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9C017645-4F8E-4ACB-BA17-93F05C391FF6}" xr6:coauthVersionLast="36" xr6:coauthVersionMax="47" xr10:uidLastSave="{00000000-0000-0000-0000-000000000000}"/>
  <bookViews>
    <workbookView xWindow="0" yWindow="495" windowWidth="31500" windowHeight="18900" xr2:uid="{C965C64C-6189-49A9-ABBD-37EA87F8BC3F}"/>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14" i="1" l="1"/>
  <c r="X114" i="1"/>
  <c r="W114" i="1"/>
  <c r="V114" i="1"/>
  <c r="Y113" i="1"/>
  <c r="X113" i="1"/>
  <c r="W113" i="1"/>
  <c r="V113" i="1"/>
  <c r="Y112" i="1"/>
  <c r="X112" i="1"/>
  <c r="W112" i="1"/>
  <c r="V112" i="1"/>
  <c r="Y111" i="1"/>
  <c r="X111" i="1"/>
  <c r="W111" i="1"/>
  <c r="V111" i="1"/>
  <c r="Y110" i="1"/>
  <c r="X110" i="1"/>
  <c r="W110" i="1"/>
  <c r="V110" i="1"/>
  <c r="Y109" i="1"/>
  <c r="X109" i="1"/>
  <c r="W109" i="1"/>
  <c r="V109" i="1"/>
  <c r="Y108" i="1"/>
  <c r="X108" i="1"/>
  <c r="W108" i="1"/>
  <c r="V108" i="1"/>
  <c r="Y107" i="1"/>
  <c r="X107" i="1"/>
  <c r="W107" i="1"/>
  <c r="V107" i="1"/>
  <c r="Y106" i="1"/>
  <c r="X106" i="1"/>
  <c r="W106" i="1"/>
  <c r="V106" i="1"/>
  <c r="Y105" i="1"/>
  <c r="X105" i="1"/>
  <c r="W105" i="1"/>
  <c r="V105" i="1"/>
  <c r="Y104" i="1"/>
  <c r="X104" i="1"/>
  <c r="W104" i="1"/>
  <c r="V104" i="1"/>
  <c r="Y103" i="1"/>
  <c r="X103" i="1"/>
  <c r="W103" i="1"/>
  <c r="V103" i="1"/>
  <c r="Y102" i="1"/>
  <c r="X102" i="1"/>
  <c r="W102" i="1"/>
  <c r="V102" i="1"/>
  <c r="Y101" i="1"/>
  <c r="X101" i="1"/>
  <c r="W101" i="1"/>
  <c r="V101" i="1"/>
  <c r="Y100" i="1"/>
  <c r="X100" i="1"/>
  <c r="W100" i="1"/>
  <c r="V100" i="1"/>
  <c r="Y99" i="1"/>
  <c r="X99" i="1"/>
  <c r="W99" i="1"/>
  <c r="V99" i="1"/>
  <c r="Y98" i="1"/>
  <c r="X98" i="1"/>
  <c r="W98" i="1"/>
  <c r="V98" i="1"/>
  <c r="Y97" i="1"/>
  <c r="X97" i="1"/>
  <c r="W97" i="1"/>
  <c r="V97" i="1"/>
  <c r="Y96" i="1"/>
  <c r="X96" i="1"/>
  <c r="W96" i="1"/>
  <c r="V96" i="1"/>
  <c r="Y95" i="1"/>
  <c r="X95" i="1"/>
  <c r="W95" i="1"/>
  <c r="V95" i="1"/>
  <c r="Y94" i="1"/>
  <c r="X94" i="1"/>
  <c r="W94" i="1"/>
  <c r="V94" i="1"/>
  <c r="Y93" i="1"/>
  <c r="X93" i="1"/>
  <c r="W93" i="1"/>
  <c r="V93" i="1"/>
  <c r="Y92" i="1"/>
  <c r="X92" i="1"/>
  <c r="W92" i="1"/>
  <c r="V92" i="1"/>
  <c r="Y91" i="1"/>
  <c r="X91" i="1"/>
  <c r="W91" i="1"/>
  <c r="V91" i="1"/>
  <c r="Y90" i="1"/>
  <c r="X90" i="1"/>
  <c r="W90" i="1"/>
  <c r="V90" i="1"/>
  <c r="Y89" i="1"/>
  <c r="X89" i="1"/>
  <c r="W89" i="1"/>
  <c r="V89" i="1"/>
  <c r="Y88" i="1"/>
  <c r="X88" i="1"/>
  <c r="W88" i="1"/>
  <c r="V88" i="1"/>
  <c r="Y87" i="1"/>
  <c r="X87" i="1"/>
  <c r="W87" i="1"/>
  <c r="V87" i="1"/>
  <c r="Y86" i="1"/>
  <c r="X86" i="1"/>
  <c r="W86" i="1"/>
  <c r="V86" i="1"/>
  <c r="Y85" i="1"/>
  <c r="X85" i="1"/>
  <c r="W85" i="1"/>
  <c r="V85" i="1"/>
  <c r="Y84" i="1"/>
  <c r="X84" i="1"/>
  <c r="W84" i="1"/>
  <c r="V84" i="1"/>
  <c r="Y83" i="1"/>
  <c r="X83" i="1"/>
  <c r="W83" i="1"/>
  <c r="V83" i="1"/>
  <c r="Y82" i="1"/>
  <c r="X82" i="1"/>
  <c r="W82" i="1"/>
  <c r="V82" i="1"/>
  <c r="Y81" i="1"/>
  <c r="X81" i="1"/>
  <c r="W81" i="1"/>
  <c r="V81" i="1"/>
  <c r="Y80" i="1"/>
  <c r="X80" i="1"/>
  <c r="W80" i="1"/>
  <c r="V80" i="1"/>
  <c r="Y79" i="1"/>
  <c r="X79" i="1"/>
  <c r="W79" i="1"/>
  <c r="V79" i="1"/>
  <c r="Y78" i="1"/>
  <c r="X78" i="1"/>
  <c r="W78" i="1"/>
  <c r="V78" i="1"/>
  <c r="Y77" i="1"/>
  <c r="X77" i="1"/>
  <c r="W77" i="1"/>
  <c r="V77" i="1"/>
  <c r="Y76" i="1"/>
  <c r="X76" i="1"/>
  <c r="W76" i="1"/>
  <c r="V76" i="1"/>
  <c r="Y75" i="1"/>
  <c r="X75" i="1"/>
  <c r="W75" i="1"/>
  <c r="V75" i="1"/>
  <c r="Y74" i="1"/>
  <c r="X74" i="1"/>
  <c r="W74" i="1"/>
  <c r="V74" i="1"/>
  <c r="Y73" i="1"/>
  <c r="X73" i="1"/>
  <c r="W73" i="1"/>
  <c r="V73" i="1"/>
  <c r="Y72" i="1"/>
  <c r="X72" i="1"/>
  <c r="W72" i="1"/>
  <c r="V72" i="1"/>
  <c r="Y71" i="1"/>
  <c r="X71" i="1"/>
  <c r="W71" i="1"/>
  <c r="V71" i="1"/>
  <c r="Y70" i="1"/>
  <c r="X70" i="1"/>
  <c r="W70" i="1"/>
  <c r="V70" i="1"/>
  <c r="Y69" i="1"/>
  <c r="X69" i="1"/>
  <c r="W69" i="1"/>
  <c r="V69" i="1"/>
  <c r="Y68" i="1"/>
  <c r="X68" i="1"/>
  <c r="W68" i="1"/>
  <c r="V68" i="1"/>
  <c r="Y67" i="1"/>
  <c r="X67" i="1"/>
  <c r="W67" i="1"/>
  <c r="V67" i="1"/>
  <c r="Y66" i="1"/>
  <c r="X66" i="1"/>
  <c r="W66" i="1"/>
  <c r="V66" i="1"/>
  <c r="Y65" i="1"/>
  <c r="X65" i="1"/>
  <c r="W65" i="1"/>
  <c r="V65" i="1"/>
  <c r="Y64" i="1"/>
  <c r="X64" i="1"/>
  <c r="W64" i="1"/>
  <c r="V64" i="1"/>
  <c r="Y63" i="1"/>
  <c r="X63" i="1"/>
  <c r="W63" i="1"/>
  <c r="V63" i="1"/>
  <c r="Y62" i="1"/>
  <c r="X62" i="1"/>
  <c r="W62" i="1"/>
  <c r="V62" i="1"/>
  <c r="Y61" i="1"/>
  <c r="X61" i="1"/>
  <c r="W61" i="1"/>
  <c r="V61" i="1"/>
  <c r="Y60" i="1"/>
  <c r="X60" i="1"/>
  <c r="W60" i="1"/>
  <c r="V60" i="1"/>
  <c r="Y59" i="1"/>
  <c r="X59" i="1"/>
  <c r="W59" i="1"/>
  <c r="V59" i="1"/>
  <c r="Y58" i="1"/>
  <c r="X58" i="1"/>
  <c r="W58" i="1"/>
  <c r="V58" i="1"/>
  <c r="Y57" i="1"/>
  <c r="X57" i="1"/>
  <c r="W57" i="1"/>
  <c r="V57" i="1"/>
  <c r="Y56" i="1"/>
  <c r="X56" i="1"/>
  <c r="W56" i="1"/>
  <c r="V56" i="1"/>
  <c r="Y55" i="1"/>
  <c r="X55" i="1"/>
  <c r="W55" i="1"/>
  <c r="V55" i="1"/>
  <c r="Y54" i="1"/>
  <c r="X54" i="1"/>
  <c r="W54" i="1"/>
  <c r="V54" i="1"/>
  <c r="Y53" i="1"/>
  <c r="X53" i="1"/>
  <c r="W53" i="1"/>
  <c r="V53" i="1"/>
  <c r="Y52" i="1"/>
  <c r="X52" i="1"/>
  <c r="W52" i="1"/>
  <c r="V52" i="1"/>
  <c r="Y51" i="1"/>
  <c r="X51" i="1"/>
  <c r="W51" i="1"/>
  <c r="V51" i="1"/>
  <c r="Y50" i="1"/>
  <c r="X50" i="1"/>
  <c r="W50" i="1"/>
  <c r="V50" i="1"/>
  <c r="Y49" i="1"/>
  <c r="X49" i="1"/>
  <c r="W49" i="1"/>
  <c r="V49" i="1"/>
  <c r="Y48" i="1"/>
  <c r="X48" i="1"/>
  <c r="W48" i="1"/>
  <c r="V48" i="1"/>
  <c r="Y47" i="1"/>
  <c r="X47" i="1"/>
  <c r="W47" i="1"/>
  <c r="V47" i="1"/>
  <c r="Y46" i="1"/>
  <c r="X46" i="1"/>
  <c r="W46" i="1"/>
  <c r="V46" i="1"/>
  <c r="Y45" i="1"/>
  <c r="X45" i="1"/>
  <c r="W45" i="1"/>
  <c r="V45" i="1"/>
  <c r="Y44" i="1"/>
  <c r="X44" i="1"/>
  <c r="W44" i="1"/>
  <c r="V44" i="1"/>
  <c r="Y43" i="1"/>
  <c r="X43" i="1"/>
  <c r="W43" i="1"/>
  <c r="V43" i="1"/>
  <c r="Y42" i="1"/>
  <c r="X42" i="1"/>
  <c r="W42" i="1"/>
  <c r="V42" i="1"/>
  <c r="Y41" i="1"/>
  <c r="X41" i="1"/>
  <c r="W41" i="1"/>
  <c r="V41" i="1"/>
  <c r="Y40" i="1"/>
  <c r="X40" i="1"/>
  <c r="W40" i="1"/>
  <c r="V40" i="1"/>
  <c r="Y39" i="1"/>
  <c r="X39" i="1"/>
  <c r="W39" i="1"/>
  <c r="V39" i="1"/>
  <c r="Y38" i="1"/>
  <c r="X38" i="1"/>
  <c r="W38" i="1"/>
  <c r="V38" i="1"/>
  <c r="Y37" i="1"/>
  <c r="X37" i="1"/>
  <c r="W37" i="1"/>
  <c r="V37" i="1"/>
  <c r="Y36" i="1"/>
  <c r="X36" i="1"/>
  <c r="W36" i="1"/>
  <c r="V36" i="1"/>
  <c r="Y35" i="1"/>
  <c r="X35" i="1"/>
  <c r="W35" i="1"/>
  <c r="V35" i="1"/>
  <c r="Y34" i="1"/>
  <c r="X34" i="1"/>
  <c r="W34" i="1"/>
  <c r="V34" i="1"/>
  <c r="Y33" i="1"/>
  <c r="X33" i="1"/>
  <c r="W33" i="1"/>
  <c r="V33" i="1"/>
  <c r="Y32" i="1"/>
  <c r="X32" i="1"/>
  <c r="W32" i="1"/>
  <c r="V32" i="1"/>
  <c r="Y31" i="1"/>
  <c r="X31" i="1"/>
  <c r="W31" i="1"/>
  <c r="V31" i="1"/>
  <c r="W30" i="1"/>
  <c r="V30" i="1"/>
  <c r="Y30" i="1" s="1"/>
  <c r="W29" i="1"/>
  <c r="V29" i="1"/>
  <c r="Y29" i="1" s="1"/>
  <c r="W28" i="1"/>
  <c r="V28" i="1"/>
  <c r="Y28" i="1" s="1"/>
  <c r="V27" i="1"/>
  <c r="Y27" i="1" s="1"/>
  <c r="V26" i="1"/>
  <c r="Y26" i="1" s="1"/>
  <c r="V25" i="1"/>
  <c r="Y25" i="1" s="1"/>
  <c r="V24" i="1"/>
  <c r="Y24" i="1" s="1"/>
  <c r="V23" i="1"/>
  <c r="Y23" i="1" s="1"/>
  <c r="V22" i="1"/>
  <c r="Y22" i="1" s="1"/>
  <c r="V21" i="1"/>
  <c r="Y21" i="1" s="1"/>
  <c r="W20" i="1"/>
  <c r="V20" i="1"/>
  <c r="Y20" i="1" s="1"/>
  <c r="W19" i="1"/>
  <c r="V19" i="1"/>
  <c r="X18" i="1" s="1"/>
  <c r="W18" i="1"/>
  <c r="V18" i="1"/>
  <c r="W17" i="1"/>
  <c r="V17" i="1"/>
  <c r="W16" i="1"/>
  <c r="V16" i="1"/>
  <c r="Y16" i="1" s="1"/>
  <c r="W15" i="1"/>
  <c r="V15" i="1"/>
  <c r="W14" i="1"/>
  <c r="V14" i="1"/>
  <c r="Y14" i="1" s="1"/>
  <c r="W13" i="1"/>
  <c r="V13" i="1"/>
  <c r="W12" i="1"/>
  <c r="V12" i="1"/>
  <c r="W11" i="1"/>
  <c r="V11" i="1"/>
  <c r="W10" i="1"/>
  <c r="V10" i="1"/>
  <c r="W9" i="1"/>
  <c r="V9" i="1"/>
  <c r="W8" i="1"/>
  <c r="V8" i="1"/>
  <c r="W7" i="1"/>
  <c r="V7" i="1"/>
  <c r="V6" i="1"/>
  <c r="W6" i="1" s="1"/>
  <c r="W22" i="1" l="1"/>
  <c r="Y9" i="1"/>
  <c r="Y15" i="1"/>
  <c r="X19" i="1"/>
  <c r="X22" i="1"/>
  <c r="X25" i="1"/>
  <c r="X28" i="1"/>
  <c r="W25" i="1"/>
  <c r="Y19" i="1"/>
  <c r="Y12" i="1"/>
  <c r="Y8" i="1"/>
  <c r="Y10" i="1"/>
  <c r="W23" i="1"/>
  <c r="W26" i="1"/>
  <c r="Y11" i="1"/>
  <c r="Y17" i="1"/>
  <c r="X20" i="1"/>
  <c r="X23" i="1"/>
  <c r="X26" i="1"/>
  <c r="X29" i="1"/>
  <c r="W21" i="1"/>
  <c r="W27" i="1"/>
  <c r="Y13" i="1"/>
  <c r="X21" i="1"/>
  <c r="X24" i="1"/>
  <c r="X27" i="1"/>
  <c r="X30" i="1"/>
  <c r="W24" i="1"/>
  <c r="Y7" i="1"/>
  <c r="Y18" i="1"/>
  <c r="X17" i="1"/>
  <c r="X16" i="1"/>
  <c r="X15" i="1"/>
  <c r="X14" i="1"/>
  <c r="X13" i="1"/>
  <c r="X12" i="1"/>
  <c r="X11" i="1"/>
  <c r="X10" i="1"/>
  <c r="X9" i="1"/>
  <c r="X8" i="1"/>
  <c r="X7" i="1"/>
  <c r="Y6" i="1"/>
  <c r="X6" i="1"/>
  <c r="S74" i="2" l="1"/>
  <c r="T74" i="2"/>
  <c r="U7" i="2"/>
  <c r="T72" i="2"/>
  <c r="H52" i="2"/>
  <c r="H36" i="2"/>
  <c r="H35" i="2"/>
  <c r="H34" i="2"/>
  <c r="H33" i="2"/>
  <c r="H76" i="2"/>
  <c r="H57" i="2"/>
  <c r="H51" i="2"/>
  <c r="H46" i="2"/>
  <c r="H43" i="2"/>
  <c r="I73" i="2" s="1"/>
  <c r="H59" i="2"/>
  <c r="H58" i="2"/>
  <c r="H56" i="2"/>
  <c r="H54" i="2"/>
  <c r="H53" i="2"/>
  <c r="H50" i="2"/>
  <c r="H49" i="2"/>
  <c r="H45" i="2"/>
  <c r="H44" i="2"/>
  <c r="H41" i="2"/>
  <c r="H40" i="2"/>
  <c r="H39" i="2"/>
  <c r="U6" i="2"/>
  <c r="L6" i="2" s="1"/>
  <c r="S77" i="2"/>
  <c r="T77" i="2"/>
  <c r="J76" i="2"/>
  <c r="H2" i="2"/>
  <c r="J18" i="2"/>
  <c r="J15" i="2"/>
  <c r="J13" i="2"/>
  <c r="J12" i="2"/>
  <c r="J10" i="2"/>
  <c r="J9" i="2"/>
  <c r="J7" i="2"/>
  <c r="J6" i="2"/>
  <c r="J24" i="2" s="1"/>
  <c r="T23" i="2"/>
  <c r="T22" i="2"/>
  <c r="T21" i="2"/>
  <c r="S8" i="2"/>
  <c r="S26" i="2" s="1"/>
  <c r="T8" i="2"/>
  <c r="T11" i="2" s="1"/>
  <c r="J5" i="2"/>
  <c r="J4" i="2"/>
  <c r="S33" i="2"/>
  <c r="T33" i="2"/>
  <c r="J3" i="2"/>
  <c r="J2" i="2"/>
  <c r="D7" i="1"/>
  <c r="I77" i="2"/>
  <c r="K77" i="2"/>
  <c r="K81" i="2" s="1"/>
  <c r="C7" i="1"/>
  <c r="J59" i="2"/>
  <c r="J58" i="2"/>
  <c r="J56" i="2"/>
  <c r="J54" i="2"/>
  <c r="J53" i="2"/>
  <c r="J50" i="2"/>
  <c r="J49" i="2"/>
  <c r="J57" i="2"/>
  <c r="J52" i="2"/>
  <c r="J51" i="2"/>
  <c r="J46" i="2"/>
  <c r="J45" i="2"/>
  <c r="J44" i="2"/>
  <c r="J43" i="2"/>
  <c r="K73" i="2" s="1"/>
  <c r="J41" i="2"/>
  <c r="J40" i="2"/>
  <c r="J39" i="2"/>
  <c r="K72" i="2"/>
  <c r="C27" i="1"/>
  <c r="D11" i="1"/>
  <c r="D10" i="1"/>
  <c r="D9" i="1"/>
  <c r="U8" i="2" l="1"/>
  <c r="V6" i="2"/>
  <c r="K74" i="2"/>
  <c r="J74" i="2"/>
  <c r="J72" i="2"/>
  <c r="J73" i="2"/>
  <c r="T26" i="2"/>
  <c r="J77" i="2"/>
  <c r="J81" i="2" s="1"/>
  <c r="T14" i="2"/>
  <c r="T27" i="2"/>
  <c r="S11" i="2"/>
  <c r="K24" i="2"/>
  <c r="J8" i="2"/>
  <c r="K23" i="2"/>
  <c r="K22" i="2"/>
  <c r="J33" i="2"/>
  <c r="K33" i="2"/>
  <c r="C25" i="1" s="1"/>
  <c r="T69" i="2"/>
  <c r="T68" i="2"/>
  <c r="T55" i="2"/>
  <c r="T60" i="2" s="1"/>
  <c r="T42" i="2"/>
  <c r="T47" i="2" s="1"/>
  <c r="S69" i="2"/>
  <c r="S68" i="2"/>
  <c r="S55" i="2"/>
  <c r="S60" i="2" s="1"/>
  <c r="S42" i="2"/>
  <c r="S47" i="2" s="1"/>
  <c r="R69" i="2"/>
  <c r="R68" i="2"/>
  <c r="R55" i="2"/>
  <c r="R60" i="2" s="1"/>
  <c r="R42" i="2"/>
  <c r="R47" i="2" s="1"/>
  <c r="Q69" i="2"/>
  <c r="Q68" i="2"/>
  <c r="Q55" i="2"/>
  <c r="Q60" i="2" s="1"/>
  <c r="Q42" i="2"/>
  <c r="Q47" i="2" s="1"/>
  <c r="J55" i="2"/>
  <c r="J60" i="2" s="1"/>
  <c r="I55" i="2"/>
  <c r="I60" i="2" s="1"/>
  <c r="H55" i="2"/>
  <c r="H60" i="2" s="1"/>
  <c r="G55" i="2"/>
  <c r="G60" i="2" s="1"/>
  <c r="F55" i="2"/>
  <c r="F60" i="2" s="1"/>
  <c r="E55" i="2"/>
  <c r="E60" i="2" s="1"/>
  <c r="D55" i="2"/>
  <c r="D60" i="2" s="1"/>
  <c r="C55" i="2"/>
  <c r="C60" i="2" s="1"/>
  <c r="J42" i="2"/>
  <c r="J47" i="2" s="1"/>
  <c r="I42" i="2"/>
  <c r="I47" i="2" s="1"/>
  <c r="H42" i="2"/>
  <c r="H47" i="2" s="1"/>
  <c r="G42" i="2"/>
  <c r="G47" i="2" s="1"/>
  <c r="F42" i="2"/>
  <c r="F47" i="2" s="1"/>
  <c r="E42" i="2"/>
  <c r="E47" i="2" s="1"/>
  <c r="D42" i="2"/>
  <c r="D47" i="2" s="1"/>
  <c r="C42" i="2"/>
  <c r="C47" i="2" s="1"/>
  <c r="K42" i="2"/>
  <c r="K47" i="2" s="1"/>
  <c r="K55" i="2"/>
  <c r="K60" i="2" s="1"/>
  <c r="J69" i="2"/>
  <c r="I69" i="2"/>
  <c r="H69" i="2"/>
  <c r="G69" i="2"/>
  <c r="F69" i="2"/>
  <c r="E69" i="2"/>
  <c r="D69" i="2"/>
  <c r="C69" i="2"/>
  <c r="J68" i="2"/>
  <c r="I68" i="2"/>
  <c r="H68" i="2"/>
  <c r="G68" i="2"/>
  <c r="F68" i="2"/>
  <c r="E68" i="2"/>
  <c r="D68" i="2"/>
  <c r="C68" i="2"/>
  <c r="K69" i="2"/>
  <c r="C10" i="1" s="1"/>
  <c r="K68" i="2"/>
  <c r="C9" i="1" s="1"/>
  <c r="V7" i="2" l="1"/>
  <c r="W6" i="2"/>
  <c r="V8" i="2"/>
  <c r="R70" i="2"/>
  <c r="G70" i="2"/>
  <c r="H70" i="2"/>
  <c r="Q70" i="2"/>
  <c r="S70" i="2"/>
  <c r="S78" i="2" s="1"/>
  <c r="J11" i="2"/>
  <c r="J26" i="2"/>
  <c r="S14" i="2"/>
  <c r="S27" i="2"/>
  <c r="T16" i="2"/>
  <c r="T29" i="2"/>
  <c r="T70" i="2"/>
  <c r="T78" i="2" s="1"/>
  <c r="F70" i="2"/>
  <c r="I70" i="2"/>
  <c r="I78" i="2" s="1"/>
  <c r="K65" i="2"/>
  <c r="K66" i="2" s="1"/>
  <c r="K80" i="2" s="1"/>
  <c r="K62" i="2"/>
  <c r="K63" i="2" s="1"/>
  <c r="J62" i="2"/>
  <c r="J63" i="2" s="1"/>
  <c r="J65" i="2"/>
  <c r="J66" i="2" s="1"/>
  <c r="J80" i="2" s="1"/>
  <c r="H65" i="2"/>
  <c r="H62" i="2"/>
  <c r="H63" i="2" s="1"/>
  <c r="I62" i="2"/>
  <c r="I63" i="2" s="1"/>
  <c r="I65" i="2"/>
  <c r="I66" i="2" s="1"/>
  <c r="I80" i="2" s="1"/>
  <c r="C65" i="2"/>
  <c r="C62" i="2"/>
  <c r="C63" i="2" s="1"/>
  <c r="D62" i="2"/>
  <c r="D63" i="2" s="1"/>
  <c r="D65" i="2"/>
  <c r="E65" i="2"/>
  <c r="E62" i="2"/>
  <c r="E63" i="2" s="1"/>
  <c r="F65" i="2"/>
  <c r="F62" i="2"/>
  <c r="F63" i="2" s="1"/>
  <c r="G65" i="2"/>
  <c r="G62" i="2"/>
  <c r="G63" i="2" s="1"/>
  <c r="K70" i="2"/>
  <c r="K78" i="2" s="1"/>
  <c r="T65" i="2"/>
  <c r="T66" i="2" s="1"/>
  <c r="T80" i="2" s="1"/>
  <c r="T62" i="2"/>
  <c r="T63" i="2" s="1"/>
  <c r="S65" i="2"/>
  <c r="S66" i="2" s="1"/>
  <c r="S80" i="2" s="1"/>
  <c r="S62" i="2"/>
  <c r="S63" i="2" s="1"/>
  <c r="R65" i="2"/>
  <c r="R62" i="2"/>
  <c r="R63" i="2" s="1"/>
  <c r="Q65" i="2"/>
  <c r="Q62" i="2"/>
  <c r="Q63" i="2" s="1"/>
  <c r="C70" i="2"/>
  <c r="D70" i="2"/>
  <c r="E70" i="2"/>
  <c r="J70" i="2"/>
  <c r="J78" i="2" s="1"/>
  <c r="K21" i="2"/>
  <c r="I8" i="2"/>
  <c r="I26" i="2" s="1"/>
  <c r="K8" i="2"/>
  <c r="K26" i="2" s="1"/>
  <c r="X6" i="2" l="1"/>
  <c r="W7" i="2"/>
  <c r="W8" i="2"/>
  <c r="T28" i="2"/>
  <c r="T17" i="2"/>
  <c r="T83" i="2" s="1"/>
  <c r="S16" i="2"/>
  <c r="S29" i="2"/>
  <c r="J14" i="2"/>
  <c r="J27" i="2"/>
  <c r="C34" i="1"/>
  <c r="I11" i="2"/>
  <c r="I14" i="2" s="1"/>
  <c r="K11" i="2"/>
  <c r="C8" i="1"/>
  <c r="C35" i="1" s="1"/>
  <c r="C11" i="1"/>
  <c r="Y6" i="2" l="1"/>
  <c r="X7" i="2"/>
  <c r="X8" i="2" s="1"/>
  <c r="I27" i="2"/>
  <c r="J16" i="2"/>
  <c r="J29" i="2"/>
  <c r="S28" i="2"/>
  <c r="S17" i="2"/>
  <c r="S83" i="2" s="1"/>
  <c r="K27" i="2"/>
  <c r="K14" i="2"/>
  <c r="I16" i="2"/>
  <c r="I29" i="2"/>
  <c r="C12" i="1"/>
  <c r="Z6" i="2" l="1"/>
  <c r="Y7" i="2"/>
  <c r="Y8" i="2" s="1"/>
  <c r="C38" i="1"/>
  <c r="C36" i="1"/>
  <c r="J28" i="2"/>
  <c r="J17" i="2"/>
  <c r="I28" i="2"/>
  <c r="I17" i="2"/>
  <c r="K29" i="2"/>
  <c r="K16" i="2"/>
  <c r="J83" i="2" l="1"/>
  <c r="AA6" i="2"/>
  <c r="Z7" i="2"/>
  <c r="Z8" i="2" s="1"/>
  <c r="K28" i="2"/>
  <c r="K17" i="2"/>
  <c r="C37" i="1" s="1"/>
  <c r="AB6" i="2" l="1"/>
  <c r="AA7" i="2"/>
  <c r="AA8" i="2" s="1"/>
  <c r="K83" i="2"/>
  <c r="AC6" i="2" l="1"/>
  <c r="AB7" i="2"/>
  <c r="AB8" i="2" s="1"/>
  <c r="AD6" i="2" l="1"/>
  <c r="AC7" i="2"/>
  <c r="AC8" i="2"/>
  <c r="AE6" i="2" l="1"/>
  <c r="AD7" i="2"/>
  <c r="AD8" i="2"/>
  <c r="AE7" i="2" l="1"/>
  <c r="AE8" i="2"/>
</calcChain>
</file>

<file path=xl/sharedStrings.xml><?xml version="1.0" encoding="utf-8"?>
<sst xmlns="http://schemas.openxmlformats.org/spreadsheetml/2006/main" count="42156" uniqueCount="25220">
  <si>
    <t>£SHOE</t>
  </si>
  <si>
    <t>Shoe Zone Plc.</t>
  </si>
  <si>
    <t>Stock Snapshot</t>
  </si>
  <si>
    <t>Price</t>
  </si>
  <si>
    <t>Shares</t>
  </si>
  <si>
    <t>MC</t>
  </si>
  <si>
    <t>Cash</t>
  </si>
  <si>
    <t>Debt</t>
  </si>
  <si>
    <t>Net Cash</t>
  </si>
  <si>
    <t>EV</t>
  </si>
  <si>
    <t>Management</t>
  </si>
  <si>
    <t>CEO</t>
  </si>
  <si>
    <t>CFO</t>
  </si>
  <si>
    <t>COO</t>
  </si>
  <si>
    <t>Chair</t>
  </si>
  <si>
    <t>Profile</t>
  </si>
  <si>
    <t>HQ</t>
  </si>
  <si>
    <t>Founded</t>
  </si>
  <si>
    <t>Inventory</t>
  </si>
  <si>
    <t>Update</t>
  </si>
  <si>
    <t>IR</t>
  </si>
  <si>
    <t>Leicester, UK</t>
  </si>
  <si>
    <t>John C.P. Smith</t>
  </si>
  <si>
    <t>Anthony E.P. Smith</t>
  </si>
  <si>
    <t>Terry Boot</t>
  </si>
  <si>
    <t>Sec</t>
  </si>
  <si>
    <t>Ms. Catherine Bowen</t>
  </si>
  <si>
    <t>Key Events</t>
  </si>
  <si>
    <t>Link</t>
  </si>
  <si>
    <t>Key Metrics/Ratios</t>
  </si>
  <si>
    <t>P/B</t>
  </si>
  <si>
    <t>P/E</t>
  </si>
  <si>
    <t>P/S</t>
  </si>
  <si>
    <t>EV/S</t>
  </si>
  <si>
    <t>EV/E</t>
  </si>
  <si>
    <t>ROCE</t>
  </si>
  <si>
    <t>H118</t>
  </si>
  <si>
    <t>H218</t>
  </si>
  <si>
    <t>H119</t>
  </si>
  <si>
    <t>H219</t>
  </si>
  <si>
    <t>H120</t>
  </si>
  <si>
    <t>H220</t>
  </si>
  <si>
    <t>H121</t>
  </si>
  <si>
    <t>H221</t>
  </si>
  <si>
    <t>H122</t>
  </si>
  <si>
    <t>H222</t>
  </si>
  <si>
    <t>H123</t>
  </si>
  <si>
    <t>H223</t>
  </si>
  <si>
    <t>FY18</t>
  </si>
  <si>
    <t>FY19</t>
  </si>
  <si>
    <t>FY20</t>
  </si>
  <si>
    <t>FY21</t>
  </si>
  <si>
    <t>FY22</t>
  </si>
  <si>
    <t>FY23</t>
  </si>
  <si>
    <t>FY24</t>
  </si>
  <si>
    <t>FY25</t>
  </si>
  <si>
    <t>FY26</t>
  </si>
  <si>
    <t>FY27</t>
  </si>
  <si>
    <t>FY28</t>
  </si>
  <si>
    <t>FY29</t>
  </si>
  <si>
    <t>FY30</t>
  </si>
  <si>
    <t>FY31</t>
  </si>
  <si>
    <t>FY32</t>
  </si>
  <si>
    <t>Revenue</t>
  </si>
  <si>
    <t>COGS</t>
  </si>
  <si>
    <t>Gross Profit</t>
  </si>
  <si>
    <t>Administration</t>
  </si>
  <si>
    <t>Distribution</t>
  </si>
  <si>
    <t>Operating Income</t>
  </si>
  <si>
    <t>Finance Income</t>
  </si>
  <si>
    <t>Finance Expense</t>
  </si>
  <si>
    <t>Pretax Income</t>
  </si>
  <si>
    <t>Taxes</t>
  </si>
  <si>
    <t>Net Income</t>
  </si>
  <si>
    <t>EPS</t>
  </si>
  <si>
    <t>Revenue Y/Y</t>
  </si>
  <si>
    <t>Revenue H/H</t>
  </si>
  <si>
    <t>Gross Margin</t>
  </si>
  <si>
    <t>Operating Margin</t>
  </si>
  <si>
    <t>Net Margin</t>
  </si>
  <si>
    <t>Tax Rate</t>
  </si>
  <si>
    <t>Balance Sheet</t>
  </si>
  <si>
    <t>PP&amp;E</t>
  </si>
  <si>
    <t>ROU</t>
  </si>
  <si>
    <t>Deferred Taxes</t>
  </si>
  <si>
    <t>Total NCA</t>
  </si>
  <si>
    <t>Inventories</t>
  </si>
  <si>
    <t>Trade &amp; A/R</t>
  </si>
  <si>
    <t>Derivative Financial Assets</t>
  </si>
  <si>
    <t>Assets</t>
  </si>
  <si>
    <t>Trade &amp; A/P</t>
  </si>
  <si>
    <t>Lease Liabilities</t>
  </si>
  <si>
    <t>Derivative Financial Liabilities</t>
  </si>
  <si>
    <t>Bank Loans</t>
  </si>
  <si>
    <t>Provisions</t>
  </si>
  <si>
    <t>Corporation Tax</t>
  </si>
  <si>
    <t>TCL</t>
  </si>
  <si>
    <t>Employee Benefit</t>
  </si>
  <si>
    <t>Liabilities</t>
  </si>
  <si>
    <t>S/E</t>
  </si>
  <si>
    <t>S/E+L</t>
  </si>
  <si>
    <t>Book Value</t>
  </si>
  <si>
    <t>Book Value per Share</t>
  </si>
  <si>
    <t>Inventory Y/Y</t>
  </si>
  <si>
    <t>Inventory H/H</t>
  </si>
  <si>
    <t>Inventory/Revneue</t>
  </si>
  <si>
    <t>Share Price</t>
  </si>
  <si>
    <t>Store Revenue</t>
  </si>
  <si>
    <t>Digital Revenue</t>
  </si>
  <si>
    <t>Non-Finance Metrics</t>
  </si>
  <si>
    <t>Stores</t>
  </si>
  <si>
    <t>Big Box</t>
  </si>
  <si>
    <t>Hybrid</t>
  </si>
  <si>
    <t>Original</t>
  </si>
  <si>
    <t>Store Revenue Y/Y</t>
  </si>
  <si>
    <t>Digital Revenue Y/Y</t>
  </si>
  <si>
    <t>Energy prices are fixed until September 2023, which should offset any market volatility from Ukraine war</t>
  </si>
  <si>
    <t>-</t>
  </si>
  <si>
    <t>(Projected)</t>
  </si>
  <si>
    <t>`</t>
  </si>
  <si>
    <t>Trustpilot Stats [www.shoezone.com]</t>
  </si>
  <si>
    <t>Dec</t>
  </si>
  <si>
    <t>Column1</t>
  </si>
  <si>
    <t>Date</t>
  </si>
  <si>
    <t>Rating</t>
  </si>
  <si>
    <t>Title</t>
  </si>
  <si>
    <t>Text</t>
  </si>
  <si>
    <t>ReviewerLocation</t>
  </si>
  <si>
    <t>GB</t>
  </si>
  <si>
    <t>Great value, great customer support</t>
  </si>
  <si>
    <t>I ordered a pair of slippers but unfortunately they never arrived. I contacted customer service and they issued a refund which was back to my account the next day. So I ordered again the slippers and arrived on time.In the past I have ordered a couple of sandals for summer time. I'm very happy with all purchases made from shoezone as they are great value and good quality.</t>
  </si>
  <si>
    <t>Fast delivery...very impressed</t>
  </si>
  <si>
    <t>Fast delivery...very impressed. Very happy with my Chelsea boots which I've ordered for work. Simple design but looks quality and could accompany any look, smart/casual. It looks like the top front of boot could crease in time but not overally concerned as happy with style. Sole is rubber material but hoping I will get a good wear from them.</t>
  </si>
  <si>
    <t>opped into wellington retail shoezoneâ€¦</t>
  </si>
  <si>
    <t>Popped into wellington retail shoezone to exchange boots that had a jamned zip,the ladies were very helpful and ordered me a new pair with free delivery to home.Got them today only changed them sunday. A big thankyou to the lovely staff will be shopping there again. All zips working.thankyou.</t>
  </si>
  <si>
    <t>I ordered this beautiful pair of bootsâ€¦</t>
  </si>
  <si>
    <t>I ordered this beautiful pair of boots and got it two days earlier than the estimated delivery date. The boots is exactly what I ordered and I love them already. Good job, well done..Giving you a 5star for excellent service.</t>
  </si>
  <si>
    <t>GH</t>
  </si>
  <si>
    <t>The shoes are a very small fit</t>
  </si>
  <si>
    <t>The shoes are a very small fit. After three days of wearing them, my daughter can no longer wear them as the fit is small in comparison to other shops (I donâ€™t usually buy from here so wouldnâ€™t know) sheâ€™s only young so didnâ€™t acknowledge how tight they felt but her feet are now blistered after three days wear, and now have to order new! From elsewhere may I add!</t>
  </si>
  <si>
    <t>Delivery mishap</t>
  </si>
  <si>
    <t>There was a delay in the delivery of my parcel but I was emailed beforehand and informed about the change of plans. Although on the said day of delivery there was some type of mistake cause it seemed like my item was delivered to someplace else thankfully the next day they brought it to me.</t>
  </si>
  <si>
    <t>boot search</t>
  </si>
  <si>
    <t>Hello Shoe zone , thankyou for your very good service, i looked and looked on your site to find lilley boots 3, it was a very large site but i could not find them, i have bought these  for my disabled daughter who cannot walk, it is for her birthday so keep your fingers crossed, i think we bought her old ones at the Darlington store. the service was really good.</t>
  </si>
  <si>
    <t>I went to the Bridgend store on theâ€¦10th of January. Such a helpful kind member of staff</t>
  </si>
  <si>
    <t>I went to the Bridgend store on the 10th of jan. To get some boots. The wonderful shop assistant Sharon was so helpful n kind towards me. I explained I got bad back problems n I couldnâ€™t bend to put boots on. Bless her she spent ages with me. Trying different styles n widths. On floor placing boots on for me.  So kind. So thoughtful n happy. Made my shopping experience wonderful. I cannot thank her enough for her help.  I ended up leaving with two pairs of boots. She a credit to your company. I hope she getâ€™s recognition for her kind manor xx</t>
  </si>
  <si>
    <t>Good website to order from</t>
  </si>
  <si>
    <t>I am super excited and satisfied with my orders. They all look exactly like the pictures and they fit perfectly. I would definitely order from shoe zone again. It was also delivered a day earlier than the expected date.</t>
  </si>
  <si>
    <t>Quality footware at quality prices</t>
  </si>
  <si>
    <t>Quality gear at quality prices and delivered free to your door. The sizing is always consistent, so unless you really want to go to the trouble of visiting a shoe store, sit back and just choose from the huge variety of foot ware available from Shoe Zone.</t>
  </si>
  <si>
    <t>The website was easy to navigate</t>
  </si>
  <si>
    <t>The website was easy to navigate. Ordering was uncomplicated and free delivery was very unexpected. Item was delivered on time and more than happy with my great value for money boots.Will definitely be using shoe zone online again.</t>
  </si>
  <si>
    <t>Great service from seller, pity about delivery company</t>
  </si>
  <si>
    <t>Ordering was so easy, delivery time fully acceptable and kept up to date with order progress. All great. However was advised Evri delivered on Saturday but no parcel. Discovered the parcel in one of our wheelie bins yesterday. Not a major problem, however, no note to advise, no picture...nothing! Disappointed end to a really good service up till that point, so maybe should consider changing courier company.</t>
  </si>
  <si>
    <t>I found Shoe Zone excellent to dealâ€¦</t>
  </si>
  <si>
    <t>I found Shoe Zone excellent to deal with as everything was so easy and straight forward I have received my goods when they were supposed to and a great fit so Many Thanks for your service.</t>
  </si>
  <si>
    <t>Donâ€™t pay for next day as donâ€™t come !!!</t>
  </si>
  <si>
    <t>Ordered son some shoes for next day delivery and paid extra, didnâ€™t turn up Next day courier said tried to attempt delivery absolutely not as we was waiting in all evening for him, complain to customer service 48 hrs later  and they send back response that courier did attempt and couldnâ€™t get in geofence, we have no fences or barriers to our property and is accessible for all Evri clearly couldnâ€™t be bothered to deliver!! all waiting 48 hours for another response absolutely unacceptable, why take peoples money for next day if you canâ€™t fulfill !!! Not happy</t>
  </si>
  <si>
    <t>Trainers</t>
  </si>
  <si>
    <t>I went into shoe zone yesterday,they didn't have shoes I wanted in my size , the assistent said she could order them for me,as I dont go into town often I said it was ok. She then said she could get them delivered to my home free of charge, so I paid gave my address and today the 7th of january they were delivered ,.cant beat that for service and delivery</t>
  </si>
  <si>
    <t>Ordered yesterday, arrived today!</t>
  </si>
  <si>
    <t>Not in my local shop so had to order online. Arrived really quickly. They were to replace previous ones which my husband had been wearing continuously in the garden and found really comfortable. Unfortunately I ordered the lace-ups instead of the touch and close version so have now ordered the correct ones and will return the others to the shop.</t>
  </si>
  <si>
    <t>Free deliveriesâ€¦great products</t>
  </si>
  <si>
    <t>Not many companies do free deliveries but Shoe Zone do &amp; goods arrive in quick time &amp; packaged well.Love the price I've paid as well for several pairs of slippers!</t>
  </si>
  <si>
    <t>Won't be buying from there again</t>
  </si>
  <si>
    <t>My husband bought me a pair of boots for Christmas, I've worn them twice and they're scuffed already on the top, I took them back with my receipt, she could see they were new but decided to accuse me of rubbing my feet together!!! If that was the case then surely it would be on the other boot too? I called customer service, they advised me to go o another shoe zone for a refund. Same company, different rules it seems.</t>
  </si>
  <si>
    <t>Ordered work shoes for delivery tuesâ€¦</t>
  </si>
  <si>
    <t>Ordered work shoes for delivery tues 3rd jan by evri (yeah them again useless). No delivery afyer again waiting in all day. Contact shoe zone told to give 48 hrs.... now 3 more days no shoes , no helo from shoezone . Tracker says at depot for delivery for last 3 daysUpdate still no delivery , no reply from shoezone except  the robot one on here.  No stars</t>
  </si>
  <si>
    <t>A great range of goods</t>
  </si>
  <si>
    <t>A great range of goods of varying qualities and price, goods are delivered very quickly. A great firm to use,thank you</t>
  </si>
  <si>
    <t>Completely happy.</t>
  </si>
  <si>
    <t>This was my first time shopping with shoe zone, online but I am extremely happy that I did. I got the boots I have wanted for what seems like an age. The box they arrived in was a bit shabby but to be fair they could have come in a plastic bag and I would still be over the moon with them. I will definitely be shopping here again.</t>
  </si>
  <si>
    <t>Shoe Zone good, Evri bad.</t>
  </si>
  <si>
    <t>\very satisfied with shoes and  process. Turned up next day as ordered.But Evri courier left them on doorstep, rang bell and drove off before I could answer the door!</t>
  </si>
  <si>
    <t>Late delivery and poor service</t>
  </si>
  <si>
    <t>Delivery was unable to be delivered on the day planned. That's fine but no update from the delivery company when it was coming. So it just arrived this morning but very disappointed by the driver didn't give chance to get to the gates to get the parcel. And before we got there the parcel had been thrown over the gate and landed further up the drive. Good job not a breakable parcel but not the point  So very disappointed.</t>
  </si>
  <si>
    <t>Never had any problems ordering fromâ€¦</t>
  </si>
  <si>
    <t>Never had any problems ordering from shoezone and  I have ordered from them many times. Easy to.order fast delivery. Not had to return  anything so i cant complain at all. I buy all my work shoes from here as they have the comfortable ones i like and the price is very good.</t>
  </si>
  <si>
    <t>Delivery was very poor</t>
  </si>
  <si>
    <t>Delivery was very poor, paid extra above standard delivery and finally turned up 3 days after date I had paid for.Plus is l love the boots and quality seems good.Not sure I would order from here again, due to poor delivery and no response to emails or online chat.</t>
  </si>
  <si>
    <t>Loved the boots but one was reallyâ€¦</t>
  </si>
  <si>
    <t>Loved the boots but one was really uncomfortableâ€¦it had something sticking out in the liningâ€¦so returning them to Shoe Zone tomorrow and hoping they have a replacement pairâ€¦annoying and inconvenientâ€¦the whole point of ordering online is Iâ€™m trying to avoid going in shopsâ€¦so now using my petrol and time having to return themâ€¦</t>
  </si>
  <si>
    <t>A Footwear Delight</t>
  </si>
  <si>
    <t>A large variety of shoes, slippers, boots, all colours, fabrics and makes.the prices were excellent, the website was easy to navigate. Checkout quick and easy. Delivery was quick.  The slippers are an excellent quality and are even nicer than the picture.I have no hesitation in recommending Shoe Zone to any age group.</t>
  </si>
  <si>
    <t>Highly Recommended</t>
  </si>
  <si>
    <t>Easy to order online and fast delivery.  Our granddaughter is thrilled with these gorgeous sparkling party shoes and such a reasonable price.  This is our second shop with shoezone and we highly recommend them.  Our first was click and collect, no problems then either and in store staff very helpful and pleasant.</t>
  </si>
  <si>
    <t>Happy Online Shopping Experience</t>
  </si>
  <si>
    <t>Ordered a pair of boots in the January Sale. Communication from Shoe Zone brilliant throughout and my order arrived quickly and in perfect condition. The boots are super warm and a great fit. A happy online shopping experience!</t>
  </si>
  <si>
    <t>School boots</t>
  </si>
  <si>
    <t>Amazing service from start to finish, ordering was straight forward and the delivery was next day :) Thank you, I now have happy tiny people in the house!!</t>
  </si>
  <si>
    <t>Excellent!</t>
  </si>
  <si>
    <t>Easy to order online, my shoes arrived perfectly packed and in the promissed time. Excellent value for money and shoes are exactly what I wanted. I am a very pleased customer.</t>
  </si>
  <si>
    <t>Gave this company my e mail worse thingâ€¦</t>
  </si>
  <si>
    <t>Gave this company my e mail worse thing i ever did. Constantly spammed with e mails every single day. For over a year still ongoing. I cant get a clean e mail because their spamming is so severe.</t>
  </si>
  <si>
    <t>Ordered a pair of slippers</t>
  </si>
  <si>
    <t>Ordered a pair of slippers.  Quality was great and delivery was excellent.  Will definitely use again.</t>
  </si>
  <si>
    <t>Easy to order and good products</t>
  </si>
  <si>
    <t>Easy to order and good products, just a shame that it says next day delivery and you use Evri as its taken 2weeks to get here if I was you I would find another company .</t>
  </si>
  <si>
    <t>Best price I could find and good service</t>
  </si>
  <si>
    <t>I wanted a pair of sketchers shoes, I looked on line Shoe Zone was the best. The delivery was quicker than they quoted. This is the first time I have bought anything from them. I will certainly use them again.</t>
  </si>
  <si>
    <t>My slippers arrived in a plastic bagâ€¦</t>
  </si>
  <si>
    <t>My slippers arrived in a plastic bag ,but as it had been raining somehow, all three pairs were wet one pair soaking wet ,my Husbands pair was also squashed. Also they arrived very late ,not a great experience.</t>
  </si>
  <si>
    <t>ES</t>
  </si>
  <si>
    <t>Shoes disappointed</t>
  </si>
  <si>
    <t>Item delivered ok no problems.Shoes not so good had these a while ago with no problem.Tried them on today had to take them off and put other trainers on.The material was so tough with no give.Hopefully they will loosen up after time ðŸ˜•</t>
  </si>
  <si>
    <t>shoes great, delivery unreliable and unrealistic</t>
  </si>
  <si>
    <t>shoes great although on the smaller side for kids so maybe order the next size up! delivery unbelievable, paid extra for next day, and they turned up a week later!</t>
  </si>
  <si>
    <t>Delivery by Evri</t>
  </si>
  <si>
    <t>Evri stated they have delivered sandals, but haven't received them and no photo or card to say where they might be. What next?</t>
  </si>
  <si>
    <t>Great looking shoe but had the wrongâ€¦</t>
  </si>
  <si>
    <t>Great looking shoe but had the wrong size delivered, ordered size 6 got size 9, unfortunately no more size 6, have ordered a size 7 hoping it won't be to big, shoe looked fab just sent wrong item</t>
  </si>
  <si>
    <t>great service ,were delivered promptly</t>
  </si>
  <si>
    <t>All orders were delivered promptly, x in good condition. No problem with anything all good including the drivers ,very  polite x helpful</t>
  </si>
  <si>
    <t>Look like roadkill</t>
  </si>
  <si>
    <t>The came with the look that maybe theyâ€™d been ran over, scuff marks all over the rubber, the rubber on one of the toes is very melted onto the canvas, really poor quality! Youâ€™d get better from primark for the same price to be honest</t>
  </si>
  <si>
    <t>Was very pleased with my shoes and myâ€¦</t>
  </si>
  <si>
    <t>Was very pleased with my shoes and my slippers excellant price i always buy from shoe zone.They always got a wide selection thankyou.x</t>
  </si>
  <si>
    <t>Excellent experience</t>
  </si>
  <si>
    <t>Ordered item on-line Sunday evening at 17:00 - delivered Monday morning at 11:45 by Evri.  Great service by both organisations.  Thank you very much.</t>
  </si>
  <si>
    <t>Purchase perfect crap delivery â€¦</t>
  </si>
  <si>
    <t>Purchase perfect the delivery part rubbish did not get a knock at door no card left found by chance that shoes zone emailed that parcel had been delivered otherwise would not know about items being delivered so thankyou shoe zone</t>
  </si>
  <si>
    <t>New handbag</t>
  </si>
  <si>
    <t>I wanted a new handbag the same as the one I had. There weren't any in the shop but the assistant looked on line and found me one the same and on sale. She ordered it for me and it came today two days earlier than I expected.</t>
  </si>
  <si>
    <t>Cosy slippers</t>
  </si>
  <si>
    <t>First time buying from this company very easy and a quick delivery good information on delivery status and delivered when expected very pleased with product and would certainly deal with this company again highly recommend</t>
  </si>
  <si>
    <t>These are a good shoe and a nice fitâ€¦</t>
  </si>
  <si>
    <t>These are a good shoe and a nice fit for me, loads of choice on website, delivery was relatively quick, kept up to date as order progressed, well done shoezone, will be back when I need more shoes</t>
  </si>
  <si>
    <t>My order says it has been delivered butâ€¦</t>
  </si>
  <si>
    <t>My order says it has been delivered but it hasnâ€™t been delivered,how do I find out where my order is</t>
  </si>
  <si>
    <t>Right product,easy to order,greatâ€¦</t>
  </si>
  <si>
    <t>Right product,easy to order,great availability,sizes and styles.Delivered quickly.Daughter loves her new footwear</t>
  </si>
  <si>
    <t>Come 1 day before due was very easy toâ€¦</t>
  </si>
  <si>
    <t>Come 1 day before due was very easy to use website and both sets of footwearâ€™s as described very happy thank you</t>
  </si>
  <si>
    <t>Straight forward ordering can't fault. .shoe zoneâ€¦</t>
  </si>
  <si>
    <t>Straight forward ordering .shoe zone has a great selection of footwear,for all styles and ages.there pricing is great ,even better when you get a email with a discount code or the offer of free pp,always great .</t>
  </si>
  <si>
    <t>ering was quick and easy I wantedâ€¦</t>
  </si>
  <si>
    <t>Ordering was quick and easy I wanted next day delivery and was very impressed of the delivery price, because of bank holiday Monday when I ordered would not be delivered until the Wednesday luckily they were delivered next day and kept me informed at all times</t>
  </si>
  <si>
    <t>Delivered 2 days before expected butâ€¦</t>
  </si>
  <si>
    <t>Delivered 2 days before expected but didn't receive an email telling me it was coming today. Evri usually tell me when the parcel is out for delivery and approximate time of delivery.</t>
  </si>
  <si>
    <t>Lovely boots.just what I was lookingâ€¦</t>
  </si>
  <si>
    <t>Lovely boots.just what I was looking for. Great price and fast delivery. Thank you</t>
  </si>
  <si>
    <t>Good value items</t>
  </si>
  <si>
    <t>I have used Shoezone a few times and my items have always arrived in good time with regular email updates. My most recent purchase was a pair of shoes for work. Prices are very reasonable and items are good quality. Shoes are particularly comfy!</t>
  </si>
  <si>
    <t>Excellent styles and definitely good value for money â€¦</t>
  </si>
  <si>
    <t>I found the style I wanted straight away as the website is very useful and easy. They had my size which is true sizing and the delivery was quick. I placed my order on boxing day and they arrived before the given date which was 30 th December</t>
  </si>
  <si>
    <t>Excellent</t>
  </si>
  <si>
    <t>Delivery came quickly - the boots themselves are great for me because they actually are knee high boots . Most boots only come three quarters of the way up my calf . The elastic panel is really handy - gives a great fit at the top so boot doesnâ€™t look like a wellie !</t>
  </si>
  <si>
    <t>Gorgeous boots</t>
  </si>
  <si>
    <t>Wanted this style of boot for a while but everywhere was to expensive so was thrilled to find them cheaper and still with the same great style. I am a size 6 and they fit perfectly. I love them!</t>
  </si>
  <si>
    <t>Great value for money productsâ€¦</t>
  </si>
  <si>
    <t>Great value for money products delivered fast. EXACTLY what every customer wants. I would definitely recommend shoe zone to anyone.</t>
  </si>
  <si>
    <t>What a brilliant service from start to finish!</t>
  </si>
  <si>
    <t>I've been to Shoezone (Wellingborough) many times but didn't realize what a cracking website they had! Talk about value for money, the cost of the shoes and boots is extremely competitive, plus free delivery? My boots were delivered within 3 days and I absolutely love them, what a great service. This will be my first port of call every summer and winter from now on, a great shopping experience.</t>
  </si>
  <si>
    <t>I paid for next day delivery</t>
  </si>
  <si>
    <t>I paid for next day delivery, also Saturday as after buying I saw something else that I liked it's now15:02pm and I'm yet to receive any of my purchase and shoe zone just sent me an email saying your parcel has been delivered hope you enjoy ur purchase, what is going on I need a refund of not only my purchase but the delivery charges as well as obviously I've not got what I paid for</t>
  </si>
  <si>
    <t>The boots were well packed very fastâ€¦</t>
  </si>
  <si>
    <t>The boots were well packed very fast delivery and l was kept informed throughout the process definitely would recommend this particular company</t>
  </si>
  <si>
    <t>Ordering is so simple</t>
  </si>
  <si>
    <t>Ordering is so simple. My new "Granny" slippers may not be very trendy, but they are comfortable and practical for keeping my feet warm when walking on old farmhouse stone floors - very pleased, yet again.</t>
  </si>
  <si>
    <t>The "Hobos" casual shoes are exactly asâ€¦</t>
  </si>
  <si>
    <t>The "Hobos" casual shoes are exactly as described. Very reasonable cost and delivered absolutely free to my house.</t>
  </si>
  <si>
    <t>Worn boots</t>
  </si>
  <si>
    <t>When my boots arrived, they had clearly been worn, not even just tried on, they had mucky scuffed soles. I am incredibly dissapointed and will be returning immediately for a full refund.</t>
  </si>
  <si>
    <t>Excellent service</t>
  </si>
  <si>
    <t>I buy exactly the same boots every time I need some if in sale I buy in front. I have rumatoid arthritis in my toes so I know I can put these straight on and they are not going to hurt my feet. This time my local shop had none in so bought online still a good speedy response. Excellent quality excellent price.</t>
  </si>
  <si>
    <t>Excellent Customer Service</t>
  </si>
  <si>
    <t>Bought shoes for my toddler for his first day at nursery from Accrington branch. Forgot the names of the ladies in the shop today but the way one of the lady treated us was the best customer service I have ever received. She got down on the floor took the shoes off and put the new ones in and played wit my toddler which made him extremely happy and welcomed. 5 star customer service. Really impressed. Keep it up.</t>
  </si>
  <si>
    <t>Went to shoe zone last week got pair ofâ€¦</t>
  </si>
  <si>
    <t>Went to shoe zone last week got pair of shoes but whilst there saw another pair I liked when got to counter to ask if had my size said sorry that size sold out but can order them and pick up this Saturday prob be Monday when go into shop again. when I received an email from show zone and they told me about their website which I had no idea of I checked it out found another pair shoes I liked so treated myself with my xmas money paid for next day delivery and excellent service they came today only ordered y'day shame ordered the others to pick up probably could've gotten them on website and delivered with the others but know in future. Thank you shoe zone for excellent prompt service/delivery</t>
  </si>
  <si>
    <t>Ladies boots arrived 4 01 23 earlierâ€¦</t>
  </si>
  <si>
    <t>Ladies boots arrived 4 01 23 earlier than expected Very happy they are  true to size feel nice and comfortable cushion insole great nice fit at the ankle easy to put on with having zips on each side .look very smart</t>
  </si>
  <si>
    <t>Sizing policy needs reviewing</t>
  </si>
  <si>
    <t>The curate's egg of an experience this time following a positive experience a few days ago.  A subsequent purchase of a size 13 mens Hobo slip on proved to be a disaster.  The item arrived but the sizing issue meant that the shoe was nowhere big enough.  Whereas my previous purchase of a size 12 was fine, this pair were woefully unsuitable.  How is the customer supposed to know which make of shoe relates to which sizing policy. Some fit and others go nowhere near fitting.    To cap it all, the response I received from the customer team was nothing short of unhelpful.   Fortunately, I was able to have the item returned for a refund.  The experience would not make me rush back to Shoe Zone again though.</t>
  </si>
  <si>
    <t>I ordered boots yesterday evening,Myâ€¦</t>
  </si>
  <si>
    <t>I ordered boots yesterday evening,My heart sank when I saw delivery was by Evri (Hermes) but they arrived todayâ€¦amazing!! Lovely boots by the way.</t>
  </si>
  <si>
    <t>Excellent service and goods</t>
  </si>
  <si>
    <t>I ordered some slipper boots and they arrived quickly as promised.The boots are lovely and cozy and fit very well.</t>
  </si>
  <si>
    <t>Brilliant easy to use site</t>
  </si>
  <si>
    <t>Brilliant easy to use site, found just what I wanted very quickly and amazing free delivery too other companies could learn a lot from this well done ðŸ‘ shoezone!!</t>
  </si>
  <si>
    <t>Bought some boots for my daughter asâ€¦</t>
  </si>
  <si>
    <t>Bought some boots for my daughter as she's heavy footed and goes through regular shoes a lot and they're amazing, paid for next day delivery and was updated at every stage from picking and packing to delivery</t>
  </si>
  <si>
    <t>Was pleased with bag it has lots ofâ€¦</t>
  </si>
  <si>
    <t>Was pleased with bag it has lots of pickets I particularly like the pocket at the back so you can put purse.It came quickly and was a good price.</t>
  </si>
  <si>
    <t>2 pairs of trainers and 1pair of boots</t>
  </si>
  <si>
    <t>i ordered 2 pairs of trainers and 1pair of boots they all arrived on time,they are as described and good value for money.</t>
  </si>
  <si>
    <t>I love this company</t>
  </si>
  <si>
    <t>I love this company. We live 40 miles from the nearest shoe shop, so it is great to be able to order and receive shoes, boots or slippers within a couple of days.All I have bought have been great quality at more than reasonable prices.</t>
  </si>
  <si>
    <t>Great slippers as always</t>
  </si>
  <si>
    <t>Great slippers as always. Would never go else where to buy them. I know that what I order is what Iâ€™ll get and Iâ€™ve not been disappointed in the 6/7 yrs Iâ€™ve having them.</t>
  </si>
  <si>
    <t>Thanks to Ahmad and his team of</t>
  </si>
  <si>
    <t>Thanks to Ahmad and his team ofTooting shop (Mitcham Rd.) for their help and knowledge in choosing suitable items!They are kind and polite. Please do let them know their performance are appreciated</t>
  </si>
  <si>
    <t>Great quality and price</t>
  </si>
  <si>
    <t>Really good quality shoes at a great price. Easy to order and free delivery.</t>
  </si>
  <si>
    <t>shoezone 10    Evri 0</t>
  </si>
  <si>
    <t>Evri left delivery next door and left me no note to say this,even though my said to him to leave a note in their door .New name but still as bad as Hermes.</t>
  </si>
  <si>
    <t>Excellent range of products at competitive prices with easy online ordering and speedy delivery.</t>
  </si>
  <si>
    <t>I am so impressed with my order</t>
  </si>
  <si>
    <t>I am so impressed with my order. I ordered in store after 4 pm yesterday. I paid 1.99 for next day delivery and it was delivered before 10am today. Communication was brilliant and I love my new boots. Amazing service, thank you</t>
  </si>
  <si>
    <t>Redelivery</t>
  </si>
  <si>
    <t>I contacted the help line as I was missing my parcel, only to leader learn it had been delivered but put in the bin. Without knowing this the bins were emptied, however i was sent a new pair immediately and arrived the next day</t>
  </si>
  <si>
    <t>Lovely slippers fit snuggly to my feetâ€¦</t>
  </si>
  <si>
    <t>Lovely slippers fit snuggly to my feet and are very comfortable, delivery was good and free delivery what more canb you ask for.</t>
  </si>
  <si>
    <t>Lovely boots, excellent delivery</t>
  </si>
  <si>
    <t>Lovely boots. Great price and excellent delivery, ordered at 4pm on a friday and they were delivered by midday the next day :)</t>
  </si>
  <si>
    <t>First class service</t>
  </si>
  <si>
    <t>Excellent service in the store with the shoes being ordered very quickly.Good notification about the order and dispatch and delivery in a matter of a couple of days.All in all, first class service - I will be back!</t>
  </si>
  <si>
    <t>Shoezone need better delivery company</t>
  </si>
  <si>
    <t>Shoezone offered next day delivery however after checkout you get informed they use Evri and they never deliver on time. Apparently there was bad weather I.e wind and rain.</t>
  </si>
  <si>
    <t>Fabulous</t>
  </si>
  <si>
    <t>Love these boots ,great fit ,so comfortable ,&amp; fab price ,also free delivery ! ðŸ™‚</t>
  </si>
  <si>
    <t>Easy to use website</t>
  </si>
  <si>
    <t>Easy to use website, lots of choice.  kept updated of delivery including time the parcel  would be arriving .   good quality item. I  would recommend and will use again.</t>
  </si>
  <si>
    <t>Great website</t>
  </si>
  <si>
    <t>Easy website. Great choice of low to higher priced items. Easy ordering. Lots of payment options. Free delivery option. Great communication. Fast delivery. Items as expected. Very happy. Thanks Shoezone</t>
  </si>
  <si>
    <t>Perfect for my 1940s outfits</t>
  </si>
  <si>
    <t>I love the 1940s and these shoes will go great with my outfits. Easy purchasing and happy with design, fit, quality and price. Trusted supplier.</t>
  </si>
  <si>
    <t>very pleased with quick delivery andâ€¦</t>
  </si>
  <si>
    <t>very pleased with quick delivery and quality of childrens shoes. price suits the products which will last my grandson around 3 months which similar that are 5 times the price only last the same period of time.</t>
  </si>
  <si>
    <t>Ordered a pair of mens slippers</t>
  </si>
  <si>
    <t>Ordered a pair of mens slippers, and they are great.Came well on time and well wrapped.Driver was very polite and wished me a Happy new year.</t>
  </si>
  <si>
    <t>This is third pair of these shoes myâ€¦</t>
  </si>
  <si>
    <t>This is third pair of these shoes my husband has ordered,finds them very comfortable.</t>
  </si>
  <si>
    <t>IM</t>
  </si>
  <si>
    <t>Cute little moccasins just like dad</t>
  </si>
  <si>
    <t>Cute little moccasins just like daddy hopefully heâ€™ll think the same and wear them</t>
  </si>
  <si>
    <t>My delivery was 2 days early so thatâ€¦</t>
  </si>
  <si>
    <t>My delivery was 2 days early so that was a nice wee surprise, my boots fit perfectly, I will be ordering from here again</t>
  </si>
  <si>
    <t>Missing refund</t>
  </si>
  <si>
    <t>Ordered a pair of slippers and gave the wrong address so the parcel was eventually sent back to the depot. On the 15th of December I was told the refund would be processed. Its now the 31st and I still haven't received my money. I have spoke to various members of staff and a manager. They are trying to blame my bank for not receiving the money but personally I don't think the refund has been done because of my complaint. I have asked for an email address for someone higher up and mot the customer services team so I can make a complaint. They have refused to provide this for me. Again I have chased the money but no response so far. I am absolutely appaled by the service I have received and will not stop posting my reviews until my money has been returned</t>
  </si>
  <si>
    <t>Good email offers at realistic prices</t>
  </si>
  <si>
    <t>Good email offers at realistic prices. Plenty of choice on all styles and colours. Simple to order and quick delivery.</t>
  </si>
  <si>
    <t>Great delivery times especially as thisâ€¦</t>
  </si>
  <si>
    <t>Great delivery times especially as this was the holiday time very fast.Prices are great and my products are a great fit and great value for money.</t>
  </si>
  <si>
    <t>Quick delivery</t>
  </si>
  <si>
    <t>Quick delivery, good price a company you can trust for quality and comfort in foot wear.Have bought foot wear several times, never had a problem.</t>
  </si>
  <si>
    <t>A lot of styles and choice very easy toâ€¦</t>
  </si>
  <si>
    <t>A lot of styles and choice very easy to order and delivery quick and free which is fab</t>
  </si>
  <si>
    <t>I loved the shoes and how fast it wasâ€¦</t>
  </si>
  <si>
    <t>I loved the shoes and how fast it was delivered.Thank you shoe zone</t>
  </si>
  <si>
    <t>Great boots, Great Service</t>
  </si>
  <si>
    <t>Purchased black ankle boots which were the same as my old ones. Very quick easy and efficient service.</t>
  </si>
  <si>
    <t>Fantastic fit I'm happy with my itemsâ€¦</t>
  </si>
  <si>
    <t>Fantastic fit I'm happy with my items and early delivery thank you so much</t>
  </si>
  <si>
    <t>Sketchers â€¦</t>
  </si>
  <si>
    <t>Quick delivery and trainers good value for money</t>
  </si>
  <si>
    <t>I still havenâ€™t received my shoe thatâ€¦</t>
  </si>
  <si>
    <t>I still havenâ€™t received my shoe that should have been delivered on the 23 December it is now 4 January and not even a message</t>
  </si>
  <si>
    <t>The boots are very small made do I'veâ€¦</t>
  </si>
  <si>
    <t>The boots are very small made so I've had to return them and the heel was lower than expected. Disappointed</t>
  </si>
  <si>
    <t>excellent service good price goodâ€¦</t>
  </si>
  <si>
    <t>excellent service good price good quality slippers have use before and will be using them again.</t>
  </si>
  <si>
    <t>Speedy delivery</t>
  </si>
  <si>
    <t>I took advantage of a "next day free delivery" offer.  The footwear arrived on time, despite it being during the Christmas period.</t>
  </si>
  <si>
    <t>great service</t>
  </si>
  <si>
    <t>Not the first time i've ordered from shoe zone shoe's  always come as the pic show in good condition and when expected can't fault</t>
  </si>
  <si>
    <t>Great product and good price</t>
  </si>
  <si>
    <t>Great product and good price. quick delivery.</t>
  </si>
  <si>
    <t>Quick</t>
  </si>
  <si>
    <t>Quick, Fantastic delivery. Love my new boots!</t>
  </si>
  <si>
    <t>Love them</t>
  </si>
  <si>
    <t>Great communication about status of my order and the quality is excellent considering how affordable they were.</t>
  </si>
  <si>
    <t>excellent footwear</t>
  </si>
  <si>
    <t>I like and always prefer to buy footwear in Shoezone as footwear is of a good quality and they have excellent delivery service.</t>
  </si>
  <si>
    <t>Always a good experience using thisâ€¦</t>
  </si>
  <si>
    <t>Always a good experience using this company. Arrives very quickly with free delivery making the price of the items even better.</t>
  </si>
  <si>
    <t>Love the slippers always Happy</t>
  </si>
  <si>
    <t>Love the slippers always buy from shoe zone excellent service, good quality and price. Quick delivery</t>
  </si>
  <si>
    <t>Ordered shoes at crawley</t>
  </si>
  <si>
    <t>Ordered shoes at crawley. Staff helpful and smiley. Arrived quickly.</t>
  </si>
  <si>
    <t>Lovely and comfortable</t>
  </si>
  <si>
    <t>Lovely and comfortable, well made and delivered in a timely manner. So good I ordered a second pair.</t>
  </si>
  <si>
    <t>Didn not send the item and took myâ€¦</t>
  </si>
  <si>
    <t>Didn not send the item and took my money there a child missing presents I can't see myself back here</t>
  </si>
  <si>
    <t>Easy to order</t>
  </si>
  <si>
    <t>Easy to order, quick delivery, the boots are an accurate fit, comfortable, the tread is outstanding.</t>
  </si>
  <si>
    <t>Love the slippers ftom Shoezone</t>
  </si>
  <si>
    <t>Love the slippers ftom Shoezone.  I always have a couple of pairs in reserve ready for when I need them.  Excellent price and very quick delivery.</t>
  </si>
  <si>
    <t>FANTASTIC SLIPPERS-GREAT PRICES ANDâ€¦</t>
  </si>
  <si>
    <t>FANTASTIC SLIPPERS-GREAT PRICES AND QUICK DELIVERY. Easy to collect my parcel from my local co-op which is a collection point for EVRI couriers.</t>
  </si>
  <si>
    <t>Great service from start to finish</t>
  </si>
  <si>
    <t>Great service from start to finish. Very quick delivery.</t>
  </si>
  <si>
    <t>Can't fault them!</t>
  </si>
  <si>
    <t>Comfy slippers, good quality, quick despatch and great value for money. Can't fault Shoe Zone.</t>
  </si>
  <si>
    <t>I got what ordered, well done</t>
  </si>
  <si>
    <t>I got what ordered. I hope my lady loves them. Been shopping with you for years, first time online and I got it before the due date. Thanks</t>
  </si>
  <si>
    <t>YOUR EMAIL IS A LIE!</t>
  </si>
  <si>
    <t>YOUR EMAIL IS A LIE!MY ORDER DID NOT ARRIVE!!!!I AM VERY UNHAPPY! WHERE IS MY ORDER????</t>
  </si>
  <si>
    <t>selling good quality footwear at a veryâ€¦</t>
  </si>
  <si>
    <t>selling good quality footwear at a very reasonable pricethe ones i purchased are very comfortable and very stylish</t>
  </si>
  <si>
    <t>Always bought hobos for the house</t>
  </si>
  <si>
    <t>Always bought hobos for the house,  comfortable and hard wareing and the price is fine too.</t>
  </si>
  <si>
    <t>Reasonably priced</t>
  </si>
  <si>
    <t>Reasonably priced. Quick delivery.Exactly what we ordered. So pleased we ordered a second pair.</t>
  </si>
  <si>
    <t>Excellent service. Beautiful boots</t>
  </si>
  <si>
    <t>speedy hassle free transaction and delivery. Beautiful bootsThank you shoe zone</t>
  </si>
  <si>
    <t>Excellent communication</t>
  </si>
  <si>
    <t>Excellent communication. Received quickly and boots amazing.Will definitely be back.</t>
  </si>
  <si>
    <t>A great choice of shoes and aâ€¦</t>
  </si>
  <si>
    <t>A great choice of shoes and a straightforward ordering service plus its free delivery.</t>
  </si>
  <si>
    <t>Great service and delivery</t>
  </si>
  <si>
    <t>From ordering to delivery knew all the details and parcel was delivered earlier than expected but in the delivery slot provided</t>
  </si>
  <si>
    <t>loved the boots and the sandals bothâ€¦</t>
  </si>
  <si>
    <t>loved the boots and the sandals both fitted nicely and free delivery.  Very pleased</t>
  </si>
  <si>
    <t>Ordered online was quick</t>
  </si>
  <si>
    <t>Ordered online was quick, simple and straightforward and then quick delivery</t>
  </si>
  <si>
    <t>Just what I wanted.</t>
  </si>
  <si>
    <t>Ordered a pair of slippers in the sale, half price.  Actually exactly what I have been looking for - comfortable and warm.</t>
  </si>
  <si>
    <t>Excellent product and service from Shoeâ€¦</t>
  </si>
  <si>
    <t>Excellent product and service from Shoe Zone.Great price too.</t>
  </si>
  <si>
    <t>4 pairs all fit and fast delivery whatâ€¦</t>
  </si>
  <si>
    <t>4 pairs all fit and fast delivery what more could you ask for</t>
  </si>
  <si>
    <t>Excellent service.</t>
  </si>
  <si>
    <t>Easy Order fast delivery overall excellent experience.</t>
  </si>
  <si>
    <t>Great choice of shoes and good valueâ€¦</t>
  </si>
  <si>
    <t>Great choice of shoes and good value for money.Free delivery made it even better</t>
  </si>
  <si>
    <t>Good value</t>
  </si>
  <si>
    <t>Received this item fairly quickly. Was in the sale, really good value, good fit</t>
  </si>
  <si>
    <t>Great product and great service</t>
  </si>
  <si>
    <t>Great Style Boots</t>
  </si>
  <si>
    <t>Great Style Boots, Really Comfortable, Great Quality, Perfect Fit. Good Price.</t>
  </si>
  <si>
    <t>Loved the softness of the slipper</t>
  </si>
  <si>
    <t>Loved the softness of the slipper. They have good grip on the soles. All round fantastic purchase</t>
  </si>
  <si>
    <t>Slippers</t>
  </si>
  <si>
    <t>Order all my slippers on line now as the shop has shut here in Hampshire, great website, good service and fast delivery ðŸ˜Š</t>
  </si>
  <si>
    <t>My order of slippers arrived very quickly and on time. Packed well. Two pairs of slippers for Â£15. Bargain.</t>
  </si>
  <si>
    <t>US</t>
  </si>
  <si>
    <t>The shoes were very comfy</t>
  </si>
  <si>
    <t>The shoes were very comfy, the delivery was on time and the shoes were exactly as shown on the picture. ðŸŒŸ ðŸŒŸ ðŸŒŸ ðŸŒŸ ðŸŒŸ</t>
  </si>
  <si>
    <t>The boots are fabulous and at a greatâ€¦</t>
  </si>
  <si>
    <t>The boots are fabulous and at a great price. Unfortunately they took forever to arrive.</t>
  </si>
  <si>
    <t>I love my slippers from shoe zonesoâ€¦</t>
  </si>
  <si>
    <t>I love my slippers from shoe zoneso comfortable love them love love</t>
  </si>
  <si>
    <t>Great service and quality also valueâ€¦</t>
  </si>
  <si>
    <t>Great service and quality also value for money will recommend Shoe Zone to anybody will use them again.</t>
  </si>
  <si>
    <t>Great service</t>
  </si>
  <si>
    <t>Because it was great customer service very happy with purchase great value happy customer</t>
  </si>
  <si>
    <t>Great price and item arrived quicklyâ€¦</t>
  </si>
  <si>
    <t>Great price and item arrived quickly very happy with my purchase.</t>
  </si>
  <si>
    <t>Fast efficient service</t>
  </si>
  <si>
    <t>Fast efficient service. No hassles, excellent price. Excellent product.10/10</t>
  </si>
  <si>
    <t>Great service and products</t>
  </si>
  <si>
    <t>Bought online.  Fantastic, fast delivery and great slippers at a very competitive price!</t>
  </si>
  <si>
    <t>Slippers!</t>
  </si>
  <si>
    <t>Lovely and comfortable. Great price. Thanks!</t>
  </si>
  <si>
    <t>Great Quality for the cost</t>
  </si>
  <si>
    <t>Great Quality for the cost; plenty of choice also.</t>
  </si>
  <si>
    <t>It was left outside my door again  ifâ€¦</t>
  </si>
  <si>
    <t>It was left outside my door again  if you did not  email me  .would have  not   known it was outside mine</t>
  </si>
  <si>
    <t>Have not received my order</t>
  </si>
  <si>
    <t>Have not received my order, although I have an email that says itâ€™s been delivered.</t>
  </si>
  <si>
    <t>Lovely boots .exactly what I wantedâ€¦</t>
  </si>
  <si>
    <t>Lovely boots .exactly what I wanted thanks</t>
  </si>
  <si>
    <t>Excellent value half price slippersâ€¦ will def order again</t>
  </si>
  <si>
    <t>Excellent value half price slippers with free postage.  Canâ€™t go wrong</t>
  </si>
  <si>
    <t>Order was quick</t>
  </si>
  <si>
    <t>Order was quick, but did pay for next day. But Evri left it in the porch !</t>
  </si>
  <si>
    <t>Excellent  service  fast   postageâ€¦</t>
  </si>
  <si>
    <t>Excellent  service  fast   postage slippers very nice and  comfortable  highly  recommend Shoe  Zone</t>
  </si>
  <si>
    <t>Excellent all round</t>
  </si>
  <si>
    <t>Easy to use website. Excellent value items, kept me updated and arrived as advised. Thank you</t>
  </si>
  <si>
    <t>Wow really good experience ordering wasâ€¦</t>
  </si>
  <si>
    <t>Wow really good experience ordering was easy and delivered very promptly Well done Shoe Zone</t>
  </si>
  <si>
    <t>I have not received my order</t>
  </si>
  <si>
    <t>I have not received my order, so can not review something I do not have</t>
  </si>
  <si>
    <t>Good service arrived  on time and shoesâ€¦</t>
  </si>
  <si>
    <t>Good service arrived  on time and shoes we're  perfect  and packaged well ðŸ‘Œ</t>
  </si>
  <si>
    <t>Well satisfied returning customer.</t>
  </si>
  <si>
    <t>Well made products at keen prices - vast selection and ultra quick delivery.</t>
  </si>
  <si>
    <t>I was really pleased at how easy it wasâ€¦</t>
  </si>
  <si>
    <t>I was really pleased at how easy it was to order my shoes without any fuss &amp; the quick delivery</t>
  </si>
  <si>
    <t>Fantastic professional and very quickâ€¦</t>
  </si>
  <si>
    <t>Fantastic professional and very quick service!! Would definitely recommend.</t>
  </si>
  <si>
    <t>Good delivery lovely smart boots.</t>
  </si>
  <si>
    <t>Good delivery, lovely smart warm boots no complaints whatsoever.</t>
  </si>
  <si>
    <t>Shoes are great</t>
  </si>
  <si>
    <t>Shoes are great. and l have got them 3 days before they say iwas going to deliver them.</t>
  </si>
  <si>
    <t>Good service they keep you informedâ€¦</t>
  </si>
  <si>
    <t>Good service they keep you informed every step of the way</t>
  </si>
  <si>
    <t>very good and came quick very happy</t>
  </si>
  <si>
    <t>Great customer service</t>
  </si>
  <si>
    <t>Great customer service. Very helpful staff Birkenhead store</t>
  </si>
  <si>
    <t>The insoles are all unstuck so Iâ€¦</t>
  </si>
  <si>
    <t>The insoles are all unstuck so I couldnâ€™t even try them on.</t>
  </si>
  <si>
    <t>Web site was easy to navigate</t>
  </si>
  <si>
    <t>Web site was easy to navigate. Delivered on time</t>
  </si>
  <si>
    <t>Great online service</t>
  </si>
  <si>
    <t>Excellent service good quality and prices and prompt delivery</t>
  </si>
  <si>
    <t>Excellent price</t>
  </si>
  <si>
    <t>Very pleased with the boots so comfortable and fur lined</t>
  </si>
  <si>
    <t>Quick delivery first class item valueâ€¦</t>
  </si>
  <si>
    <t>Quick delivery first class item value for money.very pleased thanks.</t>
  </si>
  <si>
    <t>Shoes were perfect delivery no problem</t>
  </si>
  <si>
    <t>It was great to get my boots on time</t>
  </si>
  <si>
    <t>I was happy that I found boots that fit me and are comfortable</t>
  </si>
  <si>
    <t>Great selection</t>
  </si>
  <si>
    <t>Great selection, great value and outstanding service.</t>
  </si>
  <si>
    <t>shoes are a bit tight but good  are ofâ€¦</t>
  </si>
  <si>
    <t>shoes are a bit tight but good  are of value</t>
  </si>
  <si>
    <t>Yes Great company love shopping at shoeâ€¦</t>
  </si>
  <si>
    <t>Yes Great company love shopping at shoe zone</t>
  </si>
  <si>
    <t>Great and got quickly</t>
  </si>
  <si>
    <t>Brilliant service shoes arrived 2 daysâ€¦</t>
  </si>
  <si>
    <t>Brilliant service shoes arrived 2 days before  delivery date.</t>
  </si>
  <si>
    <t>Nice product</t>
  </si>
  <si>
    <t>Nice product, very quick delivery, thanks</t>
  </si>
  <si>
    <t>Fast free delivery and comfty slippers</t>
  </si>
  <si>
    <t>Great design</t>
  </si>
  <si>
    <t>Great design. Very comfortable. My daughter loves it.</t>
  </si>
  <si>
    <t>Ordered 2 pairs and only received oneâ€¦</t>
  </si>
  <si>
    <t>Ordered 2 pairs and only received one pair</t>
  </si>
  <si>
    <t>Great service fast delivery</t>
  </si>
  <si>
    <t>Great service fast delivery. Great quality of shoe</t>
  </si>
  <si>
    <t>Nice slippers</t>
  </si>
  <si>
    <t>Nice slippers. Good fit</t>
  </si>
  <si>
    <t>Great service from start to finish.</t>
  </si>
  <si>
    <t>Excellent quality at a great price</t>
  </si>
  <si>
    <t>good price and deliverd on time</t>
  </si>
  <si>
    <t>I have not recived my order</t>
  </si>
  <si>
    <t>Great service from start to finish. Visited Shoe Zone Congleton and chose a pair of boots my wife really liked, but they didn't have her size, so I spoke to the shop assistant, who was more than helpful. She ordered the right size boot and had them delivered to our home address. They came sooner than was expected and my wife is over the moon with her new boots ðŸ‘¢ great service and experience, I would definitely recommend Shoe Zone to my friends and family.</t>
  </si>
  <si>
    <t>I have purchased two pairs of boots</t>
  </si>
  <si>
    <t>I have purchased two pairs of boots. The first were patent pu leather. They were so comfortable to wear and walk in. I have now purchased a pair of plain pu leather lace ups also a good fit and very comfortable.</t>
  </si>
  <si>
    <t>I bought 3 pairs of slippers and theyâ€¦</t>
  </si>
  <si>
    <t>I bought 3 pairs of slippers and they are wonderful Also a pair of boots for Â£24.99 but when the boots arrived today there was a label saying price was Â£19.99Think they should be just a little more careful when picking</t>
  </si>
  <si>
    <t>Boots</t>
  </si>
  <si>
    <t>Arrived on time. Really nice boots. Good fit look really nice on . Pleased with them</t>
  </si>
  <si>
    <t>The shoes arrived when they should</t>
  </si>
  <si>
    <t>The shoes arrived when they should, they are as described , amazing service</t>
  </si>
  <si>
    <t>It was not delivered it was dumped</t>
  </si>
  <si>
    <t>My order was delivered and left by my front door on the floor soaking wet Will not use shoe zone ever again  Very Very unhappy customer</t>
  </si>
  <si>
    <t>This is my 3rd order, Recommended</t>
  </si>
  <si>
    <t>This is my 3rd order. Items delivered early and site is very easy to use. Would recommend</t>
  </si>
  <si>
    <t>Bought the black heeled shoes as aâ€¦</t>
  </si>
  <si>
    <t>Bought the black heeled shoes as a Christmas present for my granddaughters.They loved them and wanted a different colour.Am sure they will be pleased when I give them the gold coloured pair.</t>
  </si>
  <si>
    <t>Good easy web page</t>
  </si>
  <si>
    <t>Good easy web page , definitely competitive prices and quality products</t>
  </si>
  <si>
    <t>Great price</t>
  </si>
  <si>
    <t>Great price, delivered 3 days early and a great product ðŸ˜</t>
  </si>
  <si>
    <t>arrived on time with evry courier</t>
  </si>
  <si>
    <t>arrived on time with evry courier . good quality. would shop again</t>
  </si>
  <si>
    <t>Products are perfect</t>
  </si>
  <si>
    <t>Products are perfect , delivery was on time and the site was to use ðŸ˜€ðŸ˜€</t>
  </si>
  <si>
    <t>Superb value &amp; service</t>
  </si>
  <si>
    <t>By far, very far, one of the best online shopping experiences I have ever had.Shoezone ticked every box, easy to use website, extremely good value for money and very fast delivery.The slippers are superb, I'm delighted.</t>
  </si>
  <si>
    <t>Prompt delivery</t>
  </si>
  <si>
    <t>Prompt delivery! Shoes and boots fabulous. Couldnâ€™t be happier! 10/10</t>
  </si>
  <si>
    <t>Boots are great value,delivery allways very quick, and the sizing is perfect I know that they will fit would highly recommend then</t>
  </si>
  <si>
    <t>Shoes and kids wellies did NOT getâ€¦</t>
  </si>
  <si>
    <t>Shoes and kids wellies did NOT get delivered !! Couriers lied so my grandsons Christmas presents never arrived at all.  Evri has no proof or photo because they do not deliver !!</t>
  </si>
  <si>
    <t>Total junk</t>
  </si>
  <si>
    <t>Total junk. Different sizes. Straight in bin.</t>
  </si>
  <si>
    <t>The site was easy to use and I was ableâ€¦</t>
  </si>
  <si>
    <t>The site was easy to use and I was able to find what I needed without any trouble. The price was good and the product fits the purpose. Also the delivery came earlier than was scheduled allowing me to try the shoes out sooner which are a snug fit.</t>
  </si>
  <si>
    <t>First time ordering online and very happy.</t>
  </si>
  <si>
    <t>First time I've ever ordered footwear online and I'm more than happy. Got some very nice quality boots in the sale and they fit perfectly. Arrived next day and the tracking kept me up to date with a specific delivery time.</t>
  </si>
  <si>
    <t>Another happy purchase</t>
  </si>
  <si>
    <t>I have bought slippers from this company 7 times so I really like the slippers. They are cosy with a hard sole in  designs which I like too.  The latest delivery was within 24 hours of ordering . I was kept up to date with the delivery etc. I will be back for more next time. And the price is amazing.</t>
  </si>
  <si>
    <t>I'll buy again and recommend</t>
  </si>
  <si>
    <t>It looks very nice. Good quality. I bought it for myself but my teenage daughter hijacked it from me</t>
  </si>
  <si>
    <t>My slippers came eventually four daysâ€¦</t>
  </si>
  <si>
    <t>My slippers came eventually four days after Christmas day. I really wanted them before Christmas and now there here I love them and very comfortable.</t>
  </si>
  <si>
    <t>PL</t>
  </si>
  <si>
    <t>Very happy with my slippers</t>
  </si>
  <si>
    <t>Very happy with my slippers. Very warm and comfortable.</t>
  </si>
  <si>
    <t>Excellent goods and service</t>
  </si>
  <si>
    <t>Received slippers one day early whichâ€¦</t>
  </si>
  <si>
    <t>Received slippers one day early which is great ,, But very disappointed with slippers there was a mark on one so I,ll be sending them back as they were supposed to be a present ..</t>
  </si>
  <si>
    <t>Boots .</t>
  </si>
  <si>
    <t>Happy with my over the knee boots .</t>
  </si>
  <si>
    <t>Quality product at a very reasonableâ€¦</t>
  </si>
  <si>
    <t>Quality product at a very reasonable price. Excellent delivery service</t>
  </si>
  <si>
    <t>Evri have not delivered my parcel to myâ€¦</t>
  </si>
  <si>
    <t>Evri have not delivered my parcel to my house I have a had refund because it hadnâ€™t arrived</t>
  </si>
  <si>
    <t>Shoezone Bitterne</t>
  </si>
  <si>
    <t>Shoezone Bitterne Shop lady very helpful.  Online order hadn't arrived and she arranged a replacement. Such good customer service which is rare these days. Thank you.</t>
  </si>
  <si>
    <t>Very fast pre Christmas delivery</t>
  </si>
  <si>
    <t>My order arrived really quickly. Ordered late afternoon, on 20th Dec., sent on 21st, arrived 23rd.</t>
  </si>
  <si>
    <t>Quality products, Excellent Customer Service Team.</t>
  </si>
  <si>
    <t>I am particularly proud of their products, as they are of high quality and of high taste to fashion as well. Their delivery method and promptness are second to none and they have a wonderful aftersale customer service team to respond to queries and questions posed by intending and existing customers.</t>
  </si>
  <si>
    <t>Amazing service.</t>
  </si>
  <si>
    <t>I have ordered via Shoezone previously and have always received excellent service with delivery and product. But this time they even exceed my expectations. I ordered a pair of Hush puppies on the afternoon of the 23rd December and they were delivered on the morning of the 24th, I was astonished!</t>
  </si>
  <si>
    <t>It was the first o e I had ordered on line from shoezone and I must say that from the moment I ordered I was informed all the way  my order was ready in less than an hour exactly what I had ordered  so extremely pleased will not hesitate to order again</t>
  </si>
  <si>
    <t>Happy with my order</t>
  </si>
  <si>
    <t>Happy with my order and would certainly consider using Shoe Zone again</t>
  </si>
  <si>
    <t>Boots now arrived.</t>
  </si>
  <si>
    <t>My boots have now arrived and they're lovely - really pleased with them. This is an amendment to my earlier review where I said I had not received the boots that I was being asked to review  (the courier had told Shoezone they had already been delivered but they actually arrived this afternoon). This was not Shoezone's fault.</t>
  </si>
  <si>
    <t>Excellent service ,great value freeâ€¦</t>
  </si>
  <si>
    <t>Excellent service ,great value free delivery</t>
  </si>
  <si>
    <t>Did not expect delivery until afterâ€¦</t>
  </si>
  <si>
    <t>Did not expect delivery until after Christmas so when they arrived on the 24th was very pleasing and both pairs of ladies boots were exactly as advertised.</t>
  </si>
  <si>
    <t>Mens slippers</t>
  </si>
  <si>
    <t>Purchased these slippers for my husband, I was pleasantly surprised at the quality and my husband loves them. Delivery was prompt. No problems whatsoever.</t>
  </si>
  <si>
    <t>I just bought a pair of shoes a fewâ€¦</t>
  </si>
  <si>
    <t>I just bought a pair of shoes a few days ago and trust me it's quality, delivery time everything is so perfect that I really loveed it. Most important thing is the quality of the products and it's really a great experience for me. I'd love to shopping again with shoezone whenever I need.</t>
  </si>
  <si>
    <t>I'm giving 5 stars for the boots.</t>
  </si>
  <si>
    <t>I'm giving 5 stars for the boots. A very good price &amp; great looking. Unfortunately after 3 weeks still not delivered. Was expected on 25th November. After contacting them was told must be lost in post. I was offered a refund but decided on having another pair of boots which miraculously came the next day. I've ordered online with Shoezone numerous times &amp; more than likely will do so in future.</t>
  </si>
  <si>
    <t>Un-believable service</t>
  </si>
  <si>
    <t>Un-believable service. About 48 hrs from ordering to receiving the shoes even on Xmas eve. Excellent product at a bargain price. Thank you.</t>
  </si>
  <si>
    <t>Easy quick delivery</t>
  </si>
  <si>
    <t>Easy quick delivery. Nice and comfy shoes.</t>
  </si>
  <si>
    <t>Excellent Company - Excellent Products</t>
  </si>
  <si>
    <t>It was a good buying experience.  The Company kept me informed every step of the way and the slippers arrived on time.  I am really pleased with the quality of the slippers and they were an excellent price.  I have bought shoes from Shoe Zone before and have always been pleased with their products.</t>
  </si>
  <si>
    <t>Arrived ahead for time and exactly whatâ€¦</t>
  </si>
  <si>
    <t>Arrived ahead for time and exactly what I expectedand kept well informed of what was happening with my order</t>
  </si>
  <si>
    <t>My husband brought these for me  theâ€¦</t>
  </si>
  <si>
    <t>My husband brought these for me  they  are really comfy keep my feet lovely &amp; warm</t>
  </si>
  <si>
    <t>Fantastic quick delivery.</t>
  </si>
  <si>
    <t>Wow. Only ordered on 22nd December and the boots arrived today 24th. Not had chance to try them in properly as up to my neck peeling veg but they look great. Merry Christmas ðŸŽ„</t>
  </si>
  <si>
    <t>Good product</t>
  </si>
  <si>
    <t>Great product and service from Shoezone</t>
  </si>
  <si>
    <t>Impressed with my first order from Shoezone   Easy ordering and fast delivery.  I was ordering ankle boots which I had previously bought in a Shoezone shop but in a different colour. I had worn the boots for a week on a holiday recently involving a lot of walking and they were so comfortable. Well done Shoezone.</t>
  </si>
  <si>
    <t>Very good service</t>
  </si>
  <si>
    <t>Shoezone have a fabulous selection of branded footwear. With free delivery and competitive prices. I have found them extremely professional and to have a good all round service</t>
  </si>
  <si>
    <t>Wonderful service</t>
  </si>
  <si>
    <t>Wonderful service, lovely slippers, very comfortable and a very good price.</t>
  </si>
  <si>
    <t>What a wonderful company to chose from!</t>
  </si>
  <si>
    <t>What a wonderful company to chose from!Dada@ shoes arrived so quickly - didn't expect them before Christmas - Well Done!  He is so pleased with them - he is now wearing one of the two pairs sent - and that is before Christmas Day!  Once again - Great service - many thanks</t>
  </si>
  <si>
    <t>The assistant suggested I'd order itemsâ€¦</t>
  </si>
  <si>
    <t>The assistant suggested I'd order items to be delivered to home address as they didn't have the size I wanted. Delivery was before estimated date given. Happy with service and slippers.</t>
  </si>
  <si>
    <t>Pulled out all the stops.â€¦</t>
  </si>
  <si>
    <t>The customer service team really pulled out all the stops to make sure my parcel came in time for Xmas for my Mum. Thank you very very much for everything.</t>
  </si>
  <si>
    <t>A very satisfied customer.</t>
  </si>
  <si>
    <t>First time I ordered on line from Shoezone.One of the easiest sites I have been on, from start to finish.Very pleased with item ordered and the service.Will definitely shop with them again.</t>
  </si>
  <si>
    <t>Disappointed</t>
  </si>
  <si>
    <t>Paid for next day delivery finally got 8 days later, I know its Christmas but that's no excuse. There is a small black mark on boots which won't come off as they are tan suede type. Really disappointed</t>
  </si>
  <si>
    <t>Fabulous service &amp; Products</t>
  </si>
  <si>
    <t>I donâ€™t normally do reviews,  however I felt compelled as the service I received was fantastic and the 2 pairs of boots I purchased were both excellent quality, extremely comfortable, fantastic price, look fabulous on and incredible value. I would recommend Shoezone products and service to one and all</t>
  </si>
  <si>
    <t>Great retailer</t>
  </si>
  <si>
    <t>The service that I received both instore and onlinewas first class.Extremely helpful staff instore and great communicationonline.The shoes were good quality and reasonably priced</t>
  </si>
  <si>
    <t>I found all shoes and boots iv always been pleased</t>
  </si>
  <si>
    <t>I found all shoes and boots iv purchased   very good value .and free delivery  makes things even better .</t>
  </si>
  <si>
    <t>Good choice and great prices</t>
  </si>
  <si>
    <t>Good choice and great prices, ordered numerous items from these over the years and never any problem with delivery. I would certainly recommend.</t>
  </si>
  <si>
    <t>Shoes at a great price</t>
  </si>
  <si>
    <t>I have had the shoes from Shoe Zone for about 3 weeks.  They are really comfortable and ideal for the reason of purchase (driving). Fantastic price, you can't go wrong, free delivery which is a bonus and they turned up on the promised date. Well done, Shoe Zone.</t>
  </si>
  <si>
    <t>I had a great experience with my firstâ€¦</t>
  </si>
  <si>
    <t>I had a great experience with my first shoe zone order. I ordered the boots on the click and collect option they arrived in store very quickly. They were the correct boots, the fitted well and are comfortable. The best part of the experience was the lovely helpful lady who served me. She answered my question on refunds and was very pleasant and friendly.</t>
  </si>
  <si>
    <t>Yes good service fast delivery qualityâ€¦</t>
  </si>
  <si>
    <t>Yes good service fast delivery quality good  nice package very happy</t>
  </si>
  <si>
    <t>Found boots in store but they wereâ€¦</t>
  </si>
  <si>
    <t>Found boots in store but they were scratched so ordered another pair, staff said they would be delivered on new year's eve, so l was over the moon when they arrived week early on Christmas eve. Cannot fault this service.</t>
  </si>
  <si>
    <t>Love these boots brought some few yearsâ€¦</t>
  </si>
  <si>
    <t>Love these boots brought some few years ago, brought to replace my old ones so warm and comfortable would definitely recommend for warmth and comfort ðŸ’¯ Delivery for 1.99 next day so happy with Delivery Thank you Shoe Zone excellent service Merry Christmas ðŸŽ… ðŸŽ„ to you all x</t>
  </si>
  <si>
    <t>DElivered next morning well done !!!</t>
  </si>
  <si>
    <t>Ordered boots and was over the moonâ€¦</t>
  </si>
  <si>
    <t>Ordered boots and was over the moon when they arrived brilliant service from when I ordered this item till I received it well done shoe zone top marks</t>
  </si>
  <si>
    <t>Will not use any company again that Iâ€¦</t>
  </si>
  <si>
    <t>Will not use any company again that I know uses Ever as couriers</t>
  </si>
  <si>
    <t>Delivery was the quickest Iâ€™ve had andâ€¦</t>
  </si>
  <si>
    <t>Delivery was the quickest Iâ€™ve had and the price was right great service wish every one was as good well pleased thank you very pleased with my orders many thanks. George</t>
  </si>
  <si>
    <t>Another satisfactory purchase</t>
  </si>
  <si>
    <t>items alwaysas statedwhenâ€¦</t>
  </si>
  <si>
    <t>items alwaysas statedwhen orderingstraight forward to order</t>
  </si>
  <si>
    <t>Wasn't delivered</t>
  </si>
  <si>
    <t>I ordered 3 pairs of slippers as Christmas presents. They didn't deliver them because no one was home but said they would deliver the next working day. I am still waiting. Cant track them, sent an email but it bounced back so I'm left out of pocket and 3 presents down. Not happy at all.</t>
  </si>
  <si>
    <t>quality is not as good as ones previously purchased</t>
  </si>
  <si>
    <t>The boots are not of the same quality as my last pair to be honest, rather disappointed, my old ones which had worn out after a year looked like leather but the new ones look cheap. Online they looked exactly the same Disappointed with delivery, they were due to be delivered Monday 19th but got delivered today</t>
  </si>
  <si>
    <t>didn't think they would fit but theyâ€¦</t>
  </si>
  <si>
    <t>didn't think they would fit but they did. they arrived a week before they said they would and before Christmas when I was expecting them in the new year. I get through a lot of wellies on the farm, will be back.</t>
  </si>
  <si>
    <t>The Shoe Zone is in my zoner!!!</t>
  </si>
  <si>
    <t>Wow what fantastic service Ordered and delivered within 2 days and it's xmas weekPleased with my purchaseThank you</t>
  </si>
  <si>
    <t>excellent</t>
  </si>
  <si>
    <t>Excellent service Excellent product as always thank you so much Graham Vince</t>
  </si>
  <si>
    <t>Great boots for children who struggle getting their shoes on.</t>
  </si>
  <si>
    <t>Lovely boots that fit my daughter's needs as she has autism. The valco front makes it easier to put her shoes on with an insole to help keep her feet straight. Would recommend to anyone that needs boots that are easy to put on. Would buy these again.</t>
  </si>
  <si>
    <t>Was not delivered on date and noâ€¦</t>
  </si>
  <si>
    <t>Was not delivered on date and no notification Felt very let down</t>
  </si>
  <si>
    <t>Lovely supportive slippers</t>
  </si>
  <si>
    <t>Slippers are lovely and comfortable, the arch in my foot is fully supported which is what I need having planter fasciitis.  Great price super quick delivery thank you ðŸ˜Š</t>
  </si>
  <si>
    <t>Slipper boots</t>
  </si>
  <si>
    <t>Good price, quick delivery, lovely slippers</t>
  </si>
  <si>
    <t>Found a great value pair of slippers onâ€¦</t>
  </si>
  <si>
    <t>Found a great value pair of slippers on Shoezone so ordered them online. Alas there was some issues with Evri and the goods were still undelivered a week after id been advised they would be. I contacted Shoezone online chatbot and managed to speak to someone who quickly generated a replacement product request and that arrived the next day. So overall my drop of 1 star was really not due to shoezone but due to the logitstics use of Evri during their meltdown. I will buy from shoezone again because the slippers were great and the customer support received once i flagged the missing delivery was also good.</t>
  </si>
  <si>
    <t>Shoe Zone kept me informed every stepâ€¦</t>
  </si>
  <si>
    <t>Shoe Zone kept me informed every step of the way.i received my delivery within 24hours it was well packed and they fitted perfectly</t>
  </si>
  <si>
    <t>Item was to be delivered 20th Decemberâ€¦</t>
  </si>
  <si>
    <t>Item was to be delivered 20th December and itâ€™s now 22nd December. Got an email saying hope you enjoyed your item. We do not have the item it is stillWith Evri!</t>
  </si>
  <si>
    <t>Got my boots well before expectedâ€¦</t>
  </si>
  <si>
    <t>Got my boots well before expected delivery, they are more nicer than the picture. Well chuffed</t>
  </si>
  <si>
    <t>Evri failed again!</t>
  </si>
  <si>
    <t>This was an order from 8/12/2023. Evri lost this package and the company replaced the goods, which arrived yesterday via Royal Mail. Today Evri, having apparently now â€˜foundâ€™ the package, have delivered it today.</t>
  </si>
  <si>
    <t>Love the shoes, hate the service</t>
  </si>
  <si>
    <t>Love the shoes, but trying to get them was a nightmare. I paid for next day delivery and with every intervention i received them 4 days later. Waiting and waiting when they said they had been diverted 4 times. the message said they were out for delivery each day and each day came and went with no update at all. waiting in getting mad</t>
  </si>
  <si>
    <t>Great quality and realistcally priced.</t>
  </si>
  <si>
    <t>Great quality and realistcally priced.Speedy delivery too!These slippers were made for my feet, can't go out now because I dont want to take them off!!</t>
  </si>
  <si>
    <t>NO PROBLEMS ALLPERFECTâ€¦</t>
  </si>
  <si>
    <t>EVERYTHING WENT FINE AS SOON AS i ORDERED</t>
  </si>
  <si>
    <t>DO NOT USE</t>
  </si>
  <si>
    <t>DO NOT USE! Ordered an item 11 days ago . Delayed delayed ! Asked for refund . Refused ! Keep being told wait 48hrs then when 48hrs is up wait 48hrs again !!! Phone lines donâ€™t work and chat Line lies to you ! Avoid !!!</t>
  </si>
  <si>
    <t>First class</t>
  </si>
  <si>
    <t>Excellent value and service.</t>
  </si>
  <si>
    <t>ticket 369586 I ordered boots for myâ€¦</t>
  </si>
  <si>
    <t>ticket 369586 I ordered boots for my daughter on the 9th of December on a Ndd service! Its now the 22nd of Dec and it's obviously lost in the evri network and I constantly get fobbed off please allow 24 to 48 hours by customer services. This is completely unacceptable! Take your money but don't want to help you. This should have been replaced by now and a return to sender organised...terrible service never again.</t>
  </si>
  <si>
    <t>Ordered some slippers and paid for nextâ€¦</t>
  </si>
  <si>
    <t>Ordered some slippers and paid for next day delivery on 20th Dec, received 22nd Dec, should get a refund. Delivery company is rubbish.</t>
  </si>
  <si>
    <t>Well it would have been nice if theyâ€¦</t>
  </si>
  <si>
    <t>Well it would have been nice if they delivered my parcel. I have not received anything from them at all.I've been waiting too long now. Not good service from your delivery service</t>
  </si>
  <si>
    <t>quick in delivery</t>
  </si>
  <si>
    <t>They are quick in delivery of shoes and they are OK for the price.</t>
  </si>
  <si>
    <t>speedy</t>
  </si>
  <si>
    <t>Easy to order, great quality, excellant price, speedy delivery, arrived quicker than expected.  No grumbles at all. Recommend this company and the delivery company.</t>
  </si>
  <si>
    <t>Parcel arrived on stated day at pick upâ€¦</t>
  </si>
  <si>
    <t>Parcel arrived on stated day at pick up point, in good order. No complaints, was certainly easier picking up at nearest evri drop off than shoezone shop. Thank you.</t>
  </si>
  <si>
    <t>Not great</t>
  </si>
  <si>
    <t>It took over 2 weeks to receive the slippers and I am glad I went up a size as these come up very small</t>
  </si>
  <si>
    <t>Hermes was ok pre September then a loadâ€¦</t>
  </si>
  <si>
    <t>Hermes was ok pre September then a load of people joined for the Christmas rush.  They need to try ringing the DOORBELL-to let the recipient know the parcel has been left on the doorstep in full view of a main road full of people who would like to help themselves.  Message said, The parcel was not able to be delivered .  Time 12.57.  My cctv says Nobody even attended my front door between 12.00 and 13.30The parcel was later given to another person entering my property.   could have been anybody.Pleas let us know you are there.This is Not a review of ShoeZone.  It is for Evri Hermes</t>
  </si>
  <si>
    <t>positive experience all around</t>
  </si>
  <si>
    <t>Good selection in store,Helpful Staff on duty.Bought 2x Mens slippers and a pair of Ladies Shoes.We also ordered a pair of Ladies Boots which was delivered to My home as promised.</t>
  </si>
  <si>
    <t>Excellentâ€¦</t>
  </si>
  <si>
    <t>Good  choice of products and very pleased with the quality of the shoes and slippers.Arrived very quickly.Very satisfied customer</t>
  </si>
  <si>
    <t>Excellent service, next day delivery and good price.</t>
  </si>
  <si>
    <t>Goes great with all my clothing posh orâ€¦</t>
  </si>
  <si>
    <t>Goes great with all my clothing posh or not</t>
  </si>
  <si>
    <t>I've ordered a few things from here forâ€¦</t>
  </si>
  <si>
    <t>I've ordered a few things from here for Xmas .Very happy with everything nice quality and free delivery would definitely recommend</t>
  </si>
  <si>
    <t>They are lovely slippers very pleasedâ€¦</t>
  </si>
  <si>
    <t>They are lovely slippers very pleased with them veryComfortable an soft</t>
  </si>
  <si>
    <t>A very impressive service</t>
  </si>
  <si>
    <t>i am very impressed by the speed with which the order arrived. Item is exactly as ordered</t>
  </si>
  <si>
    <t>Great service as usual</t>
  </si>
  <si>
    <t>Great service as usual. Product (trainers) excellent. Saw them and had to have them for my holiday in March.</t>
  </si>
  <si>
    <t>Useless company</t>
  </si>
  <si>
    <t>Useless company,  late deliveries even though paid for next day .. then parcel lost in transit.  A company I would avoid completely.</t>
  </si>
  <si>
    <t>Excellent product always worthy withâ€¦</t>
  </si>
  <si>
    <t>Excellent product always worthy with spent money , Amazing pair of Shoes.All the time joyful and satisfied with Shoe Zone product when brought, 100% recommended this ,Very fast and on time delivery service,</t>
  </si>
  <si>
    <t>didnt recieve my item veryâ€¦</t>
  </si>
  <si>
    <t>didnt recieve my item very dissapointingdid get a refund very quickly after contacting them</t>
  </si>
  <si>
    <t>Good time delivery and fast</t>
  </si>
  <si>
    <t>Good time delivery and fast. Nice shoes.</t>
  </si>
  <si>
    <t>Moccasin style slippers</t>
  </si>
  <si>
    <t>Bought 2 pairs of these slippers ,for my grandson ,one for home and one when he comes to stay .incredibly pleased with quality given the price and a perfect fit !</t>
  </si>
  <si>
    <t>I got my order within a few daysâ€¦</t>
  </si>
  <si>
    <t>I got my order within a few days fantastic thanks</t>
  </si>
  <si>
    <t>Excellent as usual fantastic service</t>
  </si>
  <si>
    <t>Battered shoe box through delivery</t>
  </si>
  <si>
    <t>Great service from shoe zone with emails updating throughout but change delivery service, as soon as I saw it was evri I wished I had gone for store pick up. Box was smashed to pieces so boots fell out of box into delivery bag. Is a christmas present so cant wrap in box, will wrap without the box which isnt great</t>
  </si>
  <si>
    <t>I paid extra for next day delivery butâ€¦don't use evri</t>
  </si>
  <si>
    <t>I paid extra for next day delivery but thanks to evri had to wait another day not happy wish shoe zone didn't use evri</t>
  </si>
  <si>
    <t>Bad experience</t>
  </si>
  <si>
    <t>Unfortunately after few times wearing new shoes and soft padding settle down could feel left shoe is different from right one, not only that but when placed them together one is shorter a bit than other. When got them to store and only check was done with hand and been told its fine, when I clearly told that it can be felt only when worn.Tried to sort it out with store and costumer service but no luck. Not going back again. Contacted and store and by phone and chat and didn't got anywhere further.</t>
  </si>
  <si>
    <t>Says Delivered - but not received</t>
  </si>
  <si>
    <t>Says it has been delivered, but I have not received it, been delayed for about 5 days with no update prior to that, will not order from again until they change their courier company, never had so many problems with Evri.</t>
  </si>
  <si>
    <t>Ordered some wellies one evening andâ€¦</t>
  </si>
  <si>
    <t>Ordered some wellies one evening and they were delivered the next morning. Brilliant.</t>
  </si>
  <si>
    <t>Wellingtons</t>
  </si>
  <si>
    <t>From ordering to delivery, 5*excellent quality boots too.</t>
  </si>
  <si>
    <t>Ordered brogues, received safety boots</t>
  </si>
  <si>
    <t>Ordered black brogues online, received grey safety boots in delivery.Either got to make a 1 hour trek to my nearest store or pay Â£2.50 for the convenience of a home pick up to get a refund on their stupidity in being unable to pick and ship the correct item</t>
  </si>
  <si>
    <t>I love shopping with shoe zone becauseâ€¦</t>
  </si>
  <si>
    <t>I love shopping with shoe zone because you get great value for money</t>
  </si>
  <si>
    <t>Paid for next day delivery came 11 daysâ€¦</t>
  </si>
  <si>
    <t>Paid for next day delivery came 11 days later , customer services waste of time can never get through, virtual chat the same , wonâ€™t be ordering again .</t>
  </si>
  <si>
    <t>On time delivery</t>
  </si>
  <si>
    <t>On time delivery, only disappointment Â£50 shoes come with no box...</t>
  </si>
  <si>
    <t>Excellent service as usual</t>
  </si>
  <si>
    <t>Excellent service as usual, fast despatch and well packed, goods as described, thank you ðŸ˜Š</t>
  </si>
  <si>
    <t>Product is great but i paid littleâ€¦</t>
  </si>
  <si>
    <t>Product is great but i paid little amount extra for 3 days delivery i recived it very late..</t>
  </si>
  <si>
    <t>Pathetic unprofessional!</t>
  </si>
  <si>
    <t>Have made a complaint also with evri as they thought it was a good idea to leav my parcel outside my front door not even telling me and the delivery takes to long even if you do pay the extra waste of time just glad I had my items and wasn't taken by someone walking past !!</t>
  </si>
  <si>
    <t>ordering no problem delivery no problemâ€¦</t>
  </si>
  <si>
    <t>Ordering no problem delivery no problem item perfect fit.</t>
  </si>
  <si>
    <t>Poor delivery</t>
  </si>
  <si>
    <t>Ordered some wellies with next day delivery and while I know we have had snow and frost, delivery was scheduled for Saturday but never got my order. Evri stated bad weather conditions which is an excuse for not delivering the goods. Haven't tried the boots out yet but while shoe zone is using Evri for their deliveries will not be buying from them don't intend paying extra for next day delivery and not getting the item until 4 days later</t>
  </si>
  <si>
    <t>Really pleased with my purchase</t>
  </si>
  <si>
    <t>I ordered two pairs of boots and was kept up to date with my expected delivery dates/times at all stages. One of my items were being delivered from a Warehouse not owned by Shoe Zone but it arrived within a couple of days in perfect packaging.  I have ordered from Show Zone on numerous occasions and been happy with the service I received and not have any problems with my order.  I love the fact that I was given free delivery - it saved me tracking out in the snow to look for snow boots.  I am really happy with my order and will continue to  be a online customer of Shoe Zone.</t>
  </si>
  <si>
    <t>Fantastic</t>
  </si>
  <si>
    <t>Bought slippers , these were good quality at a great price , free delivery too , and the delivery was very fast . Would definitely buy from again .</t>
  </si>
  <si>
    <t>I paid extra for next day deliveryâ€¦</t>
  </si>
  <si>
    <t>I paid extra for next day delivery however shoes did not arrive until the third day</t>
  </si>
  <si>
    <t>Disappointing</t>
  </si>
  <si>
    <t>The shoes were advertised as wide fitting but unfortunately they were not and I would also challenge that the size 10 was correct.However the product seemed to be well made for the very low price charged.</t>
  </si>
  <si>
    <t>Shoezone - Great boots great service</t>
  </si>
  <si>
    <t>Lovely boots, next day delivery arrived in time for my Christmas party. Boots did not disappoint. Comfy and trendy. Thank you Shoezone.</t>
  </si>
  <si>
    <t>Boots are OK although a bit cheapâ€¦</t>
  </si>
  <si>
    <t>Boots are OK although a bit cheap looking. Either my ankles are too big or tops too tight and I cannot go up the zips.</t>
  </si>
  <si>
    <t>super fast delivery</t>
  </si>
  <si>
    <t>super fast delivery , slippers came well packed &amp; an overall good experience thank you !!</t>
  </si>
  <si>
    <t>Offer sounded great</t>
  </si>
  <si>
    <t>Offer sounded great, slippers duly arrived, they appear too be a bigger size than that stated on them. Stitching on the elasticated side gave way as slipper put on. Not impressed</t>
  </si>
  <si>
    <t>Love these shoes</t>
  </si>
  <si>
    <t>Love these shoes, fast delivery great priceRegardsAngela Brown</t>
  </si>
  <si>
    <t>easy to order</t>
  </si>
  <si>
    <t>Very easy to order, and a very quick delivery , slippers we're lovely very soft and fit well</t>
  </si>
  <si>
    <t>Very happy with the service</t>
  </si>
  <si>
    <t>Very happy with the service. Very lovely customer service in Holloway who helped us find the size unfortunately they didn't have it but offered us the delivery service which we was very happy about.Thank you so much really appreciate â­â­â­â­â­</t>
  </si>
  <si>
    <t>far too long of a wait</t>
  </si>
  <si>
    <t>far too long of a wait, and for some reason the boots didn't seem new or tagged which i would have thought would have been a thing in a warehouse. i get with the strikes and christmas time there is pressure but i certainly not get told this when ordering that it will be an excessive waiting time. not impressed.</t>
  </si>
  <si>
    <t>Would have been 5* but for someâ€¦</t>
  </si>
  <si>
    <t>Would have been 5* but for some unremovable stray smears of glue on the instep of both shoes. Still good value and service though.</t>
  </si>
  <si>
    <t>Great gift service and deliveryâ€¦</t>
  </si>
  <si>
    <t>Great gift service and delivery excellent thank you</t>
  </si>
  <si>
    <t>Did not receive my item</t>
  </si>
  <si>
    <t>Did not receive my item, got an email saying my item was successfully delivered!!! It has not been delivered, not contact information on the email either, Iâ€™m obviously going to have to try get a number to call yous!! This is an Xmas present for my daughter!!!</t>
  </si>
  <si>
    <t>One day from order to delivery, can't do better than that!</t>
  </si>
  <si>
    <t>On time but confused as to why it wasâ€¦</t>
  </si>
  <si>
    <t>On time but confused as to why it was left at back gate</t>
  </si>
  <si>
    <t>Wow Â£9.99 for amazingly comfortableâ€¦</t>
  </si>
  <si>
    <t>Wow Â£9.99 for amazingly comfortable boots.paid for next day delivery and came right on time.Im really pleased with my purchase.</t>
  </si>
  <si>
    <t>Awful experience</t>
  </si>
  <si>
    <t>If could mark 0 stars I would. 5 star for store staff...minus 4 for telephone staff.AWFUL SERVICE.Store ok, staff friendly etc but online service appalling. Offered next day delivery. Never arrived. Told with courier who advised they did not have parcel. Asked for refund and told to wait until 9pm then call again.....shoezone closed at 9pm. Called next day and told too early for refund and wait 48 hours. No delivery. So Fri eve, Sat, Sun and Mon waiting in for no show parcel at a time when I wanted to be out due to Christmas. If lucky enough to get in telephone queue, after 10 to 15 mins waiting told they are closed and look up hours online! RUBBISH SYSTEM. So Shoezone customers be careful. Goods ok if you are lucky enough to receive them, refunds, if needed, take 1+weeks plus lots if chasing. Webchat useless, slow, and feel they are following a script. No help and slow.In future I will bus 2 hours to a store, as store staff great. Sorry to waffle, but simply saying awful does not explain the hours wasted on this company</t>
  </si>
  <si>
    <t>I am delighted with my slippers.</t>
  </si>
  <si>
    <t>I am very happy with my purchase.  I saw online that you were offering special deals so I bought 2 pairs of slippers and a moccasin for my family.  We loved watching the world cup wearing our cozy and soft slippers.</t>
  </si>
  <si>
    <t>Very pleased with the product but theâ€¦</t>
  </si>
  <si>
    <t>Very pleased with the product but the delivery was not up to standard.  Delivered once but not left as email said no one at home which wasn't the case. Delivered today and left by a side gate and only found by chance later this evening we have been at home all day and nobody knocked</t>
  </si>
  <si>
    <t>I love Shoezone softlites</t>
  </si>
  <si>
    <t>I love Shoezone softlites. Recently bought some boots for the bad weather and they were brilliant. Website great and always deliver quickly. Superb retailer</t>
  </si>
  <si>
    <t>Very bad delivery</t>
  </si>
  <si>
    <t>Very bad delivery. The parcel was just left by the main door to the block of Flats I live in.. I did ask the delivery guy to bring it up to my flat on the 2nd floor.. I think it is time you change your delivery Company.. They are giving u a bad name..</t>
  </si>
  <si>
    <t>The slippers arrived and put in my safeâ€¦</t>
  </si>
  <si>
    <t>The slippers arrived and put in my safe place thank you but it would have been so much better if they could have popped a card  through the letterbox just to let me know they had been delivered . it has been pooring with rain I didnâ€™t get in till late and if you hadnâ€™t sent to say they had arrived I wouldnâ€™t have known it is now 19.35pm and I have just been out and picked them up.</t>
  </si>
  <si>
    <t>Great boots</t>
  </si>
  <si>
    <t>Great  boots delivered day early</t>
  </si>
  <si>
    <t>Cannot be bettered</t>
  </si>
  <si>
    <t>These boots are the fourth pair of the same (3 pairs brown/1 pair black). They are absolutely brilliant for warmth, non-slip and look great.</t>
  </si>
  <si>
    <t>Paid for 2 day delivery but it took 4â€¦</t>
  </si>
  <si>
    <t>Paid for 2 day delivery but it took 4 days not happy about that</t>
  </si>
  <si>
    <t>Dunlop wellies are very good quality.</t>
  </si>
  <si>
    <t>My dunlop wellies are very good quality and they were on offer which made them excellent value. They arrived 3 days earlier than expected along with free delivery.</t>
  </si>
  <si>
    <t>Have not received order</t>
  </si>
  <si>
    <t>Totally brilliant slippers and service</t>
  </si>
  <si>
    <t>Totally brilliant slippers and service. Arrived in great time, before expected. Thanks again ðŸ‘</t>
  </si>
  <si>
    <t>poor customer service</t>
  </si>
  <si>
    <t>poor customer service, email from website not working, shoes to be returned fall apart after three weeks, seller says because kid was walking on water, well - thats why we need shoes to protect our feet from the outside world, snow water sand. we don't float yet. absolute waste of time and money</t>
  </si>
  <si>
    <t>First time I have ordered on line withâ€¦</t>
  </si>
  <si>
    <t>First time I have ordered on line with shoezone Iâ€™m in my 70s so to get them delivered free of charge is brilliant plus with the weather being bad was a bonus getting them delivered ,my order was due on Tuesday but I got them today ( Sunday) a couple of days earlier .i will defiantly use this method again thank you shoe zone your service was a 100% well done</t>
  </si>
  <si>
    <t>Been hunting for quality Childrensâ€¦</t>
  </si>
  <si>
    <t>Been hunting for quality Childrens character slippers but only poor quality available.  Then remembered Shoezone!  Ordered 2 pairs late Friday arrived Subday lunchtime!  Cheapest for Next Day Delivery ever paid.  Am very happy with slippers abd sure twin boys will be delighted.</t>
  </si>
  <si>
    <t>Order was a week late and stinking of smokeâ€¦</t>
  </si>
  <si>
    <t>Order was a week late with absolutely no Information as to when we could expect it. Couldnt track as it say they were unable to deliver. Also the disgusting driver had a car overflowing with parcels, each of wich was stinking of smoke. The parcel packaging and item we had ordered had to go in the bin out side due to how strong the smoke smell was. He didn't even wait at the door to confirm we got it. Just rang the bell, dropped the parcel and left. Only reason I'm not chasing this further is due to the cheap price and hassle over the holidays.</t>
  </si>
  <si>
    <t>More than happy with my purchase</t>
  </si>
  <si>
    <t>More than happy with my purchase. The boots and shoes arrived on time, and they fit perfectly. Thankyou.</t>
  </si>
  <si>
    <t>Easy to order and delivered on time</t>
  </si>
  <si>
    <t>Good choice of slippers delivery was missed but delivered the following day with no fuss well done shoe zone good value for money to.</t>
  </si>
  <si>
    <t>REPLAH</t>
  </si>
  <si>
    <t>Was 3 days late. Kept promising it would be delivered but it did not happen and no proper explanation.</t>
  </si>
  <si>
    <t>Got there in the end</t>
  </si>
  <si>
    <t>Excellent, quick delivery - super easy returns policy - good range of repeat purchase vouchers.Problem with my order of wellies as they were too narrow at my usual shoe size so I had to return and reorder loosing my 10% voucher. The website does not point this out. However very happy with final outcome.</t>
  </si>
  <si>
    <t>Snail delivery</t>
  </si>
  <si>
    <t>Great boots at a great price but delivery was a week late, not sure if I will order home delivery again if they continue to use Evri</t>
  </si>
  <si>
    <t>didnt no you delivered for free untillâ€¦</t>
  </si>
  <si>
    <t>didnt no you delivered for free untill the girl in the malvern shop said the worcester branch has never said but then they arnt even friendly in there</t>
  </si>
  <si>
    <t>Don't pay next day delivery</t>
  </si>
  <si>
    <t>Paid for next day delivery what joke didn't get it next day its a money making process if you think about it.</t>
  </si>
  <si>
    <t>Really pleased with purchase</t>
  </si>
  <si>
    <t>Really pleased with purchase. They look great for the price. Durability yet to be tested, they're a Christmas gift and that's a week away.</t>
  </si>
  <si>
    <t>Order from.shoe zone loads time todayâ€¦</t>
  </si>
  <si>
    <t>Order from.shoe zone loads time today well. Wish didnt. Asked for next day delivery fine. Order sent out on tracker says waiting for courier to pick up so no tracking  info mgs shoe zone. Been scaned so its out. Till no info about tracking so it could be in tin buck to. Cos not got any tracking info or time auto answer machine click on this click on that go round in circles</t>
  </si>
  <si>
    <t>Good fit</t>
  </si>
  <si>
    <t>gGot what I wanted. Easy to order on line. Arrived in time for Christmas. Slippers are a good fit.</t>
  </si>
  <si>
    <t>Menâ€™s slippers</t>
  </si>
  <si>
    <t>Very pleased with my item although bought for a Xmas present, arrived very quick &amp; had the size I wanted.</t>
  </si>
  <si>
    <t>Made my order arrived in good time forâ€¦</t>
  </si>
  <si>
    <t>Made my order arrived in good time for Christmas thank you shoe zone</t>
  </si>
  <si>
    <t>Really good quality shoes</t>
  </si>
  <si>
    <t>Really good quality shoes,  at a great price. Next day delivery only Â£1.99, really pleased.</t>
  </si>
  <si>
    <t>Excellent service. Quality goods and price. Excellent delivery during difficult times.</t>
  </si>
  <si>
    <t>Great prices good fit trainer</t>
  </si>
  <si>
    <t>I have always found shoezone to have exactly the product I require and the sizes come up good  too I'm a size 12 and they are very comfortable and fit very well. Any transactions I've done online have been so easy and effortless and deliveries within a couple of days on standard delivery. Also in the stores i have always found what I wanted and the staff are very polite very helpful very enthusiastic.I will only use ShoeZone for footwear. Thank you Shoezone for your products and your prices.</t>
  </si>
  <si>
    <t>Slippers good value</t>
  </si>
  <si>
    <t>Once again a very good value for money for my slippers.  2 pairs for Â£12,00 can't be bad. There lovely and warm too my feet and good design and i am very happy.</t>
  </si>
  <si>
    <t>Ordered cushion walk size 8 grey</t>
  </si>
  <si>
    <t>Ordered cushion walk size 8 grey. Theyre too tight near zip area. But theres no returns slip. Last time ordered silver cushion walk shoes and was sent pewter. But needed them so made do. BUT I CANT RETURN THE BOOTS. NO RETURNS FORM.</t>
  </si>
  <si>
    <t>Thank you very much for this amazingâ€¦</t>
  </si>
  <si>
    <t>Thank you very much for this amazing item! I am very satisfied for this! I wish you all the best!</t>
  </si>
  <si>
    <t>Ordered mens slippers online to beâ€¦</t>
  </si>
  <si>
    <t>Ordered mens slippers online to be delivered to someone up north and quite remote. Excellent communication all the way through, he's wearing them as I type.</t>
  </si>
  <si>
    <t>Very quick delivery</t>
  </si>
  <si>
    <t>Very quick delivery. Thank you.</t>
  </si>
  <si>
    <t>Great slippers</t>
  </si>
  <si>
    <t>Ordered a pair of slippers, arrived very quickly, very reasonably priced and great fit.</t>
  </si>
  <si>
    <t>Missus won't take these slippers offâ€¦</t>
  </si>
  <si>
    <t>Missus won't take these slippers off breakfast almost cold as a lady would not leave the Missus till she said where she had them from</t>
  </si>
  <si>
    <t>Being able to order online with freeâ€¦</t>
  </si>
  <si>
    <t>Being able to order online with free delivery this close to Christmas is nothing short of amazing and item delivered in said time..well done..</t>
  </si>
  <si>
    <t>Very pleased with slippers</t>
  </si>
  <si>
    <t>Good service</t>
  </si>
  <si>
    <t>Good service.  The delivery was on time.  Very efficient service.  Very pleased</t>
  </si>
  <si>
    <t>Great service, price, goods &amp; especially speed of delivery during run up to Christmas &amp; Royal Mail strikes</t>
  </si>
  <si>
    <t>Beautiful slippers at an amazing price</t>
  </si>
  <si>
    <t>Beautiful slippers at an amazing price. Speedy delivery!What's not to like?</t>
  </si>
  <si>
    <t>I received my trainers before theâ€¦</t>
  </si>
  <si>
    <t>I received my trainers before the delivery date, i got a good deal. The trainers were extremely comfortable.</t>
  </si>
  <si>
    <t>Bought slippers for Â£10</t>
  </si>
  <si>
    <t>Bought slippers for Â£10. Absolutely brilliant value for money. ðŸ™‚</t>
  </si>
  <si>
    <t>Superfast delivery</t>
  </si>
  <si>
    <t>Superfast delivery, item perfect just as described. The boots I buy the same ones every Yr because they are really comfortable. Always good prices.</t>
  </si>
  <si>
    <t>Iovely slippers good price will useâ€¦</t>
  </si>
  <si>
    <t>Iovely slippers good price will use this company again it was a confusing tracking</t>
  </si>
  <si>
    <t>LOOK GREAT GOOD PRICE AND FAST DELIVERYâ€¦</t>
  </si>
  <si>
    <t>LOOK GREAT GOOD PRICE AND FAST DELIVERY WELL PLEASED THANK YOU.</t>
  </si>
  <si>
    <t>I think shoe zone need to look at thereâ€¦</t>
  </si>
  <si>
    <t>I think shoe zone need to look at there shoe sizes I ordered a 8 normally a 7 very hard to put on, the only good thing was a good price and next day delivery at a good price.</t>
  </si>
  <si>
    <t>I enjoy buying of shoe zone online butâ€¦</t>
  </si>
  <si>
    <t>I enjoy buying of shoe zone online but this time I'm annoyed as my parcel was left in the front hall of my apartment block not delivered to my door.  Shoe zone could use a better courier service.</t>
  </si>
  <si>
    <t>Delighted that my Christmas orderâ€¦</t>
  </si>
  <si>
    <t>Delighted that my Christmas order arrived the next day!! Thank you- great service!</t>
  </si>
  <si>
    <t>Toastie warm slippers</t>
  </si>
  <si>
    <t>Easy to use website. Keep me informed of latest offers. Free delivery and gave me 10% off which may only have been a pound on this purchase but every little helps. These booties are so toastie warm and make a massive difference to the mule slippers I was wearing.</t>
  </si>
  <si>
    <t>Canâ€™t give 5 stars yet as the slippersâ€¦</t>
  </si>
  <si>
    <t>Canâ€™t give 5 stars yet as the slippers are a gift, so I wonâ€™t know till after Christmas if they fit and are acceptable to the recipient. Iâ€™m hoping you will exchange them for me if they donâ€™t fit?</t>
  </si>
  <si>
    <t>Nice item good price arrived quickly</t>
  </si>
  <si>
    <t>Very happy with boots</t>
  </si>
  <si>
    <t>Very happy with boots, and very comfortable. Delivery very quick.</t>
  </si>
  <si>
    <t>My experience with shoe zone and theirâ€¦</t>
  </si>
  <si>
    <t>My experience with shoe zone and their boots are great. evri are the worst courier ever. paid for next day delivery, didn't happen for 3 days</t>
  </si>
  <si>
    <t>I bought boots online</t>
  </si>
  <si>
    <t>I bought boots online, the boots came earlier than expected, the quality of the boots is really good, my daughter loved it</t>
  </si>
  <si>
    <t>Unhelpful, unreliable and useless!</t>
  </si>
  <si>
    <t>I placed an order on Sunday 11th December, paid for express delivery. Should have arrived on Tuesday 13th December. Got an update from Evri (rotten company!) on the Tuesday to say it'd been delayed. No update since then, but after kicking up a fuss with both Shoezone and Evri for a couple of days, my order suddenly arrived this afternoon! That was after both Shoezone and Evri repeatedly telling me that I must 'wait for the allocated time to pass' before they could 'raise an investigation'. NEVER, EVER will I shop with Shoezone again, nor will I use any company that relies on Evri to deliver their orders. Both are absolutely useless and most unhelpful!</t>
  </si>
  <si>
    <t>Parcel not here ,what a pile of !!!</t>
  </si>
  <si>
    <t>Great service and delivery - even this close to Christmas!</t>
  </si>
  <si>
    <t>Bought a couple of items from Shoe Zone - some boots for my 80 year old mum, who says they were so lightweight and warm it felt like she was wearing slippers! Plus, I actually did buy slippers for myself, which were a perfect fit, soft and warm. Nice quality on both items and a really terrific price. Nothing to grumble about  here (which makes a change for me!). Ordering this close to Christmas I expected delays, but I was kept informed by email. Great service. Would recommend.</t>
  </si>
  <si>
    <t>Everything was delivered  on time &amp;â€¦</t>
  </si>
  <si>
    <t>Everything was delivered  on time &amp; delivery man was extreamly helpful</t>
  </si>
  <si>
    <t>Love my new snow booties</t>
  </si>
  <si>
    <t>Love my new snow booties, love the side zip. They're very convenient for walking the dog, comfortable and keep my feet warm.</t>
  </si>
  <si>
    <t>So pleased ordered a second pair.</t>
  </si>
  <si>
    <t>Second pair of slippers as I am so pleased with first pair that I recently order.  I didn't want to lose the chance of getting them again.Arrived day before stated on order after I received an update email.Excellent service. Thank you.</t>
  </si>
  <si>
    <t>As always great quality and service</t>
  </si>
  <si>
    <t>As always great quality and service, perfect fit.</t>
  </si>
  <si>
    <t>I finally have a pair of slippers thatâ€¦</t>
  </si>
  <si>
    <t>I finally have a pair of slippers that fit 100% so delighted.Lovely staff in their Bilston shop guess they know who I am. Delivery was brilliant and very quick.I can not fault them anyway, so helpful, polite and they listened.</t>
  </si>
  <si>
    <t>Great no problem just been deliveredâ€¦</t>
  </si>
  <si>
    <t>Great no problem just been delivered away early so pleased Slipper were just the same on Internet</t>
  </si>
  <si>
    <t>Excellent products</t>
  </si>
  <si>
    <t>Excellent I brought a pair of slippers a week ago and I was so pleased I brought a second pair excellent item excellent service</t>
  </si>
  <si>
    <t>Great slippers great value and quickâ€¦</t>
  </si>
  <si>
    <t>Great slippers great value and quick delivery</t>
  </si>
  <si>
    <t>Excellent service.  Arrived quickly and as described. Great communication from the seller.  I would certainly buy from again  - good value - highly recommended.</t>
  </si>
  <si>
    <t>Winter boots</t>
  </si>
  <si>
    <t>Great selection of items. My boots arrived within the time designated.They are excellent quality and very comfortable. I chose a six 6 and they fit as expected. Will recommend 100%</t>
  </si>
  <si>
    <t>As always</t>
  </si>
  <si>
    <t>As always, excellent delivery time.  However, comfortable as the boots are they are not quite as warm as I would have liked in this freezing weather.  Still, great to walk in.</t>
  </si>
  <si>
    <t>Delivered quicker than I thought due toâ€¦</t>
  </si>
  <si>
    <t>Delivered quicker than I thought due to the postalstrike etc. Well done.</t>
  </si>
  <si>
    <t>Paid for next day delivery</t>
  </si>
  <si>
    <t>Paid for next day delivery. Didn't happen. Literally within 2 hours was told item would be delayed. When looking it was given to Evri aka Hermes. The worst delivery company in the world. Shoe zone will claim Evri are at fault, but Shoe zone have contracted Evri so it is their fault for choosing the worst courier in the world. Requested my next day fee to be returned and not going to order from shoe zone again, unless they use better couriers</t>
  </si>
  <si>
    <t>Shoezone  Nick bishopâ€¦</t>
  </si>
  <si>
    <t>Just got off the phone with Nick bishop , very polite , incredibly helpful , will be using shoe zone again and recommending them to all that read this  ....affordable , on most uk high streets ....good range ....helpful staff like me bishop ..so helpful I wrote this</t>
  </si>
  <si>
    <t>Good quality slippers at a great price</t>
  </si>
  <si>
    <t>Good quality slippers at a great price, delivered quickly.  What more could I ask?!</t>
  </si>
  <si>
    <t>First time I've used shoezone not the last. but notâ€¦</t>
  </si>
  <si>
    <t>First time I've used shoezone but not the last after a very good experience. The 2 for Â£12 deal was very good and free delivery over Â£25 was excellent.</t>
  </si>
  <si>
    <t>I payed for next day delivery</t>
  </si>
  <si>
    <t>I payed for next day delivery,  but did not get it the next day</t>
  </si>
  <si>
    <t>Good variety of shoes and price range</t>
  </si>
  <si>
    <t>Good variety of shoes and price range. Delivery was fast and product received lovely and good quality.</t>
  </si>
  <si>
    <t>Fantastic company</t>
  </si>
  <si>
    <t>Great prices, great delivery, great customer service - and slippers are so warm &amp; comfy. First time customer but will definitely use again!</t>
  </si>
  <si>
    <t>Footwear â€¦</t>
  </si>
  <si>
    <t>Very good customer service and excellent delivery service also kept me updated throughout the process of my purchase very pleased ðŸ˜Œ</t>
  </si>
  <si>
    <t>Ordered a pair of shoes for my son</t>
  </si>
  <si>
    <t>Ordered a pair of shoes for my son for Christmas so he hasn't seen them yet although I know that they're exactly what he wants, also I haven't opened the box yet.  The delivery was quick and arrived exactly within the time slot I was given.</t>
  </si>
  <si>
    <t>Excellent boots at competative priceâ€¦</t>
  </si>
  <si>
    <t>Excellent boots at competative price delivered on time  and would buy from Shoezone again</t>
  </si>
  <si>
    <t>Slippers for my grandson</t>
  </si>
  <si>
    <t>I was very pleased with the service I got from ordering slippers. 5 stars, from the ordering till the quick delivery.</t>
  </si>
  <si>
    <t>Maroon boots</t>
  </si>
  <si>
    <t>I bought a pair of boots from Shoe Zone on line, they arrived today 15/12/2022. As with all the Boots &amp; shoes l have bought from Shoe Zone which is quite a lot, they are perfect for me. The delivery was very good arriving about lunchtime on the date l wanted. I love the colour of the boots, they are very light &amp; comfortable, &amp; the price is very reasonable.</t>
  </si>
  <si>
    <t>Paid for delivery but was a day late.</t>
  </si>
  <si>
    <t>Good shoes, delivered on time but not the courier size!! size</t>
  </si>
  <si>
    <t>Items received on time and as expected.  However packaging had been cut open meaning shoes were not in a sealed bag with no paperwork - I guess they were not the correct size for the delivery courier!!</t>
  </si>
  <si>
    <t>Super quick and good quality!</t>
  </si>
  <si>
    <t>Bought my daughter a pair of sonic trainers that light up and she is over the moon with them! Also got us a pair of slippers each (2 for Â£12) and theyâ€™re really warm and comfy!I paid 99 for 2 day delivery and they came just when they said they would!Would deffo recommend and Iâ€™ll be using shoezone again!</t>
  </si>
  <si>
    <t>Nice comfortable  slippers  fit well</t>
  </si>
  <si>
    <t>My first time doing this havingâ€¦</t>
  </si>
  <si>
    <t>My first time doing this having slippers deliverd They were on time,Thanks so muchðŸ˜Š</t>
  </si>
  <si>
    <t>The sales assistant was very helpfulâ€¦</t>
  </si>
  <si>
    <t>The sales assistant was very helpful and pleasant.</t>
  </si>
  <si>
    <t>Needed some wide fit boots for myâ€¦</t>
  </si>
  <si>
    <t>Needed some wide fit boots for my return to work following foot surgery, the boots were a perfect fit, good value and superfast free delivery, I will buy from again.</t>
  </si>
  <si>
    <t>Shoes very good</t>
  </si>
  <si>
    <t>Shoes very good, delivery very slapdashDid not even ring door bell found them outside near front door by chance !</t>
  </si>
  <si>
    <t>Great service came next day greatâ€¦</t>
  </si>
  <si>
    <t>Great service came next day great customer service and will be ordering from shoe zone again very soon thank you very much</t>
  </si>
  <si>
    <t>Very fast delivery</t>
  </si>
  <si>
    <t>Ordered Wednesday night and arrived Thursday morning the next day a pair of good priced warm winter slippers.</t>
  </si>
  <si>
    <t>Next day delivery</t>
  </si>
  <si>
    <t>Ordered ladies boots and delivered next  day good customer service pleased with purchase just what i need  would recommend 10/10 Thank you ShoeZone</t>
  </si>
  <si>
    <t>Will not be buying footwear fromâ€¦</t>
  </si>
  <si>
    <t>Will not be buying footwear from anywhere else now,quality and very well priced.</t>
  </si>
  <si>
    <t>fast service and great fitting slippersâ€¦</t>
  </si>
  <si>
    <t>fast service and great fitting slippers 100% recommend thanks.</t>
  </si>
  <si>
    <t>Found at last !!!!</t>
  </si>
  <si>
    <t>I had tried for some time to purchase some "hard wearing" and durable carpet slippers which I eventually sourced in the Clacton store, the staff  there were very helpful in ordering them for me and letting me know that I could change them if not suitable which I did and to my surprise they let me re-order and pick another pair which were swiftly delivered to the store for me. Well done to the staff for all their help and guidance in my purchase.</t>
  </si>
  <si>
    <t>Fast delivery despite all the strikes</t>
  </si>
  <si>
    <t>Fast delivery despite all the strikes, have always had good service from Shoezone.</t>
  </si>
  <si>
    <t>Great Service and Great Price</t>
  </si>
  <si>
    <t>Great Service and Great Price.  Ordered a pair of slippers, received the next day.  Will use them again.Would definitely recommend. Many thanks.</t>
  </si>
  <si>
    <t>The products I ordered were deliveredâ€¦</t>
  </si>
  <si>
    <t>The products I ordered were delivered quickly and arrived before the due date</t>
  </si>
  <si>
    <t>order was  delivered quickly andâ€¦</t>
  </si>
  <si>
    <t>order was  delivered quickly and efficiently.</t>
  </si>
  <si>
    <t>I always get my shoes from shoe</t>
  </si>
  <si>
    <t>I always get my shoes from shoe, the prices are great and the they always fit perfectly.</t>
  </si>
  <si>
    <t>Great value for money</t>
  </si>
  <si>
    <t>Great value for money, good fast delivery, 5*.</t>
  </si>
  <si>
    <t>Great customer service in Stevenageâ€¦</t>
  </si>
  <si>
    <t>Great customer service in Stevenage store and speedy delivery after making an order in the store</t>
  </si>
  <si>
    <t>Slippers look fab.there Xmas pressiesâ€¦</t>
  </si>
  <si>
    <t>Slippers look fab.there Xmas pressies for the kids so haven't been tried yet.</t>
  </si>
  <si>
    <t>Quick delivery. Perfect boots for my daughters Christmas. Trainers are ideal for work</t>
  </si>
  <si>
    <t>Perfect in every waytâ€¦</t>
  </si>
  <si>
    <t>Absolutely first class great communication and delivery and the little boots are perfect for my little princess.</t>
  </si>
  <si>
    <t>The slippers that did turn up {late}</t>
  </si>
  <si>
    <t>The slippers are OK {very nice] but Shoe Zone offered next day delivery at Â£1.99, I was told on the "next day" {13-12-22} by phone [6pm] that slippers will be with me by 8pm that night, but slippers came about 3pm the day after {14-12-22}, will Shoe Zone pay back the Â£1.99,{I will live without hope} it is not the funds, I don't care, but next time I will say to them that when my order turns up on time I will then pay them the Â£1.99 next day delivery cost, let us see if I can be trusted {for Â£1.99}, Shoe Zone has always been a good company, try them.</t>
  </si>
  <si>
    <t>Very good slippers ideal for the coldâ€¦</t>
  </si>
  <si>
    <t>Very good slippers ideal for the cold nights.</t>
  </si>
  <si>
    <t>When you pay next day delivery youâ€¦</t>
  </si>
  <si>
    <t>When you pay for next day delivery you expect to get it next day not the day after</t>
  </si>
  <si>
    <t>Recommend to buy it!!!!</t>
  </si>
  <si>
    <t>I love this shoe â€œshoe zone â€œ they got everything what I need :) and I just got new slippers (which it perfect fit, so warm and comfortable ) and I brought other training it so perfectly!!!! I recommended buy this store â€œshoe zoneâ€ they never let me down at all if I have LOT LOT money then I would buy them all :)Thank you CR</t>
  </si>
  <si>
    <t>I ordered two pairs of slippers</t>
  </si>
  <si>
    <t>I ordered two pairs of slippers. The quality was Excellent and they were very comfortable. They arrived days before I expected them, of which I was delighted. The prices was also very reasonable.I need look no further in future. Shoe Zone is my number 1 choice. Excellent Value for money. Will definitely buy from Shoe Zone again.Very Pleased Indeed.</t>
  </si>
  <si>
    <t>Email says I've recieved my boots butâ€¦</t>
  </si>
  <si>
    <t>Email says I've recieved my boots but I'm still waiting for my purchase , ðŸ˜ž</t>
  </si>
  <si>
    <t>I have Not received my parcel pleaseâ€¦</t>
  </si>
  <si>
    <t>I have Not received my parcel please ask,where they have left it.</t>
  </si>
  <si>
    <t>Items arrived 3 weeks late via Evriâ€¦</t>
  </si>
  <si>
    <t>Items arrived 3 weeks late via Evri (worse courier ever). Had already received refund and ordered the same items elsewhere. Rang Shoe Zone to tell them that item had been left outside front door (I wouldn't have taken receipt of them), Shoe Zone asked me to take them back to shop! Asked if they could be collected and they said they would send a label, Evri would the collect items, that probably take them another 3 weeks. Why can't online shops state who they use as couriers. I would never have ordered items if I had known Evri were involved.</t>
  </si>
  <si>
    <t>I can only go by my own experience</t>
  </si>
  <si>
    <t>I can only go by my own experience?  I picked shoe zone because of choice and price and free delivery?  I have used them in the past to buy a pair of walking boots? They were cheaper than any other I could find and of course free delivery again. I even had to contact their customer service because of lace unravelling? They sent a new pair no problem. So all in all my experience with shoe zone has been fabulous.</t>
  </si>
  <si>
    <t>Brillant service and delivery</t>
  </si>
  <si>
    <t>I bought two pairs of boots</t>
  </si>
  <si>
    <t>I bought two pairs of boots. They were exactly how they looked online, they fit perfectly and they are so comfortable. Really great value for money</t>
  </si>
  <si>
    <t>Evri have not delivered this parcel</t>
  </si>
  <si>
    <t>Company were quick to process order butâ€¦</t>
  </si>
  <si>
    <t>Company were quick to process order but Evri delivered a day late</t>
  </si>
  <si>
    <t>Ordered 10th December for next dayâ€¦</t>
  </si>
  <si>
    <t>Ordered 10th December for next day delivery, paid the extra amount. No parcel the next day. 3 days later still waiting for parcel. Updated today by shoezone to say parcel should arrive tomorrow Wednesday14th December fingers crossed</t>
  </si>
  <si>
    <t>Love the boots,they're very warm.Itsâ€¦</t>
  </si>
  <si>
    <t>Love the boots,they're very warm.Its worth it.</t>
  </si>
  <si>
    <t>ZA</t>
  </si>
  <si>
    <t>Bought these for a friend of mine whoâ€¦</t>
  </si>
  <si>
    <t>Bought these for a friend of mine who had tried to get size 9 boots everywhere but was unsuccessful. The look on her face was priceless as she was so happy to have warm boots in this exceptionally cold weather.</t>
  </si>
  <si>
    <t>I didn't receive my parcel</t>
  </si>
  <si>
    <t>I didn't receive my parcel, after receiving three emails to confirm the time and day it would arrive. Then two day on I had a email telling me They would deliver the next  working day ,which it wasn't. And it came to late ,I was every disappointed.</t>
  </si>
  <si>
    <t>First time on line shopper.</t>
  </si>
  <si>
    <t>Order boots on 24hr delivery excellent price for that by the way. Arrived well within time. Easy ordering will use again.</t>
  </si>
  <si>
    <t>Great shop on line.Fast delivery keptâ€¦</t>
  </si>
  <si>
    <t>Great shop on line.Fast delivery kept informed of parcel.</t>
  </si>
  <si>
    <t>The delivery was very quick and theâ€¦</t>
  </si>
  <si>
    <t>The delivery was very quick and the driver was very friendly and polite and helpful. I am happy with my order and I would recommend everyone who wants to order from your website to go ahead as itâ€™s very easy to order online and pay.  Thanks for my purchase</t>
  </si>
  <si>
    <t>Items arrived</t>
  </si>
  <si>
    <t>Items arrived, boots fit well and the other pair of shoes will make a great Xmas present</t>
  </si>
  <si>
    <t>Donâ€™t pay for next day delivery!</t>
  </si>
  <si>
    <t>Ordered shoes and paid for next day delivery and they didnâ€™t turn up.</t>
  </si>
  <si>
    <t>Excellent service fast delivery andâ€¦</t>
  </si>
  <si>
    <t>Excellent service fast delivery and great price and quality would highly recommend</t>
  </si>
  <si>
    <t>Mens Navy Soft Lined Moccasin</t>
  </si>
  <si>
    <t>Bought slippers from them a number of times over years for my 87 year old partner. For the amazing price they are really good value and comfy. Quick delivery and no problems at all. After first pair, now buy size smaller than usual as they do get loose.</t>
  </si>
  <si>
    <t>2 pairs for Â£12 bargain</t>
  </si>
  <si>
    <t>What beautiful, warm and comfortable slippers.  Very happy with my purchase, the price and free postage</t>
  </si>
  <si>
    <t>Easy to order and web page easy on Eâ€¦</t>
  </si>
  <si>
    <t>Easy to order and web page easy on E bay.Good service informed when sent and delivery information supplied</t>
  </si>
  <si>
    <t>Shoezone Softlights are perfect!</t>
  </si>
  <si>
    <t>I was thrilled to learn that I could still order all my favourite shoes from Shoe zone online. My softlights shoes are as expected. Perfect size perfect fit. Thank you Shoe zone.</t>
  </si>
  <si>
    <t>This is the first time that I haveâ€¦</t>
  </si>
  <si>
    <t>This is the first time that I have found slippers that really fit . Highly recommend your company . So thank you.  Will defo be using you again</t>
  </si>
  <si>
    <t>Paid for next day delivery  whichâ€¦</t>
  </si>
  <si>
    <t>Paid for next day delivery  which didn't happen but I received  a discount  off my next order great products  and I was kept up to date on when to expect  my delivery  due to the recent "cold" spell merry Christmas to all</t>
  </si>
  <si>
    <t>A great service</t>
  </si>
  <si>
    <t>Great value; fast delivery. Everything we need! Thank you</t>
  </si>
  <si>
    <t>This is my first order and I'm disappointed</t>
  </si>
  <si>
    <t>This is my first order and I'm disappoined. I bought a pair of boots and only wore it 3 times. buckle has removed, the filler inside the boot has removed.</t>
  </si>
  <si>
    <t>Great customer service.</t>
  </si>
  <si>
    <t>I've always used Shoe Zone, especially for the kids as they were growing up. They have always been very reasonably priced considering how fast they out grow their shoes and they need to be replaced.I used their online shop recently and it was easy to navigate the website and to place an order. I also like the money off coupons and deals they have online.I ordered a pair of boots and when I contacted Shoe Zone to ask where my order was as it had gone past the delivery date, they sent me a photo to show they had been delivered. The driver hadn't knocked on my door. He had put them on my doorstep, took a photo and left so I'm assuming they have been stolen.Sara emailed me straight back and issued a refund with no hesitation.So I'd like to say a big thank you to her.As for why anyone uses Evri parcel company is beyond me. They're so unreliable. It hasn't put me off using Shoe Zone again but I hope they change delivery companies.</t>
  </si>
  <si>
    <t>Delivery okay</t>
  </si>
  <si>
    <t>Delivery okay, goods look fine but as a bought as a present cannot really review.</t>
  </si>
  <si>
    <t>Shoe Zone no problem but Evri are losing them business</t>
  </si>
  <si>
    <t>Shoe Zone are very good but they need to finish with evri and find a reliable courier. My parcel supposed to be delivered on 8th Dec then again on 10th, 11th, 12th between 15,30 and 17,30. we were in waiting and nothing. woke up on 13th Dec to find it had been left outside the front door. Evri wasted loads of time by making promises they can't keep so Shoe Zone are good but evri are terrible and I will now never buy from any company that uses them as a courier.</t>
  </si>
  <si>
    <t>Cheap, comfy &amp; Â£1.99 next day delivery</t>
  </si>
  <si>
    <t>Bought the â€œLilley Womens Memory Foam Sporty Shoeâ€ as a seasonal temp job wonâ€™t allow me to wear my ballet flats, black boots, or plain black FILA trainers.I wasnâ€™t expecting much for the price of Â£14.99, but also wasnâ€™t willing to spend more on shoes for a temporary job!I have to say, they are true to size and very comfy. After 5 hours running around on my feet I had no foot pain at all. (As an ex-waitress, Iâ€™d even say theyâ€™re more comfy than my more expensive trainers, which I bought for better arch support! These cheap-o shoes have given me less grief than my trainers do!) Not great quality and I personally hate the style of them. But like Iâ€™ve already mentioned - fifteen quid for a pair of â€œjust get the job doneâ€ shoes is great.Surprisingly impressed by the ordering online experience as well. Tracking and email updates constantly, as well as quick delivery. Even with the mail strikes the shoes came within a couple of days. And next day delivery is only Â£1.99! Canâ€™t argue with that price.Never used Shoezone before, either online or in store. But would use again in a pinch, happily. Not sure how long my Â£15 shoes will last but since theyâ€™re meant for a temp job Iâ€™m sure theyâ€™ll last at least that long.</t>
  </si>
  <si>
    <t>My parcel came today it was notâ€¦</t>
  </si>
  <si>
    <t>My parcel came today it was not delivered to my flat but left in the entrance to the building where people come and go all the time. Parcels have gone missing on many occasions. Could you let your delivery company know not to leave parcels anywhere but to deliver them to the flat directly on this occasion a friend of mine saw it and delivered to me. The items in the parcel are very good however.</t>
  </si>
  <si>
    <t>GREAT BOOTS  24hr delivery fur lined</t>
  </si>
  <si>
    <t>GREAT BOOTS FAST DELIVERY*****.  Great service!!! As a regular Internet shopper I always like to read trustpilot. !!I bought a pr of boots from amazon arrived next day but too small as fur lined..needed next size.. noticed they were Â£10 cheaper on shoe zone..bargain .Ordered them paid Â£1.99  for next day delivery   ..Hermes delivered prompt under 24hrs they arrived  .perfect for the snow â„  .fitted great..Thankyou</t>
  </si>
  <si>
    <t>I have been very pleased from theâ€¦</t>
  </si>
  <si>
    <t>I have been very pleased from the ordering of my boots too the delivery thank you.</t>
  </si>
  <si>
    <t>Boots arrived earlier than stated</t>
  </si>
  <si>
    <t>Boots arrived earlier than stated, in good condition and fitted perfectly. I'm very pleased with them.</t>
  </si>
  <si>
    <t>Ordering was very easy delivery wasâ€¦</t>
  </si>
  <si>
    <t>Ordering was very easy delivery was excellent. The only reason for 4 stars is the shoes I ordered were too tight. but return and refund was again excellent Thank you for your service</t>
  </si>
  <si>
    <t>very quick service</t>
  </si>
  <si>
    <t>very quick service, great product</t>
  </si>
  <si>
    <t>Fantastic service and speedy delivery</t>
  </si>
  <si>
    <t>Fantastic service and speedy delivery. Ordered boots and they are perfect  and very comfortable</t>
  </si>
  <si>
    <t>Delivered in time</t>
  </si>
  <si>
    <t>Delivered in time. Left in a safe place.</t>
  </si>
  <si>
    <t>I payed next day delivery for both offâ€¦</t>
  </si>
  <si>
    <t>I payed next day delivery for both off my parcels and didnâ€™t come next day but happy with what I ordered</t>
  </si>
  <si>
    <t>Brilliant reliable informed regularlyâ€¦</t>
  </si>
  <si>
    <t>Brilliant reliable informed regularly regarding my order and delivery and lovely boots well done Shoe Zone</t>
  </si>
  <si>
    <t>FR</t>
  </si>
  <si>
    <t>Great products</t>
  </si>
  <si>
    <t>excellent service</t>
  </si>
  <si>
    <t>excellent service, free delivery, easy to order, great choice and prices, easy return system ( also free) highly recommended</t>
  </si>
  <si>
    <t>Sliponshoes</t>
  </si>
  <si>
    <t>Had these shoes  before  found them comfortable  and low cost would recommend</t>
  </si>
  <si>
    <t>Lovely boots.value for money.fast delivery</t>
  </si>
  <si>
    <t>Thank you so much received both boots today.they are gorgeous. Value for money.fast delivery.company keep you up to date with delivery.thank you</t>
  </si>
  <si>
    <t>Delivery delayed by courier</t>
  </si>
  <si>
    <t>This delivery was delayed by the courier but Shoezone kept me in the loop and made me aware of what was happening. This was much appreciated by me.As the order is just a pair of wellies to pop into a Xmas stocking I can't really review them other than to say they were very favorably priced</t>
  </si>
  <si>
    <t>Absolutely delighted</t>
  </si>
  <si>
    <t>Absolutely delighted. From ordering to delivery took just 24 hours. Very impressed. Tha boots are great too. Will definitely be ordering again.</t>
  </si>
  <si>
    <t>True size and so soft</t>
  </si>
  <si>
    <t>Great quality and excellent value for money.</t>
  </si>
  <si>
    <t>Very nice footwear and very comfortable ðŸ˜ŠðŸ˜Š</t>
  </si>
  <si>
    <t>Super fast delivery and the boots and trainers were a perfect fit and very comfortable. Would definately recommend ðŸ˜ŠðŸ˜Š</t>
  </si>
  <si>
    <t>BOTH SHOE ZONE AND EVRI ARE BRILLIANT</t>
  </si>
  <si>
    <t>Both teams of Shoe Zone and Evri continue to exceed in their brilliant service they provide.My wife loves the lovely slippers I pay for!!</t>
  </si>
  <si>
    <t>Very pleased the item and the price</t>
  </si>
  <si>
    <t>Thank you I received my order today Iâ€¦</t>
  </si>
  <si>
    <t>Thank you I received my order today I love my slippers  donâ€™t need to go in store once again thank merry Christmas x</t>
  </si>
  <si>
    <t>Excellent service from shoezone</t>
  </si>
  <si>
    <t>Excellent service from shoezone. Well done.</t>
  </si>
  <si>
    <t>Terrible</t>
  </si>
  <si>
    <t>Terrible. Ordered two boots for next day delivery paying extra. Itâ€™s over a week now and still no sign. No one replies to messages. Then finally answer the chat and give it 48 hours. Iâ€™ve already waited 8 days for next day delivery. No refund. No help at all. Will not be using again.And now since they answered this. I message and again fobbed off with 48 hrs for delivery. And no hope of a refund. The worst customer serves.</t>
  </si>
  <si>
    <t>Ordering was easy</t>
  </si>
  <si>
    <t>Ordering was easy, kept up to date.Sandall were as expected good quality and great price. Delivered earlier than expected. They do a size 9 which I need. All in all I am a very satisfied customer and have no hesitation in shopping with them again</t>
  </si>
  <si>
    <t>Nothing wrong with ordering but the delivery man threw the parcel over our garden gate despite there being cars on the drive and lights on - clearly we were home. Did not even knock, just went straight past the front door and threw the parcel over. I ordered for Christmas presents, boxes broken so not impressed.</t>
  </si>
  <si>
    <t>brand shoesâ€¦are rubbish</t>
  </si>
  <si>
    <t>I bought two pairs of own brand shoes for my 12 Yr old son the first pair fell apart after 3 days the second pair where the laces go through eyelets just the top one the lace just cut through it like butter absolutely rubbish I will not buy their value range ever again it has put me right off this shop</t>
  </si>
  <si>
    <t>The slippers are just what I wanted butâ€¦</t>
  </si>
  <si>
    <t>The slippers are just what I wanted but they were not delivered where I asked. So I am not happy. I keep asking Hermes not to leave parcels outside the main entrance to my flat as itâ€™s unsafe but to bring parcels inside and deliver to anyone as we all have our own front door. Thank you</t>
  </si>
  <si>
    <t>Excellent fast delivery</t>
  </si>
  <si>
    <t>Excellent fast delivery, the grandkids will be happy with their new slippers for Christmas</t>
  </si>
  <si>
    <t>Beautiful boots â€¦</t>
  </si>
  <si>
    <t>What a great service from start to finish fantastic priced boots for my granddaughter and first class delivery</t>
  </si>
  <si>
    <t>Only ordered a pair of school shoesâ€¦</t>
  </si>
  <si>
    <t>Only ordered a pair of school shoes yesterday and they turned up less than 24 hours later, decent shoes for the price too.</t>
  </si>
  <si>
    <t>Easy to order, plenty of sizes in stock, free delivery ( this is fantastic)! They came Sunday, ( i only ordered thursday) delivered straight to the front door, I actually couldn't belive this fantastic service, puts many other high street / online shops to shame. Brilliant, thankyou and well done, merry Christmas to all of you</t>
  </si>
  <si>
    <t>Love my new slippers</t>
  </si>
  <si>
    <t>Love my new slippers! Arrived on time, perfect fit. comfy and stylish. Thank you.</t>
  </si>
  <si>
    <t>Poor Evri Service.  Not delivered when it was supposed toâ€¦</t>
  </si>
  <si>
    <t>Not delivered when it was supposed to be due to Evri's bad service once again.  Not happy with Evri at all.</t>
  </si>
  <si>
    <t>Lovely slippers but damaged box</t>
  </si>
  <si>
    <t>The slippers arrived today and the box was damaged not happy about it because there a birthday present,</t>
  </si>
  <si>
    <t>Love the slippers</t>
  </si>
  <si>
    <t>Love the slippers,  comfortable and a good price.  Delivery was fast and i was kept informed</t>
  </si>
  <si>
    <t>Lovely friendly helpful staff inâ€¦</t>
  </si>
  <si>
    <t>Lovely friendly helpful staff in Newcastle shop who ordered the boots to be delivered to the house. Lovely boots fit really well, good make.</t>
  </si>
  <si>
    <t>The boots fitted beautifully</t>
  </si>
  <si>
    <t>The boots fitted beautifully! The joy of footwear that fits  properly. This is the only company I trust to buy from.Genuinely very pleased.</t>
  </si>
  <si>
    <t>Donâ€™t know about shoes,they havDonâ€™t trust Evri</t>
  </si>
  <si>
    <t>Donâ€™t know about shoes,they have been delivered 2 days before they said and left on top of our bin,thanks Evri.</t>
  </si>
  <si>
    <t>I am not happy with Evri at all</t>
  </si>
  <si>
    <t>I am not happy with Evri at all, they have claimed to have delivered 3 parcels but they never knocked once. This was very bad service, this parcel was clearly on the top door step clear as day for anyone to take. Second was just on the floor, not visible but still just left in an unsafe place and the 3rd was left out in the rain without knocking again, and the parcel and box were soaking by the time I had the notification that apparently delivered it when it was just left outside in a unsafe place.</t>
  </si>
  <si>
    <t>Comfy</t>
  </si>
  <si>
    <t>Great item fast delivery very pleased</t>
  </si>
  <si>
    <t>Great prices and good quality.</t>
  </si>
  <si>
    <t>Was great delivery good price andâ€¦</t>
  </si>
  <si>
    <t>Was great delivery good price and quality.Easy to order on line</t>
  </si>
  <si>
    <t>brilliant slippers arrived  super quick</t>
  </si>
  <si>
    <t>Slippers â€¦</t>
  </si>
  <si>
    <t>Very good  service  nice quick  delivery  and free postage  always  order  from them</t>
  </si>
  <si>
    <t>Quick dispatch from shoezone, love my boots but had to wait longer than next day delivery which I paid for because of evri</t>
  </si>
  <si>
    <t>Ordering was easyDelivery was exceptionally quickQuality superb</t>
  </si>
  <si>
    <t>BOOTS</t>
  </si>
  <si>
    <t>Ordered boots Friday.  Delivered Saturday.  Excellent quality and comfortable.</t>
  </si>
  <si>
    <t>Had to buy a size bigger than Iâ€¦</t>
  </si>
  <si>
    <t>Had to buy a size bigger than I actually am to make sure the shoes fit properly</t>
  </si>
  <si>
    <t>Very quick on standard delivery andâ€¦</t>
  </si>
  <si>
    <t>Very quick on standard delivery and kept upto date by emails. Happy with purchase also.</t>
  </si>
  <si>
    <t>Lovely warm boots</t>
  </si>
  <si>
    <t>Lovely warm boots. Arrived promptly. Glad Shoezone sell Ladies size 9 shoes &amp; boots!</t>
  </si>
  <si>
    <t>Great fast delivery</t>
  </si>
  <si>
    <t>all weather</t>
  </si>
  <si>
    <t>these shoes are brilliant for all kinds of weather. I did not think you still sold them.they arrived the next day as requested.I can now go to work without fear of falling in the snow. Thank You.</t>
  </si>
  <si>
    <t>I have never yet had to return an item</t>
  </si>
  <si>
    <t>I have never yet had to return an item, great shoes. My shoes wear out quickly due to disability so it is important to me that they donâ€™t cost much, as they are quickly ruined by my stupid feet whatever the price and that is disheartening. Let down just lately by their courier. Of two recent orders, home both times. The driver needs to change the time window (I have no problem with that, they have a lot of deliveries to make and canâ€™t predict the traffic conditions), but it seems they donâ€™t want to tell their bosses that and fib to them and Shoe Zone that no one was home, who then unknowingly pass that untruth onto the customer via email. It briefly says theyâ€™ll try again on the next working day, until they turn up later the same day (knowing that they havenâ€™t even attempted delivery, so it wouldnâ€™t be fair to the customer to make them wait unless there is an emergency.) Probably getting themselves extra credit for it too, when they havenâ€™t gone above and beyond and made an extra trip at all. The last but one driver almost drove off with my order on his roof after making deliveries to other properties nearby.Come on Shoe Zone, this is Evri. Any â€œwe attempted deliveryâ€ is rubbish - they throw it anywhere if the customer isnâ€™t in, take a photo and call it delivered. If the customer is lucky they might just be able to make out from the photo where it was left. Please stop these emails.</t>
  </si>
  <si>
    <t>They use Evri for delivery, avoid.</t>
  </si>
  <si>
    <t>Unfortunately, I placed an order from shoe zone via amazon which wasn't prime so I had to pay for delivery.  They are using Evri (was hermes) who are currently struggling to deliver Parcels and have been in the news quite a bit recently regarding thier very poor service.  My parcel is "on hold" with Evri and has been for nearly a week, I contacted Shoe Zone via Amazon advising them if this but no reply.  Sadly it would not be advisable to order from shoe zone if you want it delivered by Christmas while they continue to use this courier despite the problems.</t>
  </si>
  <si>
    <t>Great product</t>
  </si>
  <si>
    <t>On arrival, I was impressed with the quality. Would recommend to everybody this product.</t>
  </si>
  <si>
    <t>Really great delivery(at no extra cost)â€¦</t>
  </si>
  <si>
    <t>Really great delivery(at no extra cost) great design and weather resistant too! Easy to keep clean....and to fasten!!</t>
  </si>
  <si>
    <t>My boots weren't in my size in the shopâ€¦</t>
  </si>
  <si>
    <t>My boots weren't in my size in the shop but assistant was very helpful about ordering correct size and having them sent to home address at no charge.  Boots were very comfy, didn't have to send them back as they fitted well .</t>
  </si>
  <si>
    <t>Great kids slippers</t>
  </si>
  <si>
    <t>Great kids slippers,  bought a pair for my youngest grandson, gave his brother the choice to choose his own as he is older and he chose the same pair.</t>
  </si>
  <si>
    <t>The boots have not arrived</t>
  </si>
  <si>
    <t>The boots have not arrived . I am very disappointed in the service as I paid extra for delivery today</t>
  </si>
  <si>
    <t>Superb service</t>
  </si>
  <si>
    <t>Superb service, I received tracking and emails notifying me of delays because the couriers are overloaded just now. I really appreciate this! It's reassuring as a customer to be kept fully informed as I have been, that says a lot about a company. Products are excellent and a good price, I love the slippers. Thank you!</t>
  </si>
  <si>
    <t>Daughter loves these shoes</t>
  </si>
  <si>
    <t>Daughter loves these shoes Ordered extra pair to put away for school also speedy next day delivery</t>
  </si>
  <si>
    <t>Lotus Pheobe Womens Black Wedge Bootsâ€¦</t>
  </si>
  <si>
    <t>Purchased the Lotus Pheobe Womens Black Wedge Boots online, with a nice Black Friday money off deal too. Easy online transaction, with lots of updates for order confirmation then dispatch and collection, with an easy click and collect from my local store. Lovely boots, true to size, I'm very happy. Happy Christmas present to me!</t>
  </si>
  <si>
    <t>Black Ballerina Pumpsâ€¦</t>
  </si>
  <si>
    <t>I have purchased ftom Shoezone previously and have been really pleased with product and service. I ordered 2 pairs of black pumps to wear as slippers for Â£12. Unfortunately Evri 'lost' them and after a phone call to Shoezone, they were dispatched again. I eventually received them only to find that both pairs of pumps were too shallow at the back and kept slipping off my feet. I returned them to my local shop where I exchanged them for one other pair. A less than perfect experience this time but I would still recommend Shoezone to others because of choice, free delivery, good prices and the ability to return items to shop.</t>
  </si>
  <si>
    <t>Ankle boots</t>
  </si>
  <si>
    <t>The Shoezone site is really easy to navigate unlike a lot of other sites. The delivery is really quick and always arrives on time. Goods are very well packaged.</t>
  </si>
  <si>
    <t>Unbeatable prices!!</t>
  </si>
  <si>
    <t>Amazing quality items at just unbeatable prices, as always! Arrived promptly, which I was surprised by as Evri couriers donâ€™t have the best reputation (personal experiences too). However I have kitted 5 people out in new slippers for Christmas, still canâ€™t believe how cheap they were! Plenty of updates from Shoezone via email too.</t>
  </si>
  <si>
    <t>Great experience</t>
  </si>
  <si>
    <t>Great experience. Quick delivery, great value clogs. Also bought thermal socks which are lovely and soft. Will definitely be using show zone again and the free delivery is great, very rare nowadays.</t>
  </si>
  <si>
    <t>i rarely find shoes that reallyâ€¦</t>
  </si>
  <si>
    <t>i rarely find shoes that really comfortable from the 1st wear, even more  expensive brands can be stiff and cause blisters, and believe me when i say these are super comfortable and the price is unbelievable. its looks more expensive in real life. im ordering another pair asap as i have a feeling i wont find shoes this good and at this price any time soon</t>
  </si>
  <si>
    <t>Delivery was really great,items goodâ€¦</t>
  </si>
  <si>
    <t>Delivery was really great,items good quality</t>
  </si>
  <si>
    <t>All good no problems.</t>
  </si>
  <si>
    <t>Very good delivery was fast and theâ€¦</t>
  </si>
  <si>
    <t>Very good delivery was fast and the slippers I bought are so warm and cosy good non slip soles on them too.</t>
  </si>
  <si>
    <t>Missing delivery</t>
  </si>
  <si>
    <t>I got an email to say evri had delivered my goods. Still waiting!</t>
  </si>
  <si>
    <t>Excellent service thankyou x</t>
  </si>
  <si>
    <t>Lovely new boots!</t>
  </si>
  <si>
    <t>My boots were delivered very quickly, ahead of time. Very easy to order from the website. My boots look good, and are very comfortable. They fit well too, so all in all a very good experience!</t>
  </si>
  <si>
    <t>Excellent fast service</t>
  </si>
  <si>
    <t>Excellent fast service. Kept updated. Good quality for a good price</t>
  </si>
  <si>
    <t>great friendly fast service and kept upâ€¦</t>
  </si>
  <si>
    <t>great friendly fast service and kept up to speed at all times</t>
  </si>
  <si>
    <t>Did not answer a question when askedâ€¦</t>
  </si>
  <si>
    <t>Did not answer a question when asked about a query.</t>
  </si>
  <si>
    <t>Slippers for woman and man are veryâ€¦</t>
  </si>
  <si>
    <t>Slippers for woman and man are very good for the price.</t>
  </si>
  <si>
    <t>Ordered Monday arrived Thursday soâ€¦</t>
  </si>
  <si>
    <t>Ordered Monday arrived Thursday so pleased as I have problems buying size 6 mens quality very good service excellent</t>
  </si>
  <si>
    <t>The service was excellent from theâ€¦Excellent.</t>
  </si>
  <si>
    <t>The service was excellent from the Louth shop. Another full marks to Evri for prompt delivery, we have many parcels gone missing from Hermes in the past.</t>
  </si>
  <si>
    <t>First time order</t>
  </si>
  <si>
    <t>Easy online ordering and so fast to arrive thank you ! Will definitely do again</t>
  </si>
  <si>
    <t>Ordering online.was easy.</t>
  </si>
  <si>
    <t>Ordering online.was easy.Shoes arrived quickly.Quality good price exce!!ant</t>
  </si>
  <si>
    <t>Had to return a pair of boots to theâ€¦</t>
  </si>
  <si>
    <t>Had to return a pair of boots to the shop that only lasted 3 weeks. The sole had split. Friendly service and quick refund given.</t>
  </si>
  <si>
    <t>The fit was perfect. Arrived early.</t>
  </si>
  <si>
    <t>Very nice product</t>
  </si>
  <si>
    <t>My purchase was as described, arrived promptly &amp; is good value for money. I definitely recommend this company</t>
  </si>
  <si>
    <t>First and last product I buy from them</t>
  </si>
  <si>
    <t>First and last product I buy from them. I bought a pair of boots. I have put them today for the very first time. I've had them on for less than an hour, just the journey from home to work and they already have a big scratch on one of them due accidentally TOUCHING the top of one boot with the sole of the other one while walking. The scratch doesn't come off, so the boots are already ruined. On top of that Evri is their courier, so there is that.</t>
  </si>
  <si>
    <t>Product was exactly what I wanted</t>
  </si>
  <si>
    <t>Product was exactly what I wanted. Speedy delivery and excellent packaging</t>
  </si>
  <si>
    <t>Happy with this product comfy andâ€¦</t>
  </si>
  <si>
    <t>Happy with this product comfy and trendy slippers</t>
  </si>
  <si>
    <t>The  product was delivered todayâ€¦</t>
  </si>
  <si>
    <t>The  product was delivered today safely.....perfect  shoes...right size...correct colour....am really  happy.</t>
  </si>
  <si>
    <t>To be able to buy on line was so easy</t>
  </si>
  <si>
    <t>To be able to buy on line was so easy, and the service was excellent, very quick with the delivery, will certainly be buying again ,and also would recommend to family and friends. Everything arrived in perfect condition too.</t>
  </si>
  <si>
    <t>Great style well made fur inside forâ€¦</t>
  </si>
  <si>
    <t>Great style well made fur inside for warmth is lovely and thick style is great, fit is great looks like they will last for a long time.</t>
  </si>
  <si>
    <t>One pair of boots arrived faulty</t>
  </si>
  <si>
    <t>One pair of boots arrived faulty, great difficulty in finding out what to do.</t>
  </si>
  <si>
    <t>Brilliant service</t>
  </si>
  <si>
    <t>Brilliant service slippers ordered and arrived before due date great quality and good price highly recomended</t>
  </si>
  <si>
    <t>The service was absoulty  fantastic  tyâ€¦</t>
  </si>
  <si>
    <t>The service was absoulty  fantastic  ty will be using uses again</t>
  </si>
  <si>
    <t>Awful Evri Courier</t>
  </si>
  <si>
    <t>Great shoes... But please choose a different courier! Only realised these had been delivered as you sent an email... I was in but Evri just lobbed the package over the fence into a dirty bin shed! Lazy disrespectful goats! ðŸ˜¡</t>
  </si>
  <si>
    <t>I went to buy new couple of shoes andâ€¦</t>
  </si>
  <si>
    <t>I went to buy new couple of shoes and replace one with smaller size. But lady on the counter didn't replaced as I wore it for once just to verify comfort at my home.But website clearly stated that I can replace as long as shoes are resellable. Then after I asked her to either bin it or give it to a needy person but she told that she don't have any "charity" box. She was so rude that I had to literally went out of the store.</t>
  </si>
  <si>
    <t>Really good website, excellent delivery times, bloomin amazing Boots!! Thank you so much Shoe Zone.</t>
  </si>
  <si>
    <t>Excellent Experience Shopping with Shoe Zone.</t>
  </si>
  <si>
    <t>I always have an excellent experience shopping with Shoe Zone online. Delivery is always fast and free. The products are well packaged. The products, especially the slippers, are well made and very good value for money. They fit my feet perfectly and I generally struggle to find slippers to fit. I have been buying mine and my families slippers from Shoe Zone for many years and I will continue to. I highly recommend shopping at Shoe Zone.</t>
  </si>
  <si>
    <t>Brilliant customer service</t>
  </si>
  <si>
    <t>I went to Clarks Birmingham New Street, and the service was terrible. I was ignored by the staff for around 10 minutes. I left the store, and went to Shoe Zone and was served by a young lady name RUKHS, a very pleasant, professional, knowledgeable, and patient individual, who knows how to give excellent customer service. I won't go back to Clarks New Street Birmingham, but will definitely return to Shoe Zone, simply because of the brilliant service I received. That's what customer service is all about. Keep up the excellent work RUKHS, and I hope your manager will recognise your hard work, and brilliant customer service, and reward you accordingly.</t>
  </si>
  <si>
    <t>Item wrongly priced.</t>
  </si>
  <si>
    <t>Item was priced on-line at Â£14.99 but the item had a price tag inside it at Â£12.99?  There wasn't anyone at home when the parcell was delivered and it was placed inside a outbuilding, no note was left to say that it had been delivered.</t>
  </si>
  <si>
    <t>Great service and quality, just what i was looking for, my twin granddaughter's will be very happy with these for christmas.</t>
  </si>
  <si>
    <t>Thank you</t>
  </si>
  <si>
    <t>Thank you. Received my slippers today. Good quality, excellent price. Delivered quickly. Would definitely order from shoezone again. Ps I have a regular Evri delivery person &amp; after a couple of hiccups at the start &amp; after talking to him. He is now brilliant ðŸ¤—.</t>
  </si>
  <si>
    <t>My trainers</t>
  </si>
  <si>
    <t>Although outwith Shoezones control the delivery schedule was shocking. Received an email saying that there was a delay and would be updated within 24 hours, 5 days later the package ðŸ“¦ finally arrived. Not happy with Evri.</t>
  </si>
  <si>
    <t>Great delivery service great productâ€¦</t>
  </si>
  <si>
    <t>Great delivery service great product well pleased</t>
  </si>
  <si>
    <t>Very good item</t>
  </si>
  <si>
    <t>Very good item, well made, good quality. Well pleased.</t>
  </si>
  <si>
    <t>Plenty to choose from and delivery isâ€¦</t>
  </si>
  <si>
    <t>Plenty to choose from and delivery is always on time</t>
  </si>
  <si>
    <t>Arrived a week to late with a crappyâ€¦</t>
  </si>
  <si>
    <t>Arrived a week to late with a crappy Ivri courier blaming royal mail strike. Ivri is not royal mail. Be fob off a few times on the phone and insulted with 10% discount for inconvenience. The discount on the website with black Friday is much more.</t>
  </si>
  <si>
    <t>Super speedy delivery</t>
  </si>
  <si>
    <t>Super speedy delivery. Easy selection made because of the ease of website use. Will definitely use again</t>
  </si>
  <si>
    <t>Service from shoe zone was spot on. Not at all impressed with the service from EVRI DELIVERY AVOID</t>
  </si>
  <si>
    <t>Service from shoe zone was spot on.  However the service from Hermes hasn't been what I would call impressive.Also just left on doorstep, didn't knock even though I was in when delivered. Only knew it was delivered when I looked 2 hours after delivery time given.</t>
  </si>
  <si>
    <t>Damaged  when the slippers arrived theyâ€¦</t>
  </si>
  <si>
    <t>Sankey when the slippers arrived they were just in a plastic bag and one of them was crushed al out of shape and one side folded over . Weâ€™re going to shoe bar shop to see if they will exchange them if not well they will have to be put in the bin as they are for a 96yr old mother which would not be safe for her to wear. So at the end of the day your packaging was not good enough to go by a courier â€¦. Luckily Shoe Bar Shop in Ashton-U-Lyne exchanged them with no fuss whatâ€™s so ever so my score is niw 10/10 .. Good quality products though â€¦. ðŸ‘</t>
  </si>
  <si>
    <t>The original order was placed by EVRIâ€¦</t>
  </si>
  <si>
    <t>The original order was placed by EVRI delivery driver in a waste paper box out for collection and was not received.After speaking to Customer Service relacement ltems were sent and received extrenely quickley.Well done Shoe Zone but EVRI were terrible!!!!</t>
  </si>
  <si>
    <t>The slippers were good quality and Iâ€¦</t>
  </si>
  <si>
    <t>The slippers were good quality and I thought they were good value for money</t>
  </si>
  <si>
    <t>Slippers are OK and glad Evie told youâ€¦</t>
  </si>
  <si>
    <t>Slippers are OK and glad Evie told you they'd been delivered but not me found them 24 hrs later thrown over back garden fence  not happy as rather wet.</t>
  </si>
  <si>
    <t>Love it</t>
  </si>
  <si>
    <t>Love it , hope it will be spouse perfect size</t>
  </si>
  <si>
    <t>I buy all my footwear from Shoe Zoneâ€¦</t>
  </si>
  <si>
    <t>I buy all my footwear from Shoe Zone and have done for years. Iâ€™ve never needed to return anything and their sizing is always true.  Excellent!</t>
  </si>
  <si>
    <t>Very good quality &amp; price.</t>
  </si>
  <si>
    <t>Very good price, particularly good construction and quick (actually early) delivery.</t>
  </si>
  <si>
    <t>As always excellent service</t>
  </si>
  <si>
    <t>As always , customer service is excellent. Shoes ordered on Sunday and delivered on Tuesday. 5* Service</t>
  </si>
  <si>
    <t>Change your delivery courier</t>
  </si>
  <si>
    <t>Change your delivery courier! Had an email to say my parcel had been delivered at 9pm went out and found it dumped by my bins! Never even tried to knock on the door or anything if I hadnâ€™t of seen the email they would have been outside all night</t>
  </si>
  <si>
    <t>Staff at shoe zone was very helpful</t>
  </si>
  <si>
    <t>Staff at shoe zone was very helpful.  I loved some boots  but they didn't have them in my size. The staff member said he could order them for me and would be with me in few days,they was exactly right. Excellent.</t>
  </si>
  <si>
    <t>So and so</t>
  </si>
  <si>
    <t>Deliver in time. One pair very nice, the other one a pair of trainers no comfortable and size 6 too big, look like 7</t>
  </si>
  <si>
    <t>Lovely well fitting shoes</t>
  </si>
  <si>
    <t>Lovely well fitting shoes. Delivered early.</t>
  </si>
  <si>
    <t>Delivered on time</t>
  </si>
  <si>
    <t>Delivered on time. The driver that always delivers to me is always polite. Thanks.</t>
  </si>
  <si>
    <t>Shoezone are a great company but shameâ€¦</t>
  </si>
  <si>
    <t>Shoezone are a great company but shame about the delivery firm on the weekends. The parcel was just left on the door step.  No email to tell us about delivery or an email to say it had been delivered either as we could of arranged something with a neighbour.Just luck we got back before it was stolen. The delivery company have provided Shoezone with literally a picture of my parcel .No front door number or anyone receiving this parcel but been told they were within 30 metres of property. All I can say is good job we are honest as there is no evidence of parcel being received at all by us. Shoezone will eventually get a bad reputation because of them which is a shame</t>
  </si>
  <si>
    <t>Just opened a case with eBay as Iâ€¦</t>
  </si>
  <si>
    <t>Just opened a case with eBay as I ordered a pair at 2115  and realised that they had the beige ones I originally wanted,so tried to swap the order. Sent about four different messages -no response so I thought I would cancel the order and re-order the new colour.Got a message3 mins later  saying they have been dispatched(?) wanted to send them back on opened at their expense, but they said no- ongoingâ€¦</t>
  </si>
  <si>
    <t>brown knee high boots</t>
  </si>
  <si>
    <t>brown knee high boots - fast delivery, comfy and pleased with look, fit and quality</t>
  </si>
  <si>
    <t>I'm always happy with Shoe Zone</t>
  </si>
  <si>
    <t>I'm always happy when ordering from Shoe Zone. Everything comes exactly as ordered, good prices, good quality, and prompt delivery. Thank you.</t>
  </si>
  <si>
    <t>Give it ago</t>
  </si>
  <si>
    <t>usually go in the shop first time used online first class delivery service thankyou dave ward</t>
  </si>
  <si>
    <t>Quality slippers and good value forâ€¦</t>
  </si>
  <si>
    <t>Quality slippers and good value for money.Prompt despatch and delivery, but have slight niggle with courier company who left a card in my letterbox advising delivery had been made to my safe place whereas the parcel had actually been â€œabandonedâ€ in my back garden. Otherwise, a positive experienceðŸ‘</t>
  </si>
  <si>
    <t>Lovely slippers</t>
  </si>
  <si>
    <t>Thanks for the great slippers and your excellent fast dispatch.</t>
  </si>
  <si>
    <t>Great website. Excellent selection of products. From budget buys to more expensive goods but still great value for money. Their delivery is excellent too. Never had any problems with them.</t>
  </si>
  <si>
    <t>Usually very happy but disappointed</t>
  </si>
  <si>
    <t>Usually very happy and have used shoe zone for many yearsâ€¦Unfortunately this time the shoes were poor quality/unfinished (inner shoe lining poorly cut/shaped and not stuck down) Shoes returned and refund issued without fuss but will be looking elsewhere from now on</t>
  </si>
  <si>
    <t>Arrived on time</t>
  </si>
  <si>
    <t>Arrived on time. Well packed. Very comfortable boots, look great on too with perfect size heel. Boots are true to size and fit  ease on my calf.</t>
  </si>
  <si>
    <t>Very good quality boots thank you forâ€¦</t>
  </si>
  <si>
    <t>Very good quality boots thank you for your item</t>
  </si>
  <si>
    <t>Excellent Company</t>
  </si>
  <si>
    <t>Excellent Company, fast delivery and good website</t>
  </si>
  <si>
    <t>Good items but Hermes/Evri  deliveryâ€¦</t>
  </si>
  <si>
    <t>Good items but Hermes/Evri  delivery driver decided to throw parcel over our high back gate.luckily shoes not fragile</t>
  </si>
  <si>
    <t>MT</t>
  </si>
  <si>
    <t>You sent the wrong size I ordered aâ€¦</t>
  </si>
  <si>
    <t>You sent the wrong size I ordered a size 10 not 11</t>
  </si>
  <si>
    <t>Positive ordering experience.</t>
  </si>
  <si>
    <t>The web site was easy to use.  The item I was looking for was easy to find and when I received the slippers they were exactly as shown on the website picture and look well made and I am sure will be comfortable when used.</t>
  </si>
  <si>
    <t>Perfect boots</t>
  </si>
  <si>
    <t>Excellent  quality well made and very comfortable would definately recommend these boots for anyone looking for  comfort and value. I purchased  a  pair from a well-known manufacturer paid Â£70 and  was  totally disappointed had to return. Its true  what  they say  stick to what you know. Well done  shoezone again.</t>
  </si>
  <si>
    <t>Sparkly wellies</t>
  </si>
  <si>
    <t>I had to return a pair of wellingtons recently and the young staff in the Hemel Hempstead shop could not have been more helpful. They weren't the regular staff but checked the shop stock and then ordered me a replacement pair to be sent to my selected delivery address, which I received on the date expected.</t>
  </si>
  <si>
    <t>Everything was very easy from orderingâ€¦</t>
  </si>
  <si>
    <t>Everything was very easy from ordering online to delivery</t>
  </si>
  <si>
    <t>Very please  quickly sent HIGHLYâ€¦</t>
  </si>
  <si>
    <t>Very please  quickly sent HIGHLY RECOMMENDED hope to deal again thank you</t>
  </si>
  <si>
    <t>Wow what can I say</t>
  </si>
  <si>
    <t>Wow what can I say.  Absolutely fantastic service . First time I have ordered online with shoe zone , delivery was suppose to be Wednesday and they came the Saturday before, literally took 2/3 days from ordering to delivery, quick and easy . WillRecommend and use again .</t>
  </si>
  <si>
    <t>Very pleased with these slippers,they are comfortable and warm to the feet,their service is excellent,as I have purchased previously from them,I would recommend this company.</t>
  </si>
  <si>
    <t>Ordered a size 8 and they were way tooâ€¦</t>
  </si>
  <si>
    <t>Ordered a size 8 and they were way too small... very disappointed.</t>
  </si>
  <si>
    <t>Delivered before time really Barnettpleaseâ€¦</t>
  </si>
  <si>
    <t>Delivered before time really please with my slippers and shoes would recommend them</t>
  </si>
  <si>
    <t>Lovely and warm arrived quickly.</t>
  </si>
  <si>
    <t>My online shopping experience was oneâ€¦</t>
  </si>
  <si>
    <t>My online shopping experience was one of great choice, excellent value, effective communication and prompt delivery. Put simply, can't fault it. Other organizations would do well to replicate Shoezone Customer Interface. Banks, telecommunications and Utility Companies please take note!</t>
  </si>
  <si>
    <t>Delighted with my boots</t>
  </si>
  <si>
    <t>Delighted with my boots, first class service, very helpful lady in the store, and amazing delivery time.ðŸ‘</t>
  </si>
  <si>
    <t>Excellent product very good value forâ€¦</t>
  </si>
  <si>
    <t>Excellent product very good value for money. Arrived very quickly good service.  Highly recommend this company.</t>
  </si>
  <si>
    <t>Ordering is easy and love theirâ€¦</t>
  </si>
  <si>
    <t>Ordering is easy and love their merchandise have got a lot of their shoes etc. recently bought some boots they are comfortable and look good.</t>
  </si>
  <si>
    <t>change your courier NOW!</t>
  </si>
  <si>
    <t>Shoezone needs to change their delivery supplier ASAP before they lose all their customers. first order never turned up, requested second order to be delivered to shop for me to collect, they turned up at night when the shop shut, when finally delivered, the bag had been cut open and part of my order was missing. the shop staff were amazing but completely put off ordering again due to the terrible delivery service</t>
  </si>
  <si>
    <t>ease of use and quick delivery ðŸšš allâ€¦</t>
  </si>
  <si>
    <t>ease of use and quick delivery ðŸšš all good would recomend 5 stars</t>
  </si>
  <si>
    <t>Didnâ€™t receive parcel</t>
  </si>
  <si>
    <t>Didnâ€™t receive parcel. Even photograph of delivery shows not my address. Donâ€™t use evri. I want my product that I paid for</t>
  </si>
  <si>
    <t>Ankle boots order</t>
  </si>
  <si>
    <t>Good service after ordering,boots came quickly and we're a great fit and quality for what I paid  for them ðŸ™‚</t>
  </si>
  <si>
    <t>Really happy with these slippers</t>
  </si>
  <si>
    <t>Really happy with these slippers, they are exactly what I expected - accurately photographed and described.  They were also very good value for money and included postage costs.  The delivery time was exceptionally fast too.</t>
  </si>
  <si>
    <t>Shoes fine but stop using Evri!</t>
  </si>
  <si>
    <t>Shoes are fine albeit not always the best quality and long lasting but your customer and delivery service is a shambles. You should not be offering Next Day delivery if you are unable to fulfil it. Ordered urgently needed school shoes for one of my sons on Wednesday during the day. Paid for Next Day delivery, Evri deliver in the evening around here so I thought that is plenty of time for them to get here on Thursday evening ready for school on Friday. Wrong. On Thursday afternoon the Evri tracking still said they are waiting to receive the package from shoe zone and late on Thursday evening it just said it had been received by Evri and nothing else. On Friday it said we could not deliver the package to your local hub because of a 'road incident', I don't want to sound cynical but I strongly suspect this was a lie. On Saturday the package tracking said out for delivery but then said it could not be delivered as it was delayed in transit to here, so it had never actually been out for delivery with the local courier and we wasted our time waiting in for it. Then Shoezone customer services had the audacity to email me saying that Evri had attempted to deliver but had been unable to do so, trying to blame the delayed delivery on me. I obviously sent them a curt reply back to that one as I was very annoyed by that point. If it wasn't for Amazon my son would have had no school shoes for tomorrow.</t>
  </si>
  <si>
    <t>The speed my order was handled wasâ€¦</t>
  </si>
  <si>
    <t>The speed my order was handled was magnificent</t>
  </si>
  <si>
    <t>Absoluter disgrace</t>
  </si>
  <si>
    <t>Absoluter disgrace, i paid Â£1.99p extra to have my parcel delivered on Thursday 1st December, it did not arrive until 4th December and shoezone pretended they tried to deliver on 3rd December, complete lies as i was home all day, complete liars</t>
  </si>
  <si>
    <t>Very satisfying experience</t>
  </si>
  <si>
    <t>Clear and easy to use website, shoes were exactly as ordered, fit was good, delivery excellent.</t>
  </si>
  <si>
    <t>Excellent service and fast deliveryâ€¦</t>
  </si>
  <si>
    <t>Excellent service and fast delivery ðŸŒŸðŸŒŸðŸŒŸðŸŒŸðŸŒŸ</t>
  </si>
  <si>
    <t>Great shoes and slippers at a fantastic  priceâ€¦</t>
  </si>
  <si>
    <t>Great shoes and slippers at a fantastic price. And super fast delivery</t>
  </si>
  <si>
    <t>Apparently slippers delivered by Evriâ€¦</t>
  </si>
  <si>
    <t>Apparently slippers delivered by Evri yesterday! No such thing. I was in ALL day and no delivery.</t>
  </si>
  <si>
    <t>Great products and service</t>
  </si>
  <si>
    <t>Great products and service. Well worth considering when looking for foot wear.</t>
  </si>
  <si>
    <t>Quick easy and efficient nice to doâ€¦</t>
  </si>
  <si>
    <t>Quick easy and efficient nice to do business with the</t>
  </si>
  <si>
    <t>Went to shop for something I sawâ€¦</t>
  </si>
  <si>
    <t>Went to shop for something I saw online,one item was online only and the other they had in store but not the size i wanted. The assistant ordered both items for me, i was happy to have home delivery and was even more happy when I discovered there.was.no delivery charge. The items arrived 3 days earlier than were scheduled.  Very pleased</t>
  </si>
  <si>
    <t>Payed for next day delivery (Saturday)â€¦</t>
  </si>
  <si>
    <t>Payed for next day delivery (Saturday) and got told today (Saturday) that I will have sn update on Monday.</t>
  </si>
  <si>
    <t>Perfect ðŸ‘Œ</t>
  </si>
  <si>
    <t>Great fast delivery service. Kids loved the trainers and school shoes. Perfect size and great fitting.</t>
  </si>
  <si>
    <t>Was supposed to be delivered last nightâ€¦ij</t>
  </si>
  <si>
    <t>Was supposed to be delivered last night between 6.35 / 7.35...kept saying delayed.   Waited and waited ....only to be delivered told today car broke down....hmm looking at the posh car I dont think so carnt be arsed comes to mind.</t>
  </si>
  <si>
    <t>Really great service</t>
  </si>
  <si>
    <t>Really great service. Very informative email updates regarding my order and delivery status. The order arrived when estimated and expected.</t>
  </si>
  <si>
    <t>Great service...great value ...veryâ€¦</t>
  </si>
  <si>
    <t>Great service...great value ...very disappointed the fact that a lot of the stores have been closed</t>
  </si>
  <si>
    <t>Good service. But came day late</t>
  </si>
  <si>
    <t>You delivered  a dat too late and Iâ€¦</t>
  </si>
  <si>
    <t>You delivered  a dat too late and I paid extra for that</t>
  </si>
  <si>
    <t>Goods as described Maybe a touchâ€¦</t>
  </si>
  <si>
    <t>Goods as described Maybe a touch smaller than expected 48 hour delivery which was 2/3 days earlier than confirmed to me Got a voucher online and free delivery Whats not to love !</t>
  </si>
  <si>
    <t>PS</t>
  </si>
  <si>
    <t>You got a really friendly person whoâ€¦</t>
  </si>
  <si>
    <t>You got a really friendly person who delivers my goods</t>
  </si>
  <si>
    <t>Happy bunny ðŸ°</t>
  </si>
  <si>
    <t>Delivery on time , quality is good and perfect fit ! Iâ€™m a happy bunny ðŸ°</t>
  </si>
  <si>
    <t>Brilliant service!</t>
  </si>
  <si>
    <t>One of the three shoes I ordered was smaller although the number was correct. I returned it at the store and ordered another one. I paid the difference amount and I was told that it will be delivered to my address as I opted for that. There was no extra xharge for delivery. It was delivered 2 days before it was supposed to. Brilliant service!</t>
  </si>
  <si>
    <t>i have had these shoes but otherâ€¦</t>
  </si>
  <si>
    <t>i have had these shoes but other designs for quitesometime and they are very g00d quality</t>
  </si>
  <si>
    <t>Very nice very happy</t>
  </si>
  <si>
    <t>Received my order today and as usualâ€¦</t>
  </si>
  <si>
    <t>Received my order today and as usual all great</t>
  </si>
  <si>
    <t>nice warm slippers</t>
  </si>
  <si>
    <t>Quick turnaround on my order and theâ€¦</t>
  </si>
  <si>
    <t>Quick turnaround on my order and the shoes arrived earlier than expected. My only gripe is that they arrived in plastic bags rather than boxes. As these are Christmas presents boxes would have been much better.</t>
  </si>
  <si>
    <t>I already have all of these slippersâ€¦</t>
  </si>
  <si>
    <t>I already have all of these slippers and the shoes but I love them so much that I had to buy them all again.</t>
  </si>
  <si>
    <t>Appalling</t>
  </si>
  <si>
    <t>Delivery company did not follow instructions so no delivery on two days . Customer service appallingas no one answering phone and on line chat useless</t>
  </si>
  <si>
    <t>Excellent delivery</t>
  </si>
  <si>
    <t>Excellent delivery. Slippers are really comfortable</t>
  </si>
  <si>
    <t>Lovely slippers bought for Xmasâ€¦</t>
  </si>
  <si>
    <t>Lovely slippers bought for Xmas presents Iâ€™m sure they will love them</t>
  </si>
  <si>
    <t>Ordered at shoezone shop because neededâ€¦</t>
  </si>
  <si>
    <t>Ordered at shoezone shop because needed 2 pairs boot and they only had 1 in stock, paid for express delivery which was 3 days late, then the package only had 1 pair of boots in itâ€¦â€¦ and not sure how to contact them, no delivery note or detailsâ€¦. Bad service!!</t>
  </si>
  <si>
    <t>Good comfy shoes</t>
  </si>
  <si>
    <t>Good comfy shoes, comfortable and bargain price. Delivered in good time. Free delivery.</t>
  </si>
  <si>
    <t>Brought 2 pairs slippers  good priceâ€¦</t>
  </si>
  <si>
    <t>Brought 2 pairs slippers  good price and delivered 1 day early so bonus</t>
  </si>
  <si>
    <t>Good quality product and no problemsâ€¦</t>
  </si>
  <si>
    <t>Good quality product and no problems with delivery.</t>
  </si>
  <si>
    <t>Wasnâ€™t informed of the delivery untilâ€¦</t>
  </si>
  <si>
    <t>Wasnâ€™t informed of the delivery until 11.39am that the delivery would be between 11.30am - 1.30pm.Should have been informed the day before. The sizing wasnâ€™t obvious. Iâ€™d been searching for Menâ€™s desert boots and the item sent to me was a boys size 9. Childrenâ€™s and menâ€™s footwear should be separate.</t>
  </si>
  <si>
    <t>Really fast delivery</t>
  </si>
  <si>
    <t>Really fast delivery.  And I have paid a lot more for a pair of slippers in the past. And the ones I received today from shoe zone are much better quality. For less price. Highly recommend this site.</t>
  </si>
  <si>
    <t>Very nice and comfy thankyou</t>
  </si>
  <si>
    <t>Felt for the delivery man ðŸ˜”</t>
  </si>
  <si>
    <t>Ordered online on Saturday (late evening) they turned up on Thursday evening, goods were as expected. My main concern is the couriers you use, the poor bloke looked worn out and still had 100 deliveries to make after mine and that was 9:30p.m. ðŸ˜”Giving one star purely for the hours and deliveries  drivers are expected to do in a shift ðŸ˜”</t>
  </si>
  <si>
    <t>Great wellies. Wellies look good they are a Christmasâ€¦</t>
  </si>
  <si>
    <t>Wellies look good they are a Christmas gift. Shoezone kept me informed about delivery date which is appreciated</t>
  </si>
  <si>
    <t>Smart looking mossassins</t>
  </si>
  <si>
    <t>I ordered these for my husband for Christmas, came today. They look lovely and I'm sure they will be comfortable. Price was great, will certainly ordering from you again in the near future.</t>
  </si>
  <si>
    <t>Love the shoes so comfortable which Iâ€¦</t>
  </si>
  <si>
    <t>Love the shoes so comfortable which I bought for work as I am on my feet all dayI don't recommend the delivery company as I did leave a message for driver to put in a safe placeWas left on doorstep..</t>
  </si>
  <si>
    <t>Received quickly.</t>
  </si>
  <si>
    <t>Received quickly.Nice slippers but a bit smaller and tighter fit.</t>
  </si>
  <si>
    <t>Free delivery was great</t>
  </si>
  <si>
    <t>Free delivery was great. Sandals were what I wanted.</t>
  </si>
  <si>
    <t>Great price and free Del.</t>
  </si>
  <si>
    <t>Prompt delivery of the advertised shoes</t>
  </si>
  <si>
    <t>I WENT INTO DUDLEY SHOEZONE ON 01.12.22 AND SAT DOWN AWAITING THE STAFF ON THE TILL TO FINISH SERVING THE LADY IN FRONT OF ME. LOUIS WALK UPTO ME AND ASKED ME IF I WAS OK, I SAID REMEMBER I BROUGHT 2 BOOTS AND SAID I WOULD BRING ONE BACK HE REMEMBERED.  LOUIS TOOK THE BOOT AND THE RECEIPT AND EXPLAINED WHAT HE WAS GOING TO DO. HE REFUNDED THE MONEY BACK ONTO MY CARD. LOUIS DIDN'T HAVE TO APPROACH HE COULD HAVE LEFT ME TO WAIT MY TURN.KEEP PROVIDING THE EXCELLENT SERVICE YOU'LL GO FAR. 5 STAR SERVICE THANKS AGAIN.</t>
  </si>
  <si>
    <t>Ordered two items but at separate times and both turned up before the advised delivery date which was good.  Items good quality and true to size.</t>
  </si>
  <si>
    <t>They did not have my size in shopâ€¦</t>
  </si>
  <si>
    <t>They did not have my size in shop assistant very helpful and order me a pair to be delivered to my home address even more pleased as they came a day early very good service.</t>
  </si>
  <si>
    <t>Quick delivery,  great service thank you.</t>
  </si>
  <si>
    <t>Absolutely perfect fit so comfortableâ€¦</t>
  </si>
  <si>
    <t>Absolutely perfect fit so comfortable thank u so much.</t>
  </si>
  <si>
    <t>Lovely boots</t>
  </si>
  <si>
    <t>Lovely boots. True to size &amp; very comfy. Well delivered by Evri</t>
  </si>
  <si>
    <t>Usually go into shop but couldnâ€™t getâ€¦</t>
  </si>
  <si>
    <t>Usually go into shop but couldnâ€™t get into store this time so ordered on line. This is the 2nd pair of sketchers slippers, but dearer then most but you get what you pay for. Thankyou for shop help and prompt on line service</t>
  </si>
  <si>
    <t>Reasonably priced and good quality</t>
  </si>
  <si>
    <t>Reasonably priced footwear and so many choices for all ages. Quick delivery and you are kept updated as to when your package will arrive. Will definitely be using Shoezone again.</t>
  </si>
  <si>
    <t>Poor delivery service</t>
  </si>
  <si>
    <t>Poor delivery service. I paid for next day delivery service which I did not receive. I had an email offering 10% off a next purchase which I think is rather poor. As long as you use Evri as your courier I will not order from your company again.</t>
  </si>
  <si>
    <t>My boots are great BUT when you pay forâ€¦</t>
  </si>
  <si>
    <t>My boots are great BUT when you pay for next day delivery itâ€™s very annoying when they come 2 days later</t>
  </si>
  <si>
    <t>Fast delivery</t>
  </si>
  <si>
    <t>Fast delivery, comfy slippers.</t>
  </si>
  <si>
    <t>Always a great quality purchase</t>
  </si>
  <si>
    <t>Always a great quality purchase. The Evri/Hermes delivery driver in our area is the best around. Spot on with timing,  delivery and exceptionally courteous  Thankyou.</t>
  </si>
  <si>
    <t>Got the shoes ,looks very nice my 4 year daughter loved it ,I really enjoyed the good price and the free delivery.Thanks shoe zone</t>
  </si>
  <si>
    <t>Slippers are lovely.. free delivery is fantastic.. delivery driver is so friendly ðŸ˜Š</t>
  </si>
  <si>
    <t>They never delivered the stuff!</t>
  </si>
  <si>
    <t>I have ordered two pairs of sandals for my little girls. Suddenly I see an email saying they have been delivered and that they arranged this delivery with ME by text. This NEVER HAPPENED! I was home that day and no one even ran the door. I contacted the chat team and they showed me a random picture of someoneâ€™s post (was definitely NOT my post) plus all squished bag (which was meant to have 2 pairs of shoes). The chat lady said to allow extra 48hs for delivery. As itâ€™s near Christmas I thought to wait and today Iâ€™ve received only ONE SHOE!!! is such a joke. Iâ€™ve tried to contacting them again and now they are not getting back to me. My daughter will be so disappointed as she was waiting for her sandals very excited. Will keep trying to contact for refund. Will never buy from them again!</t>
  </si>
  <si>
    <t>I have purchased from you before thisâ€¦</t>
  </si>
  <si>
    <t>I have purchased from you before this is the third time now.Quality is good and price is excellent.Just a pity you choose to use Hermes as the courier as they cannot even keep to delivery time told between 5.00pm and 7.00pm turns up at 8.35pm parcel left outside my porch and driver was almost in his vehicle over the road when I got to the door.Come on Shoe Zone you can find a better courier than this.</t>
  </si>
  <si>
    <t>great price and service</t>
  </si>
  <si>
    <t>great web site fast delivery serviceâ€¦</t>
  </si>
  <si>
    <t>great web site fast delivery service happy with goods</t>
  </si>
  <si>
    <t>Arrived on time and left were requested</t>
  </si>
  <si>
    <t>My slippers.</t>
  </si>
  <si>
    <t>I had forgotten all about my 2 pairs of slippers that I ordered, until they arrived today Wednesday 30th November 2022 took them out of the bag ; and of course tried them on and a perfect fit.</t>
  </si>
  <si>
    <t>Very happy with my daughters boots ! They have arrived on time with no issues at all</t>
  </si>
  <si>
    <t>Very happy with my daughters boots !</t>
  </si>
  <si>
    <t>GG</t>
  </si>
  <si>
    <t>POOR  DELIVERY SERVICE</t>
  </si>
  <si>
    <t>These boots were order for my grandaughter on the 15th November 2022 for delivery on 19th November. They finally arrived today 30th November.I had a lousy offer of 10%off my next order as an apology for the misrouting. Sorry will not bother to order from you again, was quicker to have gone to the shop to buy them.</t>
  </si>
  <si>
    <t>Fast delivery. And easy return</t>
  </si>
  <si>
    <t>Lilley Womens Black Riding Boot</t>
  </si>
  <si>
    <t>Great choice of styles and prices for all budgets. Good communication of ordering and delivery. 2nd order for these Boots which I'll keep for when needed as I didn't want to risk not being able to get the same style again. True to size and very comfortable on my wide feet and a snug fit on my legs so might not be suitable if you have large calves .</t>
  </si>
  <si>
    <t>thanks for my parcel it was so easy toâ€¦</t>
  </si>
  <si>
    <t>thanks for my parcel it was so easy to order and stress free</t>
  </si>
  <si>
    <t>Hope this helps others</t>
  </si>
  <si>
    <t>I have ordered shoes, boots, slippers from Shoe Zone. They are reasonably priced and good quality. I don't go anywhere else as there's a Shoe Zone shop in Dunfermline High Street ðŸ‘ The service is always good.</t>
  </si>
  <si>
    <t>Cosy</t>
  </si>
  <si>
    <t>Brilliant ,slippers came quickly and they look very good quality  pleased</t>
  </si>
  <si>
    <t>I never received  my order and Iâ€¦</t>
  </si>
  <si>
    <t>I never received  my order and I haven't even had notice to say why.i paid cash for them in the shop and still waiting what is happing with them.</t>
  </si>
  <si>
    <t>shop great,delivery awful</t>
  </si>
  <si>
    <t>ordering my items was great. however my delivery was thrown in my back garden in the dog poo and wee. so my package was wet through.</t>
  </si>
  <si>
    <t>Short Boots bought three different ones, all below Â£20 â€¦</t>
  </si>
  <si>
    <t>Short Boots fit really well and value for money. Buying online was worried about shoe size but they fit perfectly and are really comfortable</t>
  </si>
  <si>
    <t>boots too small</t>
  </si>
  <si>
    <t>Well i am disappointed. Nothing wrong with the boots but they were too small. I have recently tried 3 pairs of boots at size 13 and they were all too small. I have been wearing size 13 footwear all my adult life but it seems that the industry has changed its sizing!</t>
  </si>
  <si>
    <t>Goods arrived on time and they're veryâ€¦</t>
  </si>
  <si>
    <t>Goods arrived on time and they're very good quality and VFM.</t>
  </si>
  <si>
    <t>Great items fast service</t>
  </si>
  <si>
    <t>I knocked a star off as the slippersâ€¦</t>
  </si>
  <si>
    <t>I knocked a star off as the slippers were not as good quality as the ones I have had before. The delivery was free and very fast they came within a few days and the delivery was free.</t>
  </si>
  <si>
    <t>Thank you for the slippers which wentâ€¦</t>
  </si>
  <si>
    <t>Thank you for the slippers which went straight on and were delivered vey speedily.I'm very happy Thankyou</t>
  </si>
  <si>
    <t>Great range of safety footwear</t>
  </si>
  <si>
    <t>Great range of safety footwear. Keep coming back for the same boots time and time again. Very comfortable and really good price. Swift delivery as well. A+</t>
  </si>
  <si>
    <t>Great shoes and sandals</t>
  </si>
  <si>
    <t>Great shoes and sandals. Great value for money.</t>
  </si>
  <si>
    <t>Footwear.</t>
  </si>
  <si>
    <t>I bought some slippers at a fraction of shop or catalogue price and they are spot on. Very quick delivery too.</t>
  </si>
  <si>
    <t>I am not happy I paid for next deliveryâ€¦</t>
  </si>
  <si>
    <t>I am not happy I paid for next delivery 1.99Â£ my parcel come 2 day after not happy</t>
  </si>
  <si>
    <t>Absolutely brilliant</t>
  </si>
  <si>
    <t>Absolutely brilliant, fast delivery, good quality slippers. I'm usually a size 8 but find that shop/supermarket slippers are generally on the small side. I ordered a 9 from Shoe Zone and they're a perfect fit!</t>
  </si>
  <si>
    <t>I used to shop at shoe zone in the highâ€¦</t>
  </si>
  <si>
    <t>I used to shop at shoe zone in the high street, and although online is easier I still like to try my shoes before purchasing.. that said the quality is still there stitching and material</t>
  </si>
  <si>
    <t>Shockingly bad service!!</t>
  </si>
  <si>
    <t>Utterly appalled with the shocking service received-ordered a pair of school shoes for our son 2 weeks ago, as today they still hadn't arrived i called customer services. After having waited 45 minutes for an answer the customer service agent was unhelpful to say the very least-she told us they had been out of stock for ages!! She then proceeded to ask wether or not we wanted a refund!! Im fuming. My sons shoes are hanging off his feet so now we are without any school shoes!! Bad customer service and even worse they took our money knowing the shoes were not in stock. Will not use shoezone again in future.</t>
  </si>
  <si>
    <t>Great priced slippers both womens andâ€¦</t>
  </si>
  <si>
    <t>Great priced slippers both womens and mens. Fast delivery too, thank you</t>
  </si>
  <si>
    <t>Totes Isotoner Popcorn Slippers</t>
  </si>
  <si>
    <t>Excellent service from ordering to delivery, in fact my goods arrived three days before the estimated delivery date! I ordered two pairs of these slippers, each in a different colour, one as a Christmas gift and the other as a Birthday gift. I know my friends will love them, as I do, as they are replacements for ones that have been worn to death and need replacing! I definitely recommend both Shoe Zone and the Totes slippers.</t>
  </si>
  <si>
    <t>A wide range of footwear at extremely remarkable prices. Service delivery is excellent.</t>
  </si>
  <si>
    <t>A trule excellent company providing a fantastic wide range of footwear at extremely competitive prices. I have made several purchases through Shoe Zone due to their footwear selection and remain delighted with their prompt service delivery and customer centred services. I now shop through Shoe Zone as my priority choice for purchases. I sincerely wish I had signed up before!</t>
  </si>
  <si>
    <t>Good quality boots</t>
  </si>
  <si>
    <t>Good quality boots, good value &amp; delivery  free &amp; on time.</t>
  </si>
  <si>
    <t>Brought a pair of chelsea boots thatâ€¦</t>
  </si>
  <si>
    <t>Brought a pair of chelsea boots that were Rocket dog make.  I love these boots and they are really comfy.  Easy to order webpage and arrived promptly.</t>
  </si>
  <si>
    <t>rapid service and good valueâ€¦</t>
  </si>
  <si>
    <t>rapid service and good value inexpensive footwear.Iâ€™ll be back!</t>
  </si>
  <si>
    <t>Paid for next day delivery/ wrong size delivered</t>
  </si>
  <si>
    <t>Paid for next day delivery, but boots were a week late. It said Size 10 on bag they came in but were actually Size 8! Sending back!</t>
  </si>
  <si>
    <t>im happy with the shoes</t>
  </si>
  <si>
    <t>Check Price</t>
  </si>
  <si>
    <t>I ordered a pair of boots from Shoes Zone at a price of Â£24.99. Delivery was free. When the boots arrived there was a price tag on them for Â£19.99. Why was I overcharged Â£5? I have contacted Shoe Zone numerous times and still not had a valid reply. Twice on the useless Shoo bot that, after answering 3 questions, says they are transferring to a live operative, which never happens. Twice online email only to be replied by a generic email that apologises for not speaking personally and just directs back to website. This morning I called the customer services call centre and after 20 minutes on hold, gave up. I have come to the conclusion Customer Service is non existent. Shame on you Shoe Zone. I will think very carefully about ordering from a company that doesn't care enough about its customer base, to actually speak to them and give an explanation why they have been overcharged. Looking at the responses other customers have had from Shoe Zone, just confirms my experience. Even when replying on Trust Pilot they direct customers to contact the same shoddy online Shoo Bot and email that we have already used, so they can investigate further.  What a cop out. It should never have got to the point where we are left with no alternative but to go on Trust Pilot. Disgusting Customer Service even after complaining. Avoid at all costs.I have just read Shoezone reply suggesting to do everything that I have already tried. Really? Is that the best you can do Shoezone? How about you contact me direct and you make an effort to communicate with me?</t>
  </si>
  <si>
    <t>Ordered arrived quite quickly</t>
  </si>
  <si>
    <t>Ordered arrived quite quickly. Good offer for ladies slippers and mens normal price. Pleased with both.</t>
  </si>
  <si>
    <t>School shoes â€¦</t>
  </si>
  <si>
    <t>Ordered three pairs of girls school shoes. Was delivered with in the week. Web site easy to follow and was kept updated while waiting for items.</t>
  </si>
  <si>
    <t>These boots are made for walking ....</t>
  </si>
  <si>
    <t>I bought these boots as a gift for my partner for Christmas.  The warm inner soles are perfect for those cold mornings when he is tramping around boot fairs, looking for that special item.  The boots are well made, and reasonably priced. A great, value for money product.</t>
  </si>
  <si>
    <t>Lovely looking boots shame they arenâ€™tâ€¦</t>
  </si>
  <si>
    <t>Lovely looking boots shame they arenâ€™t child proof and didnâ€™t last one day at school</t>
  </si>
  <si>
    <t>Reliable fast delivery</t>
  </si>
  <si>
    <t>Reliable fast delivery. Great range and prices. Highly recommend</t>
  </si>
  <si>
    <t>Boughf these Fir lined boots mainly for home use as I work from home and your feet can get quite cold. Fantastic boot and value for money</t>
  </si>
  <si>
    <t>Purchase of low black court shoes</t>
  </si>
  <si>
    <t>Ordered a pair of low heel black court shoes. The shoes were delivered promptly and appear to be of good quality. They were a very competitive price compared to other shoe retailers. Very comfortable to wear as they are a wider fit.</t>
  </si>
  <si>
    <t>Good range of shoes and boots at aâ€¦</t>
  </si>
  <si>
    <t>Good range of shoes and boots at a reasonable cost.The site is easy to navigate and to buy items.Quick dispatch and delivery too.</t>
  </si>
  <si>
    <t>Ordered online and collected from store the same day. The boots I bought are really comfy for the price and look lovely. They were ready for me to pick up when I called at the store. No complaints here</t>
  </si>
  <si>
    <t>My order arrived next day it was aboutâ€¦</t>
  </si>
  <si>
    <t>My order arrived next day it was about 4-5 weeks ago. Next day delivery is very reasonable. The only problem I found is the delivery company. I make sure I'm on a day off if I order because Evri don't contact you before hand to give you a delivery slot which I think needs to be addressed.</t>
  </si>
  <si>
    <t>The boots are great but....</t>
  </si>
  <si>
    <t>The boots are great, but I paid Â£1.99 for next day delivery, I was advised they would arrive between 1730 and 1930 on the 25 Nov, they arrived at 0945 on the 28 Nov. Very disappointed.</t>
  </si>
  <si>
    <t>Value for Moneyâ€¦</t>
  </si>
  <si>
    <t>What a great Service and a Great Product, easy to use , Iâ€™ll certainly use them again and I highly recommend Shoe Zoneâ€¦..</t>
  </si>
  <si>
    <t>It's the first time that I have usedâ€¦I'm happy with the service both instore and online</t>
  </si>
  <si>
    <t>It's the first time that I have used Shoe Zone online although I have made several purchases over the last couple of years through their local store.I do tend to get bombarded with emails from them (virtually every day). I think that is 'over the top'. This particular purchase online was easy to do and I was kept up tpo date on the progress of the order. I was given a time slot for the delivery but the package arrive well after the time slot had passed. I am not surprised about this as the roads tend to get very busy in the area I live. The shoes were well packaged and I was pleased with this purchase.</t>
  </si>
  <si>
    <t>3rd Time The Charm.</t>
  </si>
  <si>
    <t>3rd time I have ordered online &amp; it was a good experience. Boots in good condition,A++.</t>
  </si>
  <si>
    <t>Am yet to get more orders sinceâ€¦</t>
  </si>
  <si>
    <t>Am yet to get more orders since November 24</t>
  </si>
  <si>
    <t>I made my order on the 13th I was toldâ€¦</t>
  </si>
  <si>
    <t>I made my order on the 13th I was told it would be here by the 17th they only just come today on the 28th this is not acceptable  my daughters Birthday was the 21st so I had to go out amd buy her more shoes as these ones didn't arrive on time they also arrived without any shoe box I will never order from here again thanks for costing me more money</t>
  </si>
  <si>
    <t>Nice slippers delivery came on time atâ€¦</t>
  </si>
  <si>
    <t>Nice slippers delivery came on time at very reasonable price nice and comfortable</t>
  </si>
  <si>
    <t>Lined men slippers bought online - very happy with quality and price</t>
  </si>
  <si>
    <t>Purchase made online, with good information, inc photos os slippers, provided on the website, plus customer reviews. Hard to imagine any way you could not feel more confident. I purchased 3 pairs of trainers from Shosezone in the past and have been very happy with them all. Shoezone clearly caters for a wide range of products and prices; mine have all been towards the lower end with hopes of product quality fully vindicated. A very unusual free postage service increases further their competitiveness.</t>
  </si>
  <si>
    <t>Ordered on Friday and delivered Sunday</t>
  </si>
  <si>
    <t>Ordered on Friday and delivered Sunday. Order all present</t>
  </si>
  <si>
    <t>delivery so fast orderd saturdayâ€¦</t>
  </si>
  <si>
    <t>delivery so fast orderd saturday afternoon got sunday dinnertime product spot on</t>
  </si>
  <si>
    <t>Poor service and attitude</t>
  </si>
  <si>
    <t>1) I bought a pair of shoes in March 2022, which only lasted 8 months. I was told at my local store to get a new pair. They would not be able to do anything with the pair I bought in March. I put in a complaint, and I was told to take the pair of shoes back in again to get checked for manufacturing faults.2) I signed up to Shoezone club in March and tried to use the Â£5 off a Â£25 purchase 2 days ago. Though I had a code for the cashier to put in, she said I'll need to get a bar code, which I couldn't at that time and there were other customers waiting, so I just bought the shoes and slippers without the Â£5 off. When I mentioned this in my chat yesterday, I was told by Georgina that these Â£5 off vouchers only last up to 2 weeks from the date of the purchase. I was not told that in the shop.3) I put in a complaint on the same night through chat. I got a reply yesterday to let Shoezone know if I still wanted to contact them! I am not sure why Shoezone assumed that I would not want an answer to my complaint only a few hours after I wrote my complaint. I returned to chat and was kept waiting for a long time, and by changing the page I was in while browsing on the Shoezone website, I lost my place in the chat queue. I started another chat and replied to the email I received as well. Finally, I got through to a customer service agent, who said the above, which I did not find helpful.4) See Shoe zone's reply below. It is clear that they have not read my reply properly, as I did contact them by chat and email.</t>
  </si>
  <si>
    <t>Choice of courier</t>
  </si>
  <si>
    <t>This is the second time I have ordered online and I am very pleased with the easy ordering process and the prompt service.  However the delivery company has let you down.  I give an alternative address (next door) if there was no one in. My nephew was in when the delivery was made, the guy knocked at the door and by the time my nephew got there he was walking away, my nephew asked about the package and guy said "I just threw it over the gate" this is a high gate between the two houses leading to the back, he didn't even try the neighbours door! I am only glad that they were not Ruby or Glass slippers.</t>
  </si>
  <si>
    <t>GR</t>
  </si>
  <si>
    <t>They send worn boots</t>
  </si>
  <si>
    <t>They deserve - stars.I received a pair of boots which had been worn. I was told when I send photos and return NH label sent new ones would be sent out. Nothing happened. When you ring customer services , they often cut you off with a we are closed message when you've been hanging on for ages.Eventually told are out of stock.Saw on Amazon they suddenly had a pair size 6. Dispatched from shoe zone. Surprise surprise they are used too so looks like I received the same used pair twice.</t>
  </si>
  <si>
    <t>Raging</t>
  </si>
  <si>
    <t>how can rate anything about this order when I have not received it NO MATTER what EVRi or HERMES which i call them say about delivering them with a Generical photo of a parcel left outside a door which isn't even my door that shoe zone believe them it's been delivered instead of stolen or lost</t>
  </si>
  <si>
    <t>Good delivery on time, one pair broke</t>
  </si>
  <si>
    <t>Good delivery on time. One pair of Lilley and Skinner boots broke trying to do laces up! Very disappointing as they were my favourite ðŸ˜¥</t>
  </si>
  <si>
    <t>Easy to use website. Great choice. Quick delivery</t>
  </si>
  <si>
    <t>The shoe zone always comes up trumpsâ€¦</t>
  </si>
  <si>
    <t>The shoe zone always comes up trumps for me, never ever have I received a bad shoe from them. Quality comfort and affordable let's spread the word best shoes always from shoe zone. Keep it goingðŸ‘ðŸ‘ðŸ‘</t>
  </si>
  <si>
    <t>We are still waiting for the rest ofâ€¦</t>
  </si>
  <si>
    <t>We are still waiting for the rest of the order could you let me know when we will get it Many thanks Pete</t>
  </si>
  <si>
    <t>ime over the moon with my new bootsâ€¦</t>
  </si>
  <si>
    <t>ime over the moon with my new boots thankyou xxx</t>
  </si>
  <si>
    <t>I buy all my shoes at shoes zoneâ€¦</t>
  </si>
  <si>
    <t>I buy all my shoes at shoes zone sometimes budget price sometimes designer price and the good thing is free delivery very quick delivery so yes i would hundred percent recommend shoe zone.</t>
  </si>
  <si>
    <t>Neither fit taking to charity shop</t>
  </si>
  <si>
    <t>Great service really quick deliveryâ€¦</t>
  </si>
  <si>
    <t>Great service really quick delivery came earlier than expected</t>
  </si>
  <si>
    <t>Excellent quality was deliveredâ€¦</t>
  </si>
  <si>
    <t>Excellent quality was delivered early.polite courier</t>
  </si>
  <si>
    <t>They were what I ordered for my son</t>
  </si>
  <si>
    <t>They were what I ordered for my son, thank you I think he will like them  you were good you delivered them  two early we were surprised thank you</t>
  </si>
  <si>
    <t>Terrible all round !!</t>
  </si>
  <si>
    <t>The order i placed was  8 days late !! Not only that,  this is the 3rd pair of  boys school shoes i have had to order in 3 months . They are  of cheap quality,   an overall terrible experience  !!</t>
  </si>
  <si>
    <t>Quick delivery, warm and comfortable boots. Generous sizing, room for an extra pair of socks.</t>
  </si>
  <si>
    <t>Delighted with easy to order website</t>
  </si>
  <si>
    <t>Delighted with easy to order website, very quick delivery and free too. Brilliant will use again. Slippers are great too thank you Shoezone</t>
  </si>
  <si>
    <t>Shoezone brilliant Evri useless statingâ€¦</t>
  </si>
  <si>
    <t>Shoezone brilliant Evri useless stating delivery at 14.25 no parcel ?????</t>
  </si>
  <si>
    <t>Damaged but still delivered Only one star as they were deliveredâ€¦</t>
  </si>
  <si>
    <t>Only one star as they were delivered late and packaged damaged this is the one they told me was going to be replaced and then they said they had replaced the items and hermies was delivering them as e right were to late and damaged in transit .Guess what hermies didnâ€™t deliver ever I did the original damaged ones .Will not be ordering from shoe zone again customer services is rubbish</t>
  </si>
  <si>
    <t>Repeated order - for all the right reasons</t>
  </si>
  <si>
    <t>I have bought these exact boots 3 times now as they fit perfectly, are comfortable and hard wearing.The ordering and delivery is spot on!</t>
  </si>
  <si>
    <t>Great product, true to size, very reasonably priced, delivered well! What not to like?!</t>
  </si>
  <si>
    <t>There is no way the shoes that came areâ€¦</t>
  </si>
  <si>
    <t>There is no way the shoes that came are a size 5 even though it says they are!</t>
  </si>
  <si>
    <t>Very quick free delivery.</t>
  </si>
  <si>
    <t>Very quick free delivery.Loved the fact that you donâ€™t have to pay a fortune on delivery and also kept up to date with tracking.Would totally buy from these again. Ordered boots for my grandson and they were top quality.Overall Iâ€™m very pleased ðŸ‘</t>
  </si>
  <si>
    <t>Fantastic service.</t>
  </si>
  <si>
    <t>Fantastic product, great price,quick delivery! What more could you ask for! First time using shoe zone's online shop as I usually go to my nearest store but will definitely use again ðŸ˜.</t>
  </si>
  <si>
    <t>Best price and free delivery!</t>
  </si>
  <si>
    <t>Very happy with the safety wellingtons I needed for our Son. Best price, and free delivery too. Order arrived within 2 days. I shall check back at ShoeZone in the future.Very happy with service, cost and would absolutely recommend. Many thanks ðŸ‘</t>
  </si>
  <si>
    <t>Furry ankle boots</t>
  </si>
  <si>
    <t>Bought some cheap furry ankle boots just to use when itâ€™s raining outside.Great fit for us who have wide feet.Snuggly, warm and comfortable</t>
  </si>
  <si>
    <t>Great quality slippers and packedâ€¦</t>
  </si>
  <si>
    <t>Great quality slippers and packed securely delivered promptly</t>
  </si>
  <si>
    <t>i did like looking you have alovelyâ€¦</t>
  </si>
  <si>
    <t>i did like looking you have alovely selection to look at and the delievery service was very quick in coming and the price is great jane x</t>
  </si>
  <si>
    <t>Drop Evri as your delivery company!</t>
  </si>
  <si>
    <t>Drop Evri as your delivery company.  Boots arrived Friday despite tracker saying with Evri on Tuesday.  Ask yourself, why would I buy from you again if I can't guarantee getting footwear in good time?</t>
  </si>
  <si>
    <t>Very happy</t>
  </si>
  <si>
    <t>I ordered them off eBay, due to shop being closed for refurbishment, it was easy to order and delivery was very quick. I always have my footwear from shoe zone.</t>
  </si>
  <si>
    <t>Navy boots</t>
  </si>
  <si>
    <t>Delivered early and on time on the day.The boots are lovely and hopefully comfortable.</t>
  </si>
  <si>
    <t>I recently purchased a pair of â€˜Riekerâ€¦</t>
  </si>
  <si>
    <t>I recently purchased a pair of â€˜Rieker Burgundy Ladies Ankle Bootsâ€™, and I could not be happier. Not only was the process very easy but the delivery was exceptional!</t>
  </si>
  <si>
    <t>Quick Delivery</t>
  </si>
  <si>
    <t>Quick Delivery. Quality Slippers.Reasonable prices</t>
  </si>
  <si>
    <t>Superb product,well packaged andâ€¦</t>
  </si>
  <si>
    <t>Superb product,well packaged and delivered on time.And i now have a pair of trainers that fit and are comfortable.Well done.</t>
  </si>
  <si>
    <t>I ordered a size 6</t>
  </si>
  <si>
    <t>I ordered a size 6, says 6 on the bag but the boots inside are a 5 is this how the sizes work on these boots. They fit with thin socks but wouldn't be able to wear thick socks.</t>
  </si>
  <si>
    <t>I ordered some closed toe black slippers for dad</t>
  </si>
  <si>
    <t>I ordered some closed toe black slippers for my dad on tuesday and arrived by evri on thursday.  The slippers looked nice and was right size. he is just breaking into them and has said it is quite warm to wear which is good in this cold weather.</t>
  </si>
  <si>
    <t>Delivery was a day early which wasâ€¦</t>
  </si>
  <si>
    <t>Delivery was a day early which was great and really happy with item</t>
  </si>
  <si>
    <t>Lovely boot, true to size</t>
  </si>
  <si>
    <t>Lovely boot, true to size and delivery was as expected. Well done</t>
  </si>
  <si>
    <t>thankyou so much my order was quick andâ€¦</t>
  </si>
  <si>
    <t>thankyou so much my order was quick and came early I will recommend shoezone it's great prices and quality keep up the good work ðŸ‘</t>
  </si>
  <si>
    <t>My shoes were delivered by a very niceâ€¦</t>
  </si>
  <si>
    <t>My shoes were delivered by a very nice delivery man, I love the shoes and the packaging was perfect!</t>
  </si>
  <si>
    <t>Great range of products and prices</t>
  </si>
  <si>
    <t>Great range of products and prices. The slippers I purchased fitted perfectly and are so comfortable. Free delivery at the time for a bonus as well.</t>
  </si>
  <si>
    <t>This is the 2nd pair of ankle bootsâ€¦</t>
  </si>
  <si>
    <t>This is the 2nd pair of ankle boots l've bought, there so comfy, placed the order and didn't wait long for delivery.</t>
  </si>
  <si>
    <t>Quick delivery, easy shopping.  Just excellent.</t>
  </si>
  <si>
    <t>Excellent quality</t>
  </si>
  <si>
    <t>Super fast delivery and the boots are an amazing price and great quality. I'm only returning because they aren't wide enough for me.</t>
  </si>
  <si>
    <t>Great company to buy from</t>
  </si>
  <si>
    <t>Always great service keep you updated all the way and great value and super quality thank you very much</t>
  </si>
  <si>
    <t>Fast delivery and good quality</t>
  </si>
  <si>
    <t>Seem to be good value</t>
  </si>
  <si>
    <t>To be fair you canâ€™t go wrong at this price letâ€™s see how long they last.</t>
  </si>
  <si>
    <t>Crackin deal ... super value!</t>
  </si>
  <si>
    <t>Crackin deal! Really good quality pair of size 10 hoboes, at Â£14.99. Can't go wrong. Spot on customer service, with order confirmation, updates, timely free delivery by courier, Super value - Thanking You!</t>
  </si>
  <si>
    <t>Lovely boots but not wide enough around calf</t>
  </si>
  <si>
    <t>Lovely boots, well made, will last for years, I ordered a size 5 but found them to be a little tight, unfortunately I could only zip up one side of the boot, could not get the other side past my calf, I had thought about leaving the zip down but it does look rather silly. I have been buying boots for over 30 years and I don't have big legs but it is really difficult to find a pair that don't have an elasticated insert that fit!</t>
  </si>
  <si>
    <t>Lovely shoes perfect fit</t>
  </si>
  <si>
    <t>Great service, kept up to date daily with progress of my order,very quick delivery and good quality slippers for the price.</t>
  </si>
  <si>
    <t>Easy to order &amp; Fast Delivery</t>
  </si>
  <si>
    <t>Easy to order, came in the right size and arrived within 48hrs, very happy. A+++++</t>
  </si>
  <si>
    <t>The sonic headgehoge pumps are lovleyâ€¦</t>
  </si>
  <si>
    <t>The sonic headgehoge pumps are lovley my little grandson going to love them delivery quick and easy to order thankyou</t>
  </si>
  <si>
    <t>Boots arrived today haven't worn themâ€¦</t>
  </si>
  <si>
    <t>Boots arrived today haven't worn them outside yet a little tight on the toe of the right boot could have done with 7.5 but nobody seems to make 7.5. because size 8 in some boots are too big</t>
  </si>
  <si>
    <t>Very pleased with order and the speedâ€¦</t>
  </si>
  <si>
    <t>Very pleased with order and the speed it was dispatched. Boots are very comfy and fit well</t>
  </si>
  <si>
    <t>Luved these light weight shoes I wasâ€¦</t>
  </si>
  <si>
    <t>Luved these light weight shoes I was looking for,perfect wide fit and are very light weight would highly recommend them</t>
  </si>
  <si>
    <t>Excellent experience, thank you</t>
  </si>
  <si>
    <t>The ordering online was super easy, delivery was free which was great and the item came 2 days before expected date which was even better.  Email communication and updates were excellent.</t>
  </si>
  <si>
    <t>you can't go wrong at this price.</t>
  </si>
  <si>
    <t>nice comfy fit, swift service (free), and a great price.</t>
  </si>
  <si>
    <t>Very pretty slipper boots</t>
  </si>
  <si>
    <t>Bought the rainbow fur slipper boot for a little girl for Christmas. They look very nice with a decent sole. Hope they are as good and durable as they look. As they are a gift that is as much as I can say but I am pleased with them.</t>
  </si>
  <si>
    <t>I have good experience with this company</t>
  </si>
  <si>
    <t>I have never had any problems with this supplier.</t>
  </si>
  <si>
    <t>Great product,</t>
  </si>
  <si>
    <t>Great product,, reliable firm,, fast delivery,, wonderful</t>
  </si>
  <si>
    <t>poor delivery and return service</t>
  </si>
  <si>
    <t>Plimsolls were ok but on the small side. Problem I have is that to return them as they didn't fit will cost me nearly as much as the shoes themselves. Shoezone do free returns to store but this doesn't help when the nearest store is over 100 miles away. I also hate the fact that shoezone insist of using Evri which are the worst delivery company I have ever had the misfortune of using. Unfortunately because of all of this I am unlikely to use shoezone again.</t>
  </si>
  <si>
    <t>Ordered some Guinness slippers .</t>
  </si>
  <si>
    <t>Ordered some Guinness slippers arrived next day absolutely brilliant service.</t>
  </si>
  <si>
    <t>IN</t>
  </si>
  <si>
    <t>Rieker yellow ankle bootsâ€¦</t>
  </si>
  <si>
    <t>Ordered Rieker yellow ankle boots yesterday! Just arrived by EVRI. Fantastic service and  absolutely love the boots! I have wide size 5 feet and ordered size 5 and they are a perfect fit. They have a warm lining too!  Very, very pleasedâ€¦.although I havenâ€™t worn them yet!!!Shame there are no red ones!!</t>
  </si>
  <si>
    <t>The 2 ladies at the receptionn were soâ€¦</t>
  </si>
  <si>
    <t>The 2 ladies at the reception were so helpful and kind. And they suggested ordering the item as it wasn't avaliable at the time. The item arrived at my address a day earlier I was very grateful. Definitely  I will order some more.</t>
  </si>
  <si>
    <t>Loved the wellies they are gifts for myâ€¦</t>
  </si>
  <si>
    <t>Loved the wellies they are gifts for my little granddaughters, so pretty</t>
  </si>
  <si>
    <t>Brilliant service thank you!</t>
  </si>
  <si>
    <t>Great value for money.</t>
  </si>
  <si>
    <t>Great value for money.Very stylish, Great qualityGreat fit and very comfortableLove them</t>
  </si>
  <si>
    <t>I'm so pleased with these boots</t>
  </si>
  <si>
    <t>I'm so pleased with these boots ! For Â£30 and next day delivery ! Great looking boots to suit my dresses as well as my leggings and jumpers .Just so happy ðŸ˜Š</t>
  </si>
  <si>
    <t>Pleasently surprised!</t>
  </si>
  <si>
    <t>I've never ordered from shoezone before, but the experience was great.  Easy to order, managed to get a Â£5 discount which was great free delivery, and I love my boots, I'm looking to get another pair! Will definitely shop from shoezone again</t>
  </si>
  <si>
    <t>Cosy feet.  online ordering easy.</t>
  </si>
  <si>
    <t>Online easy to use. Delivery free or a few pounds. Nextday delivery was great for me. I dont drive so its so much quicker.  Feet were getting cold so i knew i had to act fast. Boot slippers are perfect.</t>
  </si>
  <si>
    <t>Great service. Item arrived when expected. Lovely trainers. Excellent service.</t>
  </si>
  <si>
    <t>Leaky shoes and terrible customer serviceâ€¦</t>
  </si>
  <si>
    <t>I bought a pair of shoes for work 6 weeks ago. When it rained last week the shoes leaked through the sole, I think through the shock absorbers. I tried to return them to the shop, Oxford Cowley but was told they are not waterproof, so I emailed customer services who said that the same. These shoes are not fit for purpose, Â£40 is a lot of money for a pair of shoes that leak. The water did not come through the front or the side, it came through the bottom, getting any support with this has been like speaking to a brick wall.</t>
  </si>
  <si>
    <t>Product quality is always good as isâ€¦</t>
  </si>
  <si>
    <t>Product quality is always good as is value for money. Ordering is easy, and I was kept informed on the progress of the delivery.</t>
  </si>
  <si>
    <t>Ordered a couple of items ,it was very quick service easy to order online,very good quality would definitely recommend</t>
  </si>
  <si>
    <t>Easy to order and in my instance delivery was on time, shoes fit well so all in all very happy.</t>
  </si>
  <si>
    <t>Fast delivery, good price &amp; comfy.</t>
  </si>
  <si>
    <t>Brilliant service,  love my new boots.</t>
  </si>
  <si>
    <t>great shoes shame about the delivery</t>
  </si>
  <si>
    <t>the shoes were great as always from shoezone, however, they took nearly 3 weeks to arrive. try a different courier.</t>
  </si>
  <si>
    <t>Quick delivery fare prices and niceâ€¦</t>
  </si>
  <si>
    <t>Quick delivery fare prices and nice items .</t>
  </si>
  <si>
    <t>Lovely colourful Rocket Dog plimsolls</t>
  </si>
  <si>
    <t>Needed some lightweight plimsolls for my holiday. Found some lovely colourful ones on Shoezone. They arrived quickly. Havenâ€™t worn them yet so canâ€™t comment on comfort but they look great.</t>
  </si>
  <si>
    <t>All to do  with evri I ordered my bootsâ€¦</t>
  </si>
  <si>
    <t>All to do  with evri I ordered my boots Thursday 17th November paid next day delivery which didn't turn up so they said would deliver Saturday still no show turned up today 21st November as shoe zone is worth it and the money just evri needs sort there deliveries out and deliver when said to and not make people wait</t>
  </si>
  <si>
    <t>Great Purchase</t>
  </si>
  <si>
    <t>Simple ordering and excellent seamless process. Love my boots and slippers are great too. I will definetely order again.</t>
  </si>
  <si>
    <t>Good Product</t>
  </si>
  <si>
    <t>Good product, nice and comfy,good price</t>
  </si>
  <si>
    <t>My store closed down in Gainsboroughâ€¦</t>
  </si>
  <si>
    <t>My store closed down in Gainsborough ,don't know why as it was the only proper shoe shop in town . I now have to buy online  incurring postage  which is a bind  but necessary. Cant fault the service and will continue to buy from them</t>
  </si>
  <si>
    <t>Delivery was quicker than I expectedâ€¦</t>
  </si>
  <si>
    <t>Delivery was quicker than I expected and no bulky boxes which were great.The wellies were just as I expected but the Lilley boots were better. They are so light and fit well. I'll definitely use Shoezone again.</t>
  </si>
  <si>
    <t>I love these slippers</t>
  </si>
  <si>
    <t>I love these slippers, always comfy and warm and strong enough sole to pop in the garden on a dry day.</t>
  </si>
  <si>
    <t>Paid for next day delivery but didn'tâ€¦</t>
  </si>
  <si>
    <t>Paid for next day delivery but didn't arrive on time! Meant to be delivered on 19th November, arrived today 21st. Cod have had same delivery for free!!</t>
  </si>
  <si>
    <t>Really pleased with my order,warmâ€¦</t>
  </si>
  <si>
    <t>Really pleased with my order,warm comfortable slippers and a good price arrived on time.would recommend.</t>
  </si>
  <si>
    <t>Very good value for money.         Shoes arrived very well packaged on theâ€¦</t>
  </si>
  <si>
    <t>Shoes arrived very well packaged on the given date, delivery lady was very cheerful and polite. They are a perfect fit</t>
  </si>
  <si>
    <t>Lovely to get shoes I'd wanted and thought were out of stock through a clearance email, what a bonus, so I ordered two pairs.  They came a day before expected, well packed, exactly what I wanted and delivered by a friendly efficient courier.  Full marks to everyone.</t>
  </si>
  <si>
    <t>2nd pair of these Iâ€™ve bought</t>
  </si>
  <si>
    <t>2nd pair of these Iâ€™ve bought, look good and comfortable too.</t>
  </si>
  <si>
    <t>Brilliant store</t>
  </si>
  <si>
    <t>Always happy to buy from shoe zone either online or in store. Online store so easy to use and when I have visited both Southport and ormskirk stores in the past the sales people are always happy to help. Unfortunately the ormskirk store has now closed. The shoes and boots I have bought in the past are always of good quality and very reasonably priced. Cannot find any fault in shoe zone.</t>
  </si>
  <si>
    <t>I bought 2 pairs of slippers recentlyâ€¦</t>
  </si>
  <si>
    <t>I bought 2 pairs of slippers recently and both pairs were of good quality and at a price that didnâ€™t hurt the pocket. Delivery was quick and easy to arrange via the website which also had a large selection of slippers to choose from.</t>
  </si>
  <si>
    <t>Impeccable service</t>
  </si>
  <si>
    <t>I went into my local Shoe Zone on the off chance that a pair of lightweight trainers I had bought in early April 22 were still available. They were and they had my size too, so I was delighted. I needed a new pair as I have worn my old ones so much, they were beginning to look scruffy. Whilst in the shop, the assistant pointed out the new season ones which I 'needed'. Sadly the shop did not have my size. The assistant informed me that they could order me a pair and I could either collect them from the shop, or I could have them delivered to my home address, free of charge. This is what I did. I was kept informed from the picking of the shoes, to the day and time they would be delivered. What an excellent service!</t>
  </si>
  <si>
    <t>Left by the dustbin not good</t>
  </si>
  <si>
    <t>You must use</t>
  </si>
  <si>
    <t>The product was nice and very comfortable and what a great price. The site was so easy to use 5*</t>
  </si>
  <si>
    <t>Fast delivery + good quality</t>
  </si>
  <si>
    <t>Fast and free delivery, great quality and I kept getting g updates on my order emailed to me.</t>
  </si>
  <si>
    <t>They have not been delivered they areâ€¦</t>
  </si>
  <si>
    <t>They have not been delivered they are telling you lies they were supposed to be delivered last Wednesday but said they couldnâ€™t deliver and it would be next day still havenâ€™t delivered not a happy customer</t>
  </si>
  <si>
    <t>5ðŸŒŸðŸŒŸðŸŒŸðŸŒŸðŸŒŸ</t>
  </si>
  <si>
    <t>From the website to the delivery of my order, I find Shoe Zone one the easiest &amp; most reliable companies to deal with....I would definitely recommend.</t>
  </si>
  <si>
    <t>Excellent around.</t>
  </si>
  <si>
    <t>Such an easy company to deal with online. Good communication and simple systems.Shop staff always professional and helpful. Very happy with my boots. Bought 2 pairs as so cheap.</t>
  </si>
  <si>
    <t>Thankfully found a ladies size 9â€¦</t>
  </si>
  <si>
    <t>Thankfully found a ladies size 9 slippers. Easy to order, arrived before time stated, just as described. The slippers were comfortable, thick soled and well made. Happy with slippers and would highly recommend. Well done Shoe zone on supplying ladies size 9 but more choices please.</t>
  </si>
  <si>
    <t>Was kept up to date with every step ofâ€¦</t>
  </si>
  <si>
    <t>Was kept up to date with every step of the delivery, and the slippers are excellent for the money. Can't fault the service</t>
  </si>
  <si>
    <t>was very easy to use site ..goodsâ€¦</t>
  </si>
  <si>
    <t>was very easy to use site ..goods delivered when they said ..overlll im very happy and will use again</t>
  </si>
  <si>
    <t>Excellent customer service and freeâ€¦</t>
  </si>
  <si>
    <t>Excellent customer service and free delivery on all orders.  I will definitely be back for more.</t>
  </si>
  <si>
    <t>excellent service and an excellent product</t>
  </si>
  <si>
    <t>excellent service and an excellent product.</t>
  </si>
  <si>
    <t>Great Company</t>
  </si>
  <si>
    <t>Great service and my boots came quickly and I Luv them. Thank U.</t>
  </si>
  <si>
    <t>Excellent service quality slippersâ€¦</t>
  </si>
  <si>
    <t>Excellent service quality slippers packed well delivered earlier than expected trusted seller highly recommend will definitely use them again thank you</t>
  </si>
  <si>
    <t>Great boots and excellent delivery.*****</t>
  </si>
  <si>
    <t>Delivery took to long with no updatesâ€¦</t>
  </si>
  <si>
    <t>Delivery took to long with no updates to let me know what was happening</t>
  </si>
  <si>
    <t>great buyâ€¦</t>
  </si>
  <si>
    <t>easy to order and value for money.The delivery was excellent 3 days ahead of expected will definitely buy again.</t>
  </si>
  <si>
    <t>Thank you thank you thank you so quick perfect will look great for christmas</t>
  </si>
  <si>
    <t>Thank you thank you thank you</t>
  </si>
  <si>
    <t>Lovely comfy boots and true to size.</t>
  </si>
  <si>
    <t>Lovely comfy boots and true to size.. Im a 5</t>
  </si>
  <si>
    <t>Easy ordering process</t>
  </si>
  <si>
    <t>Easy ordering process, Great place for kids shoes/boots and trainers always buy from here and they do quick next day delivery service which is easier than going to the stores when you aren't close to any.</t>
  </si>
  <si>
    <t>My go to for Christmas slippers everyâ€¦</t>
  </si>
  <si>
    <t>My go to for Christmas slippers every year. This year was no different. Great quality for the price, and arrived very quickly .</t>
  </si>
  <si>
    <t>really good canvas shoes veryâ€¦</t>
  </si>
  <si>
    <t>really good canvas shoes very comfortable at nice price delivered very quickly and safely  by evri very good seller</t>
  </si>
  <si>
    <t>Excellent styles of boots I wish theâ€¦</t>
  </si>
  <si>
    <t>Excellent styles of boots I wish the glittery lace up ones I bought for my daughter were available in adults I love them. But they only go up to a 5 and I need a 6.</t>
  </si>
  <si>
    <t>Really pleased</t>
  </si>
  <si>
    <t>The two pairs of slippers that I ordered are great. Really pleased with them the service was excellent arrived sooner than expected</t>
  </si>
  <si>
    <t>Comfortable and hardwearing</t>
  </si>
  <si>
    <t>I buy these for a friend. They are the only ones she will wear. They are comfortable and hard wearing</t>
  </si>
  <si>
    <t>Good .nice boots for work.deliveryâ€¦</t>
  </si>
  <si>
    <t>Good .nice boots for work.delivery ok.paid for nxt day delivery. Delivery on time.</t>
  </si>
  <si>
    <t>I recommend this retailer</t>
  </si>
  <si>
    <t>I have purchased both from their shop and online and am very pleased with the service and the product on both occasions. Online delivery was prompt. In shop customer service was friendly.</t>
  </si>
  <si>
    <t>They are really nice shoes myâ€¦</t>
  </si>
  <si>
    <t>They are really nice shoes my granddaughters are going to love them at Xmas thanks</t>
  </si>
  <si>
    <t>Five stars for service,Two for quality</t>
  </si>
  <si>
    <t>Five stars for service, two for quallity.  These boots arrived well before the stated time, I like the style but they're very flimsy and I know because I've already got a pair!  I just like them but the last pair expired within 10 months which is unacceptable.  The shop refused to exchange them so whose the mug really?  I just like the style and they're relatively cheap, shame the shop couldn't be more obliging.</t>
  </si>
  <si>
    <t>Christmas presents for grand kids</t>
  </si>
  <si>
    <t>Order was delivered earlier than stated which suited me very well on this occasion as I needed to send them to my grandchildren ready for Christmas very pleased with my items they were just like their picture</t>
  </si>
  <si>
    <t>Very quick delivery, also for a very economical pair of shoes they are very smart, very pleased.</t>
  </si>
  <si>
    <t>Politeness and quality</t>
  </si>
  <si>
    <t>Should be good, look ok they are for my Grandson.</t>
  </si>
  <si>
    <t>Good all round</t>
  </si>
  <si>
    <t>Good selection good price nice easy  site to use quick delivery. What else is there to say..</t>
  </si>
  <si>
    <t>Avoid hermes/evri.</t>
  </si>
  <si>
    <t>Delivery company sent message saying del between 10.30 am and 12.30pm. Was delivered at nearly 7pm. No knock on door. Just chucked on step in rain which I found 3hrs later thanks for nothing delivery company. Won't be ordering from any company who uses them again.</t>
  </si>
  <si>
    <t>Shoes delivered with security tag attached</t>
  </si>
  <si>
    <t>The parcel was taped over where it had been ripped open so probably sent me somebody elseâ€™s return &amp; the pair of shoes were sent with a security tag in. What am I supposed to do about that??</t>
  </si>
  <si>
    <t>Horrible school shoe</t>
  </si>
  <si>
    <t>I bought a school shoe 20th Sept 2022...today my son came from school and the heel was torn and just holes underneath...last week the front of the shoe was torn, inner lining is reaping off too....never again will I buy from this company...always buy from next and they last until he outgrows them...never again, lesson learnt!!!!!!!!</t>
  </si>
  <si>
    <t>I ordered 2 pairs of slip on shoes andâ€¦</t>
  </si>
  <si>
    <t>I ordered 2 pairs of slip on shoes and they are great exactly what I wanted and delivery was so fast and polite</t>
  </si>
  <si>
    <t>Great company excellent service</t>
  </si>
  <si>
    <t>Delivery Delayed and then got deliveredâ€¦</t>
  </si>
  <si>
    <t>Delivery Delayed and then got delivered to wrong address</t>
  </si>
  <si>
    <t>The boots ðŸ‘¢ was delivered on time theyâ€¦</t>
  </si>
  <si>
    <t>The boots ðŸ‘¢ was delivered on time they fitted lovely</t>
  </si>
  <si>
    <t>No memory foam sole</t>
  </si>
  <si>
    <t>Iâ€™m sending the boots back. Like the style but was disappointed that they didnâ€™t have memory soles. Also a bit narrow fitting</t>
  </si>
  <si>
    <t>New trainers</t>
  </si>
  <si>
    <t>Very impressed, and so happy with my new trainers.</t>
  </si>
  <si>
    <t>Excellent service... again</t>
  </si>
  <si>
    <t>2 pairs of basic, value for money trainers. Easy to order online, good communications and prompt delivery.</t>
  </si>
  <si>
    <t>Great service very speedy</t>
  </si>
  <si>
    <t>Delivered a day early</t>
  </si>
  <si>
    <t>Delivered a day early, lovely slippers and great value and quality</t>
  </si>
  <si>
    <t>Easy to order from, upto date emails, good delivery</t>
  </si>
  <si>
    <t>WOW.......super fast delivery.</t>
  </si>
  <si>
    <t>WOW, received my new boots today, was not expecting them until Friday. This pair of boots has replaced the same, where the zip pull came off, I was heart-broken, I looked up the brand and I found them here, at Shoe Zone, win win situation. Oh and I had 20% discount.</t>
  </si>
  <si>
    <t>Delivered quickly</t>
  </si>
  <si>
    <t>Delivered quickly, kept informed throughout from order to delivery, shoe,s got for my partner, she says theyâ€™re very comfortable</t>
  </si>
  <si>
    <t>Gorgeous glittery children's shoes</t>
  </si>
  <si>
    <t>The children's party shoes from here were a good price and so beautiful. Ordered them to go with a princess dress, but sure my Granddaughter will want to wear them at other times.  Ordering was easy and delivery was quick. Will use again.</t>
  </si>
  <si>
    <t>Good shoes at good prices</t>
  </si>
  <si>
    <t>A good product at a great price ,fast delivery ,avery comfortable shoe .</t>
  </si>
  <si>
    <t>Spotted the sandles online and it hadâ€¦</t>
  </si>
  <si>
    <t>Spotted the sandles online and it had free delivery so it save me a trip to Fareham Hampshire</t>
  </si>
  <si>
    <t>NO</t>
  </si>
  <si>
    <t>Waited all day for delivery</t>
  </si>
  <si>
    <t>Waited all day for delivery,  arrived 8 25 pm. Opened shoes to find squashed and scraped toes to shoes , being returned first thing in morning</t>
  </si>
  <si>
    <t>I got my order today .I'm happy with myâ€¦</t>
  </si>
  <si>
    <t>I got my order today .I'm happy with my purchase. Shies are very comfortable and soft</t>
  </si>
  <si>
    <t>Carpet Slippersâ€¦</t>
  </si>
  <si>
    <t>The comunicstion with emails are always up to date and on the day of delivery you gave a delivery window which was excellent.The courier was pleasent very courtesous.Job well done</t>
  </si>
  <si>
    <t>Excellent, recommend 100%.</t>
  </si>
  <si>
    <t>As always, quality of items, price, service and delivery are excellent, would highly recommend 100%.</t>
  </si>
  <si>
    <t>Absolutely beautiful boots for theâ€¦</t>
  </si>
  <si>
    <t>Absolutely beautiful boots for the price.  Feel super comfy and brilliant for the price.Super quick delivery too.</t>
  </si>
  <si>
    <t>Love the ankle boots I brought.and theâ€¦</t>
  </si>
  <si>
    <t>Love the ankle boots I brought.and the style.very comfortable to wear.fast delivery and on time . would definitely recommend ðŸ™‚. worth the money</t>
  </si>
  <si>
    <t>Good quality</t>
  </si>
  <si>
    <t>Good quality Fast delivery</t>
  </si>
  <si>
    <t>I ordered boots for my daughter for aâ€¦</t>
  </si>
  <si>
    <t>I ordered boots for my daughter for a present very good service and quick delivery and good value for Money</t>
  </si>
  <si>
    <t>Beautifully comfy slippers that fitâ€¦</t>
  </si>
  <si>
    <t>Beautifully comfy slippers that fit perfectly for size ordered. Thick non slip soles and padded interior. These are great value slippers at 2 for Â£12.</t>
  </si>
  <si>
    <t>Comfort and great price</t>
  </si>
  <si>
    <t>Bought these shoes many times for my husband. Great price and very comfortable.</t>
  </si>
  <si>
    <t>Love the shoes delivery a problem</t>
  </si>
  <si>
    <t>Love the shoes , it was delivery that was the problem I paid to make sure they came by the Monday I received them on Tuesday</t>
  </si>
  <si>
    <t>Lovely slippers, second pair after 3 years. Please keep making them.</t>
  </si>
  <si>
    <t>Took a week to get my order and keepâ€¦</t>
  </si>
  <si>
    <t>Took a week to get my order and keep sending me emails every day</t>
  </si>
  <si>
    <t>White slip on pumps</t>
  </si>
  <si>
    <t>Loved my white flat slip ons just the job for my holiday. Didnâ€™t even know shoezone had an online shop great stuff</t>
  </si>
  <si>
    <t>Very pleased with my online order</t>
  </si>
  <si>
    <t>Very pleased with my online order.  Excellent communication from Shoezone on the progress of my delivery, and the shoes arrived on time.  So comfortable and will definitely reorder.</t>
  </si>
  <si>
    <t>The boots are lovely but the deliveryâ€¦</t>
  </si>
  <si>
    <t>The boots are lovely but the delivery company is a disgrace.Also Shoe Zone need to stop offering and charging customers for next day delivery when Evri cannot deliver the service.</t>
  </si>
  <si>
    <t>I ordered a pair of ladies black bootsâ€¦</t>
  </si>
  <si>
    <t>I ordered a pair of ladies black boots on 4th November for delivery by 7th November.  On the 8th November they hadn't arrived, I contacted Shoe Zone via web chat and was informed that Evri would look into why my order wasn't delivered.  I did get my 99p postage refunded.   I was also informed that I would be kept informed and that Shoe Zone and Evrie needs 48 hours to investigate.  I heard nothing!  I contacted Shoe Zone on Friday 11th November, Shoe Zone confirmed that Evri couldn't find my order.  After some "negotiation" I managed to have a replacement pair sent to me the next day.  Today 15th November, my "original order" placed on the 4th November was delivered.  However, I actually received a pair of men's shoes size 9! What can I say.  Probably best to say nothing!!</t>
  </si>
  <si>
    <t>Arrived in a reasonable amount of time.</t>
  </si>
  <si>
    <t>Ordering so easy  excellent homeâ€¦</t>
  </si>
  <si>
    <t>Ordering so easy  excellent home delivery service  will definitely be telling my friends.</t>
  </si>
  <si>
    <t>Delivered on tine</t>
  </si>
  <si>
    <t>All round great service</t>
  </si>
  <si>
    <t>Great delivery, great product easy to order</t>
  </si>
  <si>
    <t>I ordered a pair of boots for my Mumâ€¦</t>
  </si>
  <si>
    <t>I ordered a pair of boots for my Mum online.Service was great, they were delivered super quick, I was given a 3 or 4 day delivery (I think) they were in 2 days. I was kept in the loop with an email everytime from dispatch to receiving.Great quality boots my Mum loves them, i will definitely use the online order service again.</t>
  </si>
  <si>
    <t>Very quick delivery exactly what I wasâ€¦</t>
  </si>
  <si>
    <t>Very quick delivery exactly what I was looking for thank you</t>
  </si>
  <si>
    <t>Great slippers at a great price. Whatâ€™s not to like?</t>
  </si>
  <si>
    <t>Super fast delivery</t>
  </si>
  <si>
    <t>Super fast delivery, great range of products.</t>
  </si>
  <si>
    <t>Good value for money</t>
  </si>
  <si>
    <t>Good value for money, great products and free superfast delivery. Thankyou very much.</t>
  </si>
  <si>
    <t>Cushion Walk, Gatsby, size 6</t>
  </si>
  <si>
    <t>Easy to order on line. Prompt delivery. Would be simple to take back to the local Shoe Zone shop if the shoes were not satisfactory, however they are as described.</t>
  </si>
  <si>
    <t>Great value for money slippers areâ€¦</t>
  </si>
  <si>
    <t>Great value for money slippers are lovely bought for  Christmas present</t>
  </si>
  <si>
    <t>10 week.old school shoes failing apart,wear and tear ????.</t>
  </si>
  <si>
    <t>Took our 9 school shoes Back after 10 weeks as they had holes on the heel and the front of the shoe was coming away from the sole.was told that's wear and tear and no refund.i tried to suggest that they were not fit for purpose to the very rude shoe zone shop manager at Seaford,but she just  refused to listen and then became even ruder,told my wife and she said the manager was rude when she first bought  the shoes .I would expect childrens  shoes to last longer than 10 weeks without having holes on the heel and the front of the shoe coming apart .The materials they use are very thin rubber so don't waste your time buying from them .will never go back.picked up a good strong pair from diechmann never have had problems with this company. Shoe Zone please dont relpy with your standard please conatct customer services and dont say your are sorry as  you are not if you cared you wouldnt sell poor quality goods - its so insulting!</t>
  </si>
  <si>
    <t>Excellent value</t>
  </si>
  <si>
    <t>Lovely navy ankle boots at such a reasonable price and only 99p for delivery.  I've also got them in black!</t>
  </si>
  <si>
    <t>Paid for next day delivery, didn't arrive</t>
  </si>
  <si>
    <t>Paid for next day delivery however they use Evri as the courier who state next day delivery is "1 to 2 days" according to their website.  Contacted Shoezone via their webchat and got no help except that they "apologise on behalf of the courier".  Shoezone should not offer next day delivery when they cannot guarantee this.  Very annoyed.</t>
  </si>
  <si>
    <t>Very quick delivery, perfect sizing and very comfortable.</t>
  </si>
  <si>
    <t>Missing Toggle button.</t>
  </si>
  <si>
    <t>I received boots with Toggle button missing, then have had to pay Â£2.50 to return a faulty item. I don't think this is right.  Order No. 1900A006GRN7</t>
  </si>
  <si>
    <t>Great service. Good product.</t>
  </si>
  <si>
    <t>Goods arrived within time frame promised perfectly comfortable and at a competitive price. I will be back. Well done</t>
  </si>
  <si>
    <t>Totally satisfied</t>
  </si>
  <si>
    <t>Easy to order. True to description. Prompt delivery</t>
  </si>
  <si>
    <t>Trainers perfect delivery as said</t>
  </si>
  <si>
    <t>Delivery spot on! Trainers perfect for work! Price brilliant...</t>
  </si>
  <si>
    <t>Came quicker then thought but not gonnaâ€¦</t>
  </si>
  <si>
    <t>Came quicker then thought but not gonna complain</t>
  </si>
  <si>
    <t>Shoes were ordered by the shop as theyâ€¦</t>
  </si>
  <si>
    <t>Shoes were ordered by the shop as they didn't have my size. Were delivered to me at home for free, only downside was a delay in delivery. I had the same shoes before &amp; very comfortable for price.</t>
  </si>
  <si>
    <t>The free delivery service is a boonâ€¦</t>
  </si>
  <si>
    <t>The free delivery service is a boon because I live in a village 8 miles from Skegness where the nearest store is located. I am an 84 years old widower and live alone.  Usually, delivery is speedy.  This time, however it was a few days later than I expected.  No big deal, though. I ordered two different coloured slippers at a good price.  Both pairs are comfortable and fit well.  No problems.  Would buy again and recommend the service to others.</t>
  </si>
  <si>
    <t>Boots delivered earlier than expectedâ€¦</t>
  </si>
  <si>
    <t>Boots delivered earlier than expected so was very pleasedAlthough when I took them from the bag, they are absolutely filthy Not been worn, but obviously been lying in a warehouse uncovered</t>
  </si>
  <si>
    <t>Just received a pair of slippers fromâ€¦</t>
  </si>
  <si>
    <t>Just received a pair of slippers from Shoe Zone Iâ€™ve bought them a part of a Christmas present for my friend and they are lovely, theyâ€™re very well made nice and soft and worth the money, I would buy from Shoe Zone again</t>
  </si>
  <si>
    <t>Really happy with my purchase andâ€¦</t>
  </si>
  <si>
    <t>Really happy with my purchase and immensely pleased with the fast delivery!</t>
  </si>
  <si>
    <t>What a fantastic company</t>
  </si>
  <si>
    <t>What a fantastic company. Ordered some trainers they were delivered on time. Great customer service from the girl who served me.</t>
  </si>
  <si>
    <t>Moccasins</t>
  </si>
  <si>
    <t>I found it very easy to order from Shoe Zone, the categories were clearly presented and so it was easy to browse through the pages. Once I found what I was looking for, the checkout and payments were very easy to complete. The order came within a couple of days and the items I had ordered were exactly like the pics were. Very happy with the service and I will be ordering from them again.</t>
  </si>
  <si>
    <t>The website was easy to. I was kept informed about my order. The Â£1.99 next day delivery service is brilliant. Thank you.</t>
  </si>
  <si>
    <t>Size price colour fit</t>
  </si>
  <si>
    <t>I always receive  my goods quick  delivery and the price is good</t>
  </si>
  <si>
    <t>Next-day delivery is spot on</t>
  </si>
  <si>
    <t>Next-day delivery is spot on, and accessible return in-store within 12 months from purchase. Of the 5 pairs bought, 3 were a good fit, but also, this depends on the shoe type. In-store, they have fewer products, but if you pay Â£9.99 membership, you get free delivery for a year.</t>
  </si>
  <si>
    <t>Shoes arrived damaged they didnâ€™t offerâ€¦</t>
  </si>
  <si>
    <t>Shoes arrived damaged they didnâ€™t offer to help there service was shocking and quality was awful avoid</t>
  </si>
  <si>
    <t>Great product, value and sedvice.</t>
  </si>
  <si>
    <t>Shoe Zone has been good to know.</t>
  </si>
  <si>
    <t>A while back I ordered more than one pair of canvas shoes from Shoe Zone, size 4 (37). It's not the first time I have ordered from Shoe Zone and that's because I have been delighted with my purchases. They arrived quickly and were well packed. I would give them 6 stars if I could. Happy customer.</t>
  </si>
  <si>
    <t>Excellent, fast delivery service. Top marks.</t>
  </si>
  <si>
    <t>Great value washable slippers</t>
  </si>
  <si>
    <t>I always buy these slippers as I'm one of those who wear them everywhere even the garden! They wash great and for the price last ages.</t>
  </si>
  <si>
    <t>Slipper order</t>
  </si>
  <si>
    <t>I ordered my moccs  and was told to expect them by Wednesday.  To my surprise  they arrived the Sunday before. Excellent.  Quality as expected. Can't complain</t>
  </si>
  <si>
    <t>Order a pair of black ankle  boots andâ€¦</t>
  </si>
  <si>
    <t>Order a pair of black ankle  boots and a black crossover bag. Arrived a day earlier than expected. Love the boots very comfortable, the bag had lots of different pockets.</t>
  </si>
  <si>
    <t>Love shoezone!</t>
  </si>
  <si>
    <t>Love shoezone!! Its so easy to find what you are looking for on their website and ordering is a breeze. All their goods are excellent quality, i buy all my footwear from here, long lasting and look brilliant x thank you shoezone!!!</t>
  </si>
  <si>
    <t>Ordered a pair of crocs</t>
  </si>
  <si>
    <t>Ordered a pair of crocs. Price reasonable and delivery not too long. Crocs seem good quality for the price. Cannot comment on comfort as they are a gift. Would definitely order online again. Order placed 30th October received on 4th November.</t>
  </si>
  <si>
    <t>The shoes were left on the front porchâ€¦</t>
  </si>
  <si>
    <t>The shoes were left on the front porch within 2 seconds of the bell ring. The driver never waited for me to open the door to collect the products which could have been disastrous if no one had been at home! Thieves operate in this area. Also whilst paying for the shoes on your site, there was no prompt to include any code for money off coupons even though I was sent one by email which I meant to use instead I had to pay the full amount on checkout.</t>
  </si>
  <si>
    <t>I ordered my trainers online</t>
  </si>
  <si>
    <t>I ordered my trainers online, it was completely easy to navigate through the pages and to find what I was looking for I ordered for next day delivery and I was kept informed every step of the way about my order, I have no complaints thankyou</t>
  </si>
  <si>
    <t>Aspects of customer service were disappointing</t>
  </si>
  <si>
    <t>I often find footwear that would suit me, only to be disappointed by the sizes available. I had forgotten about Shoe Zone, then found myself near the Braintree store in George Yard and began to shop there again. New boots are great, but a few things have been off-putting. Could I have a brand-new tin of shoe cream? I preferred not to be given the one from a small display on the counter, since it's possible it could have been there, along with a few other different product samples, for a long time. The assistant was irritated and made me feel as if I had asked something offensive. She said, I could, but handed it to me with a comment that made me seem like a nuisance. When I decided to register for an online account the system wouldn't let me set up a password and presently I can't use it. When I returned to the store with the code for Â£5.00 off my next purchase, the types of boots I would have bought fell outside the deal.*Thank you for replying. Actually, I tried hard to write in response to a "Welcome" email from Shoe Zone, which invited a reply "to this email". I put in the notes I've now made here, and ... the message came back "undeliverable"!</t>
  </si>
  <si>
    <t>Ordered them to come next day</t>
  </si>
  <si>
    <t>Ordered them to come next day, as I was going out arrived i was getting ready so managed to wear them. VComfy.</t>
  </si>
  <si>
    <t>Missing parcel</t>
  </si>
  <si>
    <t>Got an email saying goods had been delivered been in all day no goods received can't find anywhere to report missing parcel</t>
  </si>
  <si>
    <t>I have had many pairs of boots fromâ€¦</t>
  </si>
  <si>
    <t>I have had many pairs of boots from shoe zone and have always had excellent service</t>
  </si>
  <si>
    <t>Very happy with my new wellies</t>
  </si>
  <si>
    <t>From start to finish with my order was so straight forward.....arrived on time,Very satisfied with the wellies I ordered.</t>
  </si>
  <si>
    <t>After I ordered I got regular updatesâ€¦</t>
  </si>
  <si>
    <t>After I ordered I got regular updates on where my parcel was and delivery was quick. The trainers looked good quality and I love the paw patrol box they arrived in, perfect for a gift</t>
  </si>
  <si>
    <t>Delivered quickly and shoes are asâ€¦</t>
  </si>
  <si>
    <t>Delivered quickly and shoes are as stated and very comfortable and good value</t>
  </si>
  <si>
    <t>IE</t>
  </si>
  <si>
    <t>There just what I want for mum myâ€¦</t>
  </si>
  <si>
    <t>There just what I want for mum my Christmas. She loves her slippers and she gets through loads in a year so thank you very much. Iâ€™m over the moon with them.</t>
  </si>
  <si>
    <t>Size discrepancy</t>
  </si>
  <si>
    <t>The Goodyear slippers I ordered on line arrived OK but on trying the supposedly size 8 slippers I ordered they were more like a 8 and half. Lesson learnt I'll go to the shop in future.</t>
  </si>
  <si>
    <t>Always First Classâ€¦</t>
  </si>
  <si>
    <t>I Never go anywhere Else for my Footwear, always  a first class Product, with First Class Delivery.</t>
  </si>
  <si>
    <t>Great boots.Warm and good fit</t>
  </si>
  <si>
    <t>Great boots.Warm and good fit.  Quick delivery and excellent value.  Very pleased with purchase.</t>
  </si>
  <si>
    <t>school shoes</t>
  </si>
  <si>
    <t>I took my 15 year old grandson into your Spalding shop to buy some school shoes thinking it  would be a long job but i was pleasantly suprised he found some straight away. We had to get a size that wasn't on the shelf and Jake the shop assistant was only to happy to help. We left the shop with two pairs of shoes and i will definately go back there again. Jake was an absolute credit to the store nothing was too much trouble.</t>
  </si>
  <si>
    <t>Sparkling</t>
  </si>
  <si>
    <t>Very happy with my purchase, they fit very well</t>
  </si>
  <si>
    <t>Kickers - Not fit for purpose.</t>
  </si>
  <si>
    <t>I bought a pair of Kickers school shoes for my son and he first wore them for school on the 6/09/22.  Around the 18/10/22 I noticed they had holes in the sole, so contacted Shoezone by telephone.  The shop assistant advised to return the shoes to their shop.  Unfortunately, I was not able to return them to the shop until 10/11/22, (my son had to wear the shoes for school and I work shifts).  So exactly 40 days of wear at this point.  I was advised I would need to see a manager, so they were returned again today only to be told it was due to wear and tear and there was nothing they could do. How are holes in both of the soles, one of the kicker tabs falling off and the stitching coming undone, down to wear and tear?   I bought what I thought was a decent brand of shoes for them to last 40 days.  When I bought the shoes the Manager, stated Shoezone's 100 day return/exchange policy should the shoes fall apart.  Well the 100 day policy is worthless if shoes are not fit for purpose after 40 days of wear.  Absolutely disgusting customer service I will never shop here again.  Lesson learnt!</t>
  </si>
  <si>
    <t>since our local store closed and ourâ€¦</t>
  </si>
  <si>
    <t>since our local store closed and our next shoezone is miles away we use the online service but it's not like going in store but at least we get fast free delivery and the good quality</t>
  </si>
  <si>
    <t>ordered 2 pairs of Relife trainers</t>
  </si>
  <si>
    <t>ordered 2 pairs of Relife trainers, outstanding quality, true sizing, delivered on a timely basis and packaged well, would highly recommend using shoe zone</t>
  </si>
  <si>
    <t>Service is great</t>
  </si>
  <si>
    <t>Service is great, delivery very quick, I will buy again and again also lots of brand to choice from SHOEZONE.COM</t>
  </si>
  <si>
    <t>My family and I always buy our shoesâ€¦</t>
  </si>
  <si>
    <t>My family and I always buy our shoes from Shoe Zone because itâ€™s excellent value and great service. My recent purchase was a pair of Rocket Dog flats I was worried they may be too narrow but they are so comfortable Iâ€™m thinking of buying another pair.</t>
  </si>
  <si>
    <t>Brilliant delivery.really happy with this</t>
  </si>
  <si>
    <t>Brilliant delivery.. absolutely love my slippers really comfy. Always buy these because they are so comfortable. Thank you.</t>
  </si>
  <si>
    <t>PrExcellentoduct was great as expected</t>
  </si>
  <si>
    <t>Product was great as expected. Delivery was even better than expected, ordered at 1700 delivered next day at 1200 by very polite driver</t>
  </si>
  <si>
    <t>Please with boots very comfortable,Good value for money</t>
  </si>
  <si>
    <t>Delivered to wrong address</t>
  </si>
  <si>
    <t>The order was correct, but it was delivered at 10.30pm and a neighbour brought it round as it was delivered to the wrong address, not the address on the parcel.</t>
  </si>
  <si>
    <t>Super happy with these boots</t>
  </si>
  <si>
    <t>I bought some brown boots for this time of the year now that it's getting a lot colder I also have the same pair in black because I love them that much they are so comfy fit so well very warm with the fur inside great boots for the winter time and I'm sure they will last a long time good quality would defiantly buy from show zone again very happy with my purchase had no issues at all</t>
  </si>
  <si>
    <t>Impressed</t>
  </si>
  <si>
    <t>Had all items I needed in stock which I loved.kept updated on my order.well happy with my purchases.</t>
  </si>
  <si>
    <t>Love my boots</t>
  </si>
  <si>
    <t>Quick speedy delivery! Excellent boots bargain for the price!</t>
  </si>
  <si>
    <t>Lovely Shoes</t>
  </si>
  <si>
    <t>The pple instore were really lovely, supportive and my pair of shoes was delivered as per promise. In great shape.</t>
  </si>
  <si>
    <t>Great experience arrived quickly niceâ€¦</t>
  </si>
  <si>
    <t>Great experience arrived quickly nice slippers i was happy with my order</t>
  </si>
  <si>
    <t>A recent visit to my local branch ofâ€¦</t>
  </si>
  <si>
    <t>A recent visit to my local branch of Shoe Zone alarmed me because I was looking for a specific style of shoe and the staffs' directions were vague and less than engaging. I guess they were surprised to be asked as so many people self-select. The website took me straight to the style I needed and selection and delivery to local pick up point was pretty simple. Happy with the result... Communication good except that I thought I was due a text when the goods arrived for collection. I might have misunderstood that.</t>
  </si>
  <si>
    <t>Ordered online very easy &amp; quickâ€¦</t>
  </si>
  <si>
    <t>Ordered online very easy &amp; quick delivery, my husbandâ€™s had these black slip on shoes in the past , as they wear well he wanted another pair very pleased.</t>
  </si>
  <si>
    <t>Great delivery and good quality.</t>
  </si>
  <si>
    <t>Ordered 2 pairs of boots separately recently.Both pairs arrived on time or 2 days early, which is really good.Boots are good quality and comfortable.Great service, just wish Shoezone would return to the Blue Light card.</t>
  </si>
  <si>
    <t>Once again superb service Iâ€™ve usedâ€¦</t>
  </si>
  <si>
    <t>Once again superb service Iâ€™ve used shoezone many times always excellent first class service always arrive on timeAnd lovely slippers this time excellent quality and fitting than you shoezone a great service as always</t>
  </si>
  <si>
    <t>Quick delivery, Work trainers were as described. Easy transaction. Would recommend</t>
  </si>
  <si>
    <t>Shoes arrived when stated perfect fitâ€¦</t>
  </si>
  <si>
    <t>Shoes arrived when stated perfect fit very happy</t>
  </si>
  <si>
    <t>2 pairs of slippers excellent valueâ€¦</t>
  </si>
  <si>
    <t>2 pairs of slippers excellent value speedy delivery</t>
  </si>
  <si>
    <t>When I got home the parcel was left onâ€¦</t>
  </si>
  <si>
    <t>When I got home the parcel was left on my front door and the bag had a hole in it then the bag the shoes were in also had a hole in</t>
  </si>
  <si>
    <t>Delivery was good found our place asâ€¦</t>
  </si>
  <si>
    <t>Delivery was good found our place as not many people  know where it is</t>
  </si>
  <si>
    <t>Men's black boots</t>
  </si>
  <si>
    <t>Very good service very happy.</t>
  </si>
  <si>
    <t>Simple but excellent website</t>
  </si>
  <si>
    <t>Quality delivery service and a Quality product.</t>
  </si>
  <si>
    <t>Lovely slippers great delivery thank you</t>
  </si>
  <si>
    <t>Very good service and product s</t>
  </si>
  <si>
    <t>Shoezone always do good fitting shoesâ€¦</t>
  </si>
  <si>
    <t>Shoezone always do good fitting shoes for my dinky little feet,  usually i struggle to find good fitting shows being 3 1/2 thier either to small or to big but shoezones Lilley and BLU range are spot on and both brands offer really cute looking shoes that wear well, the last pair i bought Lilley patient loafers with big bow on the front are over a year and half old worn every day for work and still going strong, cant get better than that! I just ordered some other shoes that have arrived today and all them fit perfectly.</t>
  </si>
  <si>
    <t>Shoes were fine</t>
  </si>
  <si>
    <t>Shoes were fine. Price tag on the shoe was Â£14.99.  Online charge for shoe was Â£19.99 . Problem was with the delivery company. Left package on door step. Where i live,I was surprised it was still there. Recommend using Royal Mail next time.</t>
  </si>
  <si>
    <t>TH</t>
  </si>
  <si>
    <t>Shoe sizing</t>
  </si>
  <si>
    <t>The sizing of the original product was very optimistic, however a visit to the local shoezone store quickly solved the problem. The staff were very friendly and helpful and offered a smaller size which fitted perfectly. Overall a very pleasant experience and would visit the store again in the future.</t>
  </si>
  <si>
    <t>Easy to use website, easy to order, and everything arrived quickly.</t>
  </si>
  <si>
    <t>i buy all my shoes</t>
  </si>
  <si>
    <t>i buy all my shoes, slippers and wellies ,also boots from shoe zone .i have had no problems with service,goods,delivery the quality is as good as you get for the price and i have found it to be acceptable in all cases keep up the good work.1</t>
  </si>
  <si>
    <t>Trainers are fabulous â¤ï¸</t>
  </si>
  <si>
    <t>Trainers are fabulous, shoe zone are a great shop. Wish we still had ours in Tewkesbury I really miss it.</t>
  </si>
  <si>
    <t>I love the boots</t>
  </si>
  <si>
    <t>I love the boots! They fit perfectly.</t>
  </si>
  <si>
    <t>I'm very pleased with the quality andâ€¦</t>
  </si>
  <si>
    <t>I'm very pleased with the quality and comfort of the slippers I ordered - and they even arrived a day early!</t>
  </si>
  <si>
    <t>Arrived when they said it would</t>
  </si>
  <si>
    <t>Arrived when they said it would. Good value for money</t>
  </si>
  <si>
    <t>The shoes donâ€™t fit</t>
  </si>
  <si>
    <t>The shoes donâ€™t fit they are two different sizes, they are meant to be size 5 and when measured against a size 6 they are bigger.</t>
  </si>
  <si>
    <t>Absolutely love my new boots</t>
  </si>
  <si>
    <t>Shoezone Always come up trumps with allâ€¦</t>
  </si>
  <si>
    <t>Shoezone Always come up trumps with all there footwear, I buy quite a lot as Birthday and Christmas Gifts and know they are top quality.</t>
  </si>
  <si>
    <t>A good buying experience.</t>
  </si>
  <si>
    <t>I love my new boots. They were easy to order, a great price, Â£5 off, because it was my first order with shoe zone. They arrived within a few days of ordering, and I was kept informed of their journey. I will definitely shop with shoe zone again in the future.</t>
  </si>
  <si>
    <t>Lovely shoes. Ordered my normal size but they were massively too big! Will have to return unfortunately.</t>
  </si>
  <si>
    <t>I love these boots</t>
  </si>
  <si>
    <t>I love these boots. Feel so comfortable.  Best boots I've bought in years.</t>
  </si>
  <si>
    <t>shoe zone are great to do businessâ€¦with</t>
  </si>
  <si>
    <t>shoe zone are great to do business with, my items were dispatched very quickly received them within the week of placing my order, well done shoe zone</t>
  </si>
  <si>
    <t>One of the end of the laces was snappedâ€¦</t>
  </si>
  <si>
    <t>One of the end of the laces was snapped off so couldnâ€™t fasten them properly. My boyfriend had to wrap a bit of sellotape around the end to make do for now, just so I could lace them up. Having to buy a new set of laces which are expensive as they are knee boots. Wonâ€™t be buying anything more from Shoe Zone, sorry. Very disappointed.</t>
  </si>
  <si>
    <t>Paid for next day delivery but didn't get it</t>
  </si>
  <si>
    <t>Paid extra cost to get next day delivery but did not receive my order. I am waiting for a response to my email from customer services regarding a refund. Although the extra cost was only Â£1.99, I stayed in on my day off as I was expecting them to be delivered.</t>
  </si>
  <si>
    <t>Purchased some school shoes yesterday</t>
  </si>
  <si>
    <t>Purchased some school shoes yesterday. Sadly too small for teenage daughter. She went to return them today and were told they were dirty and she wouldnâ€™t be able to exchange them. We only wanted the next size up!I went back to the shop (Braintree) with my daughter and the shop assistant cleaned them with a wipe and agreed (with a heated lively argument) to exchange them. Apparently she was only saying what her manager would say and itâ€™s well within the sales rights - what happened to consumer rights? The shoes were tried on at home, in a clean house, too small. Placed into my daughters large leather bag and taken into town?! They came into no contact with anything else. Receipt present, labels attached, stickers firmly adhered to soles.Very very disappointed with the customer service, although shop assistant must be commended that she vehemently didnâ€™t want to exchange shoes that had a mark that only she could really see, perhaps a speck of dust that was wiped quickly away? Whoâ€™s to say they didnâ€™t have the dust on when we bought them? Give that lady a bottle of champers and let her know her job is safe. Ha! She clearly doesnâ€™t want to do any wrong and for that I do understand, but in this case it did seem extreme! Seriously dissatisfied customer who asks only for decent customer service. Wonâ€™t be shopping with you again.</t>
  </si>
  <si>
    <t>Had a delivery today I was at work doâ€¦</t>
  </si>
  <si>
    <t>Had a delivery today I was at work do the shed was left unlocked for delivery, when I picked the bag up it was soaking wet &amp; when I opened it my new trainers were absolutely soaking wet. !!!! Even the paper inside was dripping, they are going to take days to dry out !!!! Not at all happy !!!!!</t>
  </si>
  <si>
    <t>I ordered slippers for my husband and they are great a pair of ankle boots for me really like them. the quality of the goods is always excellent.</t>
  </si>
  <si>
    <t>I paid extra for next dayâ€™s deliveryâ€¦</t>
  </si>
  <si>
    <t>I paid extra for next dayâ€™s delivery with plenty time to spare and 2 days later Still not arrived. Very disappointed</t>
  </si>
  <si>
    <t>Jokers!!</t>
  </si>
  <si>
    <t>Jokers!!! This company are a bunch if incompetent morons!! Delivered my parcelnto the wrong address with mo notification the parcel was even there. Take no responsibility and then when you try to complain or even get an explanation,  they ignore you!!</t>
  </si>
  <si>
    <t>Fast delivery also very pleased withâ€¦</t>
  </si>
  <si>
    <t>Fast delivery also very pleased with items</t>
  </si>
  <si>
    <t>Excellent boots</t>
  </si>
  <si>
    <t>Excellent boots,  I loved it.</t>
  </si>
  <si>
    <t>Dunlop green wellies &amp; slippers</t>
  </si>
  <si>
    <t>Shoezone were excellent as usual despatching the order quickly but evri let them down with delivery as my parcel was 6 days  later than estimated, but shoezone kept me informed. I was very pleased with my purchase of wellies as desperately needed them for dog walks on the beach this time of year. Thank you.</t>
  </si>
  <si>
    <t>Lovely Boots for the price</t>
  </si>
  <si>
    <t>The boots were great quality for the price...just disappointed they arrived late</t>
  </si>
  <si>
    <t>I never have to worry about receivingâ€¦</t>
  </si>
  <si>
    <t>I never have to worry about receiving purchases from Shoezone online, because they are so reliable, Iâ€™ve never had a wrong order yet! Delivery is so quick too.</t>
  </si>
  <si>
    <t>Well pleased with the service deliveryâ€¦</t>
  </si>
  <si>
    <t>Well pleased with the service delivery and the standard of the goods</t>
  </si>
  <si>
    <t>Today</t>
  </si>
  <si>
    <t>Today, we wore our shoe to school for the first time only to come home and the top of his shoe is peeling out already. I wish I could attach a picture to show you what I mean as I had high expectations for your shoes gotten from your store.</t>
  </si>
  <si>
    <t>Excellent quality and service thankâ€¦</t>
  </si>
  <si>
    <t>Excellent quality and service thank you.Will use you again.</t>
  </si>
  <si>
    <t>Good prices and fast delivery</t>
  </si>
  <si>
    <t>Good prices and fast delivery, also I could track my order.</t>
  </si>
  <si>
    <t>Great boots Great shoesFantastic pricesEasy and fast delivery</t>
  </si>
  <si>
    <t>Wellies</t>
  </si>
  <si>
    <t>From start to finish easy shopping with Shoezone</t>
  </si>
  <si>
    <t>Very good experience impressed with theâ€¦</t>
  </si>
  <si>
    <t>Very good experience impressed with the shoes and trainers bought at a very affordable price. Delivery time was excellent too. Will be buying from Shoe Zone again</t>
  </si>
  <si>
    <t>Excellent service from entering the shop to ordering my size to delivery.</t>
  </si>
  <si>
    <t>fast delivery</t>
  </si>
  <si>
    <t>fast delivery , really good quality, superb price</t>
  </si>
  <si>
    <t>Brilliant</t>
  </si>
  <si>
    <t>Great service both online and in store. I use them all the time it's where to look first. Always great value and great choice. Do all brands in everything and their offers are the best .</t>
  </si>
  <si>
    <t>perfit fit and put away for christmasâ€¦</t>
  </si>
  <si>
    <t>perfit fit and put away for christmas present</t>
  </si>
  <si>
    <t>Fantastic service</t>
  </si>
  <si>
    <t>Fantastic service.   Followed instructions for delivery.</t>
  </si>
  <si>
    <t>great fast delivery and great pricesâ€¦</t>
  </si>
  <si>
    <t>great fast delivery and great prices too!</t>
  </si>
  <si>
    <t>Happy Shopper</t>
  </si>
  <si>
    <t>Very slick service, good communication throughout order delivered speedily and on time.</t>
  </si>
  <si>
    <t>We are a Shoe Zone Family</t>
  </si>
  <si>
    <t>We always use shoe zone. Quality shoes and boots at n affordable price. I get my boots here everey year and they last me well into the next winter. And the best bit if i change my mind or they don't fit then i go to my local Shoe Zone and either swap them or get a refund. So Easy. It would be great if we had a Shoe Zone in Daventry we desperately need one</t>
  </si>
  <si>
    <t>Appalling - the delivery company (Evri) left my parcel outside the front door of a block of flats where it could have been been taken by anyone. I was indoors all day - they didnâ€™t even bother to ring the doorbell!</t>
  </si>
  <si>
    <t>My favourite shoe shop!</t>
  </si>
  <si>
    <t>My favourite shoe shop. Great selection at good prices!I order online and can return anything I don't want to my local store. I find they are slow to despatch and deliver but worth the wait!</t>
  </si>
  <si>
    <t>Fantastic experience</t>
  </si>
  <si>
    <t>Fantastic experience. I paid extra for next day delivery and they didnâ€™t disappoint. Love my new boots. Would definitely shop here again and recommend!</t>
  </si>
  <si>
    <t>Red boots , love them</t>
  </si>
  <si>
    <t>Love my new boots. Only saw them on Shoe zone site.</t>
  </si>
  <si>
    <t>Great serviceI ordered patent lace up boots which Iâ€¦</t>
  </si>
  <si>
    <t>I ordered patent lace up boots which I was more than happy with due to price, ease of ordering &amp; extra quick delivery - will definitely order again with shoezone - thank you</t>
  </si>
  <si>
    <t>It's very good experience theyâ€¦</t>
  </si>
  <si>
    <t>It's very good experience they delivered my order on time and the person was very kind</t>
  </si>
  <si>
    <t>Given a time and they were delivered on time thank you</t>
  </si>
  <si>
    <t>Given a time and delivered on time thank you</t>
  </si>
  <si>
    <t>No hassle ordering</t>
  </si>
  <si>
    <t>Was kept informed from time of purchase to being delivered. Very light weight boot, haven't worn them yet but hopefully will be comfortable. ðŸ‘</t>
  </si>
  <si>
    <t>Excellent service and always veryâ€¦</t>
  </si>
  <si>
    <t>Excellent service and always very pleased with slippers</t>
  </si>
  <si>
    <t>The only place I shop for footwear</t>
  </si>
  <si>
    <t>The only place I shop for footwear. So comfortable and great Value for money. Delivery is always quick</t>
  </si>
  <si>
    <t>Very happy with Shoezone. Not happy with Evri.</t>
  </si>
  <si>
    <t>I always get my work boots from Shoezone now, they are very good value for the money. What I am not happy about is the company that delivered them. I have been in all day, and not once have I heard a knock on the door or ring of the bell, I just happened to look at my emails and it said my order has been delivered.</t>
  </si>
  <si>
    <t>Great delivery and got it within coupleâ€¦</t>
  </si>
  <si>
    <t>Great delivery and got it within couple of days.brilliant .will definately order from here again.</t>
  </si>
  <si>
    <t>Delivery let you down</t>
  </si>
  <si>
    <t>Slippers ordered were ok, delivery let you down. Email fron Evri to say delivery Friday between 7pm and 9pm. (What a time to delivery). Was in but nothing turned up, second email to say delivery delayed ut would be delivered. Eventually turned up on Sunday. You need a more realible delivery service.</t>
  </si>
  <si>
    <t>Fast delivery.  Friendly helpful staff</t>
  </si>
  <si>
    <t>I have ordered from Shoe Zone manyâ€¦</t>
  </si>
  <si>
    <t>I have ordered from Shoe Zone many times and the deliveries are always very prompt, unfortunately on this occasion I will need to return as the boots are too high for my short legs.</t>
  </si>
  <si>
    <t>Great prompt delivery excellentâ€¦</t>
  </si>
  <si>
    <t>Great prompt delivery excellent products at very good prices.</t>
  </si>
  <si>
    <t>Order was over a week late</t>
  </si>
  <si>
    <t>Order was over a week late. Needed it for my sons birthday which it missed. So very disappointed.</t>
  </si>
  <si>
    <t>Waste of time</t>
  </si>
  <si>
    <t>2 weeks ago seen mens  wrangler Chelsea  boots in store on boucher Road tried size 9 and they fitted great, price Â£59.99 but thought I'd wait and think about getting them so was in today tried the size 9 on again and decided to get them price at the boots still said Â£59.99 wife went to the till with them, girl asked if I needed a bag I said yes because it was a large box to carry with a lid so after paying by card the wife said what price were these boots I took her over to them were it said Â£59.99 she said they have charged us 69.99 and 25 pence for the bag so went back to till and they checked were the boots  were sitting and then apologised saying that they are 69.99 I said no just give me a refund fir them because that price has been on them for over 2weeks got a load of crap from the girl trying to make excuses about they have the right to change the price under the new government laws the thing is if they can do that why was it still saying 59.99 also I told her I don't need the bag anymore and again she says oh under the new government laws we can't refund you or take the bag back,I said but I only took the bag because of the boots ,so ended up paying for a plastic bag that I no longer needed,I  can assure you I will NEVER be in shoezone again, all because the staff hadn't the right price at the product in the first place for over many weeks,so people beware when you go into this shop please</t>
  </si>
  <si>
    <t>Utter shambles!</t>
  </si>
  <si>
    <t>No stock in the shop so order online. Paid a chat he for next day delivery on Sunday. Get a tonne of emails telling me order processed, dispatched, out for delivery only to later get emailed stating they were unable to deliver. No offer of a credit for the delivery charge, just told they will try again Monday. However Evri (never heard of them) email to say there is an issue with the delivery and they will contact me Wednesday 9th about it. That will be 3 days later. I try speaking to Shoe Zone through their chat to someone that Iâ€™m not even sure knows what day of the week it is. Told to wait until 9pm. Then told to speak to them tomorrow about credit. Absolutely useless. I would not recommend anyone use this company based on my personal experience. Awful!</t>
  </si>
  <si>
    <t>First time I've use Shoezone on line</t>
  </si>
  <si>
    <t>First time I've use Shoezone on line. Ready to navigate the website. Delivered very promptly. Good value for money with free postage. Would definitely recommend.</t>
  </si>
  <si>
    <t>Excellent value as usual from Shoezone</t>
  </si>
  <si>
    <t>Excellent value as usual from ShoezoneLovely little slippers delivered very promptly. Best value to be found on the internet</t>
  </si>
  <si>
    <t>Excellent product and fast delivery</t>
  </si>
  <si>
    <t>Excellent product and fast deliveryMore than happy with my purchase. I would definitely use this retailer again.</t>
  </si>
  <si>
    <t>This is the second pair of glitterâ€¦</t>
  </si>
  <si>
    <t>This is the second pair of glitter shoes I have ordered from shoe zone the service is really second to none I requested next day as my granddaughters shoes were too small amazing less than Â£2 for a Saturday delivery and they arrive at 11am ready for her party at 3pm thank you</t>
  </si>
  <si>
    <t>Another brilliant service from Shoe Zone.</t>
  </si>
  <si>
    <t>Very happy with my slippers from Shoe Zone. Great price for great items. Both pairs feel soft and very comfortable. True to size. Also arrived a lot sooner than expected and estimated. Highly recommend.</t>
  </si>
  <si>
    <t>I didnâ€™t realise that shoe zone stockedâ€¦</t>
  </si>
  <si>
    <t>I didnâ€™t realise that shoe zone stocked so many different makes . Iâ€™ve already bought 2 pairs of boots for my daughter &amp; they are both perfect &amp; warm for the winter.</t>
  </si>
  <si>
    <t>This my second order and I glad to sayâ€¦</t>
  </si>
  <si>
    <t>This my second order and I glad to say pair of shoes are value for money and delivered on time.</t>
  </si>
  <si>
    <t>Best slippers ever</t>
  </si>
  <si>
    <t>Great product, very comfortable and good value for money. This is the second time I have purchased this particular slipper which I found to be the most comfortable I have ever owned. Delivered swiftly with no postage charge. Excellent all round.</t>
  </si>
  <si>
    <t>From ordering the boots on line tillâ€¦</t>
  </si>
  <si>
    <t>From ordering the boots on line till they arrived didn't wait long unlike other companies Love the boots Naughty and nice</t>
  </si>
  <si>
    <t>Delivered on time. Quality (slippers) looks good. Good value for money. Completely Satisfied.David Eagles</t>
  </si>
  <si>
    <t>Brilliant shop</t>
  </si>
  <si>
    <t>Brilliant shop can always get what the kids need from there! Delivery is always early or in time!</t>
  </si>
  <si>
    <t>Excellent service from order toâ€¦delivery</t>
  </si>
  <si>
    <t>Excellent service from order to delivery this first-class company keeps you informed every step of the way</t>
  </si>
  <si>
    <t>Lovely warm slippers</t>
  </si>
  <si>
    <t>Good price and very comfortable and warm (moccasins) slippers. Arrived on time and in perfect condition. Much more comfortable and warm than my old pair.</t>
  </si>
  <si>
    <t>They are brilliant</t>
  </si>
  <si>
    <t>They are brilliant, because Iâ€™ve got sore feet and dressings on them they fit brilliant. Thank You. Joseph.</t>
  </si>
  <si>
    <t>One pair of slippers both said size 7â€¦</t>
  </si>
  <si>
    <t>One pair of slippers both said size 7 underneath,and both were the same size when i put them side by side.. but inside one said 6 and the other said 7 (had been stiched in wrong)</t>
  </si>
  <si>
    <t>Slippery slope</t>
  </si>
  <si>
    <t>Good were OK. Communication was good.service good</t>
  </si>
  <si>
    <t>i have ordered from shoe zone beforeâ€¦</t>
  </si>
  <si>
    <t>i have ordered from shoe zone before and the items are always a great fit at a great price and i shop in the new malden branch the staff there are polite and helpful</t>
  </si>
  <si>
    <t>Ease of website</t>
  </si>
  <si>
    <t>Ease of website, free delivery, and returns can be taken back to the shop. I paid a extra 99p and got next delivery. I will definitely use them again</t>
  </si>
  <si>
    <t>Trust shoe zone</t>
  </si>
  <si>
    <t>Easy to order online and fast delivery slippers  comfy and warm.</t>
  </si>
  <si>
    <t>Worn heals.</t>
  </si>
  <si>
    <t>I purchased a pair of Relief trainers on the first of October. Took them back to the shop in Truro as the heels had worn through the outer sole on 28th of October 4weeks!!!! They said it was wear AND tear nothing we can do. I rang SHOOZONE office and they said the same or you can try another shop. I went to the Redruth SHOOZONE shop and he gave me a refund. Completely different attitude. I would NOT RECOMMEND SHOOZONE TO ANYONE.</t>
  </si>
  <si>
    <t>Very quick and prompt service on allâ€¦</t>
  </si>
  <si>
    <t>Very quick and prompt service on all accounts. New shoes for myself, very pleased with like for like replaced my old shoes. Price very reasonable.</t>
  </si>
  <si>
    <t>really pleased with the womens bootsâ€¦</t>
  </si>
  <si>
    <t>really pleased with the womens boots and mens slippers,only thing i was quiet disappointed with they didnt give me my 10%discount for spending over Â£25 ,i sent 2 emails ,but nothing was done</t>
  </si>
  <si>
    <t>COSY RED SLIPPERS</t>
  </si>
  <si>
    <t>My red slippers arrived in double quick time. They are lovely and warm, which is what I wanted. Delivered by my local Hermes man. All round excellent.</t>
  </si>
  <si>
    <t>Ordered slippers and sliders on ebayâ€¦</t>
  </si>
  <si>
    <t>Ordered slippers and sliders on ebay and was told order dispatched. Didn't arrive so I went through normal ebay procedures to investigate/replace. Unfortunately I simply received a refund (not what I asked for) with no explanation or option to re-order. Very disappointing and unsatisfactory as there seems to be no way to get the products I initially ordered.</t>
  </si>
  <si>
    <t>This time I'm not happy</t>
  </si>
  <si>
    <t>This time I'm not happy! Ordered 2 pairs of shoes fot next day delivery which I paid for. Only for them to be delivered 3 days later. By means of an apology I was offered a 10% discount on my next order. Very disappointed &amp; angry with the situation.</t>
  </si>
  <si>
    <t>Love the boots</t>
  </si>
  <si>
    <t>Love the boots. Fit great, very comfortable. Delivered on time</t>
  </si>
  <si>
    <t>Great company I always buy from hereâ€¦</t>
  </si>
  <si>
    <t>Great company I always buy from here for my kids they love the shoes always quick delivery never had a problem with them</t>
  </si>
  <si>
    <t>just received my latest order of shoesâ€¦</t>
  </si>
  <si>
    <t>just received my latest order of shoes from shoezone and as usual i am very pleased with the items and i will be returning to order again in the near future</t>
  </si>
  <si>
    <t>Have purchased several items from shoeâ€¦</t>
  </si>
  <si>
    <t>Have purchased several items from shoe zone have never had a problem with any of them very good value for money and I like the free delivery also very friendly service</t>
  </si>
  <si>
    <t>Excellent service. Kept informed and shoes delivered on day and time stated. Love my boots. Will use Shoe Zone again</t>
  </si>
  <si>
    <t>A good prompt service with good qualityâ€¦</t>
  </si>
  <si>
    <t>A good prompt service with good quality products</t>
  </si>
  <si>
    <t>I have bought these boots before</t>
  </si>
  <si>
    <t>I have bought these boots before. They are warm and extremely comfortable.  Wear them every day when walking my dog. Would highly recommend them</t>
  </si>
  <si>
    <t>Lovely warm comfortable slippers</t>
  </si>
  <si>
    <t>Lovely warm comfortable slippers,  reasonably priced. Free delivery was a bonus, not having to go to shop.</t>
  </si>
  <si>
    <t>I'd recommend them</t>
  </si>
  <si>
    <t>Low priced footwear and fast delivery, I was surprised at how inexpensive postage was too. Easy to return if needed so I'm happy</t>
  </si>
  <si>
    <t>Love Shoe Zone</t>
  </si>
  <si>
    <t>Have purchased from Shoe zone for years then found out recently that I can order online which is for more convenient for me.So far I have ordered some riding boots, flat shoes and some sparkly low heeled shoes with ankle strap that I am very pleased with. I am very happy with all my purchases, they are true to size and good value plus free delivery so a very happy customer.</t>
  </si>
  <si>
    <t>UPDATE.</t>
  </si>
  <si>
    <t>UPDATE.A thoroughly despicable Company.  They are very quick to take payment but, after supplying a barcode to return items will not then refund. I would suggest everyone AVOID THIS COMPANY. APPALLING COMPANY AND APPALLING SERVICE.So, they tell me to contact customer service.  They feel it appropriate to eat whilst talking to you. That is the level of "servuce" they provide. SAVE YOURSELF ANY PROVLEMS AND SHOP ELSEWHERE. CONPANIES LIKE THIS DI NOT DESERVE YOUR CUSTOM.</t>
  </si>
  <si>
    <t>Easy online ordering experience</t>
  </si>
  <si>
    <t>Easy online ordering experience easy to find what I wanted And quick delivery</t>
  </si>
  <si>
    <t>As usual we got 1st.class service.weâ€¦</t>
  </si>
  <si>
    <t>As usual we got 1st.class service.we like shoe zone very much and when we are in Inverness we always go along and buy shoes.The staff are so friendly and helpful.As we stay in Orkney Isle we only get down about once yearly,but online is working well                        kindest Regards,                             Ronald E. Tait</t>
  </si>
  <si>
    <t>Aalways good value for the money ,excellent quality</t>
  </si>
  <si>
    <t>Always buy my slippers from shoe zone lovely quality a lovely selection really good value for money .Excellent quality and value</t>
  </si>
  <si>
    <t>Superb value for money quick delivery</t>
  </si>
  <si>
    <t>Sleek and stylish boots</t>
  </si>
  <si>
    <t>Sleek and stylish boots, both casual, dressy, and comfortable. I am quite a wide fit, and although these boots look slim/narrow, they are nice and roomy.</t>
  </si>
  <si>
    <t>I ordered These shoes as Iâ€™d boughtâ€¦</t>
  </si>
  <si>
    <t>I ordered These shoes as Iâ€™d bought some many years ago. They are so comfy</t>
  </si>
  <si>
    <t>It was great</t>
  </si>
  <si>
    <t>It was great, in store, on line, and delivery, thanks so much, Carole.</t>
  </si>
  <si>
    <t>Excellent service. Good value for money. Disappointed when visiting St Helenâ€™s store only to be told when I advised that I bought the shoes on line that I wasnâ€™t helping staff keep their jobs. I advised her I had been on lockdown for 2 years and I shopped to suit myself. The company were still getting their money</t>
  </si>
  <si>
    <t>I actually got a royal mail next dayâ€¦</t>
  </si>
  <si>
    <t>I actually got a royal mail next day delivery on a Sunday couldn't believe it</t>
  </si>
  <si>
    <t>The time between orapprox 3 daysh</t>
  </si>
  <si>
    <t>The time between ordering this item was very short and good delivery. I have always received help from this company. The quality of the item is very good and  I'm sure anyone would  find the same with any of the items ordered.</t>
  </si>
  <si>
    <t>Excellent ðŸ‘Œ trainers.well worthâ€¦</t>
  </si>
  <si>
    <t>Excellent ðŸ‘Œ trainers.well worth money.excellent delivery service.in heavy rain.driver cheerful</t>
  </si>
  <si>
    <t>yes im very pleased with my orderâ€¦</t>
  </si>
  <si>
    <t>yes im very pleased with my order allways am with shoezone thank you</t>
  </si>
  <si>
    <t>Cosy winter toesies</t>
  </si>
  <si>
    <t>Loved the cosy slippers, always a good buy, and to now buy on line with free. Delivery is a bonus to anyone that cannot travel to nearest Shoe zone, only place to go for your slippers, choice is great.Cosy feet is on the agendaAnd Shoe Zone comes to mindWith postage free, delivered straight to youThereâ€™s nothing else but a good review</t>
  </si>
  <si>
    <t>Great value</t>
  </si>
  <si>
    <t>Great price, the shoes fit perfect try and the delivery charge is exceptionally reasonable.</t>
  </si>
  <si>
    <t>Very pleased with quality of slippersâ€¦</t>
  </si>
  <si>
    <t>Very pleased with quality of slippers and excellent delivery schedule</t>
  </si>
  <si>
    <t>Prompt delivery company kept in touchâ€¦</t>
  </si>
  <si>
    <t>Prompt delivery company kept in touch all the way to delivery. Love my new boots would buy again. Customer service fantastic.</t>
  </si>
  <si>
    <t>Lost parcel no refund til i query 2 weeks later. Poor customer service</t>
  </si>
  <si>
    <t>Ordered on 20 oct for a wedding on 30 oct. Parcel lost in transit. Shoezone did advise issue with delivery but no comms since. 2 nov i query to be told lost would i like a refund. It should be shoezone to sort this out without me needing to prompt them.</t>
  </si>
  <si>
    <t>Excellent quality and expert serviceâ€¦</t>
  </si>
  <si>
    <t>Excellent quality and expert service nice and comfortable</t>
  </si>
  <si>
    <t>Shoezone shoes are great value forâ€¦</t>
  </si>
  <si>
    <t>Shoezone shoes are great value for money, and the price point is magnificent, the shoes are durable and many will last at least as long as the higher priced brands. The other great thing is that the soles don't wear out as fast as other retailer's shoes, hence you can keep wearing them for longer. All in all great customer service and great prices its a no brainer really.</t>
  </si>
  <si>
    <t>Excellent choice, service and quality</t>
  </si>
  <si>
    <t>I haven't seen the shoes I bought yet as my partner is in the Uk and I'm not - he is bringing them home from there for me. But the ordering and delivery were flawless, easy and punctual, and he says the quality is good and there are no flaws on the items.</t>
  </si>
  <si>
    <t>Very good slippers very comfortableâ€¦</t>
  </si>
  <si>
    <t>Very good slippers very comfortable brought one my size wanted to cheack ond out off time getting on line was very helpful thanks very much yours sincerely fiona morgan</t>
  </si>
  <si>
    <t>FAULTY SHOES</t>
  </si>
  <si>
    <t>3 sept 2022 bought some ladies loafers Â£17. Returned them 1 Nov 2022 because top of left foot  the sole had come away from the upper and was looking for an exchange. Waited 20 mins to see Manager, who then said no exchange because they had been worn. WHAT!!! That's why you wear shoes, isn't it? So paid all that money for just 6/7 weeks wear. Very unhappy and will never return to chesterfield branch or ANY branch of Shoe Zone if this is how they treat customers.9/11/22 after some dialogue with the customer services I can update what has happened.I chucked the receipt and shoes away and bought another pair of shoes elsewhere. Customer services said they could do nothing, but the Manager of the shop said they wouldn't replace them anyway so that's why I threw them away. Maybe they might have given me a refund had I kept the shoes, doubtful but who knows. I know I  will never shop there again.Avoid this shop is my advice.</t>
  </si>
  <si>
    <t>the Lilley shoes came up very small</t>
  </si>
  <si>
    <t>the Lilley shoes came up very small, i've not fitted an 8 before, and even the 9 is pretty tight, however, returns and replacement were really simple, bigger size delivered the next day and return collected.</t>
  </si>
  <si>
    <t>Very happy  thank you sue and tracey</t>
  </si>
  <si>
    <t>Very uncomfortable</t>
  </si>
  <si>
    <t>Not comfy at all you have to wear socks with these slippers as there is stiff elastic on the inside of both feet which really hurts when you walk if it wasnâ€™t for that they would be very comfortable.</t>
  </si>
  <si>
    <t>Highly Recommend</t>
  </si>
  <si>
    <t>Excellent, so comfortable. I have developed ankle osteoarthritis &amp; needed flat boots. But alongside of flat I wanted comfort &amp; smartness. These were not available in store so I ordered them from the store. A perfect fit, &amp; even smarter/stylish than the photos online. Thank-you Shoe Zone.</t>
  </si>
  <si>
    <t>Excellent price and great free delivery. The quality of the shoes is top rate and exactly as described.</t>
  </si>
  <si>
    <t>Late arrival and small fit</t>
  </si>
  <si>
    <t>Unfortunately my order was late in arriving and once it did arrive the fit of the wellies was tight. I wouldn't be in a hurry to order from shoezone again.</t>
  </si>
  <si>
    <t>Brilliant shoes good service</t>
  </si>
  <si>
    <t>great company delivery time excellent</t>
  </si>
  <si>
    <t>delivery time excellent, The shoes I bought were school shoes for my grandson, excellent fit, excellent price too. free delivery is a bonus there are not many companies that do that. I have never been disappointed when buying from shoe zone.</t>
  </si>
  <si>
    <t>Order was a week late</t>
  </si>
  <si>
    <t>Order was a week late No fault of shoezone but courier Terrible Wonâ€™t be ordering again as long as they are your couriers</t>
  </si>
  <si>
    <t>an welliesâ€¦</t>
  </si>
  <si>
    <t>First class service on time and wellies were perfect</t>
  </si>
  <si>
    <t>Trespass Scarp Mens Brown Waterproof Hiking Shoe</t>
  </si>
  <si>
    <t>The shoes, one of the eyelets snapped off I've worn the shoes approximately 4 times.</t>
  </si>
  <si>
    <t>Every thing ordered was perfect, quick free delivery.Thank You</t>
  </si>
  <si>
    <t>these shoes are for my wife she love them</t>
  </si>
  <si>
    <t>these shoes are for my wife she loves them it's the third  pear she's had thank you</t>
  </si>
  <si>
    <t>Returns a joke</t>
  </si>
  <si>
    <t>The shoes are too narrow so now I have to get 2 buses to take the shoes back to the shop not impressed with your returns policies not practical</t>
  </si>
  <si>
    <t>Lovely black loafer</t>
  </si>
  <si>
    <t>Lovely black loafer, but both the size 5 and 4 didn't fit. Would of fit lovely If they were available in half sizes.</t>
  </si>
  <si>
    <t>Shoe Zone is excellent for quality, fit, and comfort.</t>
  </si>
  <si>
    <t>I have dealt with Shoe Zone before they went online, and I have always found them good value. Their online service has been exemplary, and I have never had to return any shoes for any reason.</t>
  </si>
  <si>
    <t>The slippers were despatched promptlyâ€¦</t>
  </si>
  <si>
    <t>The slippers were despatched promptly and I am very pleased with Shoe Zone.  I sincerely believe that I answered this request last week.  I would recommend them to anyone.</t>
  </si>
  <si>
    <t>Faulty shoes</t>
  </si>
  <si>
    <t>Order and delivery fine. But received a shoe with a mark on it. Very slow responses to emails, asking me to send multiple photos, then finally stating they didnâ€™t see a problem with it!Will send them back at my own expense, hoping they accept the return of a faulty item.Will definitely not use Shoezone again.</t>
  </si>
  <si>
    <t>quick delivery nice designed trainerâ€¦</t>
  </si>
  <si>
    <t>quick delivery nice designed trainer nice colour</t>
  </si>
  <si>
    <t>Easy to order. Has a large range of brands. No problem with sizes.</t>
  </si>
  <si>
    <t>Great online purchase</t>
  </si>
  <si>
    <t>Ordering online was so easy and was delivered before estimated day. Delivery lady was so polite and nice. Thanks.</t>
  </si>
  <si>
    <t>I ordered my shoes and they were delivered free and very quickly arriving g on a Sunday. I would recommend shoe zone to anyone Well done</t>
  </si>
  <si>
    <t>Shoezone.â€¦</t>
  </si>
  <si>
    <t>I have had orders from shoezone before and always been very pleased.</t>
  </si>
  <si>
    <t>I ordered some slippers for myâ€¦</t>
  </si>
  <si>
    <t>I ordered some slippers for my daughters  good value for money excellent quality  and fast delivery  100% from start of order to been delivered  30/10/22</t>
  </si>
  <si>
    <t>I've bought a lovely handbag</t>
  </si>
  <si>
    <t>I've bought a lovely handbag. It's perfect. I'm so pleased I can shop on line.  Being disabled stops me from going out. Quick delivery.  Easy ordering. Great prices. Thank you.</t>
  </si>
  <si>
    <t>Always fast delivery whether from theâ€¦</t>
  </si>
  <si>
    <t>Always fast delivery whether from the Shoezone site or via the Amazon portal, footwear always as described, good fit &amp; comfortable. I I used to shop in store when there was one in my area, the staff were very friendly &amp; helpful .</t>
  </si>
  <si>
    <t>Best online service experienced!</t>
  </si>
  <si>
    <t>Shoes arrived the next day(Saturday!),even though I only ordered them the night before! Very impressed, best online service  I've known. Thank you.</t>
  </si>
  <si>
    <t>happy with both pairs shoes andâ€¦</t>
  </si>
  <si>
    <t>yes I'm very happy with both shoes and service i got my order 2 days before they was due so i'm very happy</t>
  </si>
  <si>
    <t>Skechers</t>
  </si>
  <si>
    <t>Bought some Skechers Slippers for my mum and they are absolutely beautiful, so soft and very well made. Super fast delivery, highly recommend well worth the price. A******</t>
  </si>
  <si>
    <t>Dusky pink ðŸ’—</t>
  </si>
  <si>
    <t>Very pleased with my slippers I've had the grey before but love the dusky pink</t>
  </si>
  <si>
    <t>Excellent value for money and deliveredâ€¦</t>
  </si>
  <si>
    <t>Excellent value for money and delivered on time. Ordered black ankle boots and canvas shoes,perfect fit.</t>
  </si>
  <si>
    <t>Bought slippers for daughter birthday and they came very quickly,  and she loves the slippers and they fit perfectly,  good service and value for money ðŸ™‚</t>
  </si>
  <si>
    <t>Got my order today and I have noâ€¦</t>
  </si>
  <si>
    <t>Got my order today and I have no problems with it they fit perfectly good value for money</t>
  </si>
  <si>
    <t>Shoezone at Wrekin Retail Park</t>
  </si>
  <si>
    <t>Shoezone at Wrekin Retail Park. Although the size I wanted was not available the lady was very helpful in checking stock and offering home delivery and even better....free delivery. Item arrived very quickly and is just the job. Great customer service...well done and thank you ðŸ˜Š</t>
  </si>
  <si>
    <t>Shame my local branch closed</t>
  </si>
  <si>
    <t>Shame my local branch closed down.  Used to shop there all the time.  I dont like shopping online for shoes as my feet are very wide.  Decided to order the SoftlitesWomens Black Wedge Ankle Boot as the reviews said how comfy they were, so i ordered a 6 &amp; a 7 for size.  Both are not very well made. The zip on the 6 stuck as the fabric is joined imside imstead of being cut open, and the fabric lining the tongue not sewn on properly.  Not happy i paid postage to have them dekivered.</t>
  </si>
  <si>
    <t>Bargain shoes.</t>
  </si>
  <si>
    <t>Just ordered some cheap shoes for dog walking. Arrived two days early and fit perfectly.</t>
  </si>
  <si>
    <t>Great service, delivery fast, shoes fit lovely, will buy shoes from there again</t>
  </si>
  <si>
    <t>super service</t>
  </si>
  <si>
    <t>super shoe super shop</t>
  </si>
  <si>
    <t>Love my new shoes</t>
  </si>
  <si>
    <t>Love my new shoes, very quick, prompt delivery. Great Value from a great business.</t>
  </si>
  <si>
    <t>good delivery this time</t>
  </si>
  <si>
    <t>Got my boots today size 8 felt like a 7â€¦</t>
  </si>
  <si>
    <t>Got my boots today size 8 felt like a 7 fist day walking on them already falling apart.</t>
  </si>
  <si>
    <t>Comfortable shoes. Great on line service</t>
  </si>
  <si>
    <t>Bought my first pair in a shop/garden centre. Loved them so much I went back for the same shoes in a different colour. None left,   So I ordered on line. They were delivered promptly and with no fuss. Delighted.</t>
  </si>
  <si>
    <t>trainers are excellent nice andâ€¦</t>
  </si>
  <si>
    <t>trainers are excellent nice and comfortable for my little one</t>
  </si>
  <si>
    <t>Delivered on time, great servis</t>
  </si>
  <si>
    <t>Great service and wonderful boots</t>
  </si>
  <si>
    <t>Great service and wonderful boots, very comfortable.</t>
  </si>
  <si>
    <t>Glitter Shoes</t>
  </si>
  <si>
    <t>Bought Shoes for my Granddaughter Speedy Delivery excellent service definitely buy Again ðŸ‘ðŸ‘ðŸ‘</t>
  </si>
  <si>
    <t>Shoes a bargain and just what I wanted</t>
  </si>
  <si>
    <t>Shoes a bargain and just what I wanted.  Apparently no cost to return if wrong using Paypal. No worries!.Arrived on time</t>
  </si>
  <si>
    <t>Had notification from shoe zone to sayâ€¦</t>
  </si>
  <si>
    <t>Had notification from shoe zone to say Evri had delivered my parcel but as of yet not recieved anything</t>
  </si>
  <si>
    <t>Great service. Easy to Order online. Was informed when my shoes were dispatched, so I knew when to expect them. Turned up a day earlier than expected. Shoes were good, so well pleased. Would definitely recommend &amp; use again.</t>
  </si>
  <si>
    <t>These casual shoes are very comfortableâ€¦</t>
  </si>
  <si>
    <t>These casual shoes are very comfortable and ,a t Â£14.99 very good value. Fast , free delivery too.</t>
  </si>
  <si>
    <t>Pleased with service</t>
  </si>
  <si>
    <t>As usual item arrived.on or before date stated. So easy to order. Shoe Zone always kept me up to date with status of my order. Can't think of anything they could do to improve their service.</t>
  </si>
  <si>
    <t>Pretty good</t>
  </si>
  <si>
    <t>Good information from shoezone regarding delivery and shoes arrived on time. Good service as far as Iâ€™m concerned, would definitely use again.Pumps were a little tight but I was expecting that as I am 7.5 and shoes had no half sizes.</t>
  </si>
  <si>
    <t>Love the boots, so comfy - wanted them for the Steampunk Weekend in Hull but will also wear them for work as they are versatile.</t>
  </si>
  <si>
    <t>Delivered on time. Shoes as expected. Have been ordering same trainers for some time. Last well considering the price.</t>
  </si>
  <si>
    <t>well done they fit well</t>
  </si>
  <si>
    <t>No problem with the products which Iâ€¦</t>
  </si>
  <si>
    <t>No problem with the products which I think are great quality and fantastic value, but alas my experience was seriously let down by the delivery which was booked and paid for on a specific day and was over a week late!!</t>
  </si>
  <si>
    <t>Very disappointed as I ordered 2 pairs of slippers for my husband and both pairs have stitching coming undone inside!I am now taking them back to one of the shops so ordering online has been a waste of time!</t>
  </si>
  <si>
    <t>Great shoes at fantastic prices</t>
  </si>
  <si>
    <t>Great shoes at fantastic prices. Delivery amazing. Very happy ðŸ˜</t>
  </si>
  <si>
    <t>Always deliver on time</t>
  </si>
  <si>
    <t>Always deliver on time. Great communication and well packed.</t>
  </si>
  <si>
    <t>box was damaged</t>
  </si>
  <si>
    <t>Shoes were ok box was damaged looks like the carrier had dropped something heavy on it</t>
  </si>
  <si>
    <t>Excelent service</t>
  </si>
  <si>
    <t>SHOE SHOPPING</t>
  </si>
  <si>
    <t>I have used Shoe zone many times before both on-line and in-store.THe products are excellent and the free delivery when ordering on-line is great.</t>
  </si>
  <si>
    <t>Ordered pair of leather Lunar St Ivesâ€¦</t>
  </si>
  <si>
    <t>Ordered pair of leather Lunar St Ives sort of trainer like shoes but very smart,on Friday evening21Oct expecting delivery Weâ€™d 26. They arrived on Monday 24th Oct. I was amazed at the service.</t>
  </si>
  <si>
    <t>Not impressed with the delivery</t>
  </si>
  <si>
    <t>Not impressed with the delivery. No-one knocked on the door and we've been in all day. Had I not seen your email re delivery to say Evri had declared it delivered, I wouldn't have known it had been left outside and it could have been a few days before I found it!!</t>
  </si>
  <si>
    <t>Excellent value for money Xmas gift aâ€¦</t>
  </si>
  <si>
    <t>Excellent value for money Xmas gift a think the recipient will be very happy. Thank You.</t>
  </si>
  <si>
    <t>Missing order</t>
  </si>
  <si>
    <t>Delivery due the 24th October still not received today the 27th October. Item ordered for a wedding tomorrow.Very disappointed.Sheila Goss</t>
  </si>
  <si>
    <t>Order recived today thankyou.</t>
  </si>
  <si>
    <t>It was so easy to order and delivery was quick, loved the slippers n socks</t>
  </si>
  <si>
    <t>Great range of Footwear!</t>
  </si>
  <si>
    <t>Free shipping and a huge range of footwear to choose from! I really recommend Shoe Zone as a lot of their footwear is affordable also and they have something for everyone.</t>
  </si>
  <si>
    <t>The shoes I ordered were fine</t>
  </si>
  <si>
    <t>The shoes I ordered were fine. I ordered black as I already own the grey ones &amp; they are really comfortable.The slippers however I'm returning as the fluff comes out all over my socks.</t>
  </si>
  <si>
    <t>Great service and the boots fantastic bootsareâ€¦</t>
  </si>
  <si>
    <t>Great service and the boots are perfect.Bought a pair 2years ago  the most comfortable I've ever had so couldn't resist another pair</t>
  </si>
  <si>
    <t>Boots from shoe zone</t>
  </si>
  <si>
    <t>I have always bought from shoe zone, my recent purchase was a pair of cushion walk long boots, fast delivery as usual, would recommend shoe zone to anybody whether it budget buy or more expensive one's.</t>
  </si>
  <si>
    <t>Thank you. I love my new trainers and a speedy delivery. Keep up the good work.</t>
  </si>
  <si>
    <t>Don't pay extra for next day delivery</t>
  </si>
  <si>
    <t>Don't pay extra for next day delivery. I paid extra for next day which should of been Monday and they didn't turn up will Wednesday which from past experience would of been the same as the free delivery service.</t>
  </si>
  <si>
    <t>I have ordered from Shoezone quite aâ€¦</t>
  </si>
  <si>
    <t>I have ordered from Shoezone quite a bit, they are affordable and they last quite a while, they have a good variety of choice too which is brilliant for a young child who goes through fussy stages and changes mind, grow up and want to have more trendier shoes but at a affordable price!</t>
  </si>
  <si>
    <t>My local store in Harrow St Anns whichâ€¦</t>
  </si>
  <si>
    <t>My local store in Harrow St Anns which I use regularly.  Great products, value for money and staff are always extremely efficient and polite.  Well done</t>
  </si>
  <si>
    <t>Boys Wellies....</t>
  </si>
  <si>
    <t>I've always used shoe zone use to go into the shops but sadly we don't have any near us anymore. Ordered online for first time.Son loves his wellies and they came earlier then expected which is great!Definitely would recommend and use them again.</t>
  </si>
  <si>
    <t>The slippers were lovely</t>
  </si>
  <si>
    <t>The slippers were lovely, and fitted perfect. Easy to order, and free postage. Delivery was on time. Very pleased.</t>
  </si>
  <si>
    <t>First Timer.</t>
  </si>
  <si>
    <t>I have never ordered from ShoeZone before so thought I'd give it a go. I ordered both my daughters some sparkly party shoes on Friday for a party on Sunday. I used the next day delivery service which would of given me an extra day incase they didn't fit. I've only just received my order today on Wednesday. However the shoes look great &amp; my daughters love them. Just a shame they didn't arrive on time.</t>
  </si>
  <si>
    <t>Boots I bought are lovely</t>
  </si>
  <si>
    <t>Boots I bought are lovely, great price and size perfect thank you show zone</t>
  </si>
  <si>
    <t>easy ordering value for money and keptâ€¦</t>
  </si>
  <si>
    <t>easy ordering value for money and kept up to date on delivery will definatley buy from shoezone again</t>
  </si>
  <si>
    <t>Shoe Zone shopping.</t>
  </si>
  <si>
    <t>Shoes were delivered on time. Very pleased with the purchase and will use again soon.</t>
  </si>
  <si>
    <t>very small fitting the strap at theâ€¦</t>
  </si>
  <si>
    <t>very small fitting the strap at the back was not long enough could not fasten it</t>
  </si>
  <si>
    <t>My first experience with them</t>
  </si>
  <si>
    <t>Im 90 this year and have only recently been talked into getting internet and this tablet but imust say its great ive been buylng dvds etcjust sitting on my sofa and now first time ive bought myself agreat pair of shoes from you came on time great fit excellent quality so i shall be using you again and telling my friends just how goof you are thanks</t>
  </si>
  <si>
    <t>Ordered boots which were really lovely</t>
  </si>
  <si>
    <t>Ordered boots which were really lovely. Excellent customer service arrived on time. Would definitely use again. ðŸ˜€</t>
  </si>
  <si>
    <t>Fab shoes</t>
  </si>
  <si>
    <t>Fab shoes, exactly what I was looking for. They fit well and suit me perfectly. Great quality shoes, really pleased. Very easy to order, range of delivery options to suit. I chose next day and they arrived promptly. Never had issues with Shoe Zone and I will continue to shop there in the future.</t>
  </si>
  <si>
    <t>Value for your money good service</t>
  </si>
  <si>
    <t>Value for your money good service very happy time of delivery cannot say better than that thank you</t>
  </si>
  <si>
    <t>My order was delivered earlier thenâ€¦</t>
  </si>
  <si>
    <t>My order was delivered earlier then expected</t>
  </si>
  <si>
    <t>Just an AMAZING and AWESOME company!!!</t>
  </si>
  <si>
    <t>Just an AMAZING and AWESOME company!!!Not only spot on for price, but super quick at dispatch and delivery too!!!This is the first time I have used them and it definitely isn't the last!</t>
  </si>
  <si>
    <t>I don't have a problem with shoe zone Iâ€¦</t>
  </si>
  <si>
    <t>I don't have a problem with shoe zone I love their products, just that my last purchase was too small although I ordered the correct size they were too small and I couldn't get my feet into the shoes, as I had removed the tickets, I couldn't return them for another product but shoe zone I won't hesitate to use again their products are as good as anywhere.</t>
  </si>
  <si>
    <t>I've had these many times n alwaysâ€¦</t>
  </si>
  <si>
    <t>I've had these many times n always happy with them many thx</t>
  </si>
  <si>
    <t>Very good boots for the money</t>
  </si>
  <si>
    <t>Very good boots for the money, Earthworks workwear boots, light weight and comfortable. The Shoe Zone webstie is very clear and easy to navigate, with a good selection of delivery options. My boots arrived promptly and well packaged the next day. I'm very pleased with this online Shoe Zone purchase.</t>
  </si>
  <si>
    <t>FAB BOOTS</t>
  </si>
  <si>
    <t>Ordered boots and they arrived quickly, earlier than anticipated.  Boots are so comfy and look stylish and can't believe the selection of boots Shoezone have and the prices are so reasonable plus delivery is free.</t>
  </si>
  <si>
    <t>Looking for navy ankle boots</t>
  </si>
  <si>
    <t>Quick and easy to order. Arrived on time and was very pleased with the quality and fit of these boots.</t>
  </si>
  <si>
    <t>Just a very good service and deliveryâ€¦</t>
  </si>
  <si>
    <t>Just a very good service and delivery thank you</t>
  </si>
  <si>
    <t>The boots I bought are very good quality for the price and they were delivered the next day .</t>
  </si>
  <si>
    <t>I have never had any problems with shoe zone. I find that they have a variety of shoes, boots and slippers (modern styles) which I can get in a size 9 (yes, I have big feet!) and not pay an absolute fortune for.  It is getting easier now to find size 9 for us ladies with big feet but that hasn't always been the case. It's good to know that shoe zone do some great styles at very reasonable prices! I have found Customer Service is great too.</t>
  </si>
  <si>
    <t>A very good service.</t>
  </si>
  <si>
    <t>The delivery was on time,driver well mannered and the purchases are a good fit.....not the first time Iâ€™ve ordered from Shoezone no problems before and I wonâ€™t hesitate to use them again.</t>
  </si>
  <si>
    <t>Amazing service</t>
  </si>
  <si>
    <t>Amazing service. I ordered my boots in the shop on Thursday and they arrived yesterday. Delivery was free. Thank you so much Shoezone.</t>
  </si>
  <si>
    <t>Really happy with my slippers size 3</t>
  </si>
  <si>
    <t>Shoezone are exceptional</t>
  </si>
  <si>
    <t>Shoezone are professional when it comes to shoes I have been in their shops quite a few times over the years. Their experience and knowledge of the sale of shoes is second to none, using the online shopping on the Shoezone site couldn't be easier fast, simple and easy to understand. Ordered what I needed and they arrived neatly packed the next day. Excellent service Shoezone and worthy of a five star review. Many thanks.</t>
  </si>
  <si>
    <t>Very easy to order up to date information on dispatch and delivery. Great value</t>
  </si>
  <si>
    <t>Great Boots</t>
  </si>
  <si>
    <t>Fast Delivery great price and nice boots. Never been dissatisfied with boots ive bought.</t>
  </si>
  <si>
    <t>Would Recommend!</t>
  </si>
  <si>
    <t>Very happy with what I ordered. The shoes came when said and was tracked; they looked exactly like the pictures and are just what I was looking for!</t>
  </si>
  <si>
    <t>Great all round.</t>
  </si>
  <si>
    <t>Great price, quick delivery and comfortable shoes - perfect for my 1920s party next month.  One star off for the odd smell!</t>
  </si>
  <si>
    <t>I am very pleased with my purchase andâ€¦</t>
  </si>
  <si>
    <t>I am very pleased with my purchase and the delivery it came a day earlier than I was expecting</t>
  </si>
  <si>
    <t>Quick delivery and on time</t>
  </si>
  <si>
    <t>Quick delivery and on time, shoes ordered size 7,shoes that came are a size 7 but slightly smaller so a tight fit and inners are not stuck down,otherwise good service .thank you.</t>
  </si>
  <si>
    <t>Easy to choose and order</t>
  </si>
  <si>
    <t>Easy to choose and order, excellent delivery price, friendly and polite delivery driver and last but not least a fabulous product!!</t>
  </si>
  <si>
    <t>The slippers i ordered came a day early,</t>
  </si>
  <si>
    <t>Only one pair of two trainers arrived</t>
  </si>
  <si>
    <t>Only one pair of two trainers arrived. The parcel had been tampered with and one pair removed. The one pair fits well and shoe zone customer services were great hence 5 stars.</t>
  </si>
  <si>
    <t>My Shoes.</t>
  </si>
  <si>
    <t>I am happy to say that my shoes were delivered a day earlier but that's know problem They fit lovely so I'm pleased with my purchase tha k you it's a pleasure to do business with Shoe Zone .</t>
  </si>
  <si>
    <t>unreliable delivery from Evri</t>
  </si>
  <si>
    <t>Easy to order online</t>
  </si>
  <si>
    <t>Easy to order online. Free delivery and trainers were delivered quickly. Good quality trainers super comfortable with memory foam insoles. On sale so a good price too!!</t>
  </si>
  <si>
    <t>My Chelsea boot arrived aday early loveâ€¦</t>
  </si>
  <si>
    <t>My Chelsea boot arrived aday early love them perfect size so comfy</t>
  </si>
  <si>
    <t>Ordered one day delivered  next dayâ€¦</t>
  </si>
  <si>
    <t>Ordered one day delivered  next day excellent and excellent buy for the price very happy</t>
  </si>
  <si>
    <t>Always arrive on time</t>
  </si>
  <si>
    <t>Always arrive on time, if not earlier. Have had these slippers before and satisfied with them obviously.</t>
  </si>
  <si>
    <t>The items were delivered quickly</t>
  </si>
  <si>
    <t>The items were delivered quickly, came on time or earlier and were just what I wanted.</t>
  </si>
  <si>
    <t>Late</t>
  </si>
  <si>
    <t>I paid for next day delivery as I wanted to wear my item to a party that night, I did not receive my order untill the day after.False advertising.</t>
  </si>
  <si>
    <t>Quick delivery and the item was asâ€¦</t>
  </si>
  <si>
    <t>Quick delivery and the item was as shown in the picture.Very pleased all round.</t>
  </si>
  <si>
    <t>Shoe zone is the place to buy your feetâ€¦</t>
  </si>
  <si>
    <t>Shoe zone is the place to buy your feet wear and a nice price to</t>
  </si>
  <si>
    <t>Excellent service, very quick delivery and superb safety wool boots and a fabulous low price. Thank you shoezone Iâ€™m a very happy customer ðŸ˜</t>
  </si>
  <si>
    <t>Shopped on line</t>
  </si>
  <si>
    <t>Shopped on line. Easy access and understandable good pointers. Paid extra for next day delivery which was 3pm and recieved them at 10.30 the next morning. I will definitely shop with shoezone again. Boots as seen. Highly recommended A +++++</t>
  </si>
  <si>
    <t>We do not shop anywhere else forâ€¦</t>
  </si>
  <si>
    <t>We do not shop anywhere else for footwear as this is handy for us. Our nearest ShoeZone is 6 miles away in another town. The quality of their footwear is second to none and all at a very reasonable price.</t>
  </si>
  <si>
    <t>Always love shoezone  love the shoes Iâ€¦</t>
  </si>
  <si>
    <t>Always love shoezone  love the shoes I have received today</t>
  </si>
  <si>
    <t>Nice comfy slippers arrived in good time</t>
  </si>
  <si>
    <t>I love these ankle boots</t>
  </si>
  <si>
    <t>I love these ankle boots, plenty of room for insoles and socks. Rubs a little at the front of my ankles but hopefully that will ease off when worn more. Good soles.</t>
  </si>
  <si>
    <t>Prompt response and delivery time to anâ€¦</t>
  </si>
  <si>
    <t>Prompt response and delivery time to an online order. Only problem was I was sent size 10 boots in a size 8 bag. I had ordered size 8. However with the easy return options available I was able to exchange them at the local store. Store staff at Evesham very pleasant and helpful so they are a credit to the organisation.</t>
  </si>
  <si>
    <t>A very good quality pair of boots</t>
  </si>
  <si>
    <t>A very good quality pair of boots , reasonably priced ,and looks smart</t>
  </si>
  <si>
    <t>Easy to order and arrived very swiftly</t>
  </si>
  <si>
    <t>Easy to order and arrived very swiftly.  Couldn't fault the service. Thank you</t>
  </si>
  <si>
    <t>Ordering online is very easy with aâ€¦</t>
  </si>
  <si>
    <t>Ordering online is very easy with a good choice of products with free delivery.</t>
  </si>
  <si>
    <t>Ruby Red heavenly feet boots.</t>
  </si>
  <si>
    <t>Absolutely loved my heavenly feet boots. So comfortable. Such a quick delivery too. Very happy. Will certainly use shoe zone again.  I would be very happy to recommend it.</t>
  </si>
  <si>
    <t>Very pleased with my order just what Iâ€¦</t>
  </si>
  <si>
    <t>Very pleased with my order just what I wanted. The Evri man was so polite and friendly. I know I will get good service from Shoe Zone would recommend  to every one.</t>
  </si>
  <si>
    <t>The order is exactly as described.  Delivery  was prompt. An efficient experience</t>
  </si>
  <si>
    <t>Good fit poor delivery</t>
  </si>
  <si>
    <t>Good fit and price but delivery was poor. Evri didnâ€™t deliver the day I had I was notified ,came the following day did not ring the doorbell just left on the door step.</t>
  </si>
  <si>
    <t>sizes differ</t>
  </si>
  <si>
    <t>I bought two pairs of shoes,same make and similar in style,both size 5. I am actually size four and a half but as half sizes are not offered I just wear a heel grip with them. One pair fitted as per usual,the other pair is too small. The reason I bought on line was because the outlet I usually go to has shut down.2</t>
  </si>
  <si>
    <t>Previously I have only bought from Shoe Zone stores but I just received my first online delivery.  Great communication and next day delivery for 99p!  I am really happy with my purchases and the whole buying experience.  I will definitely be ordering again.</t>
  </si>
  <si>
    <t>Easy to order, no delivery problem, great price and free delivery!</t>
  </si>
  <si>
    <t>Quick delivery and the boots are lovelyâ€¦</t>
  </si>
  <si>
    <t>Quick delivery and the boots are lovely thank you. My daughter is happy with her unicorn slipper</t>
  </si>
  <si>
    <t>Very fast free delivery  on my thermalâ€¦</t>
  </si>
  <si>
    <t>Very fast free delivery  on my thermal socks and boots will definitely order from you again</t>
  </si>
  <si>
    <t>Arrived early.just what I wanted.</t>
  </si>
  <si>
    <t>Great Service</t>
  </si>
  <si>
    <t>So sorry to lose our local Shoe Zone back in June but delighted at the online service provided.  Free delivery and arrived when stated.  Particularly pleased to be able to order some very comfortable sandals which I thought had been discontinued.</t>
  </si>
  <si>
    <t>Happy customer</t>
  </si>
  <si>
    <t>Huge choice of footwear excellent delivery ordered Tuesday received Thursday</t>
  </si>
  <si>
    <t>This has happened a couple of times nowâ€¦</t>
  </si>
  <si>
    <t>This has happened a couple of times now - the sole has split making the shoe and boot unwearable. It's a pity because the uppers and zip look perfect, like new. Disappointed and worried things aren't made to last which ultimately has an affect on the environment.</t>
  </si>
  <si>
    <t>Boots delivered in less than a day</t>
  </si>
  <si>
    <t>I order 2 pairs of ankle boots at 7.30pm both in stock and for next day delivery  and at 11.45 am (less than 24hrs) they turned up excellent value and service WELL DONE</t>
  </si>
  <si>
    <t>very pleased with products delivered onâ€¦</t>
  </si>
  <si>
    <t>very pleased with products delivered on time will use shoezone again</t>
  </si>
  <si>
    <t>Fantastic Customer Service</t>
  </si>
  <si>
    <t>Took back a pair of shoes that were wrong size and they did not have the correct size in store. Was just going to get a refund until they offered me free home delivery of the correct size. Unbelievable service. Shoes turned up three days later and fit like a glove. Thank you so much.</t>
  </si>
  <si>
    <t>Happy feet you need these â€¦</t>
  </si>
  <si>
    <t>Great comfy slippers for colder weather my feet are so warm thank you arrived  very quickly</t>
  </si>
  <si>
    <t>I'm still waiting to receive my order</t>
  </si>
  <si>
    <t>Best value</t>
  </si>
  <si>
    <t>Needed new wellies. They all come at diffetent prices depending on quality etc but as they are not an every day wear I found Shoe Zone my best option. Brilliant price.</t>
  </si>
  <si>
    <t>Quality Boots ðŸ‘¢</t>
  </si>
  <si>
    <t>Quality Boots ðŸ‘¢ . Delivered on time . Thanks</t>
  </si>
  <si>
    <t>Good product I'm very impressed with it</t>
  </si>
  <si>
    <t>I love these shoes i find them veryâ€¦</t>
  </si>
  <si>
    <t>I love these shoes i find them very comfy, and you can wear without socks, i always buy them in pairs.</t>
  </si>
  <si>
    <t>Very happy with product</t>
  </si>
  <si>
    <t>First-time on-line shopping with Shoeâ€¦</t>
  </si>
  <si>
    <t>First-time on-line shopping with Shoe Zone and quite satisfactory. Easy ordering, accurate shoe sizing and very fast dispatch (even Evri delivered without issue!). Shoes appear okay, time will no doubt tell how robust. Thank you.</t>
  </si>
  <si>
    <t>Absolutely fab boots for work arrivedâ€¦</t>
  </si>
  <si>
    <t>Absolutely fab boots for work arrived on time great value so happy I'm ordering another pair now so I get the Â£5 off Boss boots apache</t>
  </si>
  <si>
    <t>Always good service</t>
  </si>
  <si>
    <t>Always good service. Keep customers informed when item is dispatched and when will be delivered. Only ever returned one pair of shoes, so easy to do and no complicated form filling. Used this company for most of my footwear and never any problems.</t>
  </si>
  <si>
    <t>Order was received very quick</t>
  </si>
  <si>
    <t>Order was received very quick, happy with purchase</t>
  </si>
  <si>
    <t>Bought from Shoe Zone for many yearsâ€¦</t>
  </si>
  <si>
    <t>Bought from Shoe Zone for many years now, at shops and now online. Have always been satisfied with service and value for money. This time no exception. Shoes arrived on time, just what I ordered and at a great price. Will still be getting all my shoes and slippers from Shoe Zone. I think you would be silly not to do the same.</t>
  </si>
  <si>
    <t>Excellent value boots</t>
  </si>
  <si>
    <t>Excellent service and boots are very comfortable and good value for the price, thank you shoezone..</t>
  </si>
  <si>
    <t>Quick efficient delivery and highâ€¦</t>
  </si>
  <si>
    <t>Quick efficient delivery and high quality slippers.</t>
  </si>
  <si>
    <t>Exceeded expectations</t>
  </si>
  <si>
    <t>Once again Shoe Zone have been great from the ordering to the delivery today, just 2 days after ordering. The shoes are great tooI needed some comfortable cushioned shoes and that's just what I got.</t>
  </si>
  <si>
    <t>Very quick delivery, good quality and excellent price</t>
  </si>
  <si>
    <t>Another prompt order delivery fromâ€¦</t>
  </si>
  <si>
    <t>Another prompt order delivery from Shoezone, slippers as described and package secure</t>
  </si>
  <si>
    <t>Reliable, quality products</t>
  </si>
  <si>
    <t>I have always bought Shoe Zone shoes. They are always perfect whatever I buy. Thank you</t>
  </si>
  <si>
    <t>Not delivered when it should have beenâ€¦</t>
  </si>
  <si>
    <t>Not delivered when it should have been even though I paid for a quick delivery</t>
  </si>
  <si>
    <t>Well worth looking.</t>
  </si>
  <si>
    <t>Easy to order. Plenty of choice in both price and content. Communication very good. Speed of delivery excellent. Very pleased with the purchase.</t>
  </si>
  <si>
    <t>I have a lovely &amp; comfy pair of slippers</t>
  </si>
  <si>
    <t>Love them. Quick delivery thank you x</t>
  </si>
  <si>
    <t>Absolute rubbish</t>
  </si>
  <si>
    <t>Absolute rubbish. Worse pair of shoes I've ever received from shoe zone. Won't be buying from you again. Just a piece of rubber with no body structure to them. I always have bought from my local shoe zone shop but it's now closed down. Worse experience I've had with you and good money spent for nothing.</t>
  </si>
  <si>
    <t>Good service value for money thanks,</t>
  </si>
  <si>
    <t>Good service value for money thanks, Wii purchase again, I did save lots of  my time is well</t>
  </si>
  <si>
    <t>Fantastic service from shoe zone asâ€¦</t>
  </si>
  <si>
    <t>Fantastic service from shoe zone as always. Great value for money and excellent quality.</t>
  </si>
  <si>
    <t>Lovely cosy slippers</t>
  </si>
  <si>
    <t>Good delivery time .  The slippers are well made and lovely thick material which will keep my feet nice and warm and cosy. Very pleased with my purchase</t>
  </si>
  <si>
    <t>Ordered purple boots for colder weatherâ€¦</t>
  </si>
  <si>
    <t>Ordered purple boots for colder weather can't get over how comfy they are and came really quick too</t>
  </si>
  <si>
    <t>Excellent serice</t>
  </si>
  <si>
    <t>I ordered 4 pairs of childrens trainers on Sunday pm and they arrived before 10 am Monday.  Excellent service.  The trainers all fit and children liked them.</t>
  </si>
  <si>
    <t>Good value for money, and very quick on delivery. Just one small gripe please ladys size 9.....</t>
  </si>
  <si>
    <t>Bought 2 pairs of shoes online</t>
  </si>
  <si>
    <t>Bought 2 pairs of shoes online.  One pair had one shoe that fitted and the other hurt it was way too small. The other pair were so narrow and tight I could not get them on.  The sizing is completely off!!I returned them explaining the situation and that I was not happy to pay Â£2.50 postage when their website says if there is a fault they will return the postage.  Shoezone explained they will examine them and if there is a fault they will refund.  But guess what? They say (surprise surprise) they cannot see a fault and promptly kept my money.  You simply canâ€™t have the company who will lose out financially if they find a fault being the judge - itâ€™s not objective or fair ! I will do my utmost to never buy from Shoezone again.  Be warned I doubt that Shoezone will ever find a fault with anything you need to return if the shoes arenâ€™t right.</t>
  </si>
  <si>
    <t>Comfort footwear</t>
  </si>
  <si>
    <t>Excellent value, excellent delivery,</t>
  </si>
  <si>
    <t>Slippers and boots</t>
  </si>
  <si>
    <t>Ordered slippers for me and purple boots for my daughters birthday slippers are comfy and really worth the money and my daughter loves her boots especially the fur bit in them very comfy and keep your feet warm and delivery was quicker than expected very pleased with service</t>
  </si>
  <si>
    <t>Very efficient fast service appreciatedâ€¦</t>
  </si>
  <si>
    <t>Very efficient fast service appreciated ThankU</t>
  </si>
  <si>
    <t>I am pleased with my purchase but wouldâ€¦</t>
  </si>
  <si>
    <t>I am pleased with my purchase but would point out that the first line of my address is missing. Fortunately the delivery driver remembered my address from a previous delivery.</t>
  </si>
  <si>
    <t>Just what I have been looking for !</t>
  </si>
  <si>
    <t>I had been looking for some new slippers as long as the evenings became cooler , but didn't want to spend too much on a pair with Christmas on the way (son usually buys me a pair!)Fed up with cold feet stopping me from getting to sleep, I was so pleased to spot these in clearance, with only one pair left! I didn't expect them to be delivered 2 days later!Lovely and soft and cosy, with a great outdoor sole, just right for autumn and spring evenings and mornings. I have purchased this brand before and will advise that if you have wider feet or a high instep, go up a size with whatever style you have.</t>
  </si>
  <si>
    <t>Absolutely first class service fromâ€¦</t>
  </si>
  <si>
    <t>Absolutely first class service from member of staff in your Felixstowe branch .ordered me two pairs of size 12 wellingtons. Service with a smile perfect</t>
  </si>
  <si>
    <t>Great value for money. Shoes look great and very comfortable. Excellent prompt delivery.</t>
  </si>
  <si>
    <t>Value for money excellent delivery</t>
  </si>
  <si>
    <t>Decent pair of inexpensive shoes, excellent delivery service will definitely use Shoezone again.</t>
  </si>
  <si>
    <t>new shoes</t>
  </si>
  <si>
    <t>Only tried them on at home, but they feel fine. Had to wait about 10 days for them to arrive a local shoezone shop, but that was no problem.</t>
  </si>
  <si>
    <t>I love my boots I wear them yesterdayâ€¦</t>
  </si>
  <si>
    <t>I love my boots I wear them yesterday all day they was comfortable boots. And they was good value for money.</t>
  </si>
  <si>
    <t>Prompt and efficent service</t>
  </si>
  <si>
    <t>The only thing that let me down on this is that I didn't even know that they were delivered by evri.. they was left outside in the recycling bin. I only knew they were there is when I went to put something in the bin.. that is not your fault though. Nobody left a card neither did I get a email confirming delivery.</t>
  </si>
  <si>
    <t>Went to shop after not going for nearlyâ€¦</t>
  </si>
  <si>
    <t>Went to shop after not going for nearly 3 years as suffered with anxiety thanks to lockdown. The ladies were 100% perfect helpful, friendly &amp; shoes also 100% perfect as have helped me to walk as recently had fall ðŸ¥°</t>
  </si>
  <si>
    <t>comfortable slipper</t>
  </si>
  <si>
    <t>great price comfortable slipper very happy</t>
  </si>
  <si>
    <t>Shoe Zone are brilliant.....orderedâ€¦</t>
  </si>
  <si>
    <t>Shoe Zone are brilliant.....ordered many times from them &amp; they are very professional &amp; reliable with their service 10/10. Also prices very good, great quality &amp; fab sales. I donâ€™t go anywhere else for my shoes, slippers &amp; trainers. Highly recommend</t>
  </si>
  <si>
    <t>Ladies ankle boots</t>
  </si>
  <si>
    <t>I like shoe zone ankle boots. Always fit well and comfortable. Good value for money and delivered within 2 days of ordering online.</t>
  </si>
  <si>
    <t>These boots are ok</t>
  </si>
  <si>
    <t>These boots are ok but are a slightly big, I will wear them with in soles and thick socks. They should be ok for every day use</t>
  </si>
  <si>
    <t>Boots â€¦</t>
  </si>
  <si>
    <t>Came earlier than expected and I'm am so impressed with them nice low wedge heel ideal for walking around all day .</t>
  </si>
  <si>
    <t>And they were fantastic an I don't knowâ€¦</t>
  </si>
  <si>
    <t>And they were fantastic an I don't know why I didn't get some of these slippers before now great</t>
  </si>
  <si>
    <t>Appalling customer service</t>
  </si>
  <si>
    <t>Appalling customer service. Paid for next day delivery for shoes urgently needed for my daughter's drama performance. Evri failed to deliver on the day promised and also didn't provide a new delivery date. Shoezone customer service has been incredibly unhelpful, especially Sara, saying that because my parcel is still "in transit" they can't offer a replacement or refund. Not their problem, apparently! Well 8 days on my parcel is still "in transit", who knows where at this point, so I've had to order from a different shop and will send these shoes back if they ever arrive. I've never known such bad customer service - any other company would have rushed out a replacement with a delivery issue like this. Will not be buying here again!</t>
  </si>
  <si>
    <t>Well pleased</t>
  </si>
  <si>
    <t>Good quality and value for money quick delivery</t>
  </si>
  <si>
    <t>New slippers</t>
  </si>
  <si>
    <t>Received my slippers yesterday (Friday )which came earlier than expected so that was good. Fit perfectly and very comfy</t>
  </si>
  <si>
    <t>Sizes are just perfect. Delivery was quick. Happy with purchase.</t>
  </si>
  <si>
    <t>Driver left my trainers in communalâ€¦</t>
  </si>
  <si>
    <t>Driver left my trainers in communal area in my block of flats I was in all day waiting for someone to call. Absolutely useless anyone could have taken them.  How hard was it to press my buzzer to let me know they was downstairs ðŸ™„ luckily they was still there when I went to check. Very disappointing behaviour ðŸ˜•</t>
  </si>
  <si>
    <t>Excellent service as always</t>
  </si>
  <si>
    <t>Excellent buying experience</t>
  </si>
  <si>
    <t>Excellent buying experience. Prompt, friendly delivery. Product exactly as described. Comfortable work shoes. Great value for money.</t>
  </si>
  <si>
    <t>I love the shoes from Shoe Zone andâ€¦</t>
  </si>
  <si>
    <t>I love the shoes from Shoe Zone and would have given 5* had it not been for the issue of delivery. I have often visited one of their stores to make my purchases. However, I recently made a purchase online and paid for next day delivery which had to be refunded due to the delivery company Evri (Hermes) not delivering the following day. After 3 days of still waiting for my parcel I contacted Shoe Zone who then contacted Evri to get my parcel to me it finally arrived 5 days late.</t>
  </si>
  <si>
    <t>The boots have a massive dent in theâ€¦</t>
  </si>
  <si>
    <t>The boots have a massive dent in the front on one of them.</t>
  </si>
  <si>
    <t>I have always managed to purchaseâ€¦</t>
  </si>
  <si>
    <t>I have always managed to purchase slippers from stores but as I needed same quickly and unable to get to a store, ordered then on=line.   They were delivered a day earlier than expected and I am very happy with my purchase.</t>
  </si>
  <si>
    <t>new shoe zone shop in Norwich</t>
  </si>
  <si>
    <t>went to the shop in Norwich the 2 salespeople were very helpful in finding the shoes I wanted for my husband but you didn't have his size in shop.They arranged to have them sent to me Due to arrive Saturday. They came on Friday and my husband put them on right away and wasvery very pleased. Thank you</t>
  </si>
  <si>
    <t>Just received my shoes they are veryâ€¦</t>
  </si>
  <si>
    <t>Just received my shoes they are very comfortable and worth every penny. They came within a couple days Shoe Zone never lets us down with their delivery. Well done Shoe Zone</t>
  </si>
  <si>
    <t>Item received before scheduled Date</t>
  </si>
  <si>
    <t>Item received before scheduled Date. Great Pair of Shoes At A Great Price which everyone needs nowadays. Top Marks Shoe Zone 10/10</t>
  </si>
  <si>
    <t>Top site</t>
  </si>
  <si>
    <t>Top marks again  I've  had from shoezone  fast delivery  and fantastic  prices  will definitely  us again</t>
  </si>
  <si>
    <t>Boots ðŸ‘¢ to make your day</t>
  </si>
  <si>
    <t>My purchase is lovely and worth every penny amazing quality and comfortable with style and can be worn with dresses or trousers they are very trendy.</t>
  </si>
  <si>
    <t>ordered .very easy to do .arrived quickâ€¦</t>
  </si>
  <si>
    <t>ordered .very easy to do .arrived quick .very happy with purchase .will use again</t>
  </si>
  <si>
    <t>Excellent service quick delivery  andâ€¦</t>
  </si>
  <si>
    <t>Excellent service quick delivery  and the slippers are a perfect fit and very  comfortable</t>
  </si>
  <si>
    <t>From placing my order to receiving itâ€¦</t>
  </si>
  <si>
    <t>From placing my order to receiving it took three days ,Very pleased and also free postage .</t>
  </si>
  <si>
    <t>Excellent service and quality</t>
  </si>
  <si>
    <t>I bought a beautiful pair of ankle boots from their website for my 3 year old daughter. They arrived quickly, are exactly as described, fit well and are amazing value for money. Very happy to recommend :)</t>
  </si>
  <si>
    <t>Good products</t>
  </si>
  <si>
    <t>Good products, but delivery time was very long.</t>
  </si>
  <si>
    <t>Very good service, bonus with free delivery thank you</t>
  </si>
  <si>
    <t>Brilliant service as always ðŸ‘</t>
  </si>
  <si>
    <t>Very pleased with the service</t>
  </si>
  <si>
    <t>Very pleased with the service, arrived a day earlier, no delivery charge, unlike other big brands, kept me well informed from start to finish.Am very pleased with my trainers, haven't worn them yet, but, can't wait to. They fit well, will be wearing them for the gym and walking in.</t>
  </si>
  <si>
    <t>Wrong size sent got sent toddler sizeâ€¦</t>
  </si>
  <si>
    <t>Wrong size sent got sent toddler size ,no return label</t>
  </si>
  <si>
    <t>Prompt delivery. I canâ€™t fault the service. Itâ€™s such a bonus having free delivery too.</t>
  </si>
  <si>
    <t>Just the boots I needed high leg size 9â€¦</t>
  </si>
  <si>
    <t>Just the boots I needed high leg size 9 good fit very pleased thanks Shoe Zone</t>
  </si>
  <si>
    <t>Very disappointed</t>
  </si>
  <si>
    <t>Slippers look lovely, ordered my usual size but they are much too small, will be returning them asap. Very disappointed.</t>
  </si>
  <si>
    <t>Delivery ok</t>
  </si>
  <si>
    <t>Delivery ok, parcel was left on doorstep instead of greenbox, which is my safe place when I am out.</t>
  </si>
  <si>
    <t>From ordering my footwear to actuallyâ€¦</t>
  </si>
  <si>
    <t>From ordering my footwear to actually receiving the product, everything was explained in plain English. Canâ€™t fault this company. From ordering to receiving was three days total. Shoezone keep up the good work.</t>
  </si>
  <si>
    <t>Fast delivery for my new work boots</t>
  </si>
  <si>
    <t>Great trainers</t>
  </si>
  <si>
    <t>Great trainers, I ordered two pairs, one of which I have purchased before because they were so comfortable. Fast delivery &amp; very reasonable prices.</t>
  </si>
  <si>
    <t>Wrong size of shoes .</t>
  </si>
  <si>
    <t>Easy to order online, good choice at a great price!Excellent communication, delivery first class.</t>
  </si>
  <si>
    <t>Very quick delivery, easy to order, and the slippers are lovely.  Very pleased.</t>
  </si>
  <si>
    <t>Lovely comfy slippers</t>
  </si>
  <si>
    <t>Hastings shoe zone.Bad service</t>
  </si>
  <si>
    <t>Hastings shoe zone.Bad service. Rude staffs. No one even asked what we needed, and they wanted to get rid of the customer.</t>
  </si>
  <si>
    <t>Very Happy Grandchildren. Boots fit. Excellent delivery. Everyone is happy. Well done</t>
  </si>
  <si>
    <t>Excellent delivery Shoes fit very well Grandchildren are happyThat means I am happy</t>
  </si>
  <si>
    <t>2 pairs of adult size 10 shoesâ€¦</t>
  </si>
  <si>
    <t>2 pairs of adult size 10 shoes delivered for Â£22. Can't complain at that! Great shoes, cheap but don't look or feel that cheap.</t>
  </si>
  <si>
    <t>black casual flat shoe</t>
  </si>
  <si>
    <t>They are really good and the person who is going to receive them will be very pleased.  \i will consider buying from shoe zone in the future</t>
  </si>
  <si>
    <t>They arrived very quickly, and look good quality.</t>
  </si>
  <si>
    <t>Ordered online a pair of size 7â€¦</t>
  </si>
  <si>
    <t>Ordered online a pair of size 7 trainers to save me having to go into the store due to a bad ankle but they ended up sending me a size 6 so had to go to the store and return and luckily they had the correct size in store.</t>
  </si>
  <si>
    <t>I a ery pleased with the quality andâ€¦</t>
  </si>
  <si>
    <t>I a ery pleased with the quality and value of the shoes I purchased from you and will certainly purchase more from you on future .any thanks</t>
  </si>
  <si>
    <t>This is the 4th time I have orderedâ€¦</t>
  </si>
  <si>
    <t>This is the 4th time I have ordered slippers have to say excellent quality in the men's and top quality in the ladies .woukd reccomend. Also easy to order .delivered within 4 days !!,great service</t>
  </si>
  <si>
    <t>Shoe failed in 6 weeks. Customer services didn't want to know!</t>
  </si>
  <si>
    <t>Online purchase. I'm nowhere near a store so convenient to buy online. Response was quick and price was good.Except that the back of the shoe split after about 6 weeks of relatively intermittent wear.You wouldn't think there would be an issue after such a short time. Sent in photos of the shoe to their customer services expecting a positive response. Answer - "we cannot determine a manufacturing fault". As far as they are concerned a shoe splitting after 6 weeks is normal! I've offered more detailed photos but "no". They need to physically see it!I can take it to a store (which I'm nowhere near) for a physical inspection apparently. But at my expense. Or I can send it back by post at my expense. (At which point I've lost the evidence and I can't trust these people).Haven't a clue what their in store experience is like but online - don't go near them!!</t>
  </si>
  <si>
    <t>Order was supposed to arrive no laterâ€¦</t>
  </si>
  <si>
    <t>Order was supposed to arrive no later than 8th of October, no tracking updates has been provided and i have contacted the support guys 4 times now still with 0 response - I've received an auto mail asking how well their support was going which i also flagged up that its going awful and i haven't had a response yet.I am now forced to go through the banks to make a claim as it is looking very fraudulent.</t>
  </si>
  <si>
    <t>Great variety of products</t>
  </si>
  <si>
    <t>Great variety of products,  good prices,  quality good,  free delivery and quick delivery.  Very happy</t>
  </si>
  <si>
    <t>Perfectly described boots and exactlyâ€¦</t>
  </si>
  <si>
    <t>Perfectly described boots and exactly what I wanted, definitely use then again.</t>
  </si>
  <si>
    <t>Quick and easy to order</t>
  </si>
  <si>
    <t>Quick and easy to order.  Gorgeous slippers - so good I ordered 2 pairs.  Looking forward to winter now!</t>
  </si>
  <si>
    <t>The Shoe Zone website was really easy to navigate and ordering was simple. My order arrived very quickly and the multi coloured sandals I ordered are very comfy and look great on.</t>
  </si>
  <si>
    <t>This is the first time I have shoppedâ€¦</t>
  </si>
  <si>
    <t>This is the first time I have shopped at this store, but it wonâ€™t be the last. Was looking for Skechers slippers as a present for my sister because I have had a pair fi nearly a year and still in good condition! I found a pair that I wanted but the colour was wrong. The assistant there was great. Didnâ€™t have the colour but she offered to order them and delivered free for me. They have just arrived, well wrapped! Well wrapped! Thank you for all your help! Great place to shop!!!!</t>
  </si>
  <si>
    <t>Super easy and fast delivery</t>
  </si>
  <si>
    <t>Super easy and fast delivery, website is very clear and easy to use, and fast free delivery as always, perfect</t>
  </si>
  <si>
    <t>Great product, great service and delivery, to bad you donâ€™t accept blue light card anymore</t>
  </si>
  <si>
    <t>I buy these many times &amp; love them!</t>
  </si>
  <si>
    <t>Nice item, good value.</t>
  </si>
  <si>
    <t>Easy to order on-line. Nice design &amp; good value.Fairly quick delivery.</t>
  </si>
  <si>
    <t>Amazing service.  Shoe Zone have made an excellent transition from the high street to the online marketplace. Simple to manage website.  Regular updates re progress of order and.....free delivery!</t>
  </si>
  <si>
    <t>Very happy. Ordered Sunday and delivered Monday next day for only Â£1.99 extra. Tried them on and extremely comfortable and really happy with price</t>
  </si>
  <si>
    <t>Good price</t>
  </si>
  <si>
    <t>Good price, easy to order, fast delivery that arrived on time!</t>
  </si>
  <si>
    <t>Moccasin Slippers</t>
  </si>
  <si>
    <t>Once again, I ordered moccasin slippers from Shoe Zone, and they have been delivered today and look really nice.  A Christmas present for my sister.  I know she will love them.</t>
  </si>
  <si>
    <t>Great childrenâ€™s shoes and boots</t>
  </si>
  <si>
    <t>The boots I got for my granddaughter are very good value quite hard wearing and most importantly she loves them</t>
  </si>
  <si>
    <t>Very easy to use website and reallyâ€¦</t>
  </si>
  <si>
    <t>Very easy to use website and really good pricing.  Delivery is excellent and reliable and the slippers are very, very comfortable.</t>
  </si>
  <si>
    <t>Present for my wife</t>
  </si>
  <si>
    <t>Present for my wife. She loves them...so comfortable and stylish. Very lucky to find them as only one pair (in her size!) was available online. Thank you Shoezone â¤ï¸</t>
  </si>
  <si>
    <t>Promptly delivered and goods as expected.  Excellent value for money.</t>
  </si>
  <si>
    <t>I was delighted with my shoes and theâ€¦</t>
  </si>
  <si>
    <t>I was delighted with my shoes and the prompt, trouble-free delivery. I have bought from Shoe Zone before and it is always excellent.</t>
  </si>
  <si>
    <t>Fantastic service and delivery</t>
  </si>
  <si>
    <t>Fantastic service and delivery. I actually went into my local store and unfortunately the item I wanted was out of stock, but the shop assistant checked other stores and then bought up on the computer all alternatives, found an item similar, she ordered it and had it delivered to my home address (free delivery service) and it was with me earlier that expected. Helpful, friendly staff and excellent delivery notifications and delivery service.</t>
  </si>
  <si>
    <t>Fabulous service as always fromâ€¦</t>
  </si>
  <si>
    <t>Fabulous service as always from Shoezone......whether it be shopping in store or ordering online the service is superb !!  Have bought many pairs of shoes &amp; boots &amp; lots of Skechers too from this lovely store !</t>
  </si>
  <si>
    <t>Excellent delivery very impressed</t>
  </si>
  <si>
    <t>Excellent delivery very impressed! Ordered Monday arrived Wednesday!</t>
  </si>
  <si>
    <t>Shoezone as always are great</t>
  </si>
  <si>
    <t>Shoezone as always are great ! Timely delivery &amp; the shoes are wonderful !</t>
  </si>
  <si>
    <t>Canâ€™t believe how quickly my orderâ€¦</t>
  </si>
  <si>
    <t>Canâ€™t believe how quickly my order arrived. Shoes fit really well and are perfect for my needs. I am really happy ðŸ˜Š</t>
  </si>
  <si>
    <t>A good place to shop online and in store</t>
  </si>
  <si>
    <t>Always found shoezone a good place to shop both in store and online very good prices and quick delivery when shopping online</t>
  </si>
  <si>
    <t>Have ordered from Shoe Zone before</t>
  </si>
  <si>
    <t>Have ordered from Shoe Zone before, and will do so again. Usually great delivery service, but for some reason my shoes didnâ€™t arrive this time. On contacting the company a very nice, friendly, competent lady immediately sorted the problem and I had next day delivery. Itâ€™s the customer service that counts!</t>
  </si>
  <si>
    <t>Boots were for my daughter and she isâ€¦</t>
  </si>
  <si>
    <t>Boots were for my daughter and she is extremely happy with them. They were for work and she finds them so comfortable.</t>
  </si>
  <si>
    <t>Shoe Zone has he best delivery systemâ€¦</t>
  </si>
  <si>
    <t>Shoe Zone has he best delivery system in the Country. Ordered Friday/ Delivered mid-day Sunday. Brilliant service and information supplier about how the order was progressing. Well done- keep it up. I will be dealing with he Company again</t>
  </si>
  <si>
    <t>Awful</t>
  </si>
  <si>
    <t>Having to pay for postage and it take 8 days to arrive is a disgrace. 1st and last time using this company.</t>
  </si>
  <si>
    <t>I like..</t>
  </si>
  <si>
    <t>I Like thank you..</t>
  </si>
  <si>
    <t>Unfortunately the boots were far tooâ€¦</t>
  </si>
  <si>
    <t>Unfortunately the boots were far too small, although I loved them.  Will have to take them back to the shop for a refund as I ordered a size 9 and the were just not wide enough.  I have ordered from Shoe Zone many times and will do so again.</t>
  </si>
  <si>
    <t>Decent trainer!</t>
  </si>
  <si>
    <t>Solid trainer, very well padded! Comfortable lightweight material. Good for little feet who are clumsy!</t>
  </si>
  <si>
    <t>Delivery great but...</t>
  </si>
  <si>
    <t>Delivery great, arrived early. Sadly, although I usually take a 6.5, I ordered size 7 and they are a bit too small, disappointing as a nice shoe.Shall have to return if a friend doesn't want them</t>
  </si>
  <si>
    <t>Shoes overpriced and arrived damaged</t>
  </si>
  <si>
    <t>Shoes overpriced and arrived damaged but customer service were of no help at all</t>
  </si>
  <si>
    <t>Very comfortable</t>
  </si>
  <si>
    <t>Very pleased with my order and arrived before stated time too. Good value for money, very comfortable</t>
  </si>
  <si>
    <t>Excellent service. Delivered on time.</t>
  </si>
  <si>
    <t>Used Sho zone online several times now</t>
  </si>
  <si>
    <t>Used Sho zone online several times now. Extended product and supplier range. Keep you informed of your order, which is delivered free by Evri. Arrived earlier than estimated, all in all great service.</t>
  </si>
  <si>
    <t>excelent service sippers &amp; shoes allâ€¦</t>
  </si>
  <si>
    <t>excelent service sippers &amp; shoes all very comfy could not be more pleased0</t>
  </si>
  <si>
    <t>Quality product and excellent service</t>
  </si>
  <si>
    <t>The review title says it all!</t>
  </si>
  <si>
    <t>Good value for money, fits perfect and would buy again</t>
  </si>
  <si>
    <t>Poor quality shoes</t>
  </si>
  <si>
    <t>I bought some shoes for my boy and Iâ€™ve only had them 2 weeks and they have holes in the sole. Poor quality this shop needs shutting down</t>
  </si>
  <si>
    <t>The shoes I ordered were beautifulâ€¦</t>
  </si>
  <si>
    <t>The shoes I ordered were beautiful however they didnâ€™t fit. I returned them to the shop found another pair that did fit so exchanged them and received a refund of the difference in price with no problem at all</t>
  </si>
  <si>
    <t>Really surprised at quality and valueâ€¦</t>
  </si>
  <si>
    <t>Really surprised at quality and value for money, really comfortable. Bought warm lined walking boots, wellies and trainers. Will buy again from this shop especially with member discounts.</t>
  </si>
  <si>
    <t>Bought some school shoes for my sonâ€¦</t>
  </si>
  <si>
    <t>Bought some school shoes for my son which completely fell apart within 3 weeks and they would not do anything to help!</t>
  </si>
  <si>
    <t>Very pleased with the boots andâ€¦</t>
  </si>
  <si>
    <t>Very pleased with the boots and delivery.  Good value for money.</t>
  </si>
  <si>
    <t>Excellent experience, this is the second or third time that I order from here. It was easy to order, delivery was free and arrived in a few days. I found my perfect pair of shoes and returned the rest. Very easy returns if you have a local shop nearby. I took the items to the shop and they were lovely and sorted out the refund in a matter of minutes. Very good easy, no fuss experience, I will order again for sure, great footwear online retailer.</t>
  </si>
  <si>
    <t>Lovely slippers, am delighted with them and will shop at shoe zone again</t>
  </si>
  <si>
    <t>Excellent value and service</t>
  </si>
  <si>
    <t>I ordered some canvas pumps for my granddaughter that turned out to be really lovely and well made. They were also an excellent price. Unfortunately they were too big but they are being kept for when they do fit. In the meantime I will order the same ones in a smaller size. Delivered on the stated delivery date as well.</t>
  </si>
  <si>
    <t>Foot ware ok not the delivery</t>
  </si>
  <si>
    <t>Don't try and get a refund from these crooks!</t>
  </si>
  <si>
    <t>I received trainers from Shoezone which came out very loose and big for a size 7 (my usual size) so I sent them back for a refund on 22nd September using Evri, their recommended courier return service.  Two weeks on and no refund.  The tracking on Evri keeps showing 'on its way back to retailer Shoezone' so something badly wrong going on here.  Shoezone have washed their hands of it, saying they won't do any refund until they get the trainers back. Abominable service, they have closed my request now!!! Unbelieveable!  I will never order from them again!</t>
  </si>
  <si>
    <t>The shop was very helpful they kept meâ€¦</t>
  </si>
  <si>
    <t>The shop was very helpful they kept me up dated with the process very please</t>
  </si>
  <si>
    <t>Free delivery</t>
  </si>
  <si>
    <t>Free delivery,  what more can I say. Great service.</t>
  </si>
  <si>
    <t>I did pay for next day delivery and Iâ€¦</t>
  </si>
  <si>
    <t>I did pay for next day delivery and I had the item 2 days late many thanks</t>
  </si>
  <si>
    <t>Super little shoes very smart and comfortable great price hese are super ballet black shoes veryâ€¦</t>
  </si>
  <si>
    <t>These are super ballet black shoes very smart and comfortable at a great price excellent service all round delivery excellent so easy to use this site</t>
  </si>
  <si>
    <t>Glad I got them</t>
  </si>
  <si>
    <t>I received my boot's in the given time slot, as little darker than expected but so happy with them, glad I ordered them !</t>
  </si>
  <si>
    <t>The items I had ordered were great. Not the delivery.</t>
  </si>
  <si>
    <t>The items I had ordered were great, but they were not delivered to the correct address. It was when I went onto track my order, I knew they had been delivered. They were left on the doorstep of a neighbour for everyone walking by to see and in the rain. I have e-mailed a complaint to the courier and to Shoe Zone and as yet had no reply. This is the very first time I have had any problems with delivery.</t>
  </si>
  <si>
    <t>poor effort by delivery driver</t>
  </si>
  <si>
    <t>In ordered 3 pairs of slippers which are presents so I cannot comment on the fit or quality just that they were left outside the back door - no attempt to ring the bell or knock on the door.</t>
  </si>
  <si>
    <t>I love Shoe Zone</t>
  </si>
  <si>
    <t>I love Shoe Zone, easy to order online, no fuss and very affordable prices.  Quick delivery always packaged well, and the items are always good quality. highly recommend.</t>
  </si>
  <si>
    <t>Mierda whole shoe came of in 10 days ofâ€¦</t>
  </si>
  <si>
    <t>Mierda whole shoe came of in 10 days of school didnâ€™t play football nothin</t>
  </si>
  <si>
    <t>Lovely boots just what I wanted</t>
  </si>
  <si>
    <t>Fraudulent company</t>
  </si>
  <si>
    <t>Fraudulent company, cannot be trusted. Placed an ordered and was informed it would arrive by a certain date. 2 weeks on and I still haven't received the order. Having contacted their customer service team, which were completely inexperienced and had absolutely no idea how to treat customers, did not help. This company will take your money, and will choose when to will refund you after they've kept your money. Something very Dodgy going on. Need to be reported to trading standards.</t>
  </si>
  <si>
    <t>HI I FINALLY GOT MY SHOES YESTERDAY BUTâ€¦</t>
  </si>
  <si>
    <t>HI I FINALLY GOT MY SHOES YESTERDAY BUT SHOULD OF GOT THEM THE DAY BEFORE ON THE 4TH , BUT NOT A PROBLEM THANK YOU .</t>
  </si>
  <si>
    <t>received the shoes with faulty</t>
  </si>
  <si>
    <t>received the shoes with faulty. Live chat adviser asked for photos and after sent he/she said cannot see from the photo that was manufactured fault. repeatedly sent same replies out and cut my live chat while I am still talking. What a disgusting and impolite customer service.</t>
  </si>
  <si>
    <t>Great quality sandals</t>
  </si>
  <si>
    <t>Great quality sandals. More black than never blue, but lovely and comfortable. fair price, I am thinking of buying the brown ones too.</t>
  </si>
  <si>
    <t>I am delighted with the new slippersâ€¦</t>
  </si>
  <si>
    <t>I am delighted with the new slippers which arrived today. They are very comfortable and the easiest to put on and remove that I have ever had. I am also delighted that they arrived one day earlier than forecast. I will keep on using Shoe Zone.</t>
  </si>
  <si>
    <t>Wouldn't recommend</t>
  </si>
  <si>
    <t>Ordered these boots based on reviews but honestly have to say they are awful. Sized up but they are still so small. Worst boots I've ever bought will be returning immediatelyAlso still not received my refund.</t>
  </si>
  <si>
    <t>i was so impressed with the courier heâ€¦</t>
  </si>
  <si>
    <t>i was so impressed with the courier he was happy and smiling even though he must've been driving through the heavy showers to reach me,,and as the time was getting on into the early evening he couldve quite easily given up,,well done to him,great job !!</t>
  </si>
  <si>
    <t>Once again quick delivery and greatâ€¦</t>
  </si>
  <si>
    <t>Once again quick delivery and great choice of footwear</t>
  </si>
  <si>
    <t>Ordering was easy . Quality and price .are excellent</t>
  </si>
  <si>
    <t>Shoes came in a damaged box and looked very used</t>
  </si>
  <si>
    <t>Shoes came in a damaged box.The leather looked wrinkly and used so appeared to have been regularly used previously and possibly returned. Also the paper that the shoe were wrapped in seemed as though it has been crushed up and then used to re wrap the shoes.This was for a present .. but in its condition I can't honestly give it as a present.Have has to put this message here as i cant find a way of contactic Shoe Zone to request a refund and return.</t>
  </si>
  <si>
    <t>Quality Slippers for a Good Price !</t>
  </si>
  <si>
    <t>Slippers arrived timeously and intact today via Evri. I have used this company many times before and when my existing slippers are getting pretty worn I just order a new pair which I keep within my household stock. The old slippers get recycled and I make use of a new pair. I always keep one brand new, never been worn pair in the wardrobe. My system works very well indeed !</t>
  </si>
  <si>
    <t>Shoes arrived damaged</t>
  </si>
  <si>
    <t>Shoes arrived damaged, no replacements sent out.  Customer services unhelpful. Won't use again.</t>
  </si>
  <si>
    <t>I paid for next day delivery and itâ€¦</t>
  </si>
  <si>
    <t>I paid for next day delivery and it didnâ€™t arrive until the following day very disappointed</t>
  </si>
  <si>
    <t>Very happy with goods and service,</t>
  </si>
  <si>
    <t>My son wore The shoes for a few hoursâ€¦</t>
  </si>
  <si>
    <t>My son wore The shoes for a few hours and when removing them the  insole has come away from the Bottom of the shoe. So they are uncomfortable now. Not a very good design</t>
  </si>
  <si>
    <t>Received a refund.</t>
  </si>
  <si>
    <t>I paid for next day delivery and received the shoes a week later. I have now received a refund of Â£1.99 next day delivery charge. The shoes are actually very nice but I wanted them to wear last week! To be honest I've used this company before and never had any issue, in fact I have always been very pleased.</t>
  </si>
  <si>
    <t>The trainers I ordered will be tried on tomorrow.</t>
  </si>
  <si>
    <t>The trainers I ordered and were delivered before 16:00hrs are not for me and until tomorrow afternoon the parcel has only been opened slightly to check the size is correct. As long as they're satisfactory when tried on I will alter the amount of stars and take a photo.</t>
  </si>
  <si>
    <t>Very prompt order delivery</t>
  </si>
  <si>
    <t>Very prompt order delivery, shoes look good, can't fault shoe zone really they have a more than reasonable returns policy too.</t>
  </si>
  <si>
    <t>Love shopping</t>
  </si>
  <si>
    <t>I love shopping here for my family they have a great range of shoes and boots to choose from reasonable priced trainers fit well no problem will have no issues with ordering again thanks shoe zone</t>
  </si>
  <si>
    <t>Men's basic full slipper</t>
  </si>
  <si>
    <t>Hi ordered 2 pairs of men's basic full slippers from Shoezone, have used this company before for the same item, so knew what to expect. As usual the order website was easy to use and the price very reasonable, with the added bonus of free delivery on any order! Delivery was within 7 days, and emails sent as to progress and Hermes dates. Excellent service from start to finish!</t>
  </si>
  <si>
    <t>Great service.I was disappointed when I went into myâ€¦</t>
  </si>
  <si>
    <t>I was disappointed when I went into my local store and found the slippers I liked were not in stock,but was delighted  when the assistant offered to have a pair  delivered  to my home free of charge ðŸ™‚I didn't need them urgently so when they arrived today after only 3 days I was very happy.</t>
  </si>
  <si>
    <t>I have always shopped at shoezone</t>
  </si>
  <si>
    <t>I have always shopped at shoezone, however this was my first on line order, fast and efficient excellent service.</t>
  </si>
  <si>
    <t>I AM ALWAYS VERY HAPPY WITH MY ODERSâ€¦</t>
  </si>
  <si>
    <t>I AM ALWAYS VERY HAPPY WITH MY ODERS FROM SHOE ZONE AND THE SERVICE IS IMPEKABLE AND SO QUICK. I WOULD LIKE TO THANK SHOE ZONE SO VERY MUCH INDEED.</t>
  </si>
  <si>
    <t>fantastic</t>
  </si>
  <si>
    <t>so quick well dressed and well mannered young man if anybody thinking about ordering from shoe zone get your order in .</t>
  </si>
  <si>
    <t>Excellent service..Received my orderâ€¦</t>
  </si>
  <si>
    <t>Excellent service..Received my order really quickly many thanks..Izzie69shelley</t>
  </si>
  <si>
    <t>i love shopping here for my family</t>
  </si>
  <si>
    <t>i love shopping here for my family. They have a great range and reasonably priced. Plus there are usually promotions on shoes. Recently ordered a pair online. sadly one show is a bit tight so will return. However, i would still happily shop here. They are a good company.</t>
  </si>
  <si>
    <t>Let down with delivery.</t>
  </si>
  <si>
    <t>Ordered and paid for next day delivery arrived two days later. Waste of time paying the extra. I lose- who makes?</t>
  </si>
  <si>
    <t>I got my items which is good but I wasâ€¦</t>
  </si>
  <si>
    <t>I got my items which is good but I was very disappointed with the delivery service, I paid for the next day delivery package and ended up getting my items 2 days later. Not happy they need to improve on that side of the business.</t>
  </si>
  <si>
    <t>Great service and delivery.</t>
  </si>
  <si>
    <t>Great price and super quick delivery. Very pleased all round.</t>
  </si>
  <si>
    <t>My parcel was put under my husbands car even though he was in all day !</t>
  </si>
  <si>
    <t>My parcel was left underneath my husbands car. He was in all day and no one rang the doorbell!</t>
  </si>
  <si>
    <t>1st Class</t>
  </si>
  <si>
    <t>A1 1st Class ***</t>
  </si>
  <si>
    <t>Nice to shop at home</t>
  </si>
  <si>
    <t>Nice to shop at home. ( I have M.S and need space and time).Arrived on time. Nice delivery person.Items fitted perfectly. Will do this again. Recommend this form of shopping if you find you feel anxious when in a crowded shop.</t>
  </si>
  <si>
    <t>These shoes were far too big for a sizeâ€¦</t>
  </si>
  <si>
    <t>These shoes were far too big for a size 7</t>
  </si>
  <si>
    <t>a great service off shoe zone 1st timeâ€¦</t>
  </si>
  <si>
    <t>a great service off shoe zone 1st time ordering on line with them placed my order free postage and here in 3 days will definately use again and recommend to friends</t>
  </si>
  <si>
    <t>Excellent servicce</t>
  </si>
  <si>
    <t>The service I received from shoe zone was second to none, I ordered at 3pm on Thursday and received the items at 11am next day with updates all the way, the price and quality are excellent.Definitely a customer for life.</t>
  </si>
  <si>
    <t>Really very happy delivery was supposedâ€¦</t>
  </si>
  <si>
    <t>Really very happy delivery was supposed to be Monday but arrived Saturday which was really appreciated ðŸ˜€ great service</t>
  </si>
  <si>
    <t>Great shoes great price I only buy myâ€¦</t>
  </si>
  <si>
    <t>Great shoes great price I only buy my shoes from Shoezone</t>
  </si>
  <si>
    <t>So comfy</t>
  </si>
  <si>
    <t>So comfy, bring on the winter, I am ready now :)</t>
  </si>
  <si>
    <t>Quick delivery, great boots!</t>
  </si>
  <si>
    <t>I am very impressed with such quick delivery and am very pleased with my new boots, great value for money and very comfortable. I will definitely be ordering from shoe zone again!</t>
  </si>
  <si>
    <t>Absolutely impressed with your serviceâ€¦</t>
  </si>
  <si>
    <t>Absolutely impressed with your service and price, Iâ€™ve not tried them yet due to ill health.</t>
  </si>
  <si>
    <t>Quicker delivery than expected</t>
  </si>
  <si>
    <t>Great selection of reasonably price shoes/boots /slippers you want it they probably have it</t>
  </si>
  <si>
    <t>navy slippers</t>
  </si>
  <si>
    <t>Bought a slip on navy slipper, excellent value for money, and they offer free delivery, but used the next day delivery which was fast and affordable. Happy.</t>
  </si>
  <si>
    <t>Have alwAys been more than pleased withâ€¦</t>
  </si>
  <si>
    <t>Have alwAys been more than pleased with slippers, shoes etc, l have bought from this company. How could any one complaint as they offer brilliant value plus have really helpful staff in their company. Long may it continue, thank you.</t>
  </si>
  <si>
    <t>First time online @ Shoe Zone</t>
  </si>
  <si>
    <t>Normally I shop personally with Shoe Zone but decided this time to shop online.  I can't fault the ordering and payment system, free delivery was quick and when expected. Trainers are in the lower budget range they are for everyday use and are good quality for price.</t>
  </si>
  <si>
    <t>Lovely sandals</t>
  </si>
  <si>
    <t>Lovely sandals, a little bit on the big side but can be easily adjusted with the straps, delightful pattern and all up to Shoe Zones usual high Standard.  Very happy with my purchase.</t>
  </si>
  <si>
    <t>The parcel was left in our veryâ€¦</t>
  </si>
  <si>
    <t>The parcel was left in our very accessible porch.  The deliverer could not even be bothered to ring our doorbell,  as if the goods were worthless, extremely lazy.   The goods are great though. And the service in our Southport shop was excellent, very professional. Thank you.</t>
  </si>
  <si>
    <t>Toe Tectors.</t>
  </si>
  <si>
    <t>Good value Toe Tectors.Delivered 3 days before delivery date givenGood service</t>
  </si>
  <si>
    <t>Always get good service when makingâ€¦</t>
  </si>
  <si>
    <t>Always get good service when making purchases. Plenty of choice for all the family. Highly recommend to others.</t>
  </si>
  <si>
    <t>Late delivery of next day  order.</t>
  </si>
  <si>
    <t>I placed an order on Friday 30th September 2022 and paid Â£1:99 for next day delivery - Saturday 1st October 2022.  The parcel was delivered on Sunday 2nd October 2022 which I think you will agree is not good and I hope to receive a refund of next day delivery fee.</t>
  </si>
  <si>
    <t>Fantastic customer service my order wasâ€¦</t>
  </si>
  <si>
    <t>Fantastic customer service my order was delivered within a few days. Good quality slippers and great value for the money</t>
  </si>
  <si>
    <t>Fantastic shoes, fast delivery</t>
  </si>
  <si>
    <t>Bought some shoes for my toddler to wear for nursery. Not disappointed, the quality is fantastic for the price. Super fast delivery also. I ordered 2 items and they were sent separately. Not received the other pair yet, but I'm sure they will be just as good :) highly recommended</t>
  </si>
  <si>
    <t>Excellent service and price</t>
  </si>
  <si>
    <t>Excellent service and price, shoes arrived as described and on the delivery date given.</t>
  </si>
  <si>
    <t>Fantastic Real Good Quality and Sevice</t>
  </si>
  <si>
    <t>Don't waste money on next day delivery</t>
  </si>
  <si>
    <t>I ordered for the first time from Shoezone this week and not impressed so far. I chose the next day delivery option as it was free for a limited time, placed the order early afternoon on Wednesday. The shoes were not dispatched until late afternoon on Thursday which meant that by the time the parcel reached Royal Mail, it was time for their strike action. It's Saturday evening now and I still don't have those shoes and have no clue when they will get here. Obviously the strike is not their fault, but I don't understand why it took Shoezone over 24 hours to dispatch a "next day delivery" order. At least I didn't pay for it and won't bother wasting the money on it next time either.</t>
  </si>
  <si>
    <t>Terrible delivery service</t>
  </si>
  <si>
    <t>Can't fault shoe zone however I waited in all day for delivery then had my front door hammered on at 8.30pm and woke my child up and on opening the door i found the parcel just dumped on my door step no sign of delivery driver. Not at all happy</t>
  </si>
  <si>
    <t>Excellent help by assistant at the shopâ€¦</t>
  </si>
  <si>
    <t>Excellent help by assistant at the shop and great service re delivery.</t>
  </si>
  <si>
    <t>I like everything I have bought fromâ€¦</t>
  </si>
  <si>
    <t>I like everything I have bought from shoezone.Great idea to send the items free, I wish more companies would do that.Quick delivery and they send emails letting you know when the order is arriving.Great company to shop with.Kind regards Dorothy Gillies</t>
  </si>
  <si>
    <t>Another pair of Hobos</t>
  </si>
  <si>
    <t>I have already bought a pair of these shoes from my local Shoe zone shop but needed another pair they did not have my size.Having already used your online ordering to good effect I ordered them online.Easy to order and quick delivery.Great service thank you.Incidentally I have  had a similar pair of Hobos for many years and they have been great.</t>
  </si>
  <si>
    <t>Very happy.</t>
  </si>
  <si>
    <t>Very happy. My closest ShoeZone closed some months ago &amp; I was in need of some trainers &amp; was googling for them &amp; ShoeZone.com popped up &amp; I couldn't be happier. They have a great range at a great price with delivery starting from free. All good. Happy to shop with them again.</t>
  </si>
  <si>
    <t>These are lovely</t>
  </si>
  <si>
    <t>These are lovely,  just too big for, so returning and trying a different pair</t>
  </si>
  <si>
    <t>Padders slippers</t>
  </si>
  <si>
    <t>Arrived before due date. Really pleased with slippers they fit like a glove and really cosy.  The sole is very sturdy just what I wanted.</t>
  </si>
  <si>
    <t>I ordered two pairs of shoes for myâ€¦</t>
  </si>
  <si>
    <t>I ordered two pairs of shoes for my daughter who is 4.  Only one pair of the shoes came I ordered and the other pair was welly boots for a size 13 kids foot.  I never ordered said boots and not that size either.  Rang and apparently I have to send a pic of the boots ðŸ˜‚ Iâ€™m like wow okay the trouble I have to go it is hardly worth it.  Great service otherwise</t>
  </si>
  <si>
    <t>I love my new slippers thank u so much.</t>
  </si>
  <si>
    <t>Sandals</t>
  </si>
  <si>
    <t>Had these sandals before. Ordered same pair they go with anything and are so comfortable. Ordering was easy and was kept informed about delivery. They came today :)</t>
  </si>
  <si>
    <t>Evri</t>
  </si>
  <si>
    <t>The delivery company texted at 11.30 with my time slot I arrived home 10 minutes later, my parcel was thrown over my back gate, just read the email to say it was delivered at 12.26, think the driver needs better communication and a watch that tells the right time.</t>
  </si>
  <si>
    <t>Good delivery exactly what I wanted</t>
  </si>
  <si>
    <t>Good delivery exactly what I wanted. Very good!</t>
  </si>
  <si>
    <t>Thank you for my order</t>
  </si>
  <si>
    <t>Thank you for my order. My son loved his wellies for nursery. Great service and fast delivery. Definitely will be ordering again soon.</t>
  </si>
  <si>
    <t>Amazing value</t>
  </si>
  <si>
    <t>Amazing value, free postage and prompt delivery.  What more could one ask for?!</t>
  </si>
  <si>
    <t>I like the excellent service and thatâ€¦</t>
  </si>
  <si>
    <t>I like the excellent service and that my order could be tracked and arrived on time.The slider shoe was slightly tight but fortunately they are a gift for my mother so might fit ok</t>
  </si>
  <si>
    <t>Hobos casual mens shoes</t>
  </si>
  <si>
    <t>Bought a pair last week, very quick delivery and really comfortable, so bought another pair!</t>
  </si>
  <si>
    <t>Lovely slippers comfortable and a goodâ€¦</t>
  </si>
  <si>
    <t>Lovely slippers comfortable and a good fit</t>
  </si>
  <si>
    <t>Arrived early</t>
  </si>
  <si>
    <t>Arrived early. Very pleased. Thank you.</t>
  </si>
  <si>
    <t>Wide range of shoes at reasonableâ€¦</t>
  </si>
  <si>
    <t>Wide range of shoes at reasonable prices, use online to save 40 mile round journey. Always quick delivery</t>
  </si>
  <si>
    <t>I have used this company for along timeâ€¦</t>
  </si>
  <si>
    <t>I have used this company for along time I always buy Hobo shoes and they are dilivered on time But this tome i ordered 2Pairs one blue and i greythey should of arrived on thursday but they did not neither did they come on friday when i whent to tracl theme it said Hermes but then changed to another company but sho zone said the were dispatched i have tried to contact costomer servises but to no avail they do not answer at all if they ever come i will never use this company again</t>
  </si>
  <si>
    <t>I have used shoezone on a couple of occasions. Never had any issues good quality items and fast delivery sometimes faster than expected. Highly recommended.</t>
  </si>
  <si>
    <t>Fantastic quality items + mega quickâ€¦</t>
  </si>
  <si>
    <t>Fantastic quality items + mega quick delivery as usual brilliant Thankyou</t>
  </si>
  <si>
    <t>Tony literally went out of his way for my dad!</t>
  </si>
  <si>
    <t>Tony &amp; his team at the Bognor Regis store are 5* material. Tony literally went out of his way to source a pair of shoes for my elderly father. After offering to order online and finding they were not in stock he arranged for the store in Portsmouth to hold their last pair so he could collect them for me on HIS day off!!! I couldn't believe the genuine kindness shown all for a pair of Â£7.99 shoes (my dad can't/won't wear any other type). BEST CUSTOMER SERVICE EVER!</t>
  </si>
  <si>
    <t>Excellent products and service.</t>
  </si>
  <si>
    <t>Excellent products and service, delivered within timescale. Have had no problems with shoe zone thus far after several online orders or in store visits.</t>
  </si>
  <si>
    <t>Outstanding Service.</t>
  </si>
  <si>
    <t>The staff at the Oswestry store provided service above &amp; beyond. They were friendly &amp; polite. They really couldnâ€™t do enough to help me, even the return was painless! ðŸ˜</t>
  </si>
  <si>
    <t>Fast arrival and great boots</t>
  </si>
  <si>
    <t>Fast arrival - amazing free delivery via courier... the boots are fab. Slightly small for the fit, but wearable.</t>
  </si>
  <si>
    <t>Wow what service</t>
  </si>
  <si>
    <t>Right from the moment I ordered this product I was kept informed as to where the order was in the process and withing 3 days the order was received and the goods absoloutely what I ordered exactly and appear to be of good quality to. This service was excellent, something you rarely get these days. No fuss, no hassle, everything just went perfect. Well done guys and a big thank you.</t>
  </si>
  <si>
    <t>Always good value</t>
  </si>
  <si>
    <t>Always good value, and plenty of choice.</t>
  </si>
  <si>
    <t>Great Shoes Great Prices</t>
  </si>
  <si>
    <t>Love my trainers too !</t>
  </si>
  <si>
    <t>As usual like clockwork, keep you updated and they always deliver when they say they will. Love my trainers too !</t>
  </si>
  <si>
    <t>Paid for next day delivery on Wednesdayâ€¦</t>
  </si>
  <si>
    <t>Paid for next day delivery on Wednesday and still not received my order Friday 30th September</t>
  </si>
  <si>
    <t>WRONG SIZE!!;</t>
  </si>
  <si>
    <t>Even tho I stated size 10.5 I received size 11 now I have to go through the stress of returning them for the right size that's going to help my aniexty ..</t>
  </si>
  <si>
    <t>Highly recommended!</t>
  </si>
  <si>
    <t>Fast delivery and great quality shoes!</t>
  </si>
  <si>
    <t>Nice, comfy slippers!</t>
  </si>
  <si>
    <t>My boyfriend loved the slippers! Itâ€™s timely now that winter is coming, very soft and comfy.</t>
  </si>
  <si>
    <t>Very happy with the service. It was very easy to order on their site and no Postage fee this was a pleasant surprise most Companies always charge postage. Very fast delivery and kept me informed all the way.</t>
  </si>
  <si>
    <t>Brilliant service as usual.</t>
  </si>
  <si>
    <t>I was surprised on how roomy and suchâ€¦</t>
  </si>
  <si>
    <t>I was surprised on how roomy and such good quality at a very low price.   I would definitely recommend it.</t>
  </si>
  <si>
    <t>The shoes are just right</t>
  </si>
  <si>
    <t>The shoes are just right,  and the delivery a day early. We'll done!</t>
  </si>
  <si>
    <t>Shoezone NEVER allow an account to be created so never get to have Â£5.00 off next purchase.</t>
  </si>
  <si>
    <t>Each time I create an account and password, Shoezone lock me out. I talk to their online customer (non) service who take so long to actually contact back that I gave up. Today re-created an account only to get nowhere as the account is locked out because the password I just created is now wrong. Ring them to hear that I must again create an account and request a new password link that takes an hour to arrive in the in box. All the talk of Â£5.00 off your next purchase never works because it never registers the first purchase. What is the point of customer services today when all they do is say"I cannot do anything". Stupid.</t>
  </si>
  <si>
    <t>Ladies black trainers size 9  I ordered these a couple of days ago and they fit well considering I have wide feet. Very pleased. They are excellent value for money</t>
  </si>
  <si>
    <t>I ordered a pair of black trainers in size 9 a few days ago. I didnâ€™t think they would be wide enough as my feet are E fitting, but was pleasantly surprised to find they fitted. I have a bunion on my right foot so it was a little tight there but Iâ€™m sure I will break them in. Excellent value for money</t>
  </si>
  <si>
    <t>New boots</t>
  </si>
  <si>
    <t>I bought boots for myself and my daughter. Very good price and quality. Love show zone, can always find what I want</t>
  </si>
  <si>
    <t>Black dress shoes</t>
  </si>
  <si>
    <t>Shoes arrived quickly,well packaged and are a great fit.My husband is really happy with them thanks.</t>
  </si>
  <si>
    <t>Having moved recently to Marketâ€¦</t>
  </si>
  <si>
    <t>Having moved recently to Market Harborough and discovered Shoe Zone, we have been so impressed with the staff and the range of shoes for both men and women.  My latest acquisition was ordered in store, as my size not available in stock and delivered to my home a couple of days later.  Brilliant service, quality and a great fit.</t>
  </si>
  <si>
    <t>Good choice of items brought for myâ€¦granddaughter</t>
  </si>
  <si>
    <t>Good choice of items brought for my granddaughter very fast delivery</t>
  </si>
  <si>
    <t>Good looking pumps,well padded insoleâ€¦</t>
  </si>
  <si>
    <t>Good looking pumps,well padded insole easy to get on,,good with long/short jeans,can also wear with dresses and skirts,definatley recomend,,so gd I bought another pair the same.comfortable true to size</t>
  </si>
  <si>
    <t>Excellent service..great product</t>
  </si>
  <si>
    <t>Excellent service..great product (pair of ladies boots), very reasonable price and prompt delivery.Very very pleasant. Will order again for sure.</t>
  </si>
  <si>
    <t>Great service great price and fastâ€¦</t>
  </si>
  <si>
    <t>Great service great price and fast delivery ðŸ‘ðŸ˜œðŸ‘</t>
  </si>
  <si>
    <t>Excellent. My order for childrenâ€™s shoes arrived quickly and both the shoes and slippers were of good quality.</t>
  </si>
  <si>
    <t>Great</t>
  </si>
  <si>
    <t>Ordered, delivered, fit. That simple. Thank you.</t>
  </si>
  <si>
    <t>Extremely pleased with the slippers - they are beautiful, much nicer than on the website! Perfect fit, and lovely material. Also very happy with how quickly I received my order. I read another review where the gentleman did not know his parcel had arrived - the young man who delivers my parcels from the courier is brilliant, he knocks the door, and waits until I answer - this is particularly good as I am disabled and on a walking stick, so I am ab it slow to get to my door! He is also a very pleasant young man.</t>
  </si>
  <si>
    <t>I've bought a few pairs of shoes online now from Shoe Zone. Always good value, and great that delivery is free and fast. I'll buy again in the future.</t>
  </si>
  <si>
    <t>Brilliant buying at Shoe Zone.</t>
  </si>
  <si>
    <t>Buying from Shoe Zone, is brilliant, you order and you are kept informed of delivery, and delivery is so quick. They have a brilliant selection of shoes, itâ€™s hard to choose sometimes. I would definitely recommend. Brilliant service.,</t>
  </si>
  <si>
    <t>Arrived swiftly</t>
  </si>
  <si>
    <t>Arrived swiftly, lovely style albeit a bit of a snug 7 which I'm sure will resolve itself shortly</t>
  </si>
  <si>
    <t>Very happy with the slippers Iâ€¦</t>
  </si>
  <si>
    <t>Very happy with the slippers I purchased and good, quick delivery.</t>
  </si>
  <si>
    <t>The puchase of my shoes was smooth andâ€¦</t>
  </si>
  <si>
    <t>The puchase of my shoes was smooth and straight forward, and the shoes are stylish, fit well and are good value for money.  I liked them so much that I ordered another pair.</t>
  </si>
  <si>
    <t>As said on line prompt delivery driverâ€¦</t>
  </si>
  <si>
    <t>As said on line prompt delivery driver fantastic thank you Kind regards Rosemarie</t>
  </si>
  <si>
    <t>Very happy with my boots</t>
  </si>
  <si>
    <t>Arrived today</t>
  </si>
  <si>
    <t>Arrived today, very promptly. Good value in the Sale. Delightful white plimsolls with floral design. Perfect and cheerful.</t>
  </si>
  <si>
    <t>Great product, great value for money.</t>
  </si>
  <si>
    <t>First time ordering from Shoe Zone</t>
  </si>
  <si>
    <t>First time ordering from Shoe Zone. Perfect service delivery kept informed, and the products are super comfy.</t>
  </si>
  <si>
    <t>Great footwear shop for all the family</t>
  </si>
  <si>
    <t>Easy website to follow and description of item is really good. Excellent delivery service. Items made well and good value for money. Family &amp; friends shop at Shoe Zone. Customer service polite and helpful &amp; instore</t>
  </si>
  <si>
    <t>got a pair of trainers after 10 daysâ€¦</t>
  </si>
  <si>
    <t>got a pair of trainers after 10 days started coming loose at the soul very poor quality well there's a saying you paid a small price for infernal quality</t>
  </si>
  <si>
    <t>Terrible customer service and product quality</t>
  </si>
  <si>
    <t>I bought my 17 year old son shoes for school men's size 9 on 1st September, he started school 7th September on the 20th September the sole fell off the left foot, I contacted the shop only to be told its wear and tear. Like I said he's 17 doing his a levels not a young child running around in a play ground. Also when I bought the shoes I was asked for my email address so they could send me Â£5 off my next purchase lol. Surprise surprise still waiting on the Â£5 voucher which never came via email but plenty of spam emails came instead. Unsubcribed from email and shoes in the bin.</t>
  </si>
  <si>
    <t>Love my slipper boots shoe zoneâ€¦</t>
  </si>
  <si>
    <t>Love my slipper boots shoe zone excellent shop and tell all my friends to shop here value for money</t>
  </si>
  <si>
    <t>Swift delivery!</t>
  </si>
  <si>
    <t>Great easy to use website, with excellent choice at reasonable prices. Delivery was early and I was kept up to date constantly with my order. A very good service and will keep Shoe Zone in my favourites tab!</t>
  </si>
  <si>
    <t>Brilliant service slippers and bovverâ€¦</t>
  </si>
  <si>
    <t>Brilliant service slippers and bovver boots ord 23 rd and recd 26th great service</t>
  </si>
  <si>
    <t>Well im so pleased with the service iveâ€¦</t>
  </si>
  <si>
    <t>Well im so pleased with the service ive recieved what a good firm to deal with..5stars</t>
  </si>
  <si>
    <t>I received the order but it was brokenâ€¦</t>
  </si>
  <si>
    <t>I received the order but it was broken the cap of the shoe polish. Idk how it happened it was destroyed while the courier services transported or it was broken and packed.</t>
  </si>
  <si>
    <t>I am very pleased with my order</t>
  </si>
  <si>
    <t>I am very pleased with my order, they fit nicely and are very comfortable, the only problem I had, was that the courier did not ring my doorbells or knocked, if I hadnâ€™t checked outside, I wouldnâ€™t have known that they were there, apart from that everything was fine. Thank you.</t>
  </si>
  <si>
    <t>Great slippers, these are 4th ones I have excellent value for money and very comfortable. No Postage is an added bonus.</t>
  </si>
  <si>
    <t>Excellent website and swift delivery ofâ€¦</t>
  </si>
  <si>
    <t>Excellent website and swift delivery of goods</t>
  </si>
  <si>
    <t>Perfect size</t>
  </si>
  <si>
    <t>Perfect size. Very comfortable</t>
  </si>
  <si>
    <t>excellent A++++</t>
  </si>
  <si>
    <t>excellent A++++Ordered Friday delivered Sundaygreat slippersThank you</t>
  </si>
  <si>
    <t>Easy transactions.</t>
  </si>
  <si>
    <t>Simple online order.Home delivery easy.Ordered two sizes &amp; in store return was simple.Quality brand footwear item , at excellent price.</t>
  </si>
  <si>
    <t>These are perfect</t>
  </si>
  <si>
    <t>These are perfect for my childâ€™s PE as we struggle with the childâ€™s sizes as they have bigger feet these fit perfect and they said are very comfortable with the foam insoles I recommend these as are made very well</t>
  </si>
  <si>
    <t>Placed order Friday evening receivedâ€¦</t>
  </si>
  <si>
    <t>Placed order Friday evening received goods Sunday morning. This was free delivery.Slippers great as always thank you</t>
  </si>
  <si>
    <t>Nice comfortable casual trainer-shoe</t>
  </si>
  <si>
    <t>Nice comfortable casual trainer-shoe. Good value for money and excellent delivery time. Can't wait to wear them now!!</t>
  </si>
  <si>
    <t>Well satisfied</t>
  </si>
  <si>
    <t>I was very pleased with these slippers . They are nicer than my M and S ones</t>
  </si>
  <si>
    <t>These is an offer on the website thatâ€¦</t>
  </si>
  <si>
    <t>These is an offer on the website that if you sign up, you will get Â£5 voucher, I did signed up for the newsletter, and have not received it, so I signed up on the website and email i received said that I am not eligible for the voucher, as I already signed up.. doesn't make sense at all</t>
  </si>
  <si>
    <t>value for money</t>
  </si>
  <si>
    <t>Arrived ahead of schedule &amp; are a good, solid wellington. Only downside is they are a bit snug around the heel area but seem good value for the money.</t>
  </si>
  <si>
    <t>Still waiting</t>
  </si>
  <si>
    <t>Still not delivered</t>
  </si>
  <si>
    <t>Top customer service</t>
  </si>
  <si>
    <t>The Shoe Zone shop didn't have my size in stock so the manager arranged for the Shoe Zone warehouse to post the correct size to my front door for no extra charge. Amazing customer service. All businesses in the UK should aspire to this level of customer support but unfortunately we all know that in many dealings this is not the case...</t>
  </si>
  <si>
    <t>SG</t>
  </si>
  <si>
    <t>Great service and delighted withâ€¦</t>
  </si>
  <si>
    <t>Great service and delighted with purchase.  True to size fit, nice quality and purchased without any issues.</t>
  </si>
  <si>
    <t>Very stylish size appropriateâ€¦</t>
  </si>
  <si>
    <t>Very stylish size appropriate comfortable trainer. Good discount price and I like the colour. Arrived in time and in good condition.</t>
  </si>
  <si>
    <t>At first...</t>
  </si>
  <si>
    <t>At first, I was disappointed; on entering the store, they didn't have what I required. I was directed to the online store by the assistant, on taking delivery (24hrs sooner than expected) disappointment turned to delighted.</t>
  </si>
  <si>
    <t>Very bad delivery hermes had problemsâ€¦</t>
  </si>
  <si>
    <t>Very bad delivery hermes had problems finding someone to deliver my 2 pairs of shoes they finally arrived 3 days late the hermes driver did apologise to me but said they couldn't find any starf to deliver to me. The shoes I ordered were of top quality, it was the delivery that was very poor.</t>
  </si>
  <si>
    <t>Good experience on my first order</t>
  </si>
  <si>
    <t>This was my first on line order with Shoe Zone.I was impressed with how easy it was to place an order.The plimsolls I order were very well priced and now that I have received them they are of very good quality.The delivery process was quick and efficient with a very pleasant driver.I am very impressed with the whole experience.</t>
  </si>
  <si>
    <t>Very good quality shoes at veryâ€¦</t>
  </si>
  <si>
    <t>Very good quality shoes at very reasonable price.Will definitely recommend to others.ðŸ‘</t>
  </si>
  <si>
    <t>Excellent service and excellent quality</t>
  </si>
  <si>
    <t>Great buy</t>
  </si>
  <si>
    <t>Really pleased with my Heather bobbled mule slippers. Fit perfectly, comfy and pretty. Arrived early, due Monday 26th and arrived today 24th. Delivery driver was courteous and efficient.</t>
  </si>
  <si>
    <t>Recently placed an order. Due to arrive Monday, arrived early on the Saturday. Boots were as I had hoped.</t>
  </si>
  <si>
    <t>Hobo Shoes</t>
  </si>
  <si>
    <t>Bought Hobo slip on shoes size 8. Fits perfectly. Arrived on day expected. Good value for money</t>
  </si>
  <si>
    <t>The delivery was awful</t>
  </si>
  <si>
    <t>The delivery was awful. The women was extremely rude. Never knock on door or pressed doorbell. She trespasses into property instead of following any kind of instructions for when we are out!! We were actually in at the time as we saw her wobbling through our gate/fence area. When I asked her why she didn't ring or knock, I was replied to with foul language in front of my Children. I've never came across a person so rude as her in my entire life!! She had just opened our front door &amp; thrown the delivery in. The bag was turned but luckily the shoes were ok!!</t>
  </si>
  <si>
    <t>Regular slipper order â€¦</t>
  </si>
  <si>
    <t>I order slippers regularly for my sister in law.  Find the web site easy to use and always pleased with the service.  Delivery is quick and obviously appreciate free delivery.</t>
  </si>
  <si>
    <t>Nice koala fluffy slippers</t>
  </si>
  <si>
    <t>Nice koala fluffy slippers , good value, but sized a bit small I take a 6 but will need to upsize to a 7 for wearing socks</t>
  </si>
  <si>
    <t>Good price, quality and delivery</t>
  </si>
  <si>
    <t>I ordered a pair of boots for my granddaughter, very reasonable price and very classy looking boots. Easy online ordering via the app. Delivery was quick. The only criticism is that there is never a confirmation email sent when the order is first placed so youâ€™re not sure if it has been received.</t>
  </si>
  <si>
    <t>Great service again.</t>
  </si>
  <si>
    <t>Very happy with the shoes I purchased. They are very comfortable and a great price. The service was also outstanding.</t>
  </si>
  <si>
    <t>This driver was using a sat nav reallyâ€¦</t>
  </si>
  <si>
    <t>This driver was using a sat nav really clever drives past my address as it's only to way to get my back door in a difrent street then trowels parcel over the fence without a care if they damages to parcel or plants not happy with that</t>
  </si>
  <si>
    <t>Perfect winter shoes for baby</t>
  </si>
  <si>
    <t>The shoes were perfect fit for my daughter. It was suppose to arrive on Saturday but it arrived on Friday instead. Really happy with the purchase</t>
  </si>
  <si>
    <t>Great service and shoes.</t>
  </si>
  <si>
    <t>I ordered a pair of comfy shoes, and within half an hour received a message to say they're ready for collection. Great shoes and service. Highly recommended. Thank you Shoe zone.</t>
  </si>
  <si>
    <t>Purchased for my granddaughter forâ€¦</t>
  </si>
  <si>
    <t>Purchased for my granddaughter for Christmas, she is going to love them, very pretty boods, well made, great price, quick delivery, very pleased.</t>
  </si>
  <si>
    <t>Just perfect. recieved my parcel the boots are aâ€¦</t>
  </si>
  <si>
    <t>Just recieved my parcel the boots are a perfect fit ðŸ˜ love them.</t>
  </si>
  <si>
    <t>Friend</t>
  </si>
  <si>
    <t>The shoes ordered were recommended by a friend but after the Evri debacle I gave up. Glad you persisted and had them delivered as I am very pleased with them. They actually fit which is a rarity with my long feet and I love the pattern.</t>
  </si>
  <si>
    <t>The bungee trainers look very nice ~â€¦</t>
  </si>
  <si>
    <t>The bungee trainers look very nice ~ but they are for my Granddaughter, and I only get to see her every fortnight. I'm sure she'll like them (and they will fit) but your request for feedback (as with most suppliers) arrives in my in-box too soon after a purchase ~ life is more complicated out here than you allow for.</t>
  </si>
  <si>
    <t>Super slider sandals</t>
  </si>
  <si>
    <t>I purchased the Slider sandals online which was easy to do.  They arrived on time in good packaging. The sandals are very comfortable.  Firm base with arch support.  Lightweight. Beautiful colour.  I would recommend Shoezone ðŸ‘Œ</t>
  </si>
  <si>
    <t>Excellent service- great prices</t>
  </si>
  <si>
    <t>Excellent service- great prices, very fast delivery.</t>
  </si>
  <si>
    <t>The item was dispatched very quicklyâ€¦</t>
  </si>
  <si>
    <t>The item was dispatched very quickly from ShoeZone but then the courier company held on to this for 4 days.  Had to contact ShoeZone to intervene.  Miracle of miracles I received this today.</t>
  </si>
  <si>
    <t>Thank you for delivering the shoe</t>
  </si>
  <si>
    <t>Thank you for delivering the shoe. But the delivery mode wasn't satisfactory. I live in a communal building and was expecting the delivery man to deliver at my doorstep only for me to discover that he just put it downstairs on top of the post box. If not that I went downstairs, I might not have seen it as it might have been taken by another person</t>
  </si>
  <si>
    <t>Shoes are very comfymely goodâ€¦</t>
  </si>
  <si>
    <t>Shoe are very comfy and extremely good value for money. They were delivered very promptly</t>
  </si>
  <si>
    <t>Very happy with my trainers</t>
  </si>
  <si>
    <t>Really good product at a very lowâ€¦</t>
  </si>
  <si>
    <t>Really good product at a very low price, and delivered free.  What more could you want.</t>
  </si>
  <si>
    <t>Delivered early free delivery excellentâ€¦</t>
  </si>
  <si>
    <t>Delivered early free delivery excellent value</t>
  </si>
  <si>
    <t>What can I say the shoes arrived asâ€¦</t>
  </si>
  <si>
    <t>What can I say the shoes arrived as promised on the day also the shoes are of good quality and well worth the price I have dealt with Shoezone for years now and never been disappointed wiht the shoes or slipper I have bought.I would liketo mention how friendly the staff are at your Elgin Branch the one branch I have always dealt with really sorry it is closing down</t>
  </si>
  <si>
    <t>Great help inshore</t>
  </si>
  <si>
    <t>Great help inshore. Ordered and delivered in just over 24hrs</t>
  </si>
  <si>
    <t>The slippers I ordered were a perfectâ€¦</t>
  </si>
  <si>
    <t>The slippers I ordered were a perfect colour and fit. Every aspect of ordering online and delivery were absolutely great. I would not heasitate to order again.</t>
  </si>
  <si>
    <t>Comfortable boots</t>
  </si>
  <si>
    <t>This is the second pair of boots. The first pair was 8 years ago. These are very similar, fur lined and very comfortable. Also a very good price.</t>
  </si>
  <si>
    <t>i bought a pair of lovely slippers inâ€¦</t>
  </si>
  <si>
    <t>i bought a pair of lovely slippers in grey size 8 perfect and a pair of trainers good for driving and shopping well pleased good fast delivery.</t>
  </si>
  <si>
    <t>Excellent delivery service</t>
  </si>
  <si>
    <t>Excellent delivery service. Nice product and good fit</t>
  </si>
  <si>
    <t>Excellent, very quick service and quick delivery. Would buy again.</t>
  </si>
  <si>
    <t>great service very happy with all willâ€¦</t>
  </si>
  <si>
    <t>great service very happy with all will be buying again keep up the good work</t>
  </si>
  <si>
    <t>Excellent service with the bonus of free postage, brilliant</t>
  </si>
  <si>
    <t>Ordered size 8...</t>
  </si>
  <si>
    <t>Ordered size 8 but my big toe of my right foot is pressing hard at the end of the shoe so they're more like size 7!Now I have to pay Â£2.50 to send them back through no fault of my own!Terry</t>
  </si>
  <si>
    <t>So happy</t>
  </si>
  <si>
    <t>Have been looking for these boots in my size for over a year.  So happy I found them.  These are so comfortable and fit perfectly. They also arrived 4 days earlier than expected, so very happy.</t>
  </si>
  <si>
    <t>Good quality, and quickly delivered, Very happy with purchase would definitely recommend</t>
  </si>
  <si>
    <t>awesome.......perfect</t>
  </si>
  <si>
    <t>Fluffy slip on slippers</t>
  </si>
  <si>
    <t>Fluffy slippers are soft and comfortable.</t>
  </si>
  <si>
    <t>Not a good experience</t>
  </si>
  <si>
    <t>We have found a great deal on Solomon shoes, purchased 3 pairs. Shoes came in without any boxes, in plastic packages, not in a good condition (smashed), and the quality was questionable (fabric and shoe sole).We wanted to return the shoes but were told that they came from China, and that shipping cost would be very high, although the shipping address was in CA. In the end, best they could do was to give us 10% discount. Will never use this site again.</t>
  </si>
  <si>
    <t>Ordered size 8 Hush puppies arrived within two days unfortunately they were too small so I returned them to shoe zone shop at the swan centre yardley Birmingham .They sorted out re ordering a bigger size and took care of the returned shoes no problem.Well done that store, A good experience.</t>
  </si>
  <si>
    <t>Spirit shoes</t>
  </si>
  <si>
    <t>A wonderful experience was quick and easy to order in your shop at beccles and the assistant was here polite and helpful!! Shoes delivered within in a week will definitely shop ther again</t>
  </si>
  <si>
    <t>Iâ€™d ordered 2 pairs of the same item inâ€¦</t>
  </si>
  <si>
    <t>Iâ€™d ordered 2 pairs of the same item in different sizes as I wasnâ€™t sure which size I needed. I took the unwanted pair back to a local store to return. Even though the assistant couldnâ€™t scan the code on my phone, she managed to access the details off my parcel and everything was done efficiently. She was extremely helpful and I would definitely recommend the store in Caroline Street, Bridgend.</t>
  </si>
  <si>
    <t>Ordered on Friday Delivered Sunday fastâ€¦</t>
  </si>
  <si>
    <t>Ordered on Friday Delivered Sunday fast prompt service shoes fit perfectly. Definitely recommend.</t>
  </si>
  <si>
    <t>No understanding of customer service</t>
  </si>
  <si>
    <t>In the boscombe store looking for school shoes for my daughter and 15:01 the lady in the store tells us that we are closed. So I asked her if she is asking us to leave. She says yes? Basically thrown out of the store 1 minute after closing time. Seems petty but very frustrating when urgently needing a replacement pair of school shoes.</t>
  </si>
  <si>
    <t>Speedy service</t>
  </si>
  <si>
    <t>I've ordered from Shoe Zone a few times now and the speed of service can't be faulted. Every order has been delivered with 2 days. They have very competitive prices and a huge selection.</t>
  </si>
  <si>
    <t>Really good experience</t>
  </si>
  <si>
    <t>Really good experience, shoes delivered quickly, unfortunately 2 pairs didn't fit, I took them back in store the money was back jn my account straight the way. J will definitely buy on line from them again.</t>
  </si>
  <si>
    <t>staff at metro centre shop are BRILLIANT</t>
  </si>
  <si>
    <t>Staff at metro centre shop are brilliant always helpful. We are raising our 9yr old twin granddaughters so as you can imagine they go through a lot of shoes boots and trainers. We wouldnt go anywhere else butshoe zone.</t>
  </si>
  <si>
    <t>Fabulous red boots!</t>
  </si>
  <si>
    <t>Fabulous red boots are the correct red, not maroon or pink. Iâ€™m a size 36 and they fit well. Theyâ€™re so stylish too.</t>
  </si>
  <si>
    <t>Surprised!</t>
  </si>
  <si>
    <t>I was initially surprised that I was able to return the sandals and the replacements arrived in short order, I will, however, have to return these also because of their poor assembly quality. I will choose another product from stock this time. Sorry.</t>
  </si>
  <si>
    <t>Excellent service. Loved sandals so much bought another pair ready for next summer!</t>
  </si>
  <si>
    <t>The shoes I have just received areâ€¦</t>
  </si>
  <si>
    <t>The shoes I have just received are gorgeous so soft and springy when you walk so so vomfy</t>
  </si>
  <si>
    <t>I did not receive the item that Iâ€¦</t>
  </si>
  <si>
    <t>I did not receive the item that I ordered I received a pair of ladies size five shoes ID number190099346636-33 instead of Mens hobos Mens navy easy fasten style 593004 size 11 .Â£7.99</t>
  </si>
  <si>
    <t>Excellent value for money</t>
  </si>
  <si>
    <t>Excellent value for money.  I'm always happy to shop at Shoe Zone.</t>
  </si>
  <si>
    <t>Very pleased with shoes I ordered.</t>
  </si>
  <si>
    <t>Very pleased with shoes I ordered and the service I received. Will use again.Recommended.</t>
  </si>
  <si>
    <t>Excellent and quick response to my query that Hermes claimed to have delivered my parcel but I hadn't received it.  Turned out the courier had left it in a storage box, not bothering to knock the door or leave a card telling me where it was.  Not surprised to discover that Hermes has blocked any reviews being left on Trust Pilot.  The ones already posted are all really bad.</t>
  </si>
  <si>
    <t>Brilliant trainers</t>
  </si>
  <si>
    <t>Did not expect much for the price but wow they are brilliant. True to size and so comfortable, so so pleased with my order</t>
  </si>
  <si>
    <t>Bought a pair of these sandals earlierâ€¦</t>
  </si>
  <si>
    <t>Bought a pair of these sandals earlier in the summer.  They are so comfortable I have purchased a second pair for my November holiday.  Good service and fast delivery.</t>
  </si>
  <si>
    <t>I didn't get my parcel as I had gone to pick little boy up and it wasn't there when I got back so I don't know why its saying Delivered</t>
  </si>
  <si>
    <t>All the shoes I have had have been great and Value for money</t>
  </si>
  <si>
    <t>Really happy with my sandals tgey cameâ€¦</t>
  </si>
  <si>
    <t>Really happy with my sandals tgey came extremely quickly which I didnâ€™t expect to get them before I go away on holiday They came carefully wrapped and as I said before very quickly I can recommend this company</t>
  </si>
  <si>
    <t>Excellent all round service</t>
  </si>
  <si>
    <t>I am very pleased with the level of service I received.  The shoes were posted to me without charge, and when they proved to be a tad small it was no problem to exchange them at my local shop.  The assistant was extremely helpful, and I would not hesitate to use Shoe Zone again. I recommend to all.</t>
  </si>
  <si>
    <t>Usual prompt service</t>
  </si>
  <si>
    <t>Usual prompt service,  Good value product.  Well pleased again.</t>
  </si>
  <si>
    <t>Great value and comfort</t>
  </si>
  <si>
    <t>Great value and comfort. My daughter needed some plimsolls for school and these are perfect!</t>
  </si>
  <si>
    <t>Very good service, delivered as promised. Certainly no complaints this end !! Thank you.</t>
  </si>
  <si>
    <t>First class service and quality.</t>
  </si>
  <si>
    <t>First class service and quality.Speedy delivery and excellent pricing.Ordered before and will definitely be ordering again.</t>
  </si>
  <si>
    <t>Waited nearly 2 weeks for parcel paidâ€¦</t>
  </si>
  <si>
    <t>Waited nearly 2 weeks for parcel paid nxt day delivery</t>
  </si>
  <si>
    <t>This company never lets you down</t>
  </si>
  <si>
    <t>This company never lets you down, rapid delivery every time you buy, good quality products, value for money and an incredible 12 month return policy, with the opportunity of returning to a store and saving on postage costs.Excellent service, thank you Shoe Zone.</t>
  </si>
  <si>
    <t>good products and good service.</t>
  </si>
  <si>
    <t>I like dealing with this company as you get what you order with good delivery time.</t>
  </si>
  <si>
    <t>Shoes were perfect for what I neededâ€¦</t>
  </si>
  <si>
    <t>Shoes were perfect for what I needed and very comfy. Very prompt delivery too!</t>
  </si>
  <si>
    <t>Shoes were just what I needed for myâ€¦</t>
  </si>
  <si>
    <t>Shoes were just what I needed for my daughter starting high school. Like always everywhere else sells out so fast. They arrived very quickly and were the best price overall. Good quality also. Very happy.</t>
  </si>
  <si>
    <t>Nice Shoes</t>
  </si>
  <si>
    <t>Liked the products</t>
  </si>
  <si>
    <t>Lovely slippers.</t>
  </si>
  <si>
    <t>Bought some lovely slippers  at a very good price. Good delivery time and good communication from the company.  Would recommend and will be looking at other items if footwear.</t>
  </si>
  <si>
    <t>Shoezone review</t>
  </si>
  <si>
    <t>Excellent service provided</t>
  </si>
  <si>
    <t>I have bought a 2nd pair of these shoes to wear as slippers in the winter as they are so comfortable and have a waterproof sole.</t>
  </si>
  <si>
    <t>Ordered boots from shoe zone</t>
  </si>
  <si>
    <t>Ordered boots from shoe zone. They arrived quickly and efficiently, with no problems. I reordered boots that I had before, but after having had them for 3 years hard wear, they had worn out, and they were so good I needed another pair the same.</t>
  </si>
  <si>
    <t>Excellent boots, excellent service</t>
  </si>
  <si>
    <t>Great online ordering experience.</t>
  </si>
  <si>
    <t>Great online ordering experience. Intuitive ordering system, great communication throughout, Evri delivered the order faultlessly, product exactly as described.</t>
  </si>
  <si>
    <t>Excellent service and Product</t>
  </si>
  <si>
    <t>Excellent product</t>
  </si>
  <si>
    <t>Excellent product, great service and super fast delivery</t>
  </si>
  <si>
    <t>It is very comfort to wear nice colourâ€¦</t>
  </si>
  <si>
    <t>It is very comfort to wear nice colour I like very much</t>
  </si>
  <si>
    <t>Although the shop did not have my sizeâ€¦</t>
  </si>
  <si>
    <t>Although the shop did not have my size they quickly offered to deliver free which I received earlier than expected good efficient service</t>
  </si>
  <si>
    <t>I have ordered directly online and usedâ€¦</t>
  </si>
  <si>
    <t>I have ordered directly online and used the local shop. Both services are excellent. From ordering online to receiving, Shoe Zone keep in touch by email. On this occasion i returned slippers i had ordered online to the store and they ordered me another size. My local store staff are so nice and friendly, nothing is to much trouble. If they don't have it, they will order it and you have the choice of picking up in store or delivered to your address. Excellent service, I definitely recommend them.</t>
  </si>
  <si>
    <t>The shoes were exactly as I expectedâ€¦</t>
  </si>
  <si>
    <t>The shoes were exactly as I expected and the delivery was prompt.I will certainly shop with Shoe Zone again.</t>
  </si>
  <si>
    <t>Happy shopper</t>
  </si>
  <si>
    <t>All i can say is first class service from ordering to receiving Many Thanks.</t>
  </si>
  <si>
    <t>Once again I've had great service fromâ€¦</t>
  </si>
  <si>
    <t>Once again I've had great service from Shoezone, great product at a great price and free delivery, only took 24 hours...</t>
  </si>
  <si>
    <t>Don't get rid of your Shops</t>
  </si>
  <si>
    <t>Although it was very easy to order and they were delivered the next day, it's not like visiting the store and trying them on. Even though I have bought a lot of shoes and sandled over the years from shoe zone Orpington, (who may I say have a very good staff, who go out of their way to help you), the ones I chose, I couldn't get them on as they were to slim....so I will have to go to Orpington to take them back, should have gone there in the first place ðŸ˜ I hope Shoezone do not get rid of their shops as it's not the same on line.....</t>
  </si>
  <si>
    <t>My slippers came quickly</t>
  </si>
  <si>
    <t>My slippers came quickly, and are lovely and comfortable, very happy with them</t>
  </si>
  <si>
    <t>Apache work boot</t>
  </si>
  <si>
    <t>Apache work boots ....very quick delivery ,great customer services and the boots are great , strong and stylish</t>
  </si>
  <si>
    <t>Very comfy slippers</t>
  </si>
  <si>
    <t>Very comfy slippers and great that delivery is free too. I am very pleased with the service I received and will be ordering from this company again.</t>
  </si>
  <si>
    <t>Great prices and good fit</t>
  </si>
  <si>
    <t>Quick delivery shoes are perfect forâ€¦black patent dolly shoes</t>
  </si>
  <si>
    <t>Quick delivery shoes are perfect for work feel comfortable sizing good</t>
  </si>
  <si>
    <t>Second pair of sandals off Shoezone</t>
  </si>
  <si>
    <t>Second pair of sandals off Shoezone. Excellent service and delivered a day early. Thank you.</t>
  </si>
  <si>
    <t>The poorest Customer care</t>
  </si>
  <si>
    <t>I ordered 2 pairs of shoe, only to get a refund on 1 pair because they did not have stock, even though the website said they did. Then the order was not delivered but left abandoned on my front doorstep in clear sight of all passers by. No ring of the doorbell or knock on the door.When I called Shoezone, I waited for 15 minutes and was cut off, several times.No tangible offer in the way of an apology, voucher or anything, even when I asked.AVOID SHOEZONE, they have no regard whatsoever for the customer experience, lousy Customer Service by even the poorest standards. I'm fuming. If you have any issue with an order, good luck, because Shoezone don't appear to give a damn.</t>
  </si>
  <si>
    <t>these are the most comfortable trainersâ€¦</t>
  </si>
  <si>
    <t>these are the most comfortable trainers ive ever had.</t>
  </si>
  <si>
    <t>I have just visited your Bridgwater store to take back a pair of Sketchers that were bought for Â£84.99 on 21.5.22 that one shoe had gone in an hole on the inside. The shop assistant went to her manager and returned and said it was wear and tear and to be expected, this on a pair of shoes showing little sign of wear anywhere else was unexceptable.I asked to see the manager and she eventually came and said again it was not a manufacturing fault, she must be very well trained to say that, and was expected on a shoe at less than 31/2 months old, despite there being no wear anywhere else. When i explained if this is the level of service I can expect whilst shopping at Shoezone I would not be shopping there again. To which she replied " that is fine ". Great customer service. The manager would not give me her name when I said I would be contacting customer services.Edit.... I had contacted Customer Services 2 Days ago but got no response until I posted this review.Edit 2 Customer Services complete waste of time, advise anyone with a problem with this appalling company to go through Citizens Advice, they can not get away with selling goods not fit for purpose under the Consumer Goods Act. Don't be misled by the shops and Customer Services they are liable for Repair, Replace or Refund.Edit 3 All responses to negative feedback are exactly the same as are live chats. I urge everyone with a complaint to contact trading standards and also if paid for with credit or debit card use charge back. This will work and stop Shoezone ignoring legitimate complaints</t>
  </si>
  <si>
    <t>Easy to order, delivery very smooth. Product as described.</t>
  </si>
  <si>
    <t>Went in the store bought a pair ofâ€¦</t>
  </si>
  <si>
    <t>Went in the store bought a pair of shoes brown ones but I really wanted black so the manager said il order a black pair he said do you want to keep the brown pair I said yes so he said Iâ€™ll have them delivered to your home free postage just got them very pleased thanks</t>
  </si>
  <si>
    <t>Excellent product and great service</t>
  </si>
  <si>
    <t>Good choice of slip onâ€™s.</t>
  </si>
  <si>
    <t>I purchased 2 pairs of canvas slip onâ€™s. I already have some but have put these up for next year in case they no longer sell them then. They are a good fit and very easy to wear.</t>
  </si>
  <si>
    <t>Very pleased with price and style</t>
  </si>
  <si>
    <t>Very pleased with price and style. Excellent delivery</t>
  </si>
  <si>
    <t>I have just discovered Shoe Zone onlineâ€¦</t>
  </si>
  <si>
    <t>I have just discovered Shoe Zone online and was delighted at the great selection of quality leather shoes and sandals at very reasonable prices plus free delivery and an incredibly long return window. It will be my future go-to for all my footwear!I have just purchased a very comfortable pair of leather shoes.</t>
  </si>
  <si>
    <t>Great price great slipperâ€™s wouldâ€¦</t>
  </si>
  <si>
    <t>Great price great slipperâ€™s would recommend buying from this site</t>
  </si>
  <si>
    <t>Colourful girls  sandles.</t>
  </si>
  <si>
    <t>Ordered sandles on line for my grandaughter. These will complete the outfit!. Received a day early,and kept informed along the way.Why can't other company's deliver FREE!!.Thankyou</t>
  </si>
  <si>
    <t>mums comfort shoes</t>
  </si>
  <si>
    <t>very  happy with purchase,thanks</t>
  </si>
  <si>
    <t>Chunky sandles</t>
  </si>
  <si>
    <t>Very happy with my purchase and very comfortable to wear I will be ordering a second pair</t>
  </si>
  <si>
    <t>Quality at low prices and quick delivery</t>
  </si>
  <si>
    <t>Great service.</t>
  </si>
  <si>
    <t>Reliable, fast delivery, good quality goods as usual.</t>
  </si>
  <si>
    <t>Very pleased with my Earth Spiritâ€¦</t>
  </si>
  <si>
    <t>Very pleased with my Earth Spirit sandals  , fit style and comfort .  Service from Shoe Zone was excellent . Received in well packaged box and delivered on time .</t>
  </si>
  <si>
    <t>pleasantly surprised</t>
  </si>
  <si>
    <t>ordered 2 pairs of shoes really pleased with them and were delivered a day early thanks</t>
  </si>
  <si>
    <t>Ladies Boots</t>
  </si>
  <si>
    <t>Received my order on the exspected day that was stated when i placed my order . I am very pleased with my 2 pairs  of ladies boots .</t>
  </si>
  <si>
    <t>Shoes</t>
  </si>
  <si>
    <t>Shoezone were very good had to wait for delivery longer but shoes were excellent well worth the wait</t>
  </si>
  <si>
    <t>I found the product and the price veryâ€¦</t>
  </si>
  <si>
    <t>I found the product and the price very reasonable, good communication from Shoe Zone too.However, just hours after ordering I received a (scam) message from Evri, their courier, telling me the package would need a Â£1:45 delivery fee.I ignored it but my worry is many might not and they will be scammed, potentially for big money.I urge Shoe Zone to look into this as yes, while it could indeed have been pure coincidence, the worry is someone at SZ or Evri is abusing personal data.</t>
  </si>
  <si>
    <t>slippers</t>
  </si>
  <si>
    <t>Delivered in  quick time,nice slippers and comfortable to wear,well pleased.</t>
  </si>
  <si>
    <t>Great pair of canvas trainers</t>
  </si>
  <si>
    <t>Great pair of canvas trainers, I'm usually a size 7 but I have to have a size 8 from shoe zone and they fit perfectly.</t>
  </si>
  <si>
    <t>The trainers I order where lovely/Delivery was not.</t>
  </si>
  <si>
    <t>The trainers I order where lovely, comfortable and bargain price in the sale.I have to complain about whoever delivered the parcel though as it was delivered on Saturday when it was supposed to be delivered on Monday 12/9/2022.When delivery driver delivered the parcel there was no one at home and they left the parcel in our waste bin outside the front of our property. They didn't leave a card to specify what they had done.I had not received an email or text message to say the parcel was being delivery on Saturday. Our neighbour over the road from us called my husband as we arrived back home to let us know that she saw a delivery driver put a parcel in our waste bin.If she hadn't of told us we would never have know that the parcel had been delivered.Please can you get your delivery drivers to put a card through customers letterboxes if they have to leave a parcel somewhere if people are not at home.If it wasn't for our lovely neighbour keeping a look out on what was going on anyone could have taken the parcel from our bin while we were out. Again no one notified me that my parcel was being delivery Saturday 10/09/22 instead of estimated 12/9/22.</t>
  </si>
  <si>
    <t>Excellent Service</t>
  </si>
  <si>
    <t>Package delivered promptly and in good condition. From ordering to delivery all good.</t>
  </si>
  <si>
    <t>I ordered a work shoes and bag</t>
  </si>
  <si>
    <t>I ordered a work shoes and bag. Both items are good but was expecting the bag to be bigger. But it's manageable. Thanks</t>
  </si>
  <si>
    <t>Slippers look nice but the green stripes do not line up and they look a bit odd.As they were 2 for Â£10 were they seconds. yours S Griffiths.</t>
  </si>
  <si>
    <t>I love the sandals but it seems theâ€¦</t>
  </si>
  <si>
    <t>I love the sandals but it seems the size six is not as it should be.  I think I need to try a size 7, which I have ordered.Will return the 6</t>
  </si>
  <si>
    <t>Great shoes and very fast delivery</t>
  </si>
  <si>
    <t>Hi I have ordered a pair of sandals, it's the second pair I bought as they are lovely and really well-made and I was pleasantly surprised to receive the package straight away,  so my feedback would be: quality shoes delivered for free extremely quickly. Happy customer here</t>
  </si>
  <si>
    <t>Problems returning faulty goods</t>
  </si>
  <si>
    <t>Ordered a pair of slippers online as I have mobility problems,the sole came off the slippers within one week so now I have to either go to a store for replacement or go to a Library some miles away to get a label printed to return them,I would not recommend this company.</t>
  </si>
  <si>
    <t>The soles were detached when theyâ€¦</t>
  </si>
  <si>
    <t>The soles were detached when they arrived. The glue it seems that was holding it was not strong enough. Very dissapointed.</t>
  </si>
  <si>
    <t>Lovely bag that is really practical for my needs.I first bought this bag a few years agoâ€¦</t>
  </si>
  <si>
    <t>I first bought this bag a few years ago but eventually the handles break. The same thing happened with my old one and I'm pleased to say you still sell this particular shoulder bag.I like it because it has plenty of zipped compartments for me to put all my things in and it is really practical for my needs. I hope you continue to produce this particular shoulder bag for eternity as I love it!</t>
  </si>
  <si>
    <t>Speedy delivery great quality bootsâ€¦</t>
  </si>
  <si>
    <t>Speedy delivery great quality boots looked just like picture very happy</t>
  </si>
  <si>
    <t>On-line ordering was easy</t>
  </si>
  <si>
    <t>On-line ordering was easy.  Goods as advertised  and delivered one day earlier than expected.Delight ed.</t>
  </si>
  <si>
    <t>I  was surprised this morning toâ€¦</t>
  </si>
  <si>
    <t>I  was surprised this morning to receive my shoes and I was told that it would be deliver on Thursday</t>
  </si>
  <si>
    <t>Just received my parcel</t>
  </si>
  <si>
    <t>Just received my parcel. My husband is very happy with his new trainers and likewise with my Slippers and canvas slip ons.</t>
  </si>
  <si>
    <t>Lovely slippers. Speedy delivery. Thank you.</t>
  </si>
  <si>
    <t>Very nice slippers and great deliveryâ€¦</t>
  </si>
  <si>
    <t>Very nice slippers and great delivery service very quick.</t>
  </si>
  <si>
    <t>Lovely trainers</t>
  </si>
  <si>
    <t>Lovely trainers. Haven't had opportunity to wear them yet but delighted with colour, fit and style. Arrived a day earlier than expected which was greatly appreciated. Communication and service excellent.</t>
  </si>
  <si>
    <t>Great Shopping Experience</t>
  </si>
  <si>
    <t>Easy to browse website.Great Choice. Fantastic prices.Amazing Delivery!</t>
  </si>
  <si>
    <t>Good price, good shoes and fast delivery ðŸ‘Œ</t>
  </si>
  <si>
    <t>Amazing</t>
  </si>
  <si>
    <t>Fantastic been buying my footwear from shoezone for 20 years now dont go no where else</t>
  </si>
  <si>
    <t>Not bad for money</t>
  </si>
  <si>
    <t>Shoes arrived earlier than expected. Good price. Shoes are a little small, I'd go a half size up if I bought again. Not bad for the cheap price.</t>
  </si>
  <si>
    <t>Very bad customer service</t>
  </si>
  <si>
    <t>Very bad customer service, after hour of arguing, Manager came and did it first go after coming we told him he scanned And went through first time, other employee said "you must have better eyesight" very poor service please beware,</t>
  </si>
  <si>
    <t>bennet shoes they don't last very long AVOID</t>
  </si>
  <si>
    <t>once upon a time shoes were bought to last, well they still do just for not as long. and apparently its class as normal wear and tear when they souls split after about 5 months of light use. as in 16hrs a week. I certainly will not be buying any more from here, not eveyone can afford to buy 4 pairs of shoes a year   --- unfortnately there is no way to replay to the reply it seems on this trustpilot so i will reply here. I have been in touch first, as i hoped for a replacemtn pair or at least perhaps a substansial discount on another pair. Alas nothing its 'wear and tear' so i posted here to air my grievences. First time i ever did too.</t>
  </si>
  <si>
    <t>Shoes arrived on time  Just what Iâ€¦</t>
  </si>
  <si>
    <t>Shoes arrived on time  Just what I expected Super fit</t>
  </si>
  <si>
    <t>Delivery was earlier thanâ€¦</t>
  </si>
  <si>
    <t>Delivery was earlier than expected..Friendly courier</t>
  </si>
  <si>
    <t>Great value delivery</t>
  </si>
  <si>
    <t>Ordered shoes at 4pm and received next day. Next day delivery charge is very reasonable as are their prices. Very impressed</t>
  </si>
  <si>
    <t>Happy bunny</t>
  </si>
  <si>
    <t>Brilliant service, great to be able to order from home.  This is second pair I have purchased being such a nice comfortable pump.Delivery being free you can't ask for anything better.Thank you Shoe Zone.</t>
  </si>
  <si>
    <t>Happy</t>
  </si>
  <si>
    <t>Very pleased from ordering to delivery. Always very impressed.</t>
  </si>
  <si>
    <t>Very impressed with information re theâ€¦</t>
  </si>
  <si>
    <t>Very impressed with information re the delivery and the quality of the goods where impressive</t>
  </si>
  <si>
    <t>Simple to order online.</t>
  </si>
  <si>
    <t>Simple to order online.. Delivery stated as several days but came withing 48 hours.  It was only a pair of slippers but just what i needed and a good price, with free delivery cheaper than anyone on ebay..</t>
  </si>
  <si>
    <t>Excellent quality and price</t>
  </si>
  <si>
    <t>I am very pleased at the quality of the trainers - especially bearing in mind the exceptional price. Delivery good too.</t>
  </si>
  <si>
    <t>My first pair of shoes was delivered to the wrong address toâ€¦</t>
  </si>
  <si>
    <t>My first pair of shoes was delivered to the wrong address by the courier and couldn't be found. I called shoezone and the immediately sent out a replacement the other day which I received today. A great customer service.</t>
  </si>
  <si>
    <t>Excellent service a good selection ofâ€¦</t>
  </si>
  <si>
    <t>Excellent service a good selection of trainers for children and young adults.  I am sure that the boys and girls will appreciate them for their Christmas presents in Zimbabwe.</t>
  </si>
  <si>
    <t>Quick delivery, free postage. Good product.</t>
  </si>
  <si>
    <t>Great boots at a very reasonableâ€¦</t>
  </si>
  <si>
    <t>Great boots at a very reasonable price.Easy online ordering and prompt delivery</t>
  </si>
  <si>
    <t>a day late with delivery but items 1stâ€¦</t>
  </si>
  <si>
    <t>a day late with delivery but items 1st class, price 1st class,   looking to buy again at these praises</t>
  </si>
  <si>
    <t>Really pleased with my slippers</t>
  </si>
  <si>
    <t>Really pleased with my slippers, very comfortable to wear glad I ordered two pairs</t>
  </si>
  <si>
    <t>Got an email from shoe zone to say theâ€¦</t>
  </si>
  <si>
    <t>Got an email from shoe zone to say the shoes have been delivered and asking me to leave a review but they have not been delivered yet</t>
  </si>
  <si>
    <t>Excellent communication.  Quick delivery. Pleased with item and reasonable cost</t>
  </si>
  <si>
    <t>Its Not with Shoezone but Delivery.</t>
  </si>
  <si>
    <t>Its Not with Shoezone, But with Delivery driver,  Buzzes my Intercom system,  as partner answers, the driver says parcel then I say Come up and buzz him up,  go straight to Front room window to see what he was doing,  Off drives the van, and partner had to run down 2 flights of stairs to get the parcel that  was inside the Main door on the floor. And he has Liver disease and Under the Respiratory team in Newham hospital,  so really not Impressed,  past delivery has been Friendly and Pleasant.</t>
  </si>
  <si>
    <t>Awful from the start to the endâ€¦ shopâ€¦</t>
  </si>
  <si>
    <t>Awful from the start to the endâ€¦ shop didnâ€™t have correct size so assistant called another shop who were â€˜too busyâ€™ to look so free home delivery offered.. supposed to arrive Thursday and it didnâ€™tâ€¦ chased Friday with staff saying they will be delivered within 48hrs.. no update from courier about delay.. eventually delivered and courier rude and forcefully gave me parcel and demanded a photo as evidenceâ€¦ never ever using this shop again</t>
  </si>
  <si>
    <t>Wrong  colour</t>
  </si>
  <si>
    <t>OrderedGrey...Black  delivered</t>
  </si>
  <si>
    <t>Thank you to the girl in the Walsallâ€¦</t>
  </si>
  <si>
    <t>Thank you to the girl in the Walsall store for ordering me the correct items offline, very helpful &amp; they arrived before expected so very pleased</t>
  </si>
  <si>
    <t>Your service was very good!!</t>
  </si>
  <si>
    <t>Your service And Support was very good, Shoes and slippers Good value,  It was a shame EVRI let you Down!!!!</t>
  </si>
  <si>
    <t>delivery very quick very happy with myâ€¦shoes</t>
  </si>
  <si>
    <t>delivery very quick very happy with my shoes price very good will be ordering from you again</t>
  </si>
  <si>
    <t>Ordered shoes that got delayed byâ€¦</t>
  </si>
  <si>
    <t>Ordered shoes that got delayed by (evri) and was supposed to arrive on the Tuesday which I paid for. I spoke to customer service and said my order never arrived even though I paid for fast delivery. They were friendly and got to the point quick and told me what happened to the parcel, they even spoke to evri to push the delivery out straight away!!</t>
  </si>
  <si>
    <t>Very easy to view items</t>
  </si>
  <si>
    <t>Very easy to view items, fast delivery, kept up to date with order with times and a good quality boot, very impressed will be purchasing my next Chelsea work boots form here</t>
  </si>
  <si>
    <t>Great shoes I ordered came very quick</t>
  </si>
  <si>
    <t>Very quick delivery of my slippers</t>
  </si>
  <si>
    <t>Very quick delivery of my slippers.  Comfortable and good value</t>
  </si>
  <si>
    <t>Very pleased excellent value</t>
  </si>
  <si>
    <t>Change your courier I an sick to deathâ€¦</t>
  </si>
  <si>
    <t>Change your courier I an sick to death of EVRI dumping my orders at my back door in an unsecured area  ðŸ˜žðŸ˜“ðŸ˜©ðŸ˜¤ðŸ˜¡ðŸ˜ </t>
  </si>
  <si>
    <t>The shoes is amazing ðŸ’–ðŸ’–</t>
  </si>
  <si>
    <t>Ordered and received on due date</t>
  </si>
  <si>
    <t>Ordered and received on date due on time too...all items as described but only thing I found was they were a little on the small side..I'm a Size 5 have ordered these in the past but this time I could have had an extra half..but all in all service good and quality good.</t>
  </si>
  <si>
    <t>Excellent quality shoes for such a great price. I am so chuffed at finding this shop I never knew about it. Always bought shoes from sketchers and now i think how many times i have been ripped off by the outrageous prices there. Will always buy kids shoes from here</t>
  </si>
  <si>
    <t>Excellent service and delivery</t>
  </si>
  <si>
    <t>Excellent service and delivery. Products always high standard and very comfortable. Like that they keep the same styles available and love the bling. Thank you for making my feet happy</t>
  </si>
  <si>
    <t>Very reasonable priced good vslue for the money and smart</t>
  </si>
  <si>
    <t>Because there shoes are very goodâ€¦quality</t>
  </si>
  <si>
    <t>Because there shoes are very good quality and the delivery is always prom. Thank you.</t>
  </si>
  <si>
    <t>Recommend itâ€¦</t>
  </si>
  <si>
    <t>Happy with the shoes and the delivery service. All good for me.</t>
  </si>
  <si>
    <t>Mixed</t>
  </si>
  <si>
    <t>Delivery etc all great, wellies look like wellies. However, the delivery person left them outside the front door and I could smell them from inside the house. Whatever material or treatment they're given it smells so strong I can't see how it can be healthy. I'll leave them to offgas for a few days, but I don't think I'll be buying these again as they must have something poisonous in them to smell that bad.</t>
  </si>
  <si>
    <t>I am so angry Shoezone</t>
  </si>
  <si>
    <t>I am so angry Shoezone, try using another company. Change of name but same rubbish</t>
  </si>
  <si>
    <t>Happy with purchase but extremelyâ€¦</t>
  </si>
  <si>
    <t>Happy with purchase but extremely disappointed with Evri who left the package outsude house in the rain :(</t>
  </si>
  <si>
    <t>Delivered early and are perfect Thankâ€¦</t>
  </si>
  <si>
    <t>Delivered early and are perfect Thank you</t>
  </si>
  <si>
    <t>Delivery within 2 days</t>
  </si>
  <si>
    <t>Delivery within 2 days - work boots exactly as described great quality and at a low price.Thank you</t>
  </si>
  <si>
    <t>Great service Arrived on time as planned Excellent quality and good packaging Many thanks once again</t>
  </si>
  <si>
    <t>Good product for its price</t>
  </si>
  <si>
    <t>Husband says very comfy</t>
  </si>
  <si>
    <t>Husband says very comfy, fit perfectly</t>
  </si>
  <si>
    <t>The ordering process was simple</t>
  </si>
  <si>
    <t>The ordering process was simple and wea delivered earlier than expected and the item was perfect</t>
  </si>
  <si>
    <t>Shoezone &amp; Evri delivery service</t>
  </si>
  <si>
    <t>Am really pleased with the quality &amp; comfort of Shoezone footwear but their late delivery service by Evri on two recent occasions in September 2022 is very disappointing &amp; needs to be improved!! Iâ€™m still awaiting to receive an order that I paid delivery for that should have been delivered by Wed 7/9 with no indication of when it will be delivered! Shoezone needs to address these late delivery problems with Evri asap! Am delighted with Shoezone but not happy with their Evri delivery service, especially as this has happened to 2 separate orders I placed with Shoezone in one week!</t>
  </si>
  <si>
    <t>i had my delivery a day earlier thanâ€¦</t>
  </si>
  <si>
    <t>i had my delivery a day earlier than when it was due so very good service and trainers are great to</t>
  </si>
  <si>
    <t>They took a good while to wait butâ€¦</t>
  </si>
  <si>
    <t>They took a good while to wait but well worth it..They are so comfortable and I love the pink..</t>
  </si>
  <si>
    <t>Lovely Slippers</t>
  </si>
  <si>
    <t>Fast delivery and value for money.</t>
  </si>
  <si>
    <t>Excellent service, value for money and delivery.  Cannot fault</t>
  </si>
  <si>
    <t>All good</t>
  </si>
  <si>
    <t>All good. Arrived quick Pleased with item. Thank you.</t>
  </si>
  <si>
    <t>Excellent service from Anne at theâ€¦</t>
  </si>
  <si>
    <t>Excellent service from Anne at the Meadowhall Shop; could not have been more friendly and helpful; saw just what I wanted so productive visit!</t>
  </si>
  <si>
    <t>trainers</t>
  </si>
  <si>
    <t>came on time ðŸ‘ðŸ¿</t>
  </si>
  <si>
    <t>ordered school shool shoes on Mondayâ€¦</t>
  </si>
  <si>
    <t>ordered school shool shoes on Monday the 5th paid extra for next day delivery witch they should of came Tuesday the 6th but only came today the 8th</t>
  </si>
  <si>
    <t>Excellent value and excellent service.</t>
  </si>
  <si>
    <t>Easy to order very quick and freeâ€¦</t>
  </si>
  <si>
    <t>Easy to order very quick and free delivery All items are perfect</t>
  </si>
  <si>
    <t>Great value and service</t>
  </si>
  <si>
    <t>Great value and service. Really pleased, thanks.</t>
  </si>
  <si>
    <t>This supplier has provided good service and we were pleased with the shoes they provided.</t>
  </si>
  <si>
    <t>Dont get what you pay for</t>
  </si>
  <si>
    <t>I paid for next day delivery and ended up having to wait 2 days for my order. I also emailed customer services and they said it can take 24 hours for a reply, i am still waiting</t>
  </si>
  <si>
    <t>Nearly two weeks now still waiting forâ€¦</t>
  </si>
  <si>
    <t>Nearly two weeks now still waiting for a refund or the shoes . Just spoke to some woman who was so rude and refused to let me speak to a manager . Even laughed when I said will be leaving more reviews. customer service is a absolute disgrace. No doubt I will get a standard reply on here saying to email them but it's pointless they never answer. ROBBED of Â£70. Stay clear .</t>
  </si>
  <si>
    <t>Can't complain about anything</t>
  </si>
  <si>
    <t>Can't complain about anything, all easy and simple from ordering to delivery, thank u</t>
  </si>
  <si>
    <t>Courier said parcel left in shedâ€¦</t>
  </si>
  <si>
    <t>Courier said parcel left in shed actually thrown over neighbours fence</t>
  </si>
  <si>
    <t>Sandals are excellent and good valueâ€¦</t>
  </si>
  <si>
    <t>Sandals are excellent and good value for money just a shame about the courier. Parcel arrived as expected but I had to redirect to my neighbour as I had to go out.  Luckily my neighbour was keeping an eye out as the courier was still trying to deliver to my address as he had not looked at the change made, when it was pointed out he just shrugged and said "oh yeh so it is" just did not care. Evri are supposed to be the same as Hermes but in my opinion nowhere near as good, such a shame</t>
  </si>
  <si>
    <t>First and last</t>
  </si>
  <si>
    <t>First online order and probably my last. The shoes I ordered were size 9, labelled size 9, but I could not get my right foot into the shoe at all. It was clearly  smaller than the other one. Very disappointed and I now face a 30 mile plus round trip to return the shoes to the store. Lesson to self - only buy if you can try them on first.</t>
  </si>
  <si>
    <t>Fast delivery. Good web site. Very pleased with slippers. Have has before and would buy again.</t>
  </si>
  <si>
    <t>Shoe Zone I cannot fault</t>
  </si>
  <si>
    <t>Shoe Zone I cannot fault! There service is spot on, my only complaint is with the delivery company Evriâ€¦.. twice now I have paid for next day delivery, Shoe Zone have had the items dispatched in plenty of time, it is the delivery service that lets them  down.  Well done Shoe Zone for excellent customer service.</t>
  </si>
  <si>
    <t>Super quick delivery and the shoes fitâ€¦</t>
  </si>
  <si>
    <t>Super quick delivery and the shoes fit perfectly! I've really struggled to find the perfect fit when ordering online but these were true to size. Great service from shoe zone</t>
  </si>
  <si>
    <t>Very poor</t>
  </si>
  <si>
    <t>Very poor. Ordered for home delivery. Carrier confirmed they had parcel then updated to say it was delayed. Got no more updates, no help from customer services, kept telling me to wait 48 hours for update, mixed messages through live chat as their phone lines were permanently closed although the website states open. Finally got my refund processed to then receive an email to say the carrier had updated them to say my parcel had been delivered. Guess what no it hasnâ€™t. Stay clear of ordering for home delivery, the carrier is Evri part of the Hermes group who are known for not delivery parcels.</t>
  </si>
  <si>
    <t>Really  good deal 2 pairs for Â£10 .Niceâ€¦</t>
  </si>
  <si>
    <t>Really  good deal 2 pairs for Â£10 .Nice and comfy nice colour.Came fast.</t>
  </si>
  <si>
    <t>Staff in Banbury retail store lovely</t>
  </si>
  <si>
    <t>Staff in Banbury retail store lovely, shame your website says you do half sizes in boots I needed when you don't.Can't fault your Banbury retail park staff, but website gives wrong information.</t>
  </si>
  <si>
    <t>Iâ€™ve ordered four pairs of shoes in theâ€¦</t>
  </si>
  <si>
    <t>Iâ€™ve ordered four pairs of shoes in the last week, had two that were a perfect fit and looked great. The other two were slightly too big but I managed to swap one pair easily on my lunch break and the other pair was sent in the post to me which I received today 4 days later. Really impressed with the whole experience and with the shoes :-)</t>
  </si>
  <si>
    <t>What a great deal.</t>
  </si>
  <si>
    <t>Product arrived on time and was a great deal for the price would recommend and will look to purchase again at a later date.</t>
  </si>
  <si>
    <t>Best trainers</t>
  </si>
  <si>
    <t>Easy to use website quick delivery. These trainers are the best for work on my feet for 8 hours and feel like Iâ€™ve got slippers on they are so comfy.</t>
  </si>
  <si>
    <t>Paid for 2 day deliver Never receivedâ€¦</t>
  </si>
  <si>
    <t>Paid for 2 day deliver Never received them waited nearly 2 weeks to be told they were lost in transit after constantly emailing and calling never got emails back and the phones were never answered</t>
  </si>
  <si>
    <t>Paid 2Â£ to get my parcel next day</t>
  </si>
  <si>
    <t>Paid 2Â£ to get my parcel next day. However there is free delivery option. Didn't got it on time. Nobody delivered it next day</t>
  </si>
  <si>
    <t>Very Pleased with my purchase</t>
  </si>
  <si>
    <t>Very easy website to navigate, kept up to date with delivery and quick.Very pleased with my purchase Rocket Dog Jazzin Rollo very comfortable true to size and great value.</t>
  </si>
  <si>
    <t>Love these shoes they are perfect forâ€¦</t>
  </si>
  <si>
    <t>Love these shoes they are perfect for my job as a carer this is my third pair thanks so much very quick delivery also</t>
  </si>
  <si>
    <t>Just as i expected</t>
  </si>
  <si>
    <t>Just as i expected, great fit and very comfortable.</t>
  </si>
  <si>
    <t>Easy website to navigate Delivery wasâ€¦</t>
  </si>
  <si>
    <t>Easy website to navigate Delivery was fast and the delivery chap was lovely as always</t>
  </si>
  <si>
    <t>Lovely sandals, fit perfectly &amp; delivered on time. Easy to use website &amp; Evri placed my parcel in the designated 'safe place'.</t>
  </si>
  <si>
    <t>i love them just  perfect for my â€¦</t>
  </si>
  <si>
    <t>i love them just  perfect for my  holidays. thank you.</t>
  </si>
  <si>
    <t>I have tried to reset my password</t>
  </si>
  <si>
    <t>I have tried to reset my password. For over an hour without success</t>
  </si>
  <si>
    <t>Careless delivery and no customer service</t>
  </si>
  <si>
    <t>They used Evri  to deliver the shoes, unfortunately to my next door neighbours storage shed with their bikes not bothering to put anything through my letter box. I reported the non delivery to a robot apparently, received an email much later to say they are busy and to contact customer service! In the meantime two days later my neighbour returned from holiday and found the shoes in their shed!. They are a very tight fit and rub my heels. I will never use them again and would say avoid as they use a sloppy delivery service and there is no customer care.</t>
  </si>
  <si>
    <t>Sliders are perfect</t>
  </si>
  <si>
    <t>Sliders are perfect. Great price and very comfortable.</t>
  </si>
  <si>
    <t>Shoe order from Shoe zone â€¦</t>
  </si>
  <si>
    <t>I've received the order from yourselves via hermes many thanks everything is OK.  At present I will wait a while for any further orders this is due to the current situation concerning the cost of living.</t>
  </si>
  <si>
    <t>Really surprised at how well made andâ€¦Delighted with my purchase of this pair of slippers</t>
  </si>
  <si>
    <t>Really surprised at how well made and comfortable my slippers are, incredible when you consider the price, so reasonable!</t>
  </si>
  <si>
    <t>Great product at the best price I could find anywhere. Delivery was prompt will definitely use again</t>
  </si>
  <si>
    <t>My sandals arrived in good time</t>
  </si>
  <si>
    <t>My sandals arrived in good time. I ordered two pairs as I was unsure of the sizing. I tried the larger pair first, and they was perfect. I have since returned the other pair, unopened. My only criticism is that I cannot order larger sizes online.</t>
  </si>
  <si>
    <t>Yes I love my new boots had a pairâ€¦</t>
  </si>
  <si>
    <t>Yes I love my new boots had a pair before very comfortable</t>
  </si>
  <si>
    <t>They were overdue for delivery butâ€¦</t>
  </si>
  <si>
    <t>They were overdue for delivery but we'll worth the wait. Gorgeous sandal.</t>
  </si>
  <si>
    <t>Order Sunday night and delivered Mondayâ€¦</t>
  </si>
  <si>
    <t>Order Sunday night and delivered Monday morning Shame that the delivery company did not read instructions to leave in greenhouse if out as left on front door steps They need to take more care as not Shoe Zone fault</t>
  </si>
  <si>
    <t>Absolutely fantastic service</t>
  </si>
  <si>
    <t>Absolutely fantastic service from order to delivery. Shoe fits perfectly and great quality,having. Ordered before.</t>
  </si>
  <si>
    <t>Very happy with the shoe's and delivery service thank you shoe  zone</t>
  </si>
  <si>
    <t>Evri once more delivered the parcelâ€¦</t>
  </si>
  <si>
    <t>Evri once more delivered the parcel with delay! I paid for next day delivery, stay all day in waiting for it, to get a mail at 2.30 am that they attempted to deliver but no-one was home and will deliver the next day! Not only they did not deliver the next day as I paid for but the lied on top to say it was my fault that no-one was home....they didn't even bother to try to deliver on time. Why on earth do shops pick Evri to deliver their parcels, the shops are responsible too since they choose Evri as their delivery company. Not happy at all</t>
  </si>
  <si>
    <t>Excellent customer service from Amy andâ€¦</t>
  </si>
  <si>
    <t>Excellent customer service from Amy and Jan at the Bexleyheath branch</t>
  </si>
  <si>
    <t>I have bought a hand bag</t>
  </si>
  <si>
    <t>I have bought a hand bag, purple colour about 14 Â£ as price, in hope to wear it on holiday abroad. HUGE MISTAKE. The colour from the bag came off my clothes damage them. Awful experience.</t>
  </si>
  <si>
    <t>School shoes</t>
  </si>
  <si>
    <t>Got some shoes for my grandson but they were wrong size returned them to shoezone norwich branch but they didn't have size I wanted but they were very helpful  and ordered size  for me and were delivered  next day  very good service highly recommended.</t>
  </si>
  <si>
    <t>Ordered last week</t>
  </si>
  <si>
    <t>Ordered last week. Paid for delivery for Thursday. They came on Monday afternoon. Daughter had to go into school with trainers on. The company used Evri. Not sure what happened but I paid for the quick delivery. Shoes are nice though. A bit pricey but nice.</t>
  </si>
  <si>
    <t>Very happy with my order fast deliveryâ€¦</t>
  </si>
  <si>
    <t>Very happy with my order fast delivery after payment as always just perfect for work and every day use</t>
  </si>
  <si>
    <t>Courier service was a real hassle.</t>
  </si>
  <si>
    <t>Courier service was a real hassle waited in for 4 days, each day of scheduled delivery was cancelled at 9pm, no way of getting hold of someone from evri for any information, shoes were nice and second customer service agent was helpful, I wouldn't use shoezone again based on the experience I had with the courier service used by this company.</t>
  </si>
  <si>
    <t>Really bad company</t>
  </si>
  <si>
    <t>Really bad company, delivery still not here after 2 weeks of the order my son starts school tomorrow we're gunna have to send him in in trainer because of this bone idle company, the customer services is an absolute joke at this place aswell just all in all really bad experience with this company, they should be embarrassed with the way they operate, embarrassment</t>
  </si>
  <si>
    <t>Absolutely awful experience and customer service team</t>
  </si>
  <si>
    <t>Absolutely awful experience! Our order was supposed to be delivered 2 weeks ago! We had dispatch emails but nothing! After contacting shoe zone numerous times via live chat and being promised that they would contact me within 48 hours with delivery updates I had no updates given. Customer services numbers never picked up and when I emailed stating that these were originally bought for the start of school and were not going to be here in time and I'd therefore been forced to purchase a pair from another store for my daughter and would be requiring a full refund that to was completly ignored! These eventually turned up 15 days after the date of delivery stated, to late for the use they were purchased for and after money has already been spent getting replacements with no apology, no reason and no acceptance that something went very wrong. Absolutely terrible customer service and unless you are willing to accept you may not recieve the order you've placed or have no specific need for it I really wouldn't suggest ordering from this company! Definitely a risky order!</t>
  </si>
  <si>
    <t>Absolutely stunning shoes and bag..</t>
  </si>
  <si>
    <t>Fantastic service from ordering to receiving goods..The shoes and bag are absolutely gorgeous and a perfect fit. Thank you.</t>
  </si>
  <si>
    <t>Shoes are good. Delivery bad.</t>
  </si>
  <si>
    <t>Shoes are good. Price is good. Service is good. Delivery NOT GOOD and has caused the experience to drop by 2 1/2 stars. Was given 2 notifications for delivery times, 2 notifications that nobody was in when we were in. Finally arrived mid morning Sunday.</t>
  </si>
  <si>
    <t>Wrong size and delayed!!</t>
  </si>
  <si>
    <t>Ordered some shoes for my daughter, next day. They never showed up. I had no notification of any delay etc. When they finally did arrive I received the wrong size, the bag said size 2 but the shoes were size 1. Then had to make a detour to town (20minutes away) pay for parking to then have to wait to see if I could exchange even though the live chat person told me I could. Should of just gone to town but myself and young son are too ill. Very dubious about ordering from again. All I got was a lousy refund on my postage. Not happy</t>
  </si>
  <si>
    <t>Really pleased with whole service. Went into shop and when item not in stock assistant really helpful in telling us about on line service and explained Returns system if needed. When boots arrived really pleased and item came really quickly. Would definitely recommend</t>
  </si>
  <si>
    <t>Everything we needed</t>
  </si>
  <si>
    <t>The bag is amazing, perfect size and it's surprisingly waterproof ðŸ˜My daughter smiled so much at these boots and bag and cannot wait to Go back to school so she can use them.Swift order and delivery experience as well so  5 * from us.</t>
  </si>
  <si>
    <t>Very pleased with the service overallâ€¦</t>
  </si>
  <si>
    <t>Very pleased with the service overall from ordering through to delivery ðŸ‘</t>
  </si>
  <si>
    <t>Great shoes</t>
  </si>
  <si>
    <t>Good fit Good value great service</t>
  </si>
  <si>
    <t>Bought two pair of boots</t>
  </si>
  <si>
    <t>Bought two pair of boots, arrived today and very happy with both. Paid a little extra for next day delivery, super happy!</t>
  </si>
  <si>
    <t>Again I have to complain about myâ€¦</t>
  </si>
  <si>
    <t>Again I have to complain about my delivery, slung over my back fence, as the driver cannot be bothered to go round to my front door, always happens with this company, this is not the first time!!!! Slippers are fine</t>
  </si>
  <si>
    <t>Easy and painless transaction</t>
  </si>
  <si>
    <t>Easy and painless transaction, delivery was prompt. Good product.</t>
  </si>
  <si>
    <t>Great value prompt delivery easy to use Web page</t>
  </si>
  <si>
    <t>Great value prompt delivery easy to navigate website very happy</t>
  </si>
  <si>
    <t>black loafersâ€¦</t>
  </si>
  <si>
    <t>the shoes looked really lovely and comfortable but put them on and to big so disappointed</t>
  </si>
  <si>
    <t>Good value for money, well made and comfortable</t>
  </si>
  <si>
    <t>Excellent value product</t>
  </si>
  <si>
    <t>Excellent value product. Very fast delivery. Highly recommend.</t>
  </si>
  <si>
    <t>So easy to find what I'm looking for</t>
  </si>
  <si>
    <t>So easy to find what I'm looking for, straightforward ordering and paying. Kept up to date. Always delivered on time by courteous driver.</t>
  </si>
  <si>
    <t>Excellant service</t>
  </si>
  <si>
    <t>Although it says delivered parcel Iâ€¦</t>
  </si>
  <si>
    <t>Although it says delivered parcel I havenâ€™t received the parcel and had to buy my son new trainers today because these ones never arrived where has it been delivered to cos it wasnâ€™t my house.</t>
  </si>
  <si>
    <t>Very happy with delivery being quickerâ€¦</t>
  </si>
  <si>
    <t>Very happy with pumps and happy with delivery being quicker than they said didnâ€™t think they would come in time for son to go back school or not so thank u</t>
  </si>
  <si>
    <t>arrived very quickly</t>
  </si>
  <si>
    <t>arrived very quickly, good fit, very pleased, thank you</t>
  </si>
  <si>
    <t>Beckett Boys Black Touch Fasten Formal ShoeThe shoes were delivered on the statedâ€¦</t>
  </si>
  <si>
    <t>The shoes were delivered on the stated date which was perfect.  They were too big so I exchanged them instore which they were extremely helpful and no fuss and well worth the money</t>
  </si>
  <si>
    <t>Fast and efficient delivery</t>
  </si>
  <si>
    <t>Fast and efficient delivery. Thank you</t>
  </si>
  <si>
    <t>Definitely recommend</t>
  </si>
  <si>
    <t>Never knew they was online, great deals and discounts when sign up, very quick delivery I expected monday arrived today (Saturday) love my shoes would highly recommend.</t>
  </si>
  <si>
    <t>quick delivery</t>
  </si>
  <si>
    <t>quick delivery well impressed will use again</t>
  </si>
  <si>
    <t>quick delivery well impressed will useâ€¦</t>
  </si>
  <si>
    <t>Recent purchase</t>
  </si>
  <si>
    <t>Good shoes at a good price delivered on time.</t>
  </si>
  <si>
    <t>Have not received my parcel!!!</t>
  </si>
  <si>
    <t>Hi parcel delivery haven't delivery itâ€¦</t>
  </si>
  <si>
    <t>Hi parcel delivery haven't delivery it yet, if they have its not to my address</t>
  </si>
  <si>
    <t>Well the itebetter late than evergreen arrived and my wifeâ€¦</t>
  </si>
  <si>
    <t>Well the items arrived and my wife loves them,we couldn't get these in our local store so looked on line.we ordered them on Tuesday and I paid extra for 2 day delivery but disappointed they didn't arrive until friday. But at least they are here.could have saved Â£2 but hey ho.</t>
  </si>
  <si>
    <t>Love the shoes and very quick deliveryâ€¦</t>
  </si>
  <si>
    <t>Love the shoes and very quick delivery Evri delivered within the time frame they said</t>
  </si>
  <si>
    <t>Found it easy to order and payment throâ€¦</t>
  </si>
  <si>
    <t>Found it easy to order and payment thro paypal was good.Arrived safely .excellent product .will recomend to people.</t>
  </si>
  <si>
    <t>good service and prompt delivery</t>
  </si>
  <si>
    <t>Have been asked to review my newâ€¦</t>
  </si>
  <si>
    <t>Have been asked to review my new trainers, about an hour after receiving them, so I'm not 100% of their quality etc yet. But in terms of fit and comfort, they seem fine when i've tried them on. I'll be wearing them as my gym shoes, and so I imagine they'll be fine for that purpose.My only criticism is I was told they would be delivered today between 3:30 and 5:30 pm via Hermes, and because it was Hermes, I wasn't going to be anywhere but home until it was delivered, because of their bad reputation, and therefore, I stayed indoors waiting for my trainers, and missed an appointment as a result because the trainers were delivered a lot later than I was advised by Hermes. Very disappointed in delivery.</t>
  </si>
  <si>
    <t>Quick and  easy alotore sizes availableâ€¦</t>
  </si>
  <si>
    <t>Quick and  easy alotore sizes available than from my local high street store</t>
  </si>
  <si>
    <t>Nice quick delivery and I LOVE my boots</t>
  </si>
  <si>
    <t>Item arrived on time</t>
  </si>
  <si>
    <t>Item arrived on time. Very happy with the shoes.</t>
  </si>
  <si>
    <t>Shoe shopping is easy peasy!!!</t>
  </si>
  <si>
    <t>Shoe Zone has become my go to site for my kids shoes. Our recent purchase arrived a day before it was scheduled to arrive and they fit my daughter perfectly. Thank you Shoe Zone, you've made shopping for kids shoes easy peasy.</t>
  </si>
  <si>
    <t>Was kept up to date with delivery</t>
  </si>
  <si>
    <t>Was kept up to date with delivery, arrived on time and very happy with products</t>
  </si>
  <si>
    <t>Excellent product and quick delivery</t>
  </si>
  <si>
    <t>Great Pair of Shoes</t>
  </si>
  <si>
    <t>My shoes arrived in excellent condition. They are also very comfortable and stylish. Thank you for such excellent service.</t>
  </si>
  <si>
    <t>Great service. Comfortable &amp; fit well. Be great for the colder weather</t>
  </si>
  <si>
    <t>Always excellent service</t>
  </si>
  <si>
    <t>Always excellent service and great assortment of footwear. Would recommend.</t>
  </si>
  <si>
    <t>I love what I receive,</t>
  </si>
  <si>
    <t>I love what I receive,, perfect size and good quality</t>
  </si>
  <si>
    <t>All good, as easy as ABC, from start to finish.</t>
  </si>
  <si>
    <t>Comfy shoes</t>
  </si>
  <si>
    <t>I have reviewed these previously and these are my third pair lovely comfortable pair of shoes as comfortable to wear as my slippers excellent thanks</t>
  </si>
  <si>
    <t>Very happy with shoes and delivery</t>
  </si>
  <si>
    <t>Order Earth Spirit sandals on 26th August and parcel dropped off to Locker on 30th. Picked up today very happy with sandals plus service. Thank you</t>
  </si>
  <si>
    <t>Pleasantly surprised</t>
  </si>
  <si>
    <t>Arrived quickly,far better quality than I expected for the price. Will probably order other merchandise in the future</t>
  </si>
  <si>
    <t>Really comfortable and pretty sandal</t>
  </si>
  <si>
    <t>Really comfortable and pretty sandal! I have been hoping a new version of a favourite I bought several years ago would appear and am delighted that they now have.</t>
  </si>
  <si>
    <t>Great value for money very comfortableâ€¦</t>
  </si>
  <si>
    <t>Great value for money very comfortable trainers fast delivery</t>
  </si>
  <si>
    <t>First time trying this store...lov it love it. Quality all the way...</t>
  </si>
  <si>
    <t>ZM</t>
  </si>
  <si>
    <t>Great item well made</t>
  </si>
  <si>
    <t>ordered 24 august now the 31st and yetâ€¦</t>
  </si>
  <si>
    <t>ordered 24 august now the 31st and yet still no items ,its almost like they have not sent them,just spoke to customer service and his telling me what i can already see on the tracking,useless,if gonna buy from these go to the store and online and delivery useless,using hermes so dont surprise me</t>
  </si>
  <si>
    <t>Perfect school shoes</t>
  </si>
  <si>
    <t>2 pairs school shoes ordered, fast delivery. Not one problem when ordering online. Ordered girls size 13 , perfect fit my little girl loves them especially the cat ones, will definitely order from here again.</t>
  </si>
  <si>
    <t>A very prompt delivery and good pricedâ€¦</t>
  </si>
  <si>
    <t>A very prompt delivery and good priced sandals</t>
  </si>
  <si>
    <t>Brilliant love the summery look</t>
  </si>
  <si>
    <t>Arrived safely</t>
  </si>
  <si>
    <t>Arrived safely, Lovely boots, really pleased great value for money.</t>
  </si>
  <si>
    <t>Arrived fast deliveryâ€¦</t>
  </si>
  <si>
    <t>Arrived fast delivery which is amazing last min order it for my son ready for school next week thank u so much</t>
  </si>
  <si>
    <t>Didn't have my size in store so shop ordered sandals for me and they were delivered quickly. They are a lovely comfortable summer sandal and at a very nice price.  Can't recommend Shoe Zone enough for their stylish and affordable footwear.</t>
  </si>
  <si>
    <t>Good product, good price, good delivery time.</t>
  </si>
  <si>
    <t>Excellent quality and delivered on time</t>
  </si>
  <si>
    <t>eBay store is an absolute rip off</t>
  </si>
  <si>
    <t>eBay store is an absolute rip off , they charge much higher prices,  if you do have to use this firm go to the high street and save money.Will never use again.</t>
  </si>
  <si>
    <t>Ladies trainers.</t>
  </si>
  <si>
    <t>Third pair I have had. Ideal for work,  super comfy</t>
  </si>
  <si>
    <t>Well made  comfortable slipperâ€¦</t>
  </si>
  <si>
    <t>Well made  comfortable slipper excellent service would recommend this company</t>
  </si>
  <si>
    <t>The shoes are great, delivery rubbishâ€¦</t>
  </si>
  <si>
    <t>The shoes are great however the delivery service from Evri is severely lacking. They just dumped my parcel in the front doorstep, which is on a main road and very visible, and didn't even bother to knock. I only knew my parcel had been delivered because I got an email from shoe zone asking about my experience. I'm lucky the parcel wasn't stolen as I've had happen in the past, hence the sign in my front door asking everyone to use the back door which isn't visible from the road. Had I known shoezone used Evri I'd not have ordered as they are absolutely useless as a delivery company.</t>
  </si>
  <si>
    <t>Excellent value for money would recommend</t>
  </si>
  <si>
    <t>Got an email  stating delivery at â€¦</t>
  </si>
  <si>
    <t>Got an email  stating delivery at  between 2 and 4pm that gave me 2 hours warning of delivery they did deliver item to my front door as I was not in where any passer by coukd have taken it didnt go to a neighbour  very poor</t>
  </si>
  <si>
    <t>Great slippers delivered really quicklyâ€¦</t>
  </si>
  <si>
    <t>Great slippers delivered really quickly husband is very pleased with them</t>
  </si>
  <si>
    <t>Very fast delivery, one pair are perfect and size 9 and very comfy, second pair are also a size 9 but i cant even get my foot in them.I am a teacher and return to work this week- now I have to find time to return them to the store.The reason i bought online was because the shop had no size 9s in stock in any suitable style</t>
  </si>
  <si>
    <t>Received 2 completely different sizes!</t>
  </si>
  <si>
    <t>Delivery was quick but unfortunately I received one size 9 and one size 7. It seems like making sure both shoes are the same size would be the absolute most basic thing to get right, but apparently not!</t>
  </si>
  <si>
    <t>My delivery was quick</t>
  </si>
  <si>
    <t>My delivery was quick. They were well wrapped. I am pleased with the shoes so far. Although only worn them 1 time. Very comfy. Ordered another pair.</t>
  </si>
  <si>
    <t>Got up this morning to find my parcelâ€¦</t>
  </si>
  <si>
    <t>Got up this morning to find my parcel had gone from where it was delivered, as it was not delivered to my address but to a neighbours that l have no access to but l can see it from my front door, I have a below the knee amputation so l could not of retrieved my parcel if l wanted to, so thanks to who ever delivered it to the wrong address, my parcel has been stolen...</t>
  </si>
  <si>
    <t>Couldnâ€™t ask for better service</t>
  </si>
  <si>
    <t>Excellent service from start to finish! Great shoes good price quick and free delivery what more could you want! Great contact too so knew exactly when they were arriving</t>
  </si>
  <si>
    <t>Crazy sizing,get it uniform Shoezone</t>
  </si>
  <si>
    <t>A few weeks ago I ordered four pairs of size 7 shoes.They were all too big and one of them had a huge hole in the sole. They had to go back.Recently I ordered two pairs of pumps, after my last experience I ordered a size 6 and a size 7....they were both too small. I will not be buying any more shoes from Shoezone online. Very sad as we used to shop there all the time before they shut their Newmarket shop.</t>
  </si>
  <si>
    <t>Pleased with the Shoezone service</t>
  </si>
  <si>
    <t>I was very pleased with my purchases made on the Shoezone website. The shoes and slippers were a good quality and fit and the time waiting for delivery was reasonable. I will buy from them again.</t>
  </si>
  <si>
    <t>I am thrilled with my new shoes. The website was easy to use and I was kept well informed about my order. Great value for money and I have seen the same shoes elsewhere at a much higher price.</t>
  </si>
  <si>
    <t>Great trainers at a very good price</t>
  </si>
  <si>
    <t>Great trainers at a very good price and fast, free delivery. What's not to like? 5*</t>
  </si>
  <si>
    <t>Excellent fast service and greatâ€¦</t>
  </si>
  <si>
    <t>Excellent fast service and great quality of footware choice.</t>
  </si>
  <si>
    <t>I have used your online shop beforeâ€¦</t>
  </si>
  <si>
    <t>I have used your online shop before ,very good</t>
  </si>
  <si>
    <t>Only as good as your delivery courier...</t>
  </si>
  <si>
    <t>Good price, discount code offered, fast dispatch. Shoes are fine - although hard to go wrong with Skechers. However, had I known that it was Evri handling the delivery I wouldn't have ordered - packaged dumped on the doorstep whilst we were out and not even remotely secure. Absolutely shocking delivery company and will stop me using Shoe Zone again.</t>
  </si>
  <si>
    <t>Absolutely delighted with purchase</t>
  </si>
  <si>
    <t>Absolutely delighted with purchaseAbsolutely delighted with purchase - Many Thanks. Fast delivery and just what I wanted. Will definitely use the website again.</t>
  </si>
  <si>
    <t>GREAT SERVICE</t>
  </si>
  <si>
    <t>called in at my local store, where i met a very helpful lady. She looked on the shoe zone site to see if they still did the shoes i wanted. After finding them i ordered 2 pair which were delivered to my home (very quickly). Size and everything was spot on, this is the 2nd time i have used this service , and it will not be the last, WELL DONE</t>
  </si>
  <si>
    <t>Cream shoes and white ones. This is the second pair of shoes I haveâ€¦</t>
  </si>
  <si>
    <t>This is the second pair of shoes I have ordered on line from Shoe Zone and I am very pleased with both pairs. Easy to order and quickly delivered.</t>
  </si>
  <si>
    <t>When paying extra for next day youâ€¦</t>
  </si>
  <si>
    <t>When paying extra for next day you expect them to come the next day not get a email of evri at 245am saying no one was in to take the order I was up awake at 245am and no one knocked at my door...</t>
  </si>
  <si>
    <t>Old man very happy.</t>
  </si>
  <si>
    <t>You always get what you see, Exactly. Not the firsat shoes I have bought from this Company and have always got value for money.</t>
  </si>
  <si>
    <t>Absolutely delighted with purchase - Many Thanks.  Fast delivery and just what I wanted.  Will definitely use the website again.</t>
  </si>
  <si>
    <t>Brilliant shoes brilliant service</t>
  </si>
  <si>
    <t>Lovely sandals great Pryce Quickâ€¦</t>
  </si>
  <si>
    <t>Lovely sandals great Pryce Quick delivery</t>
  </si>
  <si>
    <t>Amazing shoes.</t>
  </si>
  <si>
    <t>I have very difficult feet and rarely find shoes remotely comfortable.Sadly I have wide feet, a bunion and a callus on each sole which I am trying to get rid of and which make walking very painful.I out these loafers on and it was like wearing gloves on my feet. I could not believe it for such a reasonable price.I m about to order another pair.Well Done Shoezone and Thankyou.</t>
  </si>
  <si>
    <t>Very good value</t>
  </si>
  <si>
    <t>Very good value for a pair of slippers along with free p and p, fast delivery. I use Shoe Zone for all footwear for these reasons.</t>
  </si>
  <si>
    <t>Black plimsoles</t>
  </si>
  <si>
    <t>Went into the Motherwell store to pick up little black plimsoles for my grandson starting nursery none in store in the size I needed. The shop assistant was very helpful checking all stock and then ordering them for delivery to my named place, delivery was very quick and they fit like a glove.</t>
  </si>
  <si>
    <t>Prompt fast efficient service</t>
  </si>
  <si>
    <t>Prompt fast efficient service My husband really likes his new trainers</t>
  </si>
  <si>
    <t>Great service and great shoes</t>
  </si>
  <si>
    <t>Really comfortable and great price. Fast delivery and no fuss order. Thank you</t>
  </si>
  <si>
    <t>Arrived on time, very comfortable, so much so I went to order an other pair to find they were out of stock. Will be trying again next week to see if stock replenished.</t>
  </si>
  <si>
    <t>Amazing beautiful designs and varietyâ€¦</t>
  </si>
  <si>
    <t>Amazing beautiful designs and variety and great value for money many items in the sale and a very Happy customer many thanks kind regards to all concerned staff and the delivery was in 24hours wow factor x Diane</t>
  </si>
  <si>
    <t>Lilley Casual shoes. I give a 5 star rating for a 1 star price!</t>
  </si>
  <si>
    <t>I just recieved 2 pair of wonderfully comfortable Lilley Casual shoes. Despite the cheap price they are very well made and do last. I had a pair for work this year and am well impressed with them. Who in their right mind would pay over Â£80 or Â£100 for a name tag when you can buy the same style and quality for a fraction of the price from shoe zone?</t>
  </si>
  <si>
    <t>Trainers were good quality</t>
  </si>
  <si>
    <t>Trainers were good quality. Had no problems. Well pleased</t>
  </si>
  <si>
    <t>Excellent service and delivery. Arrived on the day they said my parcel would arrive. No issues and will definitely be ordering again</t>
  </si>
  <si>
    <t>Excellent service in store andâ€¦</t>
  </si>
  <si>
    <t>Excellent service in store and delivery. Staff so helpful at Haverhill, delivery was 2 day early. Well happy.</t>
  </si>
  <si>
    <t>Recently purchased my son's schoolâ€¦</t>
  </si>
  <si>
    <t>Recently purchased my son's school shoes online, received them today and they have clearly been worn, there are scuffs all over them and they are dirty. Not happy.</t>
  </si>
  <si>
    <t>Love my Sketchers</t>
  </si>
  <si>
    <t>Love my Sketchers, working long shifts in a carehome and on my feet constantly I need a comfortable shoe and these do not disappoint  arrived safe and sound and not damaged, thankyou</t>
  </si>
  <si>
    <t>Earlier delivery</t>
  </si>
  <si>
    <t>Early delivery, everything is fine, I just don't know why the supplier doesn't knock, but puts them in a safe place. This is the third time this has happenedðŸ¤”</t>
  </si>
  <si>
    <t>Very good item and very comfortable</t>
  </si>
  <si>
    <t>Excellent service from the ladies inâ€¦</t>
  </si>
  <si>
    <t>Excellent service from the ladies in the Warrington shop. Very helpful they ordered the shoes for me to be delivered to my home - no extra charge for delivery ðŸ‘ Was kept up to date via email of the progress of delivery. Excellent service</t>
  </si>
  <si>
    <t>Brilliant service as always tell all myâ€¦</t>
  </si>
  <si>
    <t>Brilliant service as always tell all my friends  thanks again</t>
  </si>
  <si>
    <t>Ankle Strap Issue</t>
  </si>
  <si>
    <t>I have plantar fasciitis and bought these sandals to help ease my foot pain.  The sandals were comfortable on my feet but the ankle strap was cutting in to my ankle.  For me the angle of the strap was not in the correct place.  It was rubbing and therefore I felt I had no choice but to return them.  Very disappointed but will keep trying your products.  That said the delivery service was first class and the order arrived one day earlier than expected.</t>
  </si>
  <si>
    <t>Delivery was speedy as ever. And always kept well informed from order to delivery</t>
  </si>
  <si>
    <t>Excellent service always keeping me upâ€¦</t>
  </si>
  <si>
    <t>Excellent service always keeping me up to date with delivery</t>
  </si>
  <si>
    <t>Delivery on time thank you</t>
  </si>
  <si>
    <t>ShoeZone mess you around</t>
  </si>
  <si>
    <t>Ordered trainers to be delivered to local inputs lockers. The locker was faulty and would not open. Shoe zone messed me around for 8 days and refused to replace the trainers whilst the locker was sorted out but they knew it was never going to be repaired and ShoeZone just didn't give a damn and just gave me the runaround. They have disgraceful customer "service" and do not put customers first.AVOIDToday (Saturday August 27th. 2022) ShoeZone "replied" to my review...this is the first time they have done anything quickly...and now they want to "investigate&gt;" Well, they've had 10 days to investigate and did nothing but lie and lie and lie again.An honest company with integrity would have simply replaced the trainers to avoid messing the customer about but instead they just messed me around and think they can just walk away without consequences.I can see no valid reason to contact Shoezone yet again on the same email address to end up with the same pathetic nonsense. I have told them what they should do and I repeat it here....replace the trainers to make up for the mess you created by opting to do less than nothing....it does not take a genius to realise that to this day the locker has probably not been repaired. If ShoeZone are really bothered by the hits their reputation is clearly taking from this and other reviews I have posted elsewhere then they can damned well contact me.Just for all you prospective customers or dupes of ShoeZone, I just received an email from InPost, the company that runs the locker that would not open and who promised to send a "team" to fix it and never did and they now claim that they would like to help me get the locker open remotely. This implies that the locker has still not been fixed and the ShoeZone are being less than honest when they say my trainers have been returned to them which would be a little difficult as InPost still say the locker doesn't open. Does the ShoeZone duplicity ever end?</t>
  </si>
  <si>
    <t>My slippers arrived as scheduled and inâ€¦</t>
  </si>
  <si>
    <t>My slippers arrived as scheduled and in good condition and were all I expected them to be</t>
  </si>
  <si>
    <t>I am very satisfied with the delivery</t>
  </si>
  <si>
    <t>I am very satisfied with the delivery. The order arrived the day before and another next day shipment arrived by 3 PM.Unfortunately, one pair of shoes was too small for me, so I ordered another - bigger.I'll take one pair back to the store, then see what my experience with returning the order be.</t>
  </si>
  <si>
    <t>Trainers.</t>
  </si>
  <si>
    <t>Excellent service and trainers very comfortable.</t>
  </si>
  <si>
    <t>EVRI/Hermes</t>
  </si>
  <si>
    <t>They use EVRI "Hermes" to deliver and yet again told they tried to deliver despite my being in all day.Typical email reply from them and no help from shoe zone who state I will not be refunded the next day postage because EVRi say they tried to deliver.Rather than taking my word they take the word of the worst courier going so no more purchases from me from shoe zone or any one else that uses this shoddy courier.Shoezone did after going back and forth refund my next day postage.</t>
  </si>
  <si>
    <t>Hello good customer  service andâ€¦</t>
  </si>
  <si>
    <t>Hello good customer  service and communication regarding order very good. Good product.</t>
  </si>
  <si>
    <t>Delivery and boots perfect!</t>
  </si>
  <si>
    <t>Delivery perfect, boots look ideal. Great value and hopefully they will last for a long time.</t>
  </si>
  <si>
    <t>This item has NOT been delivered.</t>
  </si>
  <si>
    <t>This item has NOT been delivered.I have complained and the girl in the shop where I ordered them was very pleeasant and helpfulI could not get through to your customer services as it said the office was closed.She did this for me and Iâ€™m Im now waiting to see if it is delivered in the next 48 hours.</t>
  </si>
  <si>
    <t>Good choice for workshoes</t>
  </si>
  <si>
    <t>I really liked the choice I had for the season of black shoes/sandals for work. I would buy again for this purpose!</t>
  </si>
  <si>
    <t>Ordered in store,  because they didn't have the sandals I wanted in.  Paid for next day delivery to my home and they, was at mine by just after lunchtime.  Really good, polite,  helpful assistant in shop.</t>
  </si>
  <si>
    <t>very comfy , and at the right price</t>
  </si>
  <si>
    <t>Recieved the order , earlier than i thought i might , very happy with my purchase , very comfy , i would definitely recommend to anyone , thinking of buying new slippers .</t>
  </si>
  <si>
    <t>I haven't received my item</t>
  </si>
  <si>
    <t>Excellent service and price. Recommend shoe zone</t>
  </si>
  <si>
    <t>Really the store is my favourite...</t>
  </si>
  <si>
    <t>Really the store is my favourite.... all the 8 shoes I had is from it...The last 2 was really amazing... I even bought gifts to my sisters...Thank y and keep the good things</t>
  </si>
  <si>
    <t>Great school shoes amazing quality and great fitting</t>
  </si>
  <si>
    <t>Sandals brought as a present for our son, he was very pleased with them and said how comfortable they are.They arrived very quickly. Would definitely recommend.</t>
  </si>
  <si>
    <t>Can't go wrong</t>
  </si>
  <si>
    <t>Can't go wrong! Trusty shoe zone. Quality of shoes has changed over the years but they still last long enough! Delivery prompt and no delays.</t>
  </si>
  <si>
    <t>Shoeaholicâ€¦</t>
  </si>
  <si>
    <t>Have bought shoes from shoe zone before, they hadn't tge shoes I wanted in store, so tge assistant said she would order them and I could have them delivered to my home at no extra cost, they just arrived, they are perfect, thank you shoe zone, and evri for delivering them,</t>
  </si>
  <si>
    <t>Fantastic trainers bought for my sonâ€¦</t>
  </si>
  <si>
    <t>Fantastic trainers bought for my son who only likes these, great price and super quick delivery thanks. Will use this company again. Recommend</t>
  </si>
  <si>
    <t>Excellent Purchase</t>
  </si>
  <si>
    <t>I purchased a pair of these shoes and have been so pleased with the look, the fit and the price I ordered another pair. So good for the summer.</t>
  </si>
  <si>
    <t>Excellent service good deliveryâ€¦</t>
  </si>
  <si>
    <t>Excellent service good delivery service,  I have used shoe zone for years even when I lived in Blackpool south shore, now living in the west Midlands,</t>
  </si>
  <si>
    <t>Good fitting sandles</t>
  </si>
  <si>
    <t>Because I have swollen feet I can only wear sandals and these were perfect great fit and they look good this is my second pair hobos are always good fitting ðŸ‘Œ</t>
  </si>
  <si>
    <t>The shoe is not a size 9 at all</t>
  </si>
  <si>
    <t>The shoe is not a size 9 at all, I ordered for a women's size 9 shoe but got a child's shoe. I am not happy with the order and will like to return it</t>
  </si>
  <si>
    <t>Better than clarks</t>
  </si>
  <si>
    <t>Fast deliveryVery nice sandal for my 2 year old.we have been Clarks but even after a fitting they didn't fit right and rubbed,these sandals from shoe zone fit her lovely</t>
  </si>
  <si>
    <t>Many thanks for the excellent shoppingâ€¦</t>
  </si>
  <si>
    <t>Many thanks for the excellent shopping experience with your company and very prompt delivery of the shoes I ordered .</t>
  </si>
  <si>
    <t>Good Shoes Good Service</t>
  </si>
  <si>
    <t>The shoes arrived today ,very good shoes and the very good service, I have come to expect from shoezone and the carrier Evri, keeping me informed every stage of the order.The shoes are good quality and fit perfectly</t>
  </si>
  <si>
    <t>Great Quality Products!</t>
  </si>
  <si>
    <t>Order a couple of pairs of trainer socks. Very good quality and amazing price plus free delivery to boot! love it!</t>
  </si>
  <si>
    <t>The online shopping was good but theâ€¦</t>
  </si>
  <si>
    <t>The online shopping was good but the delivery company let you down. Ended up getting a refund as no one knew where the shoes were. Ended up having to go to the shop as I wouldn't trust them not being delivered again. 10 out of 10 for shoezone. 0 out of 10 for evri</t>
  </si>
  <si>
    <t>Prompt Customer Service and Delivery</t>
  </si>
  <si>
    <t>Many thanks for your very prompt service and delivery of shoes the very next day, in time.  Really appreciate the same !!</t>
  </si>
  <si>
    <t>Home delivery.</t>
  </si>
  <si>
    <t>Very pleased with the excellent service provided. I ordered late in the evening but the delivery arrived at my home the very next day. I was able to track it and they even gave me a time which they kept to. Couldn't be more pleased from the lovely lady in my local store and right through to delivery</t>
  </si>
  <si>
    <t>A little unfortunate.</t>
  </si>
  <si>
    <t>A good shopping experience although the shoes look nicer in the picture. Delivery by Evri to a locker was a day later than it should have been because apparently there was no one in when they tried to deliver to the locker!! Luckily it was delivered there the next day.</t>
  </si>
  <si>
    <t>Good price including delivery</t>
  </si>
  <si>
    <t>Good price including delivery, arrived early, good service.</t>
  </si>
  <si>
    <t>Excellent service. Easy to order kept updated.</t>
  </si>
  <si>
    <t>Excellent trainers, great service.</t>
  </si>
  <si>
    <t>I have been a customer of Shoe Zone for a few years and they have always delivered on or before the stated time. My recent purchase of mens trainers was also received before the expected date. These trainers are very comfortable and worth every penny I paid. If purchasing online they also supply a number of branded shoes and trainers at very good prices. I will certainly be buying from them again.</t>
  </si>
  <si>
    <t>Shopping with Shoe Zone is so easy</t>
  </si>
  <si>
    <t>Shopping with Shoe Zone is so easy and delivery is quick.  I am delighted with my recent order and they are such a good price</t>
  </si>
  <si>
    <t>3 working day delivery</t>
  </si>
  <si>
    <t>3 working day delivery, value for money purchase, use Shoezone often. Great designs at great prices, quality better than the price donates.</t>
  </si>
  <si>
    <t>Love my new sandals</t>
  </si>
  <si>
    <t>Love my new sandals! Stylish, very comfortable and great price.  Fast delivery.</t>
  </si>
  <si>
    <t>Your shoes can be worn</t>
  </si>
  <si>
    <t>Your shoes can be worn, but not for long. My shoes lasted half a year. And this despite the fact that I almost all the time behind the wheel. So stop selling junk to people!</t>
  </si>
  <si>
    <t>Got canvas pumps for my holidays theyâ€¦</t>
  </si>
  <si>
    <t>Got canvas pumps for my holidays they were comfy and great for walking as on hols it was all slimy pavements and hills they also washed great so ordered another 4pairs on sale</t>
  </si>
  <si>
    <t>I recently ordered a pair if sandalsâ€¦</t>
  </si>
  <si>
    <t>I recently ordered a pair if sandals from Shoe Zone, they arrived quickly and I was very pleased. On wearing them for a wedding day and night I found they were so comfortable and my feet didnâ€™t hurt after wearing them all day and night, I actually went and ordered 3 more pairs in different colours, Best Buy for a long time. Well recommend, good product, good service what more could you ask for ðŸ˜€ one happy customer</t>
  </si>
  <si>
    <t>Great value 2 for Â£10</t>
  </si>
  <si>
    <t>Great value 2 for Â£10. Really nice shoes, so easy to order and free delivery!</t>
  </si>
  <si>
    <t>Surprised and pleased at the quality of merchandise and speed of delivery.</t>
  </si>
  <si>
    <t>Order arrived very promptly and I'm delighted with the shoes.</t>
  </si>
  <si>
    <t>Shoes are just as they are on theâ€¦</t>
  </si>
  <si>
    <t>Shoes are just as they are on the website. Great colour and a good fit.</t>
  </si>
  <si>
    <t>Very Pleased</t>
  </si>
  <si>
    <t>Very Pleased with my purchase at Shoe Zone at Cross Hands. The staff were very helpful and the trainer's were delivered to my address after two days when I purchased them. Very good service ðŸ‘</t>
  </si>
  <si>
    <t>Glad they're still available online</t>
  </si>
  <si>
    <t>Glad they're still available online. Good products that are reliable &amp; quick &amp; easy to order &amp; receive.</t>
  </si>
  <si>
    <t>Great shopping experience</t>
  </si>
  <si>
    <t>Shoe zone are an incredibly reliable company. Their merchandise is always good quality and well packaged. Delivery was on time and in good condition</t>
  </si>
  <si>
    <t>Great wellies</t>
  </si>
  <si>
    <t>Great wellies. Website is very easy to use, delivery is very quick. Highly recommend.</t>
  </si>
  <si>
    <t>I was very surprised how lovely myâ€¦</t>
  </si>
  <si>
    <t>I was very surprised how lovely my shoes were for the price.Fit perfectly look great .Thanks</t>
  </si>
  <si>
    <t>Ordered shoes from the shop deliveredâ€¦</t>
  </si>
  <si>
    <t>Ordered shoes from the shop delivered to home address within few days free postage shoes were very.nice</t>
  </si>
  <si>
    <t>Excellent pair of slippers that areâ€¦</t>
  </si>
  <si>
    <t>Excellent pair of slippers that are neither too loose nor too tight. The delivery was unexpectedly early and most appreciated.</t>
  </si>
  <si>
    <t>Great service, good prices, quick delivery and easy company to deal with</t>
  </si>
  <si>
    <t>Very nice and comfy sandals</t>
  </si>
  <si>
    <t>Very nice and comfy sandals, quick delivery. Very satisfied.</t>
  </si>
  <si>
    <t>RO</t>
  </si>
  <si>
    <t>Delivery earlier than anticipated</t>
  </si>
  <si>
    <t>Delivery earlier than anticipated, left where I requested (the driver even locked the back gate behind him) and my husband is delighted with the quality of the shoes.</t>
  </si>
  <si>
    <t>I paid for next day delivery but were 1â€¦</t>
  </si>
  <si>
    <t>I paid for next day delivery but were 1 day late excluding Sunday</t>
  </si>
  <si>
    <t>Nice shoes but very scratchy inside</t>
  </si>
  <si>
    <t>Nice shoes but very scratchy inside. Have had to trim bits away to make them more comfortable</t>
  </si>
  <si>
    <t>Good buy.</t>
  </si>
  <si>
    <t>Very pleased with purchase delivered a day earlier than stated, prices always good and shoes perfect.</t>
  </si>
  <si>
    <t>Lovely sandals, so comfortable , fast delivery xx</t>
  </si>
  <si>
    <t>Great wee shoe</t>
  </si>
  <si>
    <t>Great wee shoe! Nice and comfy so I'm going to get some more!</t>
  </si>
  <si>
    <t>Easy to order, arrived before delivery date ,the trainers fit perfectly Delivery driver  was very friendly ,very happy with this order.</t>
  </si>
  <si>
    <t>Ordered online. Easy.</t>
  </si>
  <si>
    <t>Ordered online, easy and quick delivery. Shoes so comfortable and true to size.  And free delivery. Perfect.</t>
  </si>
  <si>
    <t>The staff were very helpful</t>
  </si>
  <si>
    <t>The staff were very helpful, made my shopping easy as I didn't have to return to store as they didn't have my size they had it delivered to my address for me. Very happy with the service.</t>
  </si>
  <si>
    <t>Pretty and comfortableâ€¦</t>
  </si>
  <si>
    <t>The canvas shoes came very quickly and are so comfortable  as the stretchy laces help them fit my feet that are swollen after a hip replacement operation- I bought them for gardening but they are far too pretty!</t>
  </si>
  <si>
    <t>Quick &amp; easy</t>
  </si>
  <si>
    <t>Ordered in store as they didn't have my size in stock. Delivered in 4 days, easy.</t>
  </si>
  <si>
    <t>All shoes mine and husbands wereâ€¦</t>
  </si>
  <si>
    <t>All shoes mine and husbands were perfect thnnks .service was fantastic by  all sales rep  ðŸ‘.</t>
  </si>
  <si>
    <t>Great shoes, great prices. The new store at Truro has a lovely lady who went above and beyond for my autistic son today for his school shoes thank you so much.</t>
  </si>
  <si>
    <t>Great  service and great product.</t>
  </si>
  <si>
    <t>Great service and great product, thank you.</t>
  </si>
  <si>
    <t>Excellent communication &amp; Superb Delivery Service</t>
  </si>
  <si>
    <t>Excellent communication, service and delivery from Shoe Zone, and most definitely not forgetting our superb Evri delivery lady, who is always extremely cheerful, polte and respectful, we could not ask for- or expect better service, many thank's Malcolm &amp; Doreen Bond.</t>
  </si>
  <si>
    <t>Shoes fit great and great service</t>
  </si>
  <si>
    <t>Great service. Fast, free delivery. Good quality.</t>
  </si>
  <si>
    <t>Excellent service from shoe zone and their courier.</t>
  </si>
  <si>
    <t>This review is specifically about the service I received from shoe zone and their courier. Hermes. I ordered the shoes about 1.30pm on Saturday, paid a reasonable Â£1.99 for next day delivery, and they were delivered before lunch on Sunday. Unfortunately the shoes are being returned as unsuitable.</t>
  </si>
  <si>
    <t>excellent customer serviceâ€¦</t>
  </si>
  <si>
    <t>store didnt have size sandal in store so asked if had any  left. they didnt but both staff joan and elaine looked on the computer and said we could order them to store. we picked them up 2 days later. so grateful to the staff and their helpfullness nothing was too much bother</t>
  </si>
  <si>
    <t>Gents Slippers , Great Quality items, Fast Delivery</t>
  </si>
  <si>
    <t>Great Quality items , Very Quick delivery , great service as usual . Great Company Keep it up !</t>
  </si>
  <si>
    <t>My shoes arrived fairly quickly andâ€¦</t>
  </si>
  <si>
    <t>My shoes arrived fairly quickly and delivered to my door.</t>
  </si>
  <si>
    <t>Perfection!</t>
  </si>
  <si>
    <t>I'm always struggling to make my son to come to shop for clothes and footwear. But thanks to the online service I could buy exactly what we were looking for. We looked everywhere but the Shoe Zone was the only place where we could find boots which my son accepted Hahaha. Also, placing the order was very simple and delivery was for free and very quick. To be completely clear, Shoe Zone has never let me down, whether I'm shopping for myself or a family member. Thank you!</t>
  </si>
  <si>
    <t>Really quick delivery,lovely sandalsâ€¦</t>
  </si>
  <si>
    <t>Really quick delivery,lovely sandals fit perfect</t>
  </si>
  <si>
    <t>Sandals arrived</t>
  </si>
  <si>
    <t>Sandals arrived.  As described  and very comfortable but no real support at all</t>
  </si>
  <si>
    <t>Very quick delivery my house slippersâ€¦</t>
  </si>
  <si>
    <t>Very quick delivery my house slippers fit perfect I recommend shoe zone</t>
  </si>
  <si>
    <t>Slippery soles</t>
  </si>
  <si>
    <t>Loved the look of these sandals and they fitted well. However, I couldn't walk in them as the soles were too slippery. I put them on sitting on my sofa and they slipped away from me when i tried to stand up.  I felt like I would end up falling.</t>
  </si>
  <si>
    <t>Lovely value, quality slippers</t>
  </si>
  <si>
    <t>Lovely value, quality slippers - just what hubby wanted. Fast delivery too.</t>
  </si>
  <si>
    <t>Fast delivery, beautiful, very comfortable shoes. Delighted ðŸ˜€</t>
  </si>
  <si>
    <t>Slippersâ€¦</t>
  </si>
  <si>
    <t>Slippers great but the courier could not be bothered to open the gate and place the parcel in the porch lucky not raining as parcel was outside over -night. Time for a new courier</t>
  </si>
  <si>
    <t>Next day delivery non existent</t>
  </si>
  <si>
    <t>Product wise never had any issuesPaid for next day delivery which is non existent Courier website stated parcel too big and needed a specialist to deliver.  Package was size of a carrier bag.Customer services is just a series of apologiesUntil they change courier I wonâ€™t purchase again and nor recommend the company to anyone</t>
  </si>
  <si>
    <t>No invoice with this item</t>
  </si>
  <si>
    <t>Perfect fit</t>
  </si>
  <si>
    <t>Received today and as soon as I tried them on could feel they fitted well and felt comfortable walking around. Love the style and colour. Ready for winter months ahead.</t>
  </si>
  <si>
    <t>Very pleased with item</t>
  </si>
  <si>
    <t>Bought some sandals on line and whenâ€¦</t>
  </si>
  <si>
    <t>Bought some sandals on line and when they arrived they  were faulty</t>
  </si>
  <si>
    <t>Low price and delivered quickly.</t>
  </si>
  <si>
    <t>Low price and delivered quickly.Plus the slippers lasted almost a year, 3 times longer than another well known brand beginning with 'C' and costing 3-4 times more.Only criticism is that the inner sole is not very thick/padded and after a short while one can feel the hard plastic sole through the lining, but hey, at the price I am happy to buy some insoles.</t>
  </si>
  <si>
    <t>Very comfortable training shoes</t>
  </si>
  <si>
    <t>Very comfortable training shoes. Very happy with the service both quick and efficient.</t>
  </si>
  <si>
    <t>Excellent next day delivery,lovely wellâ€¦</t>
  </si>
  <si>
    <t>Excellent next day delivery,lovely well mannered delivery driver, love shoe zoned footwear</t>
  </si>
  <si>
    <t>Amazing product with such a reasonableâ€¦</t>
  </si>
  <si>
    <t>Amazing product with such a reasonable price. Definitely 5 stars ðŸ‘ðŸ‘</t>
  </si>
  <si>
    <t>Fine for deck shoes</t>
  </si>
  <si>
    <t>For a cheap pair of deck shoes, these are fine. Free Delivery too.</t>
  </si>
  <si>
    <t>Excellent slippers at a great price.</t>
  </si>
  <si>
    <t>Excellent slippers at a great price and quickly delivered. Much appreciated. Many thanks.</t>
  </si>
  <si>
    <t>Very fast delivery. Items as described and good value.</t>
  </si>
  <si>
    <t>Thank you so much</t>
  </si>
  <si>
    <t>Thank you so much , amazing service,  and very smooth free delivery ðŸ˜€ Item as described  , perfect</t>
  </si>
  <si>
    <t>Ordered shoes on Sunday received orderâ€¦</t>
  </si>
  <si>
    <t>Ordered shoes on Sunday received order today was kept up to date with order received, picked, packed, dispatched to courier, courier receiving parcel times when delivery expected and delivery was spot on with start of delivery window great service from start to finish definitely use it again</t>
  </si>
  <si>
    <t>Loved the shoes and first classâ€¦</t>
  </si>
  <si>
    <t>Loved the shoes and first class overnight delivery - 5ðŸŒŸ</t>
  </si>
  <si>
    <t>Love these mules</t>
  </si>
  <si>
    <t>Love these mules. They are comfortable and stylish. I wear them around the house. They are better than slippers.</t>
  </si>
  <si>
    <t>From order to delivery in just two days.</t>
  </si>
  <si>
    <t>Great products &amp; fast delivery</t>
  </si>
  <si>
    <t>I am very happy with my purchase. It was my first time to buy shoes from Shoe zone. It was very easy to use the website and straightforward to make a purchase. They keep me updated with all the packing and delivery.</t>
  </si>
  <si>
    <t>Perfect sandals</t>
  </si>
  <si>
    <t>My sandals arrived a day early, and are beautiful fit perfectly. I'm going to Greece soon and I'll be wearing them. Low in price but look and feel fabulous thank you Shoe Zone</t>
  </si>
  <si>
    <t>Extremely comfortable leather slippersâ€¦</t>
  </si>
  <si>
    <t>Extremely comfortable leather slippers delivered in good time.  Could not find anything similar locally.  I may use this service again for further footwear purchases.</t>
  </si>
  <si>
    <t>Very pleased with product</t>
  </si>
  <si>
    <t>Very pleased with product, now have two pairs of sandals the same, good value for money.  Evri made a mistake on the delivery but delivered a day later than they said.  On the whole a good purchase</t>
  </si>
  <si>
    <t>Lovely lightweight summer slippers</t>
  </si>
  <si>
    <t>Lovely lightweight summer slippers. Great value and prompt delivery.</t>
  </si>
  <si>
    <t>Great service  ordered my shoes atâ€¦</t>
  </si>
  <si>
    <t>Great service  ordered my shoes at about 11pm at night got a right bargain  2for Â£10 with free delivery  and they where delivered  with in 3 days i couldn't  have been happier  thankyou x</t>
  </si>
  <si>
    <t>Goods as ordered arrived very promptlyâ€¦</t>
  </si>
  <si>
    <t>Goods as ordered arrived very promptly with free delivery</t>
  </si>
  <si>
    <t>Staff in shop were helpful explainedhome delivery  Iâ€¦</t>
  </si>
  <si>
    <t>Staff in shop were helpful explained I could order shoes in my size they didnâ€™t have in shop and they would deliver free of charge to my home excellent service delivered when they said they would be</t>
  </si>
  <si>
    <t>Website is good</t>
  </si>
  <si>
    <t>Website is good . Description of sandal did not say it was toe separated photos were not clear enough. Tracking was good and arrived day earlier than expected love the free delivery would definitely use again</t>
  </si>
  <si>
    <t>Great variety of products well designed and itsâ€¦</t>
  </si>
  <si>
    <t>The website is well designed and its easy to scroll through. I found selecting favourites handy to compare similar shoes before deciding which to buy I particularly like free postage and returns are easy to a local branch. Great variety of products and prices</t>
  </si>
  <si>
    <t>First time used</t>
  </si>
  <si>
    <t>First time used, loved free delivery and very efficient in keeping you informed of parcel tracking</t>
  </si>
  <si>
    <t>Large size ladies footwear</t>
  </si>
  <si>
    <t>The lace up shoes, i call them pumps, were not in store as they were large size and the shop assistant said she could order them and i could pick them up or have them delivered. She was very efficient,helpful and nothing was any trouble she talked me through it all. There were necessary, informative accurate emails . Delivery came the time stated and the pumps were lovely ,good quality and price. Very happy.</t>
  </si>
  <si>
    <t>I like the services and free dilveryâ€¦very good</t>
  </si>
  <si>
    <t>I like the services and free dilvery was quick</t>
  </si>
  <si>
    <t>Comfy sandalsâ€¦</t>
  </si>
  <si>
    <t>These are lovely comfortable sandals perfect fit and quick delivery very pleased thank you</t>
  </si>
  <si>
    <t>Modern shoes for the modern man</t>
  </si>
  <si>
    <t>Very modern looking and comfortable shoes which are perfect with jeans or casual looking trousers. Very supportive whilst fully encapsulating your feet. The perfect shoe st a perfect price. So good that I have them in two colourways, blue and brown. HIGHLY RECOMMENDED!!</t>
  </si>
  <si>
    <t>Nice easy transaction</t>
  </si>
  <si>
    <t>Nice easy transaction. No issues. Casual canvas shoes husband wears as slippers. Very comfortable and sturdy enough to wear in the garden too. Super speedy delivery. Recommended.</t>
  </si>
  <si>
    <t>A lovely pair of slip on sandals with an added touch of sparkle!</t>
  </si>
  <si>
    <t>Purchased a lovely pair of slip on sandals with a bit of added sparkle.  They are good quality and an excellent price, very comfortable to wear.  I have a broad foot and purchased my usual size 6 and the fit was perfect.Extremely prompt delivery, very happy with my purchase!</t>
  </si>
  <si>
    <t>I love shoe zone-free delivery-greatâ€¦</t>
  </si>
  <si>
    <t>I love shoe zone-free delivery-great sales and customer service is excellent-shod always fit well and a huge selection of choice-am so pleased to be able to shop online and get fantastic service</t>
  </si>
  <si>
    <t>Excellent customer service and greatâ€¦</t>
  </si>
  <si>
    <t>Excellent customer service and great trainers both quality and brilliant price it was fast delivery and even better free delivery would definitely recommend thank you shoe zone.</t>
  </si>
  <si>
    <t>A go to Website, easy to use</t>
  </si>
  <si>
    <t>Website easy to use. Delivery information very good.</t>
  </si>
  <si>
    <t>Purchased the slippers to replace a previous pair</t>
  </si>
  <si>
    <t>Purchased the slippers to replace a previous pair , good quality, look smart, fit well and excellent value.</t>
  </si>
  <si>
    <t>Very affordable prices &amp; delivery isâ€¦</t>
  </si>
  <si>
    <t>Very affordable prices &amp; delivery is great, always fast &amp; on time.</t>
  </si>
  <si>
    <t>Great find</t>
  </si>
  <si>
    <t>Could not find any football boots in the shop.  2 x assistants showed me what was available on Shoe Zone's web site.  Found a couple I liked.  Really good price.  Delivery was FOC to the store (or home/work).  I was kept informed throughout the process of the order status.  Arrived next day.  Very impressed!</t>
  </si>
  <si>
    <t>Unfortunately had to return theseâ€¦</t>
  </si>
  <si>
    <t>Unfortunately had to return these sandals. Look really nice on, but are too loose and are like flip flops on me.</t>
  </si>
  <si>
    <t>A lovely pair of soft lace up canvasâ€¦</t>
  </si>
  <si>
    <t>A lovely pair of soft lace up canvas shoes.  Ideal to wear with legging and trousers.  Good value for money.  Free delivery too.  I always shop at Shoe Zone because they stock size 9 ladies shoes at a very good affordable price.</t>
  </si>
  <si>
    <t>My grandson really like these trainersâ€¦</t>
  </si>
  <si>
    <t>My grandson really like these trainers and they were out of stock but I was so glad you contacted me when they were back in stock and when I ordered them they arrived 2 days earlier than you said they would  so so I am very please.</t>
  </si>
  <si>
    <t>EXCELLENT PRODUCT</t>
  </si>
  <si>
    <t>EXCELLENT PRODUCT, FAST DELIVERY, GREAT VALUE FOR MONEY, ALWAYS VERY PLEASED WITH MY PURCHASES FROM SHOE ZONE.</t>
  </si>
  <si>
    <t>Lovely</t>
  </si>
  <si>
    <t>Bought for my granddaughter they fit perfectly and are comfortable she's very happy with the shoes. Kept me up to date on delivery arrived earlier than expected.</t>
  </si>
  <si>
    <t>Outstanding as always</t>
  </si>
  <si>
    <t>Outstanding as always, great price fast delivery.</t>
  </si>
  <si>
    <t>Value for money and excellent service.</t>
  </si>
  <si>
    <t>Ordering was easy. Delivered on day and within the time specified</t>
  </si>
  <si>
    <t>Second delivery from Shoe Zone by Avriâ€¦</t>
  </si>
  <si>
    <t>Second delivery from Shoe Zone by Avri absolutely fantastic service and also very pleasant delivery driver.Many thanks,E.K.</t>
  </si>
  <si>
    <t>Fantastic value</t>
  </si>
  <si>
    <t>Fantastic value! And free delivery! Canâ€™t fault at all and great shoes!</t>
  </si>
  <si>
    <t>shoes are great my wife loves them</t>
  </si>
  <si>
    <t>shoes are great my wife loves them, but Evri rang doorbell, and before I could get to the door they left shoes on the doorstep, anyone could have taken them, as I was told they would be delivered on Wednesday, not Monday so I might have gone shopping !!!</t>
  </si>
  <si>
    <t>Trainers school shoes</t>
  </si>
  <si>
    <t>Trainers, school shoes bought for my grandson good value for money. Brilliant service kept up to date with the order came before expected delivery.</t>
  </si>
  <si>
    <t>Delivered with care</t>
  </si>
  <si>
    <t>Delivered with care and lovely comfortable shoe, as always excellent up to date tracking</t>
  </si>
  <si>
    <t>Faultless service quick would recommendâ€¦</t>
  </si>
  <si>
    <t>Faultless service quick would recommend 1st class well done to all</t>
  </si>
  <si>
    <t>Very good value for money delivery onâ€¦</t>
  </si>
  <si>
    <t>Very good value for money delivery on time and item in good condition of high quality</t>
  </si>
  <si>
    <t>Bargain of the Century</t>
  </si>
  <si>
    <t>Bought some slippers for Hospital and got two pairs for Â£10.00. Bargain of the Century!! They are very comfy, with fleece inside and a good firm sole. Communication was excellent with Shoe Zone, keeping me updated on dispatch and delivery. Would definitely recommend.</t>
  </si>
  <si>
    <t>I was delighted to hear that while theâ€¦</t>
  </si>
  <si>
    <t>I was delighted to hear that while the trainers I wanted were not in stock in the shop, they could be ordered for me and posted to my house free of charge! They arrived today. A great service!</t>
  </si>
  <si>
    <t>I have no problems with with shoe zone</t>
  </si>
  <si>
    <t>I have no problems with with shoe zone, really happy with the sandels I received today.</t>
  </si>
  <si>
    <t>Big disappointment!</t>
  </si>
  <si>
    <t>I ordered a white aldo shoe and I was sent a black one. Paid Â£2.50 for return and up to two weeks, I am yet to get a refund. Shoe zone is this how exactly you treat your customers? I am seriously and utterly disappointed. Your customer care service keep posting me with 3-5 working days before getting a refund and it is already two weeks!</t>
  </si>
  <si>
    <t>Excellent delivery and absolutelyâ€¦</t>
  </si>
  <si>
    <t>Excellent delivery and absolutely tremendous foot wear. Thank you.</t>
  </si>
  <si>
    <t>Best thing about Shoe Zoneâ€¦</t>
  </si>
  <si>
    <t>Best thing about Shoe Zone is its free home delivery. This makes Shoe Zone the best of both worldsâ€¦ a shop and online. Iâ€™ve rarely had a good experience buying footwear online. You end up with poorly fitting shoes that you canâ€™t be bothered to send back. Not good. With Shoe Zone you can try out in-shop and if they donâ€™t have your size or colour or you canâ€™t decide there and then, you can get the shoes delivered free of charge. Excellent!</t>
  </si>
  <si>
    <t>Very good delivery service and information about the progress.   The shoes look very good and I look forward to trying them on properly so ensure they suit my feet.  No complaints about the price.</t>
  </si>
  <si>
    <t>Very happy with all my purchases fromâ€¦</t>
  </si>
  <si>
    <t>Very happy with all my purchases from Shoe Zone delivery very quick ,</t>
  </si>
  <si>
    <t>Very comfy was coming Tuesday but cameâ€¦</t>
  </si>
  <si>
    <t>Very comfy was coming Tuesday but came 2 days early which was great.</t>
  </si>
  <si>
    <t>Terrible customer service ,Ihasedâ€¦</t>
  </si>
  <si>
    <t>Terrible customer service ,I purchased sandals from amazon and did not wear them immediately .First time on heel part split explained I could not go to a shop but will not refund or replace  Obviously a manufacturing issues sent photos of a clean sole and inner .No refund take it to a shop to be examined . If I could get to a shop I wouldn't shop on Amazon .Terrible won't be using again</t>
  </si>
  <si>
    <t>Would recommend this company for cheap shoes.</t>
  </si>
  <si>
    <t>Ordered online as our local stores have closed.  Good service and no delivery charges whatsoever !  Would recommend this way of shopping with Shoe Zone.</t>
  </si>
  <si>
    <t>Great summer sandals</t>
  </si>
  <si>
    <t>Great summer sandals, Milton Keynes store very helpful, sold out of my size but quick to offer to check elsewhere &amp; organise free delivery. Great shop, inexpensive but decent quality, I own 4 pairs of sandals from there. Efficient email contact regarding progress of order placed. First class customer service in store &amp; on-line communication.Just one negative. Sadly their chosen delivery company is Evri (formally Hermes), new name, same appalling service &amp; it let Shoezone down. Delivery timeslot missed, &amp; rescheduled for 2 hours later, also missed, appears Evri then told Shoezone non delivery was due to "no-one home". NOT true!No reschedule following day until 2pm, for arrival between 2:30-4:00. Duly delivered, plastic bag packaging rolled around contents &amp; handed over by pleasant driver, who made a hasty retreat.I discovered why, the bag had been torn open, a 4" hole in one side as if someone had tried to peer inside, &amp; a huge 8" rip on the other side, I didn't need to tear it further to remove the sandals!I consider myself lucky whoever did that (&amp; I don't think it was the Evri delivery driver) didn't want my sandals. It wouldn't have been the first time the old Hermes delivery company have failed to deliver an order (that time it was from Sports Direct).So, in essence, Shoezone EXCELLENT, but I doubt I'd trust home delivery again, unless I could have the item delivered to the Milton Keynes store for collection.</t>
  </si>
  <si>
    <t>Good Buy</t>
  </si>
  <si>
    <t>For the money an excellent buy, comfortable to wear loved the Pink colour, will buy again later.</t>
  </si>
  <si>
    <t>verypay.summer sandals happy with the purchase of mensâ€¦</t>
  </si>
  <si>
    <t>very happy with the purchase of mens sandals these came really quick in a few days well worth the moneyand tgere was no postage to pay</t>
  </si>
  <si>
    <t>I bought theses shoes for a holiday inâ€¦</t>
  </si>
  <si>
    <t>I bought theses shoes for a holiday in julyThey are so comfortable Even better than the most expensive ones are</t>
  </si>
  <si>
    <t>Lovely softlites</t>
  </si>
  <si>
    <t>Lovely softlites, really comfortable and wear them inside or outside, good value for money, quick delivery and good communications with shoezone. Very happy with my order.</t>
  </si>
  <si>
    <t>Pleased ordered pumps dog walking andâ€¦</t>
  </si>
  <si>
    <t>Pleased ordered pumps dog walking and garden very smart pleased</t>
  </si>
  <si>
    <t>Great purchase</t>
  </si>
  <si>
    <t>My purchase is great , fit perfect and are better than the picture.</t>
  </si>
  <si>
    <t>fast service next day delivery no postage great. wished i'd known about you earlier wouldn't have order first pair from Amazon. my husband also ordered a pair.</t>
  </si>
  <si>
    <t>Sprox trainers are really nice and trueâ€¦</t>
  </si>
  <si>
    <t>Sprox trainers are really nice and true to size. Very comfortable and stylish to dress down or up, and good value for money. Delivery is excellent, as always, Â£1.99  for next day delivery is great. Thanks Shoe Zone ðŸ‘</t>
  </si>
  <si>
    <t>Useful shoes for house and garden</t>
  </si>
  <si>
    <t>Weird smell but really useful 'croc' type shoes that are light and comfortable to wear.</t>
  </si>
  <si>
    <t>Customer service sorted it</t>
  </si>
  <si>
    <t>Problem with delivery but customer service sorted it straight away, so given 5 stars.Sandals were not available in the shop so ordered online. They fit well &amp; are just what we were looking for. Appear well made. Very pleased.</t>
  </si>
  <si>
    <t>Fantastic service all round</t>
  </si>
  <si>
    <t>Fantastic service all round.  The shoes are true to size and very generous width.  Delivery was not only free, but very quick too.  Highly recommend</t>
  </si>
  <si>
    <t>Excellent service, received the trainers on time.Great product,  fit perfectly and very comfortable,  at a very nice price.Keep up the good work.</t>
  </si>
  <si>
    <t>Lovely shoe</t>
  </si>
  <si>
    <t>Lovely shoe, very well made.However far too small so Iâ€™ll have to return.</t>
  </si>
  <si>
    <t>Bluefish Sandals</t>
  </si>
  <si>
    <t>Ordered sandals for my son, selected the next day delivery &amp; it came just right on time! Respect for shoezone! ðŸ‘ŒMy child finds them comfy &amp; we love the style! Thank you!</t>
  </si>
  <si>
    <t>Good value for money and free delivery. Will buy again.</t>
  </si>
  <si>
    <t>Lovely pair of ladies trainers</t>
  </si>
  <si>
    <t>Bought a lovely pair of ladies trainers. Fit beautifully and look almost too good to wear!  Good delivery and kept updated by email on how order was progressing. Haven't had a bad purchase when buying online from shoezone!</t>
  </si>
  <si>
    <t>Love the trainers but very disappointedâ€¦</t>
  </si>
  <si>
    <t>Love the trainers but very disappointed with delivery, paid for next day, took 2 days to get to me!</t>
  </si>
  <si>
    <t>Another great purchase</t>
  </si>
  <si>
    <t>Have just purchased some mens trainers. Nice and lightweight for casual use. Just one of many purchases from Shoezone both online and instore.If it ain't broke , don't fix it.... in other words why go anywhere else.</t>
  </si>
  <si>
    <t>Ordered shoes on 11/8/22 to be delivered on 12/8/22. Arrived on time. They are exactly as described and fit perfectly. I also had a Â£5 discount voucher off my next order over Â£20. So happy with the excellent service.</t>
  </si>
  <si>
    <t>Quick delivery of comfortable shoes to a local shop</t>
  </si>
  <si>
    <t>Quick delivery to a very local shop. This is the second pair of Hobos I have had. They look good and the fold-over tongue is very convenient. I find them very comfortable, especially for driving.</t>
  </si>
  <si>
    <t>Great value for money and quick freeâ€¦</t>
  </si>
  <si>
    <t>Great value for money and quick free delivery</t>
  </si>
  <si>
    <t>Earth Spirit Cleveland Sandals</t>
  </si>
  <si>
    <t>Earth Spirit Cleveland Sandals - Black.   Perfect and half price too!   Have had a red pair and a navy pair before, both lasted 3 years.   Bought a pair for a friend and she was delighted with them.   Good quality product.</t>
  </si>
  <si>
    <t>I'm impressed!</t>
  </si>
  <si>
    <t>Lovely flowered canvas shoes and black slip on pumps. Hubby's chosen shoe half the price he normally pays. Great quality, amazing prices and free delivery. Â£5 off for signing up and Â£5 voucher in the delivery package. Will definitely order again.</t>
  </si>
  <si>
    <t>Bought a pair of sandals</t>
  </si>
  <si>
    <t>Bought a pair of sandals. Was dubious after reading the reviews but theyâ€™re amazing! I have wide feet so was wary but theyâ€™re a great fit and comfortable and I would definitely recommend. I buy all my shoes from Shoezone for both myself and my husband and we have never had an issue with any footwear weâ€™ve bought. Thanks Shoezone!</t>
  </si>
  <si>
    <t>Happy Granddaughter</t>
  </si>
  <si>
    <t>Granddaughter wanted a pair of trainers. Didnâ€™t have her size. Very pleasant Girl checked and had them in stock for home delivery or pickup in Store. Home Delivery free of charge. Arrived a day early. They only cost Â£7.99. Brilliant service</t>
  </si>
  <si>
    <t>Delighted with ladies trainers</t>
  </si>
  <si>
    <t>Delighted with ladies trainers bought on line (lightweight and excellent fit - I have wide feet). Fast delivery - so pleased I've ordered a couple of different style shoes in sale.</t>
  </si>
  <si>
    <t>ordered two pairs ,different coloursâ€¦</t>
  </si>
  <si>
    <t>ordered two pairs ,different colours but go two same colour both ,</t>
  </si>
  <si>
    <t>Low quality product, slow customer service online</t>
  </si>
  <si>
    <t>I bought two pairs of 'The Slipper Company' slippers online from shoe zone. After wearing one pair for a couple of days, the 'foam' insole in the heel area completely flattened down to the thickness of a cotton sheet and upon inspection, could be seen to have been made of such insubstantial material that I could easily feel the hard plastic waffle of the inner side of the heel. These are the worst quality slippers I have ever purchased and all slippers seems to be rubbish these days unless you spend &gt;Â£50. They were quickly returned (paid for by myself) and 3 weeks later I'm still chasing shoe zone for a response.Will spend more next time and avoid shoezone.</t>
  </si>
  <si>
    <t>Always been helpful and relaible</t>
  </si>
  <si>
    <t>They have always been helpful in the shops and the last time I was asked if I wanted to be signed up with them to which I said yes.  The best thing I did because there is so much more available on line and also I got Â£5 discount just for signing up so win, win all the way.  Delivery is very quick as always (I've previously had things sent when not available in the shop) and I'm over the moon with my purchase but if there had been a problem you are given options to return an item including returning it via one of their shops.</t>
  </si>
  <si>
    <t>Absolutely fabulous service andâ€¦</t>
  </si>
  <si>
    <t>Absolutely fabulous service and product, easy to order, free delivery, kept up to date throughout the process and my shoes arrived which were much better than anticipated for the price, thank you can highly recommend</t>
  </si>
  <si>
    <t>My backpack is just what I needed at aâ€¦</t>
  </si>
  <si>
    <t>My backpack is just what I needed at a great price.</t>
  </si>
  <si>
    <t>I was kept informed at every ste andâ€¦</t>
  </si>
  <si>
    <t>I was kept informed at every step and the lady who delivered the shoes was lovely.</t>
  </si>
  <si>
    <t>My summer sandals from Shoe Zone areâ€¦</t>
  </si>
  <si>
    <t>My summer sandals from Shoe Zone are lovely and have received many compliments so I bought another pair for my friend.</t>
  </si>
  <si>
    <t>Happy with there Foot wears</t>
  </si>
  <si>
    <t>Very promising</t>
  </si>
  <si>
    <t>Very promising. Their shoes are comfortable and has fair price.</t>
  </si>
  <si>
    <t>Thank you so much for having my shoeâ€¦</t>
  </si>
  <si>
    <t>Thank you so much for having my shoe delivered to my door as you never had any in the shop  I'm disabled so can't always get out.</t>
  </si>
  <si>
    <t>Have  bought  from  shoe zone  before â€¦</t>
  </si>
  <si>
    <t>Have  bought  from  shoe zone  before  and  you can  relax  when  you've  done  your shopping you know  it's  on the  way  and free  delivery.</t>
  </si>
  <si>
    <t>Great shoes at a great price andâ€¦</t>
  </si>
  <si>
    <t>Great shoes at a great price and communication with company was excellent...would highly recommend</t>
  </si>
  <si>
    <t>Fantastic first time experience!</t>
  </si>
  <si>
    <t>This was my first purchase with ShoeZone. I had seen the trainers I bought on another branded site but found them at a cheaper price on ShoeZone. Pleased also with free p&amp;p for my purchase. Excellent service and updates.</t>
  </si>
  <si>
    <t>My local Shoe Zone is just around the corner &amp; collections &amp; returns are easy.  Excellent service &amp; lovely staff.</t>
  </si>
  <si>
    <t>2 for Â£10</t>
  </si>
  <si>
    <t>As described and prompt delivery before time stated. Evri provided a good service. Bargains to be had 2 for Â£10.</t>
  </si>
  <si>
    <t>Great sliders</t>
  </si>
  <si>
    <t>Great sliders so comfy quick delivery best of all it is free delivery I would highly recommend shoe zone</t>
  </si>
  <si>
    <t>Great service and value for money</t>
  </si>
  <si>
    <t>Great service and value for money. Only Â£1.99 for next day delivery. Brilliant</t>
  </si>
  <si>
    <t>Grest sandalsâ€¦</t>
  </si>
  <si>
    <t>I'm very please with them got them a day earler</t>
  </si>
  <si>
    <t>Ordered 3 pairs of shoes</t>
  </si>
  <si>
    <t>Ordered 3 pairs of shoes, all perfect and delivery spot on time .</t>
  </si>
  <si>
    <t>Satisfactory</t>
  </si>
  <si>
    <t>The products are absolutely fantastic. Got them all in good time</t>
  </si>
  <si>
    <t>never realized shoe zone would deliverâ€¦</t>
  </si>
  <si>
    <t>never realized shoe zone would deliver if needed ,and free of charge. shoe's arrived within 4 day.every thing great.thank you</t>
  </si>
  <si>
    <t>PT</t>
  </si>
  <si>
    <t>Lovely bag</t>
  </si>
  <si>
    <t>Lovely bag, my second one like this. Excellent value for money. Well packaged, fast delivery. Thank you.</t>
  </si>
  <si>
    <t>Great shoes. Loved all of then. Fast delivery.</t>
  </si>
  <si>
    <t>As always great service!</t>
  </si>
  <si>
    <t>Delivered early. Great</t>
  </si>
  <si>
    <t>I placed my order without problem and it arrived 4 days earlier then expected. Good product at the right price</t>
  </si>
  <si>
    <t>The sandals I ordered were lovely</t>
  </si>
  <si>
    <t>The sandals I ordered were lovely, but sadly they were a very small size 6 and didnâ€™t fit properly.  I will exchange them for a 6.5 if they have any in the shop when I return them.</t>
  </si>
  <si>
    <t>Great quality</t>
  </si>
  <si>
    <t>My order was just as described and good quality, great price, delivery was free because my order was more than Â£20.Delivered on time, I would recommend</t>
  </si>
  <si>
    <t>Very nice backpack</t>
  </si>
  <si>
    <t>Very nice backpack, lots of pockets,excellent quality and a very reasonable price.Package delivered on day quoted</t>
  </si>
  <si>
    <t>Excellent service as always. Good quality. I will continue to use Shoe zone. Very easy returns if you need to.</t>
  </si>
  <si>
    <t>Just Great</t>
  </si>
  <si>
    <t>Great style, Great fit, Great colour, and great price . Many Thanks</t>
  </si>
  <si>
    <t>This is my third purchase of easyâ€¦</t>
  </si>
  <si>
    <t>This is my third purchase of easy fasten canvas shoes. I use them instead of slippers and occasional forays into the garden I am 84 and find them more practical than conventional slippers. Prompt delivery.</t>
  </si>
  <si>
    <t>Late delivery,  shoes damaged!</t>
  </si>
  <si>
    <t>Paid for next day delivery, my order turned up 4 days late! ( they use Evri) When it finally arrived the shoes were damaged! I can't  fault the way customer service has handled things so far. I will be contacting them for a refund for the damaged shoes. They have already  been refunded for the delivery.  I will never order things online from Shoezone again!!</t>
  </si>
  <si>
    <t>After years of being perfectlyâ€¦</t>
  </si>
  <si>
    <t>After years of being perfectly satisfied with shoe zone unfortunately not happy at all now!!I was due to go away and needed a pair of flip flops so bought a pair but when arrived home found that the cashier had left the security tag on one of the shoes it was too late for me to take them back as I donâ€™t drive and there wasnâ€™t anyone available to take me plus was leaving for holiday the next morning.On returning from my holiday I emailed customer services and explained the situation where I was told to take them back to the shop I had already explained that I didnâ€™t drive and that it would cost more to return them for the fuel/transport to return them as they only cost Â£6.99 and I live approximately 8 miles away.  They then reply  saying I could take them to a Tescoâ€™s to have the tag removed so once again I explained I donâ€™t drive and have my food  shopping delivered but still they just say i need to return them but will give me 15% off the purchase price which would be about Â£1!! So basically I buy a product in good faith only to find a member of shoe zones staff has made a mistake and not removed the security tag but Iâ€™m the one penalised and have to find a way of getting back to the store to get the tag removed and I actually donâ€™t need the flip flops anymore as I had to buy a pair while I was away because of the negligence of the cashier!! Very annoyed and donâ€™t really see why I should loose Â£6.99 because of shoe zones error!! Also why an earth did they have a security tag on when it clearly didnâ€™t work because had it this would not be an issue!!</t>
  </si>
  <si>
    <t>Great site easy to follow and fantasticâ€¦</t>
  </si>
  <si>
    <t>Great site easy to follow and fantastic delivery options</t>
  </si>
  <si>
    <t>The best a woman could want</t>
  </si>
  <si>
    <t>Without fail every order I have received from Shoe Zone has been 100%perfect.Not only have the shoes or Sandals I have ordered been of the highest quality and exactly what I wanted in quality and fit the delivery has been exceptionally good. The same young lady has been delivering my orders for a very long time and I feel her personality and prompt delivery times has proved to be a great asset to the company. Keep up the good work so I may continue placing my orders with you for a very long time.</t>
  </si>
  <si>
    <t>Very comfortable.</t>
  </si>
  <si>
    <t>I've just worn the shoes for the first time. They are very comfortable and fit perfectly with the adjustable strap and toggle. It's great to get some air around the feet in the warm weather.</t>
  </si>
  <si>
    <t>Bad Service  !</t>
  </si>
  <si>
    <t>My parcel did not  arrive even though i  received  an email stating it had been delivered!  I checked on EVRI (hermes) website it said it had been left in a safe place  the photograph is no where on my property!  I have been in all  day  and it was not delivered at my address on ordering i also did not state that i wanted it left anywhere. Terrible service  Shoe Zone have said they have raised a ticket what help is that.</t>
  </si>
  <si>
    <t>Ordered 3 pairs of shoes.</t>
  </si>
  <si>
    <t>Ordered 3 pairs of shoes.All fit perfectly.They were delivered the next day.So very satisfied.5**</t>
  </si>
  <si>
    <t>These shoes belong on someone elses feet</t>
  </si>
  <si>
    <t>Whilst the sandals seemed a reasonable product the same could not be said when they were being tried on. The Ankle straps on three were tight but on the fourth item the Ankle strap was far too short to go round the heel. All items returned.</t>
  </si>
  <si>
    <t>The sandals are perfect</t>
  </si>
  <si>
    <t>The sandals are perfect. The service, from ordering to delivery, has been excellent!</t>
  </si>
  <si>
    <t>i loved my sliders</t>
  </si>
  <si>
    <t>i loved my sliders , deliverd the next day , great price too</t>
  </si>
  <si>
    <t>excellent service perfect item and goodâ€¦</t>
  </si>
  <si>
    <t>excellent service perfect item and good value</t>
  </si>
  <si>
    <t>Good quality and bargain priced</t>
  </si>
  <si>
    <t>Good quality bargain priced summer wranglers. Cant fault the service and delivery. Will definately look up shoezone the next time I need shoes.</t>
  </si>
  <si>
    <t>Love these sliders didn't think I wouldâ€¦</t>
  </si>
  <si>
    <t>Love these sliders didn't think I would be able to wear them they are lightweight and comfortable to wear. The speed of delivery was good would I recommend them yes.</t>
  </si>
  <si>
    <t>Comfortable</t>
  </si>
  <si>
    <t>The shoes are so comfortable thank you</t>
  </si>
  <si>
    <t>Good prices, excellent company.</t>
  </si>
  <si>
    <t>Good prices, excellent delivery and packaging. Will buy again.</t>
  </si>
  <si>
    <t>Parcel delivered to wrong house</t>
  </si>
  <si>
    <t>Parcel delivered to wrong house, donâ€™t know where, up date it was delivered to wrong house right street, neighbour further up street handed it in this morning.</t>
  </si>
  <si>
    <t>A reliable company.</t>
  </si>
  <si>
    <t>I have bought from Shoe Zone before and as always excellent delivery time, good fitting and great price. Keep up the good work!</t>
  </si>
  <si>
    <t>Slip on loafers. â€¦</t>
  </si>
  <si>
    <t>Shoes are good for the price delivery was a day late. Stylish will have to break them in.</t>
  </si>
  <si>
    <t>We purchase this type of mens shoe on aâ€¦</t>
  </si>
  <si>
    <t>We purchase this type of mens shoe on a regular basis, and to find the colour we were looking for in the sale, was an added bonus</t>
  </si>
  <si>
    <t>Informed me from moment of purchasingâ€¦</t>
  </si>
  <si>
    <t>Informed me from moment of purchasing to delivery what was happening to my order. Quick and efficient service, the shoes are exactly as described and I am very happy with both service and shoes. I would recommend.</t>
  </si>
  <si>
    <t>spot on xxx</t>
  </si>
  <si>
    <t>love my shoes got 3 pairs now</t>
  </si>
  <si>
    <t>Beautiful sandals and extremely comfortable.</t>
  </si>
  <si>
    <t>I am so glad I ordered these toe-post wedge sandals. They arrived very quickly and very well packaged. As soon as I put them on my feet, I fell in love with them, they are the most comfortable footwear that I've had in a long time and I got them in the saIe so it's a win win all round. They look great on, fit perfectly and are extremely stylish. I would certainly recommend this product 100% all round!</t>
  </si>
  <si>
    <t>It was so easy to select</t>
  </si>
  <si>
    <t>It was so easy to select, order and have my shoes delivered. I was informed all the time</t>
  </si>
  <si>
    <t>As always on time excellent quality myâ€¦</t>
  </si>
  <si>
    <t>As always on time excellent quality my granddaughter loved her new cross she is now in the 'the croc club, thank you for the best service Jacky stapleton</t>
  </si>
  <si>
    <t>Big fitting.</t>
  </si>
  <si>
    <t>Having to take the shoes back,far took big.they were ordered as size7 but on the box label it says size seven and half.</t>
  </si>
  <si>
    <t>Veeery griendly delivery and a dayâ€¦</t>
  </si>
  <si>
    <t>Veeery griendly delivery and a day early. Shoes as per website. Brilliant</t>
  </si>
  <si>
    <t>Have not received...</t>
  </si>
  <si>
    <t>Have not received said they were delivered nothing here no del note. Nothing.... Still waiting.....</t>
  </si>
  <si>
    <t>One pair was damaged</t>
  </si>
  <si>
    <t>Received our order of shoes for our granddaughter today. One of the pairs of shoes was really badly scuffed like they had been worn and returned previously. Waiting on a response to my e-mail to customer services.Customer services now responded and replacement pair on the way. This doesn't detract from the fact that the shoes should never have been sent in that state in the first place. I have increased my rating to 3 accordingly.</t>
  </si>
  <si>
    <t>Quick and easy service</t>
  </si>
  <si>
    <t>Quick and easy service, ðŸ˜Š love it.</t>
  </si>
  <si>
    <t>Excellent purchase and service</t>
  </si>
  <si>
    <t>Excellent purchase and service, ordering online was easy and hassle free. I needed the footwear quickly so paid extra for a faster service - the parcel arrived within 2 days and I was kept informed of the parcels journey from dispatch to my door.I would highly recommend Shoe Zone and will certainly order from them again</t>
  </si>
  <si>
    <t>I have been buying shoes and slipper from shoe zone for years and have never been disappointed.</t>
  </si>
  <si>
    <t>Not happy with delivery</t>
  </si>
  <si>
    <t>Not happy with delivery just left behind my bin in bushes with no note left to tell me where they were!!!!!;</t>
  </si>
  <si>
    <t>Arrived earlier than expected and inâ€¦</t>
  </si>
  <si>
    <t>Arrived earlier than expected and in fantastic condition.</t>
  </si>
  <si>
    <t>They were too big but a nice colour</t>
  </si>
  <si>
    <t>Very good service by all.</t>
  </si>
  <si>
    <t>Very good service by all involved. And very happy with the sandals.</t>
  </si>
  <si>
    <t>Always great shoes and customer serviceâ€¦</t>
  </si>
  <si>
    <t>Always great shoes and customer service experience with shoe zone. I love their cushion walk range - very comfortable to wear.</t>
  </si>
  <si>
    <t>I have purchase these slippers many times as they are a perfect style for me They are deep in regards to sole to upper ,which l find a lot of slippers are not making them a supper fit</t>
  </si>
  <si>
    <t>Good slippers and fast delivery at aâ€¦</t>
  </si>
  <si>
    <t>Good slippers and fast delivery at a great price</t>
  </si>
  <si>
    <t>Awful. Shoes fell apart in 2 days, emailed shoe zone and no reply. Will definitely not by from here again. It isn't the first time this has happened.</t>
  </si>
  <si>
    <t>Delighted with order</t>
  </si>
  <si>
    <t>Delighted with order, excellent delivery service, repeat customer, will buy again.</t>
  </si>
  <si>
    <t>Very good will use the site again</t>
  </si>
  <si>
    <t>Really happy with ShoeZoneâ€¦</t>
  </si>
  <si>
    <t>Really happy with my ShoeZone experience. The shoes were a bargain, comfortable &amp; fitted well. Easy to use website &amp; free delivery within a couple of days ... perfect.</t>
  </si>
  <si>
    <t>GREAT SERVICE GOOD VALUE</t>
  </si>
  <si>
    <t>Excellent service ordered and deliveredâ€¦</t>
  </si>
  <si>
    <t>Excellent service ordered and delivered in 4 days</t>
  </si>
  <si>
    <t>Great site and easy to use</t>
  </si>
  <si>
    <t>Great site and easy to use.  Thrilled with my purchase and got updates right to delivery.  Will certainly use this site again.</t>
  </si>
  <si>
    <t>With easy ordering</t>
  </si>
  <si>
    <t>With easy ordering, a discount voucher offered and recieving the item before the estimated day, definitely recommended.</t>
  </si>
  <si>
    <t>This is why I buy in shops.</t>
  </si>
  <si>
    <t>A review yes, You don't get what you ordered I ordered what I was led to believed was a mans trainers size 9 and a half, but after I got back to my flat I found a package and found what I thought was the Trainers, but before I opened the package I thought it to be VERY VERY LIGHT.But have a guess what my reaction was F well you get my drift.So now I will be demanding my Â£29.99 back and I don't mean asap I mean as soon as they get this package back from my and I will not be getting any more shores from them every again...</t>
  </si>
  <si>
    <t>Delivery arrived a day beforeâ€¦</t>
  </si>
  <si>
    <t>Delivery arrived a day before stipulated. Shoes are good fit and comfortable</t>
  </si>
  <si>
    <t>Love the trainers great price thank youâ€¦</t>
  </si>
  <si>
    <t>Love the trainers great price thank you shoezone</t>
  </si>
  <si>
    <t>Never used this company before willâ€¦</t>
  </si>
  <si>
    <t>Never used this company before will definitely be using again excellent communication great trainers great service</t>
  </si>
  <si>
    <t>Never ordered from this co</t>
  </si>
  <si>
    <t>Never ordered from this co. on-line before, absolutely delighted with the up to date ongoing info on delivery. Shoes are good quality and were delivered promptly. Will definitely use the service again. Thank you.</t>
  </si>
  <si>
    <t>Excellent quality, great value for money  and quick delivery</t>
  </si>
  <si>
    <t>My parcel was down for delivery todayâ€¦</t>
  </si>
  <si>
    <t>My parcel was down for delivery today but has failed to arrive even though delivery company has said by email that it has been delivered,,I think with some past experience with this company that they are un reliable, not Shoe Zones fault but I will not  use, them again if they keep this outfit.</t>
  </si>
  <si>
    <t>jazzy traning shoes</t>
  </si>
  <si>
    <t>i am so very happy with the traning shoes that i bought from you they are so comfy and thank goodness no laces to have to tie i am so glad that i bought them also thank you for the very quick delivery i give you all 10/10 for your brilliant service</t>
  </si>
  <si>
    <t>My order was delivered in three days</t>
  </si>
  <si>
    <t>My order was delivered in three days. Excellent service.</t>
  </si>
  <si>
    <t>Not designer gear but great product and service</t>
  </si>
  <si>
    <t>Fast service free delivery unbelievable value for money. What more could you ask?</t>
  </si>
  <si>
    <t>Great quality shoes &amp; trainers, quickly delivered</t>
  </si>
  <si>
    <t>Ordered some light, stripey plimsolls for me &amp; some Minnie Mouse, light up trainers for my 4yr old. Never used Shoezone before &amp; TBH was a bit worried about quality but both pairs are well made, sturdy &amp; donâ€™t have that plastic/rubbery cheap-shoe smell. Delivery was within 2-3 days, so I was happy with that. Very pleased, cheers</t>
  </si>
  <si>
    <t>White sandals</t>
  </si>
  <si>
    <t>Delivery arrived on time and the courier respected my property. Sandals were good value for money.</t>
  </si>
  <si>
    <t>Bought the spiderman light up trainersâ€¦</t>
  </si>
  <si>
    <t>Bought the spiderman light up trainers for my 6 year old, he is over the moon with them. They look great on and good quality also.</t>
  </si>
  <si>
    <t>I never received my order even thoughâ€¦</t>
  </si>
  <si>
    <t>I never received my order even though I've been told its been delivered I would to know where its gone</t>
  </si>
  <si>
    <t>One pair great 7s I ordered were to bigâ€¦</t>
  </si>
  <si>
    <t>One pair great 7s I ordered were to big can I exchange in store</t>
  </si>
  <si>
    <t>Good value and choice.</t>
  </si>
  <si>
    <t>Buy quite a few shoes, mens and womens, from Shoezone and always find they are good value for money with plenty of choice. Online ordering is very easy and quick delivery.</t>
  </si>
  <si>
    <t>Spot on!</t>
  </si>
  <si>
    <t>Spot on product and service. No complaints again.</t>
  </si>
  <si>
    <t>Easy to order arrived in time goodâ€¦</t>
  </si>
  <si>
    <t>Easy to order arrived in time good quality and fit thank you</t>
  </si>
  <si>
    <t>Excellent service, cant fault them.</t>
  </si>
  <si>
    <t>Good service good shoes bit the priceâ€¦</t>
  </si>
  <si>
    <t>Good service good shoes but the price is alot they should put the prices down would recommend anyone to buy from shoes zone good product love it</t>
  </si>
  <si>
    <t>Size of shoe accurate</t>
  </si>
  <si>
    <t>Size of shoe accurate, very good fit, very comfy.  Love them!</t>
  </si>
  <si>
    <t>Evri are rubbish for service!</t>
  </si>
  <si>
    <t>Would have been nice if my parcel had arrived next day! Had to wait 8 days!!!!!!</t>
  </si>
  <si>
    <t>Very pleased with my order .just likeâ€¦</t>
  </si>
  <si>
    <t>Very pleased with my order .just like the previous shoes that I have purchased very comfortable just as I thought they would be.</t>
  </si>
  <si>
    <t>Had my delivery and was not happyâ€¦</t>
  </si>
  <si>
    <t>Had my delivery and was not happy ordered a size 8 but,got one size 8 and one size. 7 so will be taking them back to the shop</t>
  </si>
  <si>
    <t>Fast delivery and super slippers at aâ€¦</t>
  </si>
  <si>
    <t>Fast delivery and super slippers at a great price.</t>
  </si>
  <si>
    <t>Red Fish canvas shoes.</t>
  </si>
  <si>
    <t>Iâ€™ve bought one pair of Red Fish canvas slip on deck shoes for the last 4years for the princely sum of Â£7 and have worn them most days when we are at the coast(most weekends). What value and comfortable as well. First class.</t>
  </si>
  <si>
    <t>So pleased with my order thank youâ€¦</t>
  </si>
  <si>
    <t>So pleased with my order thank you amazing service as always</t>
  </si>
  <si>
    <t>Great sandals and service.</t>
  </si>
  <si>
    <t>Saw some great sandals on line. Easy to order, kept up to date on delivery, arrived when expected. Sandals were gorgeous, comfortable and looked good, marvellous price too.Very happy customer.</t>
  </si>
  <si>
    <t>Perfect fit and price!</t>
  </si>
  <si>
    <t>Perfect fit and price. Ordered next size up as sizes run a little small!</t>
  </si>
  <si>
    <t>Arrived today, very happy with them, they are comfortable,&amp; quite good value for money.</t>
  </si>
  <si>
    <t>Damaged item</t>
  </si>
  <si>
    <t>Ordered and received on time, however the pair of sandals was damaged and badly glued on, the glue has come off on one and can clearly see the spillage of glue all on the actual sandals which discoloured it, don't know how they managed to send it out, took it back to the shop and ordered another pair hoping it's not damaged, just wish it was right first time, so didn't have to waist further valuable time!</t>
  </si>
  <si>
    <t>Very easy to order</t>
  </si>
  <si>
    <t>Very easy to order, good prices and excellent delivery.</t>
  </si>
  <si>
    <t>The shoes were delivered a day earlyâ€¦</t>
  </si>
  <si>
    <t>The shoes were delivered a day early which was great  but unfortunately I received 2 different sizes even though they both said 7, 1 was definitely not so I'm going to have to go to town and exchange them which is a big inconvenience that I don't need which is why I ordered them online</t>
  </si>
  <si>
    <t>My partner needed some new slippers I used to Google and Shoe Zone came up. He bought 3 pairs as they were great value plus the free shipping and very quick delivery ðŸ‘Œ I highly recommend Shoe Zone</t>
  </si>
  <si>
    <t>Excellent slippers</t>
  </si>
  <si>
    <t>Excellent slippers, and great value. Arrived on time</t>
  </si>
  <si>
    <t>exactly what I was looking for</t>
  </si>
  <si>
    <t>exactly what I was looking for. reasonably priced and excellent service</t>
  </si>
  <si>
    <t>Excellent service. Order arrived very quickly and items were just as I'd  hoped.</t>
  </si>
  <si>
    <t>ordered and arrives when stated</t>
  </si>
  <si>
    <t>ordered and arrives when stated, will use again. great service.</t>
  </si>
  <si>
    <t>the trainers arrived early and are asâ€¦</t>
  </si>
  <si>
    <t>the trainers arrived early and are as described</t>
  </si>
  <si>
    <t>hush puppies sandals Â£35</t>
  </si>
  <si>
    <t>hush puppies sandals Â£35. all plastic, incl inner sole. very sweaty for the summer. feel like Â£9.99 slippers. they go back</t>
  </si>
  <si>
    <t>Thank you for my order,I was very happyâ€¦</t>
  </si>
  <si>
    <t>Thank you for my order,I was very happy with my purchases from Shoe Zone.I certainly would shop at Shoe Zone again</t>
  </si>
  <si>
    <t>Brilliant good fit and style</t>
  </si>
  <si>
    <t>Ordered 3 pairs in the sale with freeâ€¦</t>
  </si>
  <si>
    <t>Ordered 3 pairs in the sale with free delivery. All perfect fit arrived on time. Fully informed on delivery.</t>
  </si>
  <si>
    <t>It was easy to make my order and Iâ€¦</t>
  </si>
  <si>
    <t>It was easy to make my order and I received my parcel before the date given and am very pleased with my sandals</t>
  </si>
  <si>
    <t>Love the slippers, pity they were just left on the door step. Didnâ€™t even bother ringing the bell, I only found they had been delivered as I had another delivery later today. Otherwise they would have stayed there till tomorrow. But apart from that, love the slippers, worth the money.</t>
  </si>
  <si>
    <t>Great Service Highly recomend.</t>
  </si>
  <si>
    <t>Slippers arrived when you said. They are a great fit no problems highly recomend Shoe Zone to any one who wants value for the money. Great customer service.</t>
  </si>
  <si>
    <t>Impressive</t>
  </si>
  <si>
    <t>Shoes as described and delivery took place on day promised. Excellent value and service. Not used company before but will in the future.</t>
  </si>
  <si>
    <t>Nice sandals quick free delivery andâ€¦</t>
  </si>
  <si>
    <t>Nice sandals quick free delivery and cheap, brilliant.</t>
  </si>
  <si>
    <t>I find my new shoes are not worth theâ€¦</t>
  </si>
  <si>
    <t>I find my new shoes are not worth the money, even though they were cheap, it states that they are canvas, well I would call them canvas printed linen, very cheaply made, &amp; my heels slip up &amp; down as I walk, not because they are too big, but the heel is straight, not sloping in like proper shoes, also they are supposed to be wide fit, but they`re fairly tight, my wife said they would be crap, but I only wanted them for the garden,  you should always listen to your wife, never again Shoe Zone.</t>
  </si>
  <si>
    <t>Great white trainers!</t>
  </si>
  <si>
    <t>Great white trainers for the price. Fast delivery too. Only problem has been some ink or oil was in the eyelets which has stained the laces. This was not noticeable at first.Also, a central tab is needed to keep the tongue in place as it does move during wear.</t>
  </si>
  <si>
    <t>Very good service ,love my sandalsâ€¦</t>
  </si>
  <si>
    <t>Very good service ,love my sandals ,will be ordering again ,thank you</t>
  </si>
  <si>
    <t>Good value and excellent delivery service.</t>
  </si>
  <si>
    <t>as always good shoes great deliveryâ€¦</t>
  </si>
  <si>
    <t>as always good shoes great delivery good price keep up the service</t>
  </si>
  <si>
    <t>the shoes are great normally of i byâ€¦</t>
  </si>
  <si>
    <t>the shoes are great normally of i by shoes with elastic at the sides i have to cut the elastic so that i can get my feet in but not with these are perfect if you have wide feet</t>
  </si>
  <si>
    <t>Love my sandals</t>
  </si>
  <si>
    <t>Love my sandals, they look beautiful and I know that they will be so comfortable as I have a similar pair.Ordered in store to be delivered at home, delivered on time. Very easy process. Very happy.</t>
  </si>
  <si>
    <t>Stitching split when trying to put them on</t>
  </si>
  <si>
    <t>Delivered promptly, shoes look nice. Slip on shoes. Heal stitching split when trying to put them on for the first time. These are the correct size for me and I've worn quite a few slipons before. Got my foot half way in, like I would with any other shoe, and the heal stitching split right down. I would attach a picture, but it doesn't look like this site offers that feature.</t>
  </si>
  <si>
    <t>Excellent service, and great value, with free postage too! Oh r local Shoezone closed, the next nearest too far to get to often, so to be able to order online and get the item in a couple of days, is fantastic!Thank you!</t>
  </si>
  <si>
    <t>Really happy with the sandals I ordered and for the price I paid. Fast delivery too. All in all...can't fault it ðŸ˜ƒ</t>
  </si>
  <si>
    <t>Happy with the product as always butâ€¦</t>
  </si>
  <si>
    <t>Happy with the product as always but not happy with your choice of delivery company. I have taken a picture of my package prior to opening as proof of the condition I received it. Let's be honest. I cannot review separately as delivery is apart of your customer service. Could have been 5 stars!</t>
  </si>
  <si>
    <t>Very good quality and value</t>
  </si>
  <si>
    <t>Very good quality and value. Delivered on time.</t>
  </si>
  <si>
    <t>Thank you Shoe Zone! Great Service!</t>
  </si>
  <si>
    <t>Fabulous speedy service and quality value products delivered!Great job, thank you!You definitely have one more regular customer!</t>
  </si>
  <si>
    <t>Very good value.</t>
  </si>
  <si>
    <t>Arrived promptly and as described. Very good value for money.</t>
  </si>
  <si>
    <t>I received my shoes yesterday 1st Augâ€¦</t>
  </si>
  <si>
    <t>I received my shoes yesterday 1st Aug they fit smashing and so comfy to wear love the style</t>
  </si>
  <si>
    <t>Fantastic customer service</t>
  </si>
  <si>
    <t>Omg, I canâ€™t express how much I am impressed with Shoe zone Ricoh Coventry. I wanted 2 pairs of flip flops as they were on offer but they only had one pair in my size. But the lovely lady ordered me another pair in my size and had it delivered to my home free of charge. And it arrived early. Very impressed with there service. Will definitely be using them again. Brilliant customer service</t>
  </si>
  <si>
    <t>nice fit soft and comfortable.</t>
  </si>
  <si>
    <t>Highly recommended</t>
  </si>
  <si>
    <t>From ordering to delivery this was a first class service.. Lovely sandals at an unbeatable price.. Will definitively order fro Shoe Zone again.</t>
  </si>
  <si>
    <t>Arrived quicker than expected and better than expected.</t>
  </si>
  <si>
    <t>Arrived quicker than expected and exactly what I wanted.  Very happy and looking forward to wearing my new shoes.</t>
  </si>
  <si>
    <t>Really Lovely Sandals â€¦</t>
  </si>
  <si>
    <t>I Really Love the Sandals that I Bought, For Myself, They're a really good fit, the price was reasonable, and the quality is Brilliant, and the Delivery was quick, I'm Really Pleased with my Purchase many thanks.</t>
  </si>
  <si>
    <t>As expected</t>
  </si>
  <si>
    <t>As expected. Decent for price delivery quick and kept me posted</t>
  </si>
  <si>
    <t>Great service from Shoe Zone and Evri</t>
  </si>
  <si>
    <t>Great service from Shoe Zone and Evri. 3 pairs of slippers were perfect and all delivered a day early. Thanks</t>
  </si>
  <si>
    <t>Great ballet flats</t>
  </si>
  <si>
    <t>Great ballet flats. Perfect fit quick delivery and good price.</t>
  </si>
  <si>
    <t>Briliant transaction</t>
  </si>
  <si>
    <t>Briliant transaction, kept me posted regularly on state of orderArrived 2 days before scheduled deliveryHighly Recommended</t>
  </si>
  <si>
    <t>Perfect</t>
  </si>
  <si>
    <t>So fast. Great value. Super fast delivery. Perfect. Every time.</t>
  </si>
  <si>
    <t>Very Poor Quality</t>
  </si>
  <si>
    <t>Bought a pair of shoes on 29th June and inside 4cweeks the soles had split, I could put my finger through the heel and basicallyvthey fell apart. Emailed customer service was advised to take them to a branch to get a refund. Explained I gad not got receipt but they said if they are defective no receipt required. So went back to branch and explained. They said could not refund without receipt. Luckily I had the mail on my phone so showed them and they then agreed to refund. Given 3 stars for service but would give zero stars for product quality.</t>
  </si>
  <si>
    <t>I can not fault shoezone on the qualityâ€¦</t>
  </si>
  <si>
    <t>I can not fault shoezone on the quality of footwear that I order, but the courier service they use has gone absolutely terrible, Hermes now called Evri lately always have delays in delivering, I had to wait an extra 4 days for my order to arrive,,, shocking,,, change your courier please.</t>
  </si>
  <si>
    <t>Summer Sandals</t>
  </si>
  <si>
    <t>Product arrived in good time, is as shown in photo. Comfortable and perfect for the dress I bought them to go with. Not used this company before but would use again and recommend.</t>
  </si>
  <si>
    <t>Excellent service with prompt despatchâ€¦</t>
  </si>
  <si>
    <t>Excellent service with prompt despatch of goods.  I was kept informed at each step.</t>
  </si>
  <si>
    <t>Hi order was a day late not deliveredâ€¦</t>
  </si>
  <si>
    <t>Hi order was a day late not delivered to the door thrown over the back gate hope next delivery is better</t>
  </si>
  <si>
    <t>I ordered a pair of safety boots,  They were very keenly priced and arrived promptly.  Excellent product and ideal for my purposes.</t>
  </si>
  <si>
    <t>Top draw</t>
  </si>
  <si>
    <t>A first class service from ordering to delivery,  shoe zone are excellent highly recommend</t>
  </si>
  <si>
    <t>I was taken aback with the excellent service including ordering, delivery and the quality of the product.  Definitely recommend.</t>
  </si>
  <si>
    <t>Arrived in damaged packaging</t>
  </si>
  <si>
    <t>Arrived in damaged packaging. Product has started to disintegrate within 24hrs</t>
  </si>
  <si>
    <t>Shoe order</t>
  </si>
  <si>
    <t>I ordered in the shop and the shoes were delivered to my home very quickly may I add as I only ordered them on Wednesday and they arrived on Saturday very pleased with my order and the efficient service both in store and delivering.</t>
  </si>
  <si>
    <t>Good value products,&amp;free postage whatâ€¦</t>
  </si>
  <si>
    <t>Good value products,&amp;free postage what more can you say!!!!!!</t>
  </si>
  <si>
    <t>Second purchase.</t>
  </si>
  <si>
    <t>We bought a pair of mules each some weeks ago and were so pleased with them for use around the pool on holiday that we decided to buy more to keep in Spain when we go to see family.</t>
  </si>
  <si>
    <t>Great shop</t>
  </si>
  <si>
    <t>The shop has a great variety of shoes and staff are really friendly. Bought online as well and the purchase arrives very quickly.</t>
  </si>
  <si>
    <t>For the past 5 years I've bought all myâ€¦</t>
  </si>
  <si>
    <t>For the past 5 years I've bought all my Shoes from Shoezone. Great price, quality and fashionable. Reliable fast delivery. Excellent all round !</t>
  </si>
  <si>
    <t>Paid For A Better Brand - Fingers Crossed!</t>
  </si>
  <si>
    <t>Whilst I am happy with the Goodyear slippers I have just purchased, the two pairs of Slipper Company slippers I bought in January both wore out in 6 months! I wish I had complained. I thought, at Â£7.99 per pair, that I should just buy better and see. I believe Slipper Company are own brand? But, why did they just collapse, and fall apart so soon? Anyway, let's see what happens with these Goodyear slippers, because if they suffer a similar fate, I will return them, but, so far, so good.</t>
  </si>
  <si>
    <t>Extremely satirised with my experience</t>
  </si>
  <si>
    <t>My order was despatched very swiftly after being placed, it arrived soon after.The items were correct to the order, I have no complaints at all, it was a pleasure to make a purchase from Shoe Zone on line.</t>
  </si>
  <si>
    <t>Great shoes very comfortable for theâ€¦</t>
  </si>
  <si>
    <t>Great shoes very comfortable for the money and last well, this is my 4th pair of these slip on shoes and hopefully will get good wear from them again.</t>
  </si>
  <si>
    <t>Excellent indoor slippers</t>
  </si>
  <si>
    <t>Excellent indoor slippers, excellent quality, excellent price and Excellent delivery 5 star â˜†â˜†â˜†â˜†â˜† A+++++</t>
  </si>
  <si>
    <t>My slippers</t>
  </si>
  <si>
    <t>The slippers look classy and are a comfortable fit.Top class service, many thanks</t>
  </si>
  <si>
    <t>love shoe zone â€¦</t>
  </si>
  <si>
    <t>went to shoe zone shop got three pairs of shoes and ordered a pair on  line plenty to choose from  thanks</t>
  </si>
  <si>
    <t>This is the 3rd time buying from shoeâ€¦</t>
  </si>
  <si>
    <t>This is the 3rd time buying from shoe zone,great shoes,great price,fast free delivery kept informed about order,so good comms as well,wouldn't go anywhere else now for my shoes,can highly recommend,very happy ðŸ˜Š thank you ðŸ˜Š</t>
  </si>
  <si>
    <t>Love shopping online</t>
  </si>
  <si>
    <t>Love shopping online at shoezone and I can always get next day delivery</t>
  </si>
  <si>
    <t>On online purchase</t>
  </si>
  <si>
    <t>On online purchase, wrong shoe was delivered . I had online chat with customer service ,Ben , he checked the order ,ordered new pair and was delivered next day. The return address  is emailed, he asked me if the hermes person come to house to pick up or give it to the shop where hermes collection is available. Good job . Standard delivery is always quick too . Good service.</t>
  </si>
  <si>
    <t>Delighted with shoes</t>
  </si>
  <si>
    <t>Delighted with shoes, good fit, comfortable and good price, just what I wanted. Would buy from again.</t>
  </si>
  <si>
    <t>Super Shoezone</t>
  </si>
  <si>
    <t>Excellent retailer, with a wonderful variety of styles &amp; choices of shoes at reasonable cost. The free delivery option is most welcome, especially as we no longer have a local branch &amp; we are both disabled. The website is simple to use &amp; delivery is very quick. The sales are fabulous, giving me even more opportunities to buy more shoes!</t>
  </si>
  <si>
    <t>Bought men's slippers for a decent price and delivery was within a few days.</t>
  </si>
  <si>
    <t>Shop Always</t>
  </si>
  <si>
    <t>Always order from shoe zone delivery is very fast</t>
  </si>
  <si>
    <t>Good pickup locker service</t>
  </si>
  <si>
    <t>My delivery came in good time, collect from pickup locker that I used when ordered. My flip flop looks even better than the photo on their website.</t>
  </si>
  <si>
    <t>Very pleased with Shoe Zone easy to order quick delivery into my local store for me to collect and my purchase are very comfortable.  They kept me update all the time about my delivery will use them again.</t>
  </si>
  <si>
    <t>Best wellies ever</t>
  </si>
  <si>
    <t>I just wanted some black glittery wellies, shoezone happened to be the only place that stocked them and.... They are absolutely stunning! No issues with the delivery, wellies seem good too, I feel like a sparkly fairy :D</t>
  </si>
  <si>
    <t>Bought these for my mother</t>
  </si>
  <si>
    <t>Bought these for my mother. She loves how comfy and snug they are</t>
  </si>
  <si>
    <t>Bad, Very Bad, Recommend NOT to use including their courier Evri/Hermes</t>
  </si>
  <si>
    <t>If i could give ShoeZone and their courier partners (Hermes/Evri) a negative score I would. I received an email from Evri that they couldn't find my address (strange all over services can!) so parcel was not delivered on the day Shoezone advised.  Evri have NO way of contacting them to discuss delivery - they use an online bot system, not a human.  I had not choice but to speak with shoezone.  Initially they apologised and long story short, they advised Evri to return the trainers to them - NOT ME.  After some heated discussion with shoezone CSA, they relented and refunded my money via paypal - as I had paid - the same day.  The CSA first said the process was to get the items returned - up to 12 working days and then a refund process that would take up to another 10 working days - this is apparently "policy laid down in the shoezone T&amp;Cs".Shock horror when Evri then delivered the shoes the following day!!!!!!!  Big sigh and back onto the phone to shoezone.  I couldnt get through on the phone and was then told via an automated voice - our offices are now closed - it was just before 1130am?!!!  I had to use their webchat and was connected with someone name Sophie.  Apologised again and advised me that there was no guarantee that the courier at such short notice would return the good to them.  So much for technology and emails etc.  The options I was give were, keep the shoes and repay, (not an option for me as I had already ordered shoes elsewhere).  Print off a returns label and take to a Hermes pick up point (Not an option, I dont have a printer), option 3, they would print out a label and send to me and courier would pick up from my address.  Good option - however they are sending the label by snail mail and i have to hold on the shoes until Wednesday 3rd August when (take it with a pinch of salt) to see if Hermes/Evri actually turn up for the package.All in all rubbish service from both companies and I have asked for my online account to be deleted, as you cannot do it yourself online (sigh).  Will not be using again under any circumstances and that includes hermes/evri and any company that use them as couriersThe response from Shoezone below is just as pathetic.  Its a standard response from them - meaningless.  Dont belive me - look at all the poor ratings and check out their responses, they are all the same!!</t>
  </si>
  <si>
    <t>Excellent online purchase</t>
  </si>
  <si>
    <t>Found exactly what I wanted, selected and easy to place my order and selected next day delivery. Fantastic communication on where my order is and arrived at the time given. Certain will use the online service again and recommend to my family and friends</t>
  </si>
  <si>
    <t>Excellent service and no delivery charge wow !</t>
  </si>
  <si>
    <t>Thanks Shoe Zone for quick delivery Very pleased with my comfy new sandals</t>
  </si>
  <si>
    <t>Bought 2 pairs of sandals</t>
  </si>
  <si>
    <t>Bought 2 pairs of sandals, paid for next day delivery, they took 7 days to be delivered</t>
  </si>
  <si>
    <t>The slippers are great and fast delivery would recommend you to friends and family.</t>
  </si>
  <si>
    <t>Hi quick delivery great shoes many thanks.</t>
  </si>
  <si>
    <t>Hi quick delivery great shoes shore my grandson will love them.many thanks to all .</t>
  </si>
  <si>
    <t>Thank you shoes are nice.and goodâ€¦</t>
  </si>
  <si>
    <t>Thank you shoes are nice.and good service</t>
  </si>
  <si>
    <t>1st class client care.</t>
  </si>
  <si>
    <t>I had an issue with part of my order.I have the pleasure in purchasing from a company, with 1st class client care.The matter was resolved very quickly and never once had the impression that I was just a number.I am very pleased with the items, that I have received and will not hesitate in purchasing from them again.</t>
  </si>
  <si>
    <t>I bought a bag and it is amazing</t>
  </si>
  <si>
    <t>I bought a bag and it is amazing. Has an amazing design. Fast delivery</t>
  </si>
  <si>
    <t>I ordered a size 4 for my wife but theyâ€¦</t>
  </si>
  <si>
    <t>I ordered a size 4 for my wife but they sent a size 5 but it still said 4 on the packet. I paid and arranged for them to be returned was told by customer service to pop a note inside explaining and even included the script from the chat which clearly stated I would be refunded the cost of the returns as it was there fault.I Never got it and the customer service is a complete bunch of morons as now will not refund postage even though they have the script details on record which confirms it. Will shop elsewhere as customer service is appalling. ðŸ˜¡</t>
  </si>
  <si>
    <t>Best sandals ever.</t>
  </si>
  <si>
    <t>I have bought these very comfortable sandals for a few years now. Would not buy any other.</t>
  </si>
  <si>
    <t>Very pleased ðŸ˜€</t>
  </si>
  <si>
    <t>I was so delighted to find the exact sandal I had purchased a couple of years ago, as they are so comfortable.The whole process with Shoezone has been very efficient, from easy ordering, through keeping me politely informed of progress, to the speedy arrival this morning, and the sight of my lovely new sandals. Thank you ðŸ˜Š</t>
  </si>
  <si>
    <t>Shoe's</t>
  </si>
  <si>
    <t>Very comfortable  shoe's  great service  with delivery</t>
  </si>
  <si>
    <t>Excellent service as usual. Shoe is a perfect fit and I would recommend them to anyone who wants a smart casual shoe to wear with jeans or even long dresses for the Summer. A change from trainers</t>
  </si>
  <si>
    <t>This is my 2nd order fron Shoezone</t>
  </si>
  <si>
    <t>This is my 2nd order fron Shoezone. I am extremely pleased with my shoes. The delivery was free and arrived within a couple of days. I will certainly order again 10/10</t>
  </si>
  <si>
    <t>Great shoes, terrible delivery service</t>
  </si>
  <si>
    <t>Love Shoezone, always affordable and Softlites are so comfy.I've no problem with Shoezone, their customer services are very good but the delivery was awful, it's taken about three weeks to get my parcel. They lost both of my parcels and I eventually got one of them today and a refund for the other one that was out of stock.</t>
  </si>
  <si>
    <t>First class service, the young girl in Shoe Zone in Lowestoft, was most helpful.I shall certainly shop there again</t>
  </si>
  <si>
    <t>Womens velour full slipper</t>
  </si>
  <si>
    <t>This is the second pair of these slippers I have purchased.  They are a bargain at the price and very comfortable.  They haven't lasted as long as the dearer slippers I used to buy, but I get three pairs for the same price, so I'm quite happy.  Service was as promised.</t>
  </si>
  <si>
    <t>Excellent price, great FREE delivery. Will use again.</t>
  </si>
  <si>
    <t>Good value, bad customer service</t>
  </si>
  <si>
    <t>Shoes are good value but whenever Iâ€™ve had any issues, the customer services have been so unhelpful and blunt. They donâ€™t seem to be bothered at all.</t>
  </si>
  <si>
    <t>Thank you for my new trainers , shoe zone WHY ? don't you do half a shoe size no more I TAKE A 4 IN A HALF but I get a size 5 which is a bit big . bring back HALF SIZE'S . thank you</t>
  </si>
  <si>
    <t>Love shoe zone</t>
  </si>
  <si>
    <t>Love shoe zone, affordable shoes and soft lites are comfy, so pleased they do my size ðŸ˜Š</t>
  </si>
  <si>
    <t>I am sorry to say I shall be returningâ€¦</t>
  </si>
  <si>
    <t>I am sorry to say I shall be returning the sandals, as they are faulty as if they are seconds!! They are pink colour, and I understood they were beige. I shall be returning them tomorrow to your shop in Fareham. Thank you</t>
  </si>
  <si>
    <t>Another great buy</t>
  </si>
  <si>
    <t>Another pair of trainers bought. Free delivery as well and cheap too..</t>
  </si>
  <si>
    <t>Excellent service and free delivery</t>
  </si>
  <si>
    <t>I went to Shoe Zone after having bought a pair of sandals, which were a bit tight. I loved the sandals so went back to buy the next size up (Iâ€™d worn the others a bit, so too late for an exchange) . They didnâ€™t have the next size up, so ordered me a pair. I was pleasantly to discover that Shoe Zone do a free delivery directly to my home, so it saved me making the journey back into town. Service was friendly and prompt, and email communication about delivery was excellent. The only reason I gave 4 stars instead of 5 stars is because the first pair of sandals were Â£12.99, but when I went back 2 weeks later to get the next size up, the price had increased to Â£16.99.</t>
  </si>
  <si>
    <t>Why no black???  Excellent shoes got them in grey butâ€¦</t>
  </si>
  <si>
    <t>Excellent shoes got them in grey but prefer black,due to no stock hope you get this design in soon.</t>
  </si>
  <si>
    <t>brilliant</t>
  </si>
  <si>
    <t>excellent service, as usual.</t>
  </si>
  <si>
    <t>Happy with shoes not so happy withâ€¦</t>
  </si>
  <si>
    <t>Happy with shoes not so happy with delivery, item left in neighbours garden</t>
  </si>
  <si>
    <t>Very pleased with item and fast service</t>
  </si>
  <si>
    <t>I was told my order would be deliveredâ€¦</t>
  </si>
  <si>
    <t>I was told my order would be delivered Friday - I received it today Wednesday.   Very pleased.</t>
  </si>
  <si>
    <t>My wife was Disapointed to honest</t>
  </si>
  <si>
    <t>My wife was Disapointed to honest , the shoes were not navy they was more blue the soles of the shoes were dirty as if they had been worn! and one shoe was damaged(the material was broken and you see the white underneath) make me think they are possibly a returned item we have sent .</t>
  </si>
  <si>
    <t>The text says Evri delivered my shoesâ€¦</t>
  </si>
  <si>
    <t>The text says Evri delivered my shoes successfully however I have not received them</t>
  </si>
  <si>
    <t>Had an email saying parcel would beâ€¦</t>
  </si>
  <si>
    <t>Had an email saying parcel would be delivered today between 5_7pm actually was delivered at 8.30 then when I opened parcel it was wrong ordered a pair of shoes size 9 actually got sent a size 6 shoe</t>
  </si>
  <si>
    <t>Used the online shop before with noâ€¦</t>
  </si>
  <si>
    <t>Used the online shop before with no issue and again the shoezone has delivered once again.  Thank you for a smooth transition.</t>
  </si>
  <si>
    <t>Love love LOVE my clogs!!</t>
  </si>
  <si>
    <t>Love love LOVE my clogs!!! I first bought the pastel blue one, and itâ€™s so comfy, literally like walking on a sponge, I HAD to buy the lilac version, and Iâ€™m incredibly happy with my purchase. It definitely looks more like a pastel pink but in the right light you can tell itâ€™s lilac, either way Iâ€™m happy. Iâ€™ve had compliments on them, and no-one could tell that theyâ€™re not the real branded crocs, so win win. I barely wear any other shoes, once you turn to clogs you wonâ€™t look back. I hope shoe zone come out with more colours, perhaps white or a nude??? Would deffo purchase!</t>
  </si>
  <si>
    <t>Excellent value .</t>
  </si>
  <si>
    <t>Excellent value .. very quick delivery .. perfect as usual thank you</t>
  </si>
  <si>
    <t>Thank you I love my sandals</t>
  </si>
  <si>
    <t>If I could give NO STARS I would</t>
  </si>
  <si>
    <t>If I could give NO STARS I would, absolute appalling company with even worse customer service. I ordered some work shoes, first of all they use the awful company Hermes/Evri so it was lucky I even got my order after finding it dumped outside and they didnâ€™t even knock. Then when I opened the package to find one of the shoes is damaged, I contacted  customer service for them to offer me a measly Â£3 off and ask me to keep them. Now Iâ€™ve had to go out of my way to return them, Iâ€™m without shoes and Iâ€™ve had organise it. I would NEVER order from them again or recommend time wasters.</t>
  </si>
  <si>
    <t>Delivered incorrect shoes 1 day aheadâ€¦</t>
  </si>
  <si>
    <t>Delivered incorrect shoes 1 day ahead of schedule ðŸ˜’ðŸ˜€</t>
  </si>
  <si>
    <t>Very comfortable. Very swift delivery and the right size which amazed me. Fantastic service thank you Shoezone</t>
  </si>
  <si>
    <t>My first time ordering on line but Iâ€¦</t>
  </si>
  <si>
    <t>My first time ordering on line but I managed made a mistake by ordering same shoes twice when they came took one pair back to shop and refunded me straight away, fantastic service well done shoe zone</t>
  </si>
  <si>
    <t>good value shoes</t>
  </si>
  <si>
    <t>good value shoes, mum thinks there great.very comfortable would  shop with shoe zone again.</t>
  </si>
  <si>
    <t>Easy to order, prompt delivery and good quality at a reasonable price.</t>
  </si>
  <si>
    <t>Staff are very helpful</t>
  </si>
  <si>
    <t>Shoe Zone in Heybridge, Maldon, Essex went in to get a pair of mens shoes which didn't have his size.  They could send a pair (free delivery) which would arrive Tuesday. They came the day before partner very pleased with them and staff are very helpful.</t>
  </si>
  <si>
    <t>Excellent service yet again from Shoezone. A free delivery service which arrived a day early. Softlites sandals are so comfy and good value for money.</t>
  </si>
  <si>
    <t>Happy with the delivery and good priceâ€¦</t>
  </si>
  <si>
    <t>Happy with the delivery and good price and comfortable sandles.</t>
  </si>
  <si>
    <t>Two for one</t>
  </si>
  <si>
    <t>I was disappointed when my order arrived . I ordered slippers on the understanding that for ten pounds I would receive   two pairs ?</t>
  </si>
  <si>
    <t>Easy to order and quick delivery.</t>
  </si>
  <si>
    <t>Slidersâ€¦</t>
  </si>
  <si>
    <t>Always get excellent service from Shoezone. Easy to order and plenty of choice. I would certainly recommend.</t>
  </si>
  <si>
    <t>Pleased with product.</t>
  </si>
  <si>
    <t>Easy to use website. Slippers very good value. These are my second pair. I will use again. Service very good.</t>
  </si>
  <si>
    <t>NICE SANDLES QUICK DELIVERY THANK YOU</t>
  </si>
  <si>
    <t>Love the price and online deal and niceâ€¦</t>
  </si>
  <si>
    <t>Love the price and online deal and nice to know if your order don't fit you can pop onto the shops and get the right size the ordering system nice to it keep you updated with your orders everything is hassle free that why I keep getting shoes from shoezone</t>
  </si>
  <si>
    <t>Excellent amount of choice</t>
  </si>
  <si>
    <t>Excellent amount of choice, easy ordering system, kept informed of dispatch and delivery info. Love my sandals</t>
  </si>
  <si>
    <t>Delivery</t>
  </si>
  <si>
    <t>Very poor delivery,had mail stating del tue between 12 and 14.30 then another at 3pm saying NO del been delayed,eventually recieved parcel 2 days later after ANOTHER failed del promise. BEWARE this company uses HERMES(now Evri) worst ever couriers.</t>
  </si>
  <si>
    <t>Easy to order, speedy delivery</t>
  </si>
  <si>
    <t>I have ordered shoes and slippers several times from Shoe Zone, and they never fail me. The free delivery service is an added bonus, and I  always recommend them to friends and family</t>
  </si>
  <si>
    <t>Was very pleased with my purchase</t>
  </si>
  <si>
    <t>Was very pleased with my purchase, from shoe zone. Delivery was very quick, item as was seen and very comfortable, most Happy with sandals.</t>
  </si>
  <si>
    <t>Havenâ€™t a problem with the service fromâ€¦</t>
  </si>
  <si>
    <t>Havenâ€™t a problem with the service from ShoeZone.But the delivery service.Didnâ€™t come the day it should have.Son put on app if delivered to give to my neighbour.This didnâ€™t happen.Instead the parcel was put into.The pot that my son puts his cigarettes into.Bag pushed right into and was wet smelling of cigarette ash.Very very disappointed has had to throw away my shoes that I bought for my granddaughters 4th birthday which is next week.Very very upset over this.Julia</t>
  </si>
  <si>
    <t>Amazing price Â£15 cheaper thanâ€¦</t>
  </si>
  <si>
    <t>Amazing price Â£15 cheaper than competitors. Beautiful quality and the ordering and delivery process was great. I have never bought from shoezone before but that will change in future really pleased.</t>
  </si>
  <si>
    <t>Good service, no stress.</t>
  </si>
  <si>
    <t>This is the first time I've had anything delivered from Shoe Zone, and i was impressed, I ordered them in store as they didn't have my size, and they came on the day given, and no postage, winner!</t>
  </si>
  <si>
    <t>i ordered from Shoe zone</t>
  </si>
  <si>
    <t>i ordered from Shoe zone, for the first time and expected to get Â£5 off as I haven't used this offer, but i was told by email that i had used it.i ordered a pair of shoes anyway and had the email letting me know when they would be delivered and true enough they arrived looking every bit as good as the picture. Unfortunatly they do not fit as I have a high instep, so i will return them to the local shoe zone shop.</t>
  </si>
  <si>
    <t>Bought great pair of sandals</t>
  </si>
  <si>
    <t>Bought great pair of sandals, delivered early really inexpensive and very comfortable well done Show Zone, on the ball as always.</t>
  </si>
  <si>
    <t>â€¦â€¦.A great company and others should take note</t>
  </si>
  <si>
    <t>Bought from their shop a few times, this is the first time using website. Iâ€™ve always been satisfied with their shoes. The website was a piece of cake and surprise surprise FREE delivery on everything without spending a fortune to get it. I made a mistake with my order so telephoned their customer service at 10am Sunday morning and was answered straight away without the usual message that most companies use (we are receiving a large amount of calls etc etc etc). My mistake was rectified without any fuss, so easy. Back to stock I got three pairs of shoes for under Â£23 what a bargain. Iâ€™m sorry this review is like war and peace but praise where praise is dueâ€¦â€¦..A great company and others should take note</t>
  </si>
  <si>
    <t>Click and collect is very simple to do</t>
  </si>
  <si>
    <t>Click and collect is very simple to do. You are kept informed on the progress of your order all through. Just walk in and collect. But no more click and collect for me as they are closing my local Shoe Zone shop. Such a shame.</t>
  </si>
  <si>
    <t>Great service and fast delivery!</t>
  </si>
  <si>
    <t>I ordered my new sandals, paying a little extra for a branded pair and decided I wanted them fast. As I live very remote my nearest Shoe Zone shop is 22 miles away, and would cost more in fuel than the next day (Saturday) delivery option for a very cheap (Â£1.99)!!! The courier used was Evri, who kept me well informed of the delivery window and they arrived within that time by a polite and happy driver!Like a child at Christmas, I gladly wore my new shoes around the house for the rest of the day and cannot wait for Monday when I will proudly show them off at work.</t>
  </si>
  <si>
    <t>Lilley Womens Navy Casual Ballerina Shoe</t>
  </si>
  <si>
    <t>This is the second time i've ordered off shoezone, i have been kept updated on the process of my orders &amp; the delivery is free &amp; quick. I ordered  3 pairs of Lilley Womens Navy Casual Ballerina Shoe as they were in the sale &amp; i used the Â£5 off code - bargain! I bought these shoes as they look quite sporty so they would go with joggers &amp; be cooler than wearing trainers. I have pain in my feet but with the memory foam soles my feet just sink into them, their so comfortable. I'm a size 6 but always buy size 7 as i find the sizes are small. Great value, excellent service &amp; i will be buying from shoezone again.</t>
  </si>
  <si>
    <t>Late delivery</t>
  </si>
  <si>
    <t>Received a message from sheozone in the morning saying hope you are enjoying your sandals, but I had not received the sandles. Tried tracking my delivery, the tracking company asked for my bank details, I was horrified they were charging me for this service. Eventually the sandals were delivered after 8pm that night. Sandals were lovely, fit perfectly. Next time I will have my order delivered to the store. I would not do home delivery again.</t>
  </si>
  <si>
    <t>Late delivery than stated</t>
  </si>
  <si>
    <t>Had a email saying they were delivering between 2.30pm and 4.30pm.Checked a email.later saying they were delivered.Checked my camera and they were delivered at 9.00pm!!!?Never knocked on the door but delivered to where i stated a safe place.Ordered a bigger size for my partner,and they only just fit him.I ordered 2 different pairs,1 is slightly big,the other cant get them on ??Both size 6</t>
  </si>
  <si>
    <t>Great service and speedy delivery.</t>
  </si>
  <si>
    <t>I ordered lady's sandals &amp; loafers, speedy delivery 3 days, sandals great fit, loafers a little too big, great I can take back to the local store, they might have a smaller size to fit or can get a refund.</t>
  </si>
  <si>
    <t>This is only the second time that Iâ€¦</t>
  </si>
  <si>
    <t>This is only the second time that I have used the shoe zone website. More than happy on both occasions, quantity, punctuality perfect. I will certainly buy from them again</t>
  </si>
  <si>
    <t>Lunar lilac leather shoes</t>
  </si>
  <si>
    <t>These are lovely comfortable shoes. I now have two pairs.I have ordered from Shoe Zone before and have found the service excellent, speedy delivery.I would recommend them</t>
  </si>
  <si>
    <t>Good delivery service. Very disappointed in item received, good fit, unfortunately product soiled, appear to have been worn, soles are dirty and scruff mark on toe of the right foot.</t>
  </si>
  <si>
    <t>Very good product with one big flaw!</t>
  </si>
  <si>
    <t>I ordered two more pairs of these sandals having worn them for years. One pair brown and the other, blue. I put the blue ones on immediately for a couple of hours and when I took them off, the feet of my tights had turned blue!! Fortunately it came off or I would have looked like an Avatar!!</t>
  </si>
  <si>
    <t>always been satisfied shopping at Shoeâ€¦</t>
  </si>
  <si>
    <t>always been satisfied shopping at Shoe Zone. Delivery early..no problems at all</t>
  </si>
  <si>
    <t>Great Sandals But Were Returned ðŸ™</t>
  </si>
  <si>
    <t>I bought some lovely black wedge strappy sandals that were lightweight and comfortable but unfortunately they were too small so had to be returned and sadly there wasn't a bigger size available. The sizing was quite small as I bought my usual size, I've found this to be the case with other purchases at times too. Ordering was really quick and easy, delivery was prompt and it was so convenient being able to return the sandals to my nearest store for a refund.</t>
  </si>
  <si>
    <t>Ordered pair of crocs for work theyâ€¦</t>
  </si>
  <si>
    <t>Ordered pair of crocs for work they were delivered today but have been sent wrong size really disappointed</t>
  </si>
  <si>
    <t>On-line shopping</t>
  </si>
  <si>
    <t>On-line shopping experience was excellent, quick and efficient.Delivery and packaging good too</t>
  </si>
  <si>
    <t>A great experience once I got a handle onâ€¦</t>
  </si>
  <si>
    <t>A great experience once I got a handle on the website.I bought a pair of your sandals on Amazon for my grandsons to try on- they loved them so I wanted a second pair - 'no longer available' -panic! I have to get another pair the same - I noticed they were supplied by Shoe Zone- found your website, found the shoes and got them delivered to my daughter directly for a small fee. Job done ! Thank you.</t>
  </si>
  <si>
    <t>Love this website and shop</t>
  </si>
  <si>
    <t>Love this website and shop. Affordable quality footwear, and comfortable.</t>
  </si>
  <si>
    <t>Ordered boots on friday and they whereâ€¦</t>
  </si>
  <si>
    <t>Ordered boots on friday and they where delivered Saturday fantastic thankyou</t>
  </si>
  <si>
    <t>Bought sandals in size 9</t>
  </si>
  <si>
    <t>Bought sandals in size 9. Last years were perfect. This year they are shorter and narrower. You need to size up. Not happy.</t>
  </si>
  <si>
    <t>Excellent service speedy delivery andâ€¦</t>
  </si>
  <si>
    <t>Excellent service speedy delivery and beautiful shoes</t>
  </si>
  <si>
    <t>Fairly speedy service</t>
  </si>
  <si>
    <t>Fairly speedy service taking about 4 days from order to delivery. The shoes I bought were exactly the same as I had purchased previously from one of their high street shops but is no longer stocked, so I knew exactly what I was getting. Good price and reasonable quality especially for what I paid.</t>
  </si>
  <si>
    <t>Do you get what you want?</t>
  </si>
  <si>
    <t>The service was good and I was quite sure when I ordered it that I would get what I wanted but when I opened the package I found although nice it was the wrong pair of sandals, not the same as I ordered, which was quite a disappointment.</t>
  </si>
  <si>
    <t>This is the second pair of theseâ€¦</t>
  </si>
  <si>
    <t>This is the second pair of these trainers I've bought, they're so comfortable. The shoes I buy for shopping are also from Shoezone, my slippers and the 3 pairs of sandals are from Shoezone. The online service is quick and the service in the local shop is great.</t>
  </si>
  <si>
    <t>Great shoes, fantastic free delivery</t>
  </si>
  <si>
    <t>Great shoes,free delivery which is fantastic, kept up to date with progress of order.</t>
  </si>
  <si>
    <t>Happily spam my email address on theâ€¦</t>
  </si>
  <si>
    <t>Happily spam my email address on the daily! Once I actually place an order they don't even send a confirmation email. I eventually managed to find my order number, tracked my order....it's being processed. No idea what day my items intend to arrive whatsoever! ðŸ¤·â€â™€ï¸ðŸ¤¦â€â™€ï¸ðŸ¤¦â€â™€ï¸</t>
  </si>
  <si>
    <t>Good service love my sandals so comfyâ€¦</t>
  </si>
  <si>
    <t>Good service love my sandals so comfy and good value. Why are you closing in the Uxbridge branch?</t>
  </si>
  <si>
    <t>Nice enough but don't fit</t>
  </si>
  <si>
    <t>Nice enough but don't fit. I have always been a size 9 men's. . until now when apparently I may be a 10 or bigger. Long drive to the shop to return or a third of the shoe price to return. Disappointed to say the least.So, they didn't have the shoes I wanted (blue) so had to have grey. OK, but again the size 9 was too small and the size 10 miles too big. Bought a pair of thick inner soles so as to keep the shoes otherwise cost of petrol and car parking would have been wasted. Staff in the Fareham Branch were brilliant tho' (thanks guys) . Nothing was too much trouble for them but they were sadly let down by the product. Response from head office was initially quick and caring. . .follow up not so much only offering that I could post the shoes at my expense (!) to head office for them to measure against another pair of the same shoe? (achieving what exactly?) Anyway, by this time I'd already been to the shop and was back home. Would I buy again from Shoe Zone. . . h'mm only maybe from the shop. I don't trust their sizing which is kinda too important to take an expensive guess by post!</t>
  </si>
  <si>
    <t>Excellent service next day deliveryâ€¦</t>
  </si>
  <si>
    <t>Excellent service next day delivery service with a smile .</t>
  </si>
  <si>
    <t>I bought my work / smart wearing onâ€¦</t>
  </si>
  <si>
    <t>I bought my work / smart wearing on occasions shoes from here, price was very good compared to many other places. I have additional Skechers insoles put them in and good to go!</t>
  </si>
  <si>
    <t>Always happy with shoes from Shoe Zone</t>
  </si>
  <si>
    <t>I regularly buy shoes from Shoe Zone as they are alway good value, being reasonably priced and the quality is good too. Unfortunately, my nearest Shoe Zone at Ebbw Vale has gone, so I ordered my last shoe order on line. Great service in the fact it was free delivery and I got the shoes in a couple of days. Thank you Shoe Zone.</t>
  </si>
  <si>
    <t>I bought the trainers for my grandchildren they love them and the colours. good quality, and price is great</t>
  </si>
  <si>
    <t>Thanks for the early delivery of myâ€¦</t>
  </si>
  <si>
    <t>Thanks for the early delivery of my trainer's order, yet again Shoezone's reputation shines through again.</t>
  </si>
  <si>
    <t>Excellent service. â€¦</t>
  </si>
  <si>
    <t>Thank-you Shoezone for your excellent service of delivering my beautiful sandals a day before recommended date . I will definitely be using your delivery for other footwear that l purchase. My sandals are perfect,they are stylish ,good fit, well made very comfortable, and are a very good price,plus its free delivery which is a big bonus . Definitely recommend to family and friends.</t>
  </si>
  <si>
    <t>Found what I was looking for onâ€¦</t>
  </si>
  <si>
    <t>Found what I was looking for on Shoezone, put my order in and didnâ€™t take long for my order to arrive. Shoes are so comfy, I will wear them with summer trousers on my holidays.</t>
  </si>
  <si>
    <t>GREAT CUSTOMER SERVICE</t>
  </si>
  <si>
    <t>Staff at the Wrexham City store are very helpfull and pleasant    Ordered shoes for my holiday and paid for next day delivery but unfortunately they didn't come.     Waited two days then rang the store who gave me the head office number.      Phoned and spoke to a very knowledgeable customer services advisor who explained they delay confirmed the shoes would come today by nine o'clock.     Just  got off the phone and they arrived.   Very  pleased with them.  . Great service by all so hard to find these days.   Credit</t>
  </si>
  <si>
    <t>What a wonderful and Fantastic serviceâ€¦</t>
  </si>
  <si>
    <t>What a wonderful and Fantastic service . Ordered at 6.00 pm 21st July and was delivered at just after 11.00 am the following morning ( only Â£1.99 extra) The Lady in the shop was Great and was extremely helpful - an asset to the Buisness. Well done Shoe  Zone  in Cross Hands ( Carmarthenshire). Will definately be Back and much cheaper than the other well know marks. Have got my eye on some Hush Puppies  also at Store.</t>
  </si>
  <si>
    <t>The two pairs of white and black plimsolls are my go to most years, they go great with all my outfits, great price too. I also placed an order for the sandals, which are great and very comfortable, couldn't believe it when I noticed they matched a top of mine perfectly pattern too. This order came very quickly too. Thoroughly recommend.</t>
  </si>
  <si>
    <t>The flip-flops are beautifulðŸ¥°</t>
  </si>
  <si>
    <t>The flip-flops are beautifulðŸ¥°, delivery is fast.Thanks, I have already ordered again.â˜ºï¸</t>
  </si>
  <si>
    <t>Excellent comfort</t>
  </si>
  <si>
    <t>Excellent service, quality &amp; price</t>
  </si>
  <si>
    <t>Great service and fast delivery</t>
  </si>
  <si>
    <t>Great service and fast delivery, ordered for someone else who also said that it was quick. p.s: they like what they bought (very comfy).</t>
  </si>
  <si>
    <t>i recieved my order on time</t>
  </si>
  <si>
    <t>i recieved my order on time , the quality of 2 pair of slippers was great, thay are very comftable and look amazing , i would highly reccomend and will be ordering again , driver was nice a polite  .</t>
  </si>
  <si>
    <t>Excellent quality and the item isâ€¦</t>
  </si>
  <si>
    <t>Excellent quality and the item is perfect fits very well. I had to go for a smaller size than my shoe size normally is. Very comfortable and stylish.</t>
  </si>
  <si>
    <t>Another Great Buy and Exceptional Service.</t>
  </si>
  <si>
    <t>Easy to use online searching, ordering and paying.Some great deals to be had.Delivery service is excellent as well.Often it's difficult to buy shoes without trying them on as each brand seems to be slightly different in its fabrication, so, if you know your shoe size with regards to brands (i.e. Beckett, Silver Street, EarthWorks) then you'll know that they'll fit straight out of the box - this is what I have found.However, there's no real reason to worry as the returns service is excellent.</t>
  </si>
  <si>
    <t>Excellent service. Easy to order, communication on order status excellent. I ordered boots last minute to complete a fancy dress outfit for charity event. I was well impressed at the speed I was able to collect my order. Boots were exactly what I wanted, love the style and fit. Very good price excellent value for money. Well done Shoe Zone, you nailed it, keep up the good work.</t>
  </si>
  <si>
    <t>easy to place order on line</t>
  </si>
  <si>
    <t>easy to place order on line,click and collect was my choice of delivery,and staff in shop when collected were excellent will order this way again</t>
  </si>
  <si>
    <t>Why go anywhere else</t>
  </si>
  <si>
    <t>Another great purchase from Shoe Zone. Lovely sandals just the colour iwas looking for. Really comfortable perfect for holidays. Free delivery and next day aswell. What more could you ask for. I have had a few different purchases and have only good recommendations. The prices are hard to beat.</t>
  </si>
  <si>
    <t>Sandals and slippers</t>
  </si>
  <si>
    <t>Comfortable fit and arrived on time</t>
  </si>
  <si>
    <t>Shoezone excellent service</t>
  </si>
  <si>
    <t>First of all if the company or the courier mess up donâ€™t throw away your order give it to a charity shop. My order arrived 2 days early because of the hot weather warning. The shoes were just what I wanted, something for around the house or out to the bins. No problem ordering &amp; they came well packed. I was kept well informed of progress even down to the hour of delivery.</t>
  </si>
  <si>
    <t>Shoes are exactly as expected andâ€¦</t>
  </si>
  <si>
    <t>Shoes are exactly as expected and delivered on time</t>
  </si>
  <si>
    <t>Great deal</t>
  </si>
  <si>
    <t>Excellent value for a great product and quick delivery ðŸšš</t>
  </si>
  <si>
    <t>super service quick and free deliveryâ€¦</t>
  </si>
  <si>
    <t>super service quick and free delivery and good quality product very happy</t>
  </si>
  <si>
    <t>Excellent service and great prices, website a bit slow but bearable ...</t>
  </si>
  <si>
    <t>Incorrect delivery information</t>
  </si>
  <si>
    <t>I was told my order would be delivered on Monday but it arrived on Thursday</t>
  </si>
  <si>
    <t>waste of time</t>
  </si>
  <si>
    <t>Ordered and paid for next day delivery. it didnt come the next day, my son had gone back to the airport to go home when they arrived the day after, so in the bin they went....waste of time.</t>
  </si>
  <si>
    <t>Brilliant company to deal with.</t>
  </si>
  <si>
    <t>Brilliant company to deal with.Fast efficient service and fantastic prices!</t>
  </si>
  <si>
    <t>Excellent as always</t>
  </si>
  <si>
    <t>I have ordered several pairs of shoes from Shoezone. As always, they were delivered quickly, were an excellent price and just what I wanted.</t>
  </si>
  <si>
    <t>Bought two pairs of slip on shoesâ€¦</t>
  </si>
  <si>
    <t>Bought two pairs of slip on shoes online and they were delivered within 5 days. Excellent quality and value! How do they do it?</t>
  </si>
  <si>
    <t>My third pair of cheap slipper boots</t>
  </si>
  <si>
    <t>My order was processed very quickly and delivered quite quickly and just as promised when ordering.  My boots I ordered are very good for the price and they have been the same price for at least 5 years since I ordered my first pair of them so very good value and a product which I like hence this is my third pair of them.</t>
  </si>
  <si>
    <t>Received</t>
  </si>
  <si>
    <t>Gave to my parents and they liked it</t>
  </si>
  <si>
    <t>Well happy with quality of my new wedgeâ€¦</t>
  </si>
  <si>
    <t>Well happy with quality of my new wedge sandals,aldo a hood price.</t>
  </si>
  <si>
    <t>Excellent company!!</t>
  </si>
  <si>
    <t>I've shopped online a few times now. I've had excellent service everytime! Website is easy to use, delivery is quick and free which you don't see very often anymore and also amazingly low prices.</t>
  </si>
  <si>
    <t>I recently ordered a pair of walking sandals similar to a pair I had bought elsewhere a few years ago. I was very pleased with the quality and price. Delivery was efficient and I was kept informed of the despatch/delivery process. Highly recommended,  I will buy again.</t>
  </si>
  <si>
    <t>Great value.</t>
  </si>
  <si>
    <t>Very pleased with all my purchases. All delivered on time. Shoe zone have so much choice  it was hard to make a decision.Would definitely shop on line with them again.</t>
  </si>
  <si>
    <t>Always get a good price on the shoesâ€¦</t>
  </si>
  <si>
    <t>Always get a good price on the shoes that I purchased.</t>
  </si>
  <si>
    <t>superb.</t>
  </si>
  <si>
    <t>very pleased with my training shoes. price is very good.</t>
  </si>
  <si>
    <t>First time user of the site easy to use and excellent service paid for next day delivery which was extremely reasonable and sandals arrived as promised kept updated all the way will definitely use again</t>
  </si>
  <si>
    <t>Excellent value for money, fantastic delivery times and great all round thanks shoe zone</t>
  </si>
  <si>
    <t>Comfortable and affordable</t>
  </si>
  <si>
    <t>Have had these canvas shoes before, comfortable to wear,good service ,free delivery..Thank you Shoe Zone..</t>
  </si>
  <si>
    <t>Brilliant postal service.</t>
  </si>
  <si>
    <t>Shoe zone shop did not have my size of the shoes that I wanted. So I had my size sent to me, estimated delivery date was for the next Wednesday, they arrived two days early on the Monday. Brilliant service. Thank you.</t>
  </si>
  <si>
    <t>Same problem twice in a row</t>
  </si>
  <si>
    <t>For the second time in a row, my order of three pairs of shoes was accepted and paid for only for one pair to be cancelled by shoe zone two days later. In a computerized world, I don't see why an order should be accepted only for the company to find the item is out of stock. It's not as if they offer any sort of apology, it simply gets cancelled and you get an email saying you're not getting the item, full stop. Bottom line, you only get the standard you pay for I guess.</t>
  </si>
  <si>
    <t>Have had 3 pairs of sandals now from Shoe zone very happy with the goods and delivery</t>
  </si>
  <si>
    <t>Very pleased with the Skecher trainersâ€¦</t>
  </si>
  <si>
    <t>Very pleased with the Skecher trainers I bought from Shoezone on line. Extremely comfortable and they were delivered safely and quickly.</t>
  </si>
  <si>
    <t>Great service.This is my third delivery from shoeâ€¦</t>
  </si>
  <si>
    <t>This is my third delivery from shoe zone  and I have no complaints, I paid for next day delivery which came on time. I did find I needed a size up in most of what I ordered(several pairs!) I ordered a 5 and 6 in my last order and returned the smaller pair to store with no problems at all. Very good service and will definitely order again.</t>
  </si>
  <si>
    <t>I ordered a nice pair of trainersâ€¦</t>
  </si>
  <si>
    <t>I ordered a nice pair of trainers online they came quickly then I thought they did the staff was very friendly and helpful thank you. ðŸ˜Š</t>
  </si>
  <si>
    <t>Always arrive earlier than expected.</t>
  </si>
  <si>
    <t>Always arrive earlier than expected.Great non expensive shoe's for work always good prices</t>
  </si>
  <si>
    <t>Great service. Despatched quickly. Happy with purchase.</t>
  </si>
  <si>
    <t>Great quality and great value</t>
  </si>
  <si>
    <t>Great quality and great value. I have purchased several pairs of canvas pumps, over the last few months,  and there was a specific Sonic The Hedgehog pair that I wanted for a friendâ€™s sonâ€™s birthday that I could only get online.  I got these recently,  as well as a couple more pairs,  and was very pleased with them and the fact that I was only charged Â£1.99 for next day delivery for all 3 pairs. I will definitely buy from here again.</t>
  </si>
  <si>
    <t>What's Not To LIke?</t>
  </si>
  <si>
    <t>Good value, good prompt delivery, what's not to like? Thank you, Shoe Zone.</t>
  </si>
  <si>
    <t>Came day early good to deal withâ€¦</t>
  </si>
  <si>
    <t>Came day early good to deal with nicevfit</t>
  </si>
  <si>
    <t>My purchase was great and I'm veryâ€¦</t>
  </si>
  <si>
    <t>My purchase was great and I'm very happy indeed, would definitely recommend this company..</t>
  </si>
  <si>
    <t>great pair sandals</t>
  </si>
  <si>
    <t>Great delivery great pair sandals very comfortable the price will be ordering again thank you for good service</t>
  </si>
  <si>
    <t>My order was delivered promptly</t>
  </si>
  <si>
    <t>My order was delivered promptly, item fitted comfortably and was a reasonable price. Plus no postage.</t>
  </si>
  <si>
    <t>Needed some comfy sandals</t>
  </si>
  <si>
    <t>Needed some comfy sandals, got a great pair of comfy sandals online from Shoe Zone, they are really comfortable and a great fit in my usual size 6 and they will look great with most outfits, free delivery to my door and just what I was looking for, definitely use Shoe Zone again in the near future!</t>
  </si>
  <si>
    <t>Best soft shoe for me.. us soft shoe for an incredibleâ€¦</t>
  </si>
  <si>
    <t>Fabulous soft shoe for an incredible price of Â£3.99.had 2 pairs having previously ordered some last year..</t>
  </si>
  <si>
    <t>I fell in love with these sandals asâ€¦</t>
  </si>
  <si>
    <t>I fell in love with these sandals as soon as I saw them, this is the second pair I have purchased as I have nearly worn the first pair out, they are so comfortable to wear. The assistant in the shop at Maidstone was really helpful and ordered the second pair for me as they weren't in stock so pleased with my purchase and the staff at shoezone</t>
  </si>
  <si>
    <t>Shoes came earlier than expected and I love the sandals</t>
  </si>
  <si>
    <t>Great sandals</t>
  </si>
  <si>
    <t>Lovely little sandals perfect for this weather. Good price and looks more expensive. Free delivery which is great and arrived in less than 5 days</t>
  </si>
  <si>
    <t>My order arrived really quickly  and I love the shoes I ordered. Always excellent service. Thank you</t>
  </si>
  <si>
    <t>Shoes are so comfortable and deliveredâ€¦</t>
  </si>
  <si>
    <t>Shoes are so comfortable and delivered promptly</t>
  </si>
  <si>
    <t>Excellent service, delivery for next day Â£1.99 !! where else can you get that. But, best of all lotus flip flops were the tops. Definitely will come back again</t>
  </si>
  <si>
    <t>Too small so will have to return them</t>
  </si>
  <si>
    <t>I didn't know it had been delivered</t>
  </si>
  <si>
    <t>I didn't know it had been delivered, it was put in a box near the door, without knocking or ringing bell. Was very pleased with the item</t>
  </si>
  <si>
    <t>had so many pairs of these trainersâ€¦</t>
  </si>
  <si>
    <t>had so many pairs of these trainers over the years and still as good today</t>
  </si>
  <si>
    <t>No welcome voucher</t>
  </si>
  <si>
    <t>I joined expecting a Â£5 welcome voucher. It never came. I re-registered only to be told - as already a member, I was not entitled to the voucher. Shoe's OK but felt this a bit cynical and left something of a disappointing taste.</t>
  </si>
  <si>
    <t>Excellent service from start to finish</t>
  </si>
  <si>
    <t>Excellent service from start to finish,  thankyou,</t>
  </si>
  <si>
    <t>I bought 2 pairs of shoes @ Â£7.50 each and when I went to pay for them I discovered there was a Â£5 discount so I received 2 pairs of shoes for the bargain price of Â£10 for which I was delighted. When they were delivered the following day I found that 1 pair were too large so I rang my local Shoezone store who told me to call in at my convenience to change them. I am extremely pleased with the customer service and will definitely purchase online again. A*****</t>
  </si>
  <si>
    <t>Wanted some sandals  for the warm weather and the ones I picked are so comfortable and light to wear.Very pleased with purchase.</t>
  </si>
  <si>
    <t>Perfection</t>
  </si>
  <si>
    <t>My sandals arrived today  cannot believe how fantastic they are. Have tried to match an outfit .and they are perfect  value for money. And came the next day ..Thankyou</t>
  </si>
  <si>
    <t>Exceptional service with super fastâ€¦</t>
  </si>
  <si>
    <t>Exceptional service with super fast delivery. Great price as well.</t>
  </si>
  <si>
    <t>Easy to order online and as usualâ€¦</t>
  </si>
  <si>
    <t>Easy to order online and as usual prompt dispatch and safe delivery.    Great value for the items I purchased.</t>
  </si>
  <si>
    <t>Good product at a great price promptâ€¦</t>
  </si>
  <si>
    <t>Good product at a great price prompt service and all very easily done on line</t>
  </si>
  <si>
    <t>Ordered 2 pairs yesterday and they've arrived today nicely packaged thank you</t>
  </si>
  <si>
    <t>Easy to use website and a great serviceâ€¦</t>
  </si>
  <si>
    <t>Easy to use website and a great service with lots of updates from beginning to the delivery.Lovely trainers at a fab price. Thank you ðŸ˜Š</t>
  </si>
  <si>
    <t>I ordered a pair of White Floral Sandalâ€¦</t>
  </si>
  <si>
    <t>I ordered a pair of White Floral Sandal softlites and they are lovely!  They arrived in good time and I was kept well informed of the process from packing to delivery.</t>
  </si>
  <si>
    <t>I was originally told that the shoesâ€¦</t>
  </si>
  <si>
    <t>I was originally told that the shoes had been delivered, they had not, after sending a  email to "noreply" part of said email, two hours later my shoes turned up, my sister loves them, they are pretty and thank you for shutting my sister up, they are gorgeous and we well worth the pennies, thanks so much Show Zone xxxx</t>
  </si>
  <si>
    <t>My problem isnâ€™t with Shoe Zone as myâ€¦</t>
  </si>
  <si>
    <t>My problem isnâ€™t with Shoe Zone as my item is perfect, itâ€™s with Evri, Was told my delivery would be Thursday between 12-2,  Evri said they tried to deliver my parcel, LIARS !!! I was in and the front door was open because of the recent heat and the door leads straight into the living room. I rang Shoe Zone customer services to be told â€œdonâ€™t know why they put thatâ€ as your delivery is Friday. Guess what ! No delivery Friday either. Shoe Zone needs to change your courier service else your going to lose customers !!!!! Please donâ€™t reply with â€œplease contact our customer service teamâ€ as thereâ€™s nothing someone on the phone can do about a rubbish courier !!!!!</t>
  </si>
  <si>
    <t>I wanted 2 pairs of slippers for myâ€¦</t>
  </si>
  <si>
    <t>I wanted 2 pairs of slippers for my girls both the same size only one in stocks at your shop in Torquay where we were on holiday. Your assistant suggested another pair could be ordered and delivered to our home address for when we got home. Never knew this free of charge service existed. Fantastic would highly recommend.</t>
  </si>
  <si>
    <t>The sandals I ordered are lovely butâ€¦</t>
  </si>
  <si>
    <t>The sandals I ordered are lovely but could do with a wider fit as they are a little tight on the top of my foot but hopefully they will give a little with wear</t>
  </si>
  <si>
    <t>Very happy with the product and aâ€¦</t>
  </si>
  <si>
    <t>Very happy with the product and a really good price as well</t>
  </si>
  <si>
    <t>Great products at a good price</t>
  </si>
  <si>
    <t>Rocket dog slippers at bargain price.</t>
  </si>
  <si>
    <t>Bought slippers in the sale online; very happy with price and speedy delivery, which was also free of charge!</t>
  </si>
  <si>
    <t>A good online shopping experience</t>
  </si>
  <si>
    <t>This is the first time I've used this online shop and was impressed with the quality of the plimsolls I ordered, the price was very reasonable and they were delivered quickly.  I will certainly use them again and would recommend.</t>
  </si>
  <si>
    <t>I went to exchange the shoe same womanâ€¦</t>
  </si>
  <si>
    <t>I went to exchange the shoe same woman was there and did same argument to humiliate in front of kids and other customers. Asking how i can prive the approval is for same shoe. Check for your recording for it. Only when i said i will come back another time she suggested that she-called the customer service. It is disgusting the way you dealt with the situation. Its very unhealthy and i am foing to write about it.Now it is confirmed she racist and enjoyed humiliating and torturing the customer.</t>
  </si>
  <si>
    <t>Excellent service and delivery asâ€¦</t>
  </si>
  <si>
    <t>Excellent service and delivery as usual.  Goods are fairly priced and good quality.</t>
  </si>
  <si>
    <t>Good quality products</t>
  </si>
  <si>
    <t>Good quality products. Just what I was looking for. Delivered quickly.</t>
  </si>
  <si>
    <t>Love my sandals. Really good value for money. Delivered within a couple of days of ordering. Would recommend Shoe Zone.</t>
  </si>
  <si>
    <t>Good quality good value good fit youâ€¦</t>
  </si>
  <si>
    <t>Good quality good value good fit you wonâ€™t be disappointed</t>
  </si>
  <si>
    <t>Yes delivered by friendly and politeâ€¦</t>
  </si>
  <si>
    <t>Yes delivered by friendly and polite drivers, shoes very comfortable, thanks will be purchasing an pair at least</t>
  </si>
  <si>
    <t>Exceptional Service from Shoe Zone</t>
  </si>
  <si>
    <t>I ordered slippers from Shoe Zone and was given an estimated delivery date of four day later.  However the company surpassed this by delivering just two days later.  Well in excess of expectation!  The item was as ordered, well packaged and was extremely good value.  I would recommend the company to others.</t>
  </si>
  <si>
    <t>Friendly staff and helpful</t>
  </si>
  <si>
    <t>good service</t>
  </si>
  <si>
    <t>ordered 3 pairs trainers. so glad there was a pick up point to collect and also came 2 days early. good service thanks</t>
  </si>
  <si>
    <t>Ordered the shoes online and they wereâ€¦</t>
  </si>
  <si>
    <t>Ordered the shoes online and they were delivered next day! I had spoken to customer service twice and each time they were knowledgeable, friendly, patient and very friendly. Will not hesitate to order again from them.</t>
  </si>
  <si>
    <t>quality</t>
  </si>
  <si>
    <t>excellent service quick reliable and a good price</t>
  </si>
  <si>
    <t>needed these shoes in a hurry going onâ€¦</t>
  </si>
  <si>
    <t>needed these shoes in a hurry going on holiday so ordered them night be for arrived late next day service was excellant and they don over charge for n/day delivery unlike most companies</t>
  </si>
  <si>
    <t>Ordered the trainers for my sister to be delivered to her address. No problems at all . Excellent service and delivery and she loved the trainers.</t>
  </si>
  <si>
    <t>Free delivery. Good choice of shoes</t>
  </si>
  <si>
    <t>Found what I needed on the website, quick and easy to order,the items came as stated, well made and good value for money</t>
  </si>
  <si>
    <t>Very efficient service and excellentâ€¦</t>
  </si>
  <si>
    <t>Very efficient service and excellent quality product</t>
  </si>
  <si>
    <t>Adults Black Slip On Mule Sandal Iâ€¦</t>
  </si>
  <si>
    <t>Adults Black Slip On Mule Sandal I brought over a year ago. I have put these though so much torture over the year.I have walked for miles in them gone hiking.used them in the garden many many times.I have even gone light rock climbing in them I am not saying go rock climbing in them I just want to say I have. also driven in them and used in the sea on the beach took on holidays with. I still have the original pair I got and not once have they broke and the trend on them is still there.I needed to say this as I am amazed at this.A HUGE THANK YOU as no other slip on has gone though so much torture and still come out on top.Guilio McEwan</t>
  </si>
  <si>
    <t>I found the website very easy to useâ€¦</t>
  </si>
  <si>
    <t>I found the website very easy to use and I am very happy with my purchase. I did however pay extra to get my purchase delivered quicker but they arrived a day late. Therefore I can only say four stars out of five.</t>
  </si>
  <si>
    <t>Fabulous, as always!</t>
  </si>
  <si>
    <t>As ever, another fabulous product. Great quality and a fantastic price. Really quick delivery complimented by regular delivery updates. Happy customer, as always...</t>
  </si>
  <si>
    <t>Show Zone â­ï¸â­ï¸â­ï¸â­ï¸â­ï¸</t>
  </si>
  <si>
    <t>I always use Shoe Zone, great value and speedy delivery, always fantastic fit â­ï¸â­ï¸â­ï¸â­ï¸â­ï¸</t>
  </si>
  <si>
    <t>Great service from Shoezone</t>
  </si>
  <si>
    <t>Great service from Shoezone. I only ordered yesterday and delivered the next day at lunchtime. Very impressed with the quick service. Kept informed all the way. Cant fault. Many thanks.</t>
  </si>
  <si>
    <t>Ordered a size 7</t>
  </si>
  <si>
    <t>Ordered a size 7, but it was too small, the company refunded immediately without question, and delivered a size 8 the next day. Really comfy, cheap sandals that look pretty. Thanks</t>
  </si>
  <si>
    <t>This site was very easy to use,my shoesâ€¦</t>
  </si>
  <si>
    <t>This site was very easy to use,my shoes arrived super quick and I am delighted, will use your site again.</t>
  </si>
  <si>
    <t>I ordered 2 pairs Canvas and 1 pairâ€¦</t>
  </si>
  <si>
    <t>I ordered 2 pairs Canvas and 1 pair Slippers for the first time and all fit me.I am so pleased there is no problem with ordering and delivery, fantastic.Thank you so much. Would recommend to anyone to ordering on online without any problem and hassle. Big smile ðŸ˜€</t>
  </si>
  <si>
    <t>I love my new Totes Isotoner slippers</t>
  </si>
  <si>
    <t>I love my new Totes Isotoner slippers.  They were sent quickly and efficiently and at a bargain price!!</t>
  </si>
  <si>
    <t>Bought sandals in the sale</t>
  </si>
  <si>
    <t>Bought sandals in the sale , loved them so comfy that I ordered another pair which  arrived today . Free and speedy delivery well done shoe zone</t>
  </si>
  <si>
    <t>Excellent service, excellent quality excellent price.So easy to place order and collect and was kept up to date with how order was progressing.Will definitely use be using this again.</t>
  </si>
  <si>
    <t>Shopped on line with Shoe zone on several occasions. Parcel arrived when stated, easy process to order and return.Refunds speedily actioned regardless of payment method.Products are value for money.This time, purchased 12 pairs for fit and style, returned 6 pairs, no issues returning them via my local store.Really pleased will shop with them again</t>
  </si>
  <si>
    <t>Was told my granddaughters shoes wasâ€¦</t>
  </si>
  <si>
    <t>Was told my granddaughters shoes was going to be delivered Thurs as I was taking her on hols Friday.they didn't turn up.so had to go back to shop to buy another pair Fri morning.and now have go back again to take the ones back that was deliverd late.cheers shoe zone.</t>
  </si>
  <si>
    <t>I love ordering from this shop/ siteâ€¦</t>
  </si>
  <si>
    <t>I love ordering from this shop/ site always quick and easy delivery plus it was free delivery win win for me</t>
  </si>
  <si>
    <t>White laced ladies canvas shoes</t>
  </si>
  <si>
    <t>As always, I am thrilled with my white canvas shoes. This is my second order and very happy with the shoes!</t>
  </si>
  <si>
    <t>quality goods</t>
  </si>
  <si>
    <t>Fast service and always supply quality goods.</t>
  </si>
  <si>
    <t>Great service, lovely Plimsols with elastic laces. Ordered 4 Pairs. Really pleased with them. Super quick delivery and helpful customer service. Karminder was helpful. 10 star service. Many thanks.</t>
  </si>
  <si>
    <t>Great shoes great value</t>
  </si>
  <si>
    <t>Iâ€™ve never used shoe zone before but Iâ€™ll be using them again. Service was very good, delivery was fast and my shoes are brilliant</t>
  </si>
  <si>
    <t>Very good transaction</t>
  </si>
  <si>
    <t>Really great buy and deal 2 pairsâ€¦</t>
  </si>
  <si>
    <t>Really great buy and deal 2 pairs sliders for Â£10. Lovely design, comfortable, couldnâ€™t be better</t>
  </si>
  <si>
    <t>As always Shoe Zone has provided aâ€¦</t>
  </si>
  <si>
    <t>As always Shoe Zone has provided a brilliant product and delivery service.</t>
  </si>
  <si>
    <t>Very happy with service and Sandles.</t>
  </si>
  <si>
    <t>Lovely shoes and very quick delivery</t>
  </si>
  <si>
    <t>Lovely shoes and very quick delivery. Would highly recommend</t>
  </si>
  <si>
    <t>Excellent service and value for moneyâ€¦</t>
  </si>
  <si>
    <t>Excellent service and value for money from Shoezone. They were great at keeping me informed about my delivery.</t>
  </si>
  <si>
    <t>Excellent value great quality</t>
  </si>
  <si>
    <t>Excellent value and great quality  has my feets always swollen and those shoes are just what I can get on and value for money</t>
  </si>
  <si>
    <t>Great online shopping experience</t>
  </si>
  <si>
    <t>Great online shopping experience. Delivery was on time and cannot fault the service whatsoever. Also happy with the purchase.</t>
  </si>
  <si>
    <t>Same shoe as i ordered a year or soâ€¦</t>
  </si>
  <si>
    <t>Same shoe as i ordered a year or so ago, but got blue this time instead of grey. And they arrved a day earlier than the estimate. Hopefully they will be as comfortable as the previous pair ( which im still wearing)</t>
  </si>
  <si>
    <t>Easy ordering and early delivery</t>
  </si>
  <si>
    <t>Easy ordering and early delivery. 2x size 5's ordered. Slip ons .. slightly big for a 5 but keeping and putting insoles in.</t>
  </si>
  <si>
    <t>Great espadrilles for My husband evenâ€¦</t>
  </si>
  <si>
    <t>Great espadrilles for My husband even better than picture Great price, if I had to say something  bad was that delivery was like a week, but kept in touch.Would definitely recommend.Rita</t>
  </si>
  <si>
    <t>Excellent service arrived early</t>
  </si>
  <si>
    <t>Excellent service arrived early, easy from start to finish..very impressed will be using again.</t>
  </si>
  <si>
    <t>Good experience no problems.</t>
  </si>
  <si>
    <t>Received with thanks</t>
  </si>
  <si>
    <t>Really rubbish can't take orders overâ€¦</t>
  </si>
  <si>
    <t>Really rubbish can't take orders over the phone when I have been trying to order online for days their online service is bad</t>
  </si>
  <si>
    <t>Grey stripe mule slippers</t>
  </si>
  <si>
    <t>I am so pleased with these slippers.  They are very comfortable, stylish and do no overheat your feet like some slippers.  I may order some more while they have them in stock!</t>
  </si>
  <si>
    <t>Excellent service...</t>
  </si>
  <si>
    <t>Lovely comfortable trainers whichâ€¦</t>
  </si>
  <si>
    <t>Lovely comfortable trainers which arrived so quickly Thank you</t>
  </si>
  <si>
    <t>My canvas shoes are very nice butto bigâ€¦</t>
  </si>
  <si>
    <t>My canvas shoes are very nice butto big will return to shop to get an exchange</t>
  </si>
  <si>
    <t>safety trainers</t>
  </si>
  <si>
    <t>Very happy with safety trainers good value quick delivery thanks you.</t>
  </si>
  <si>
    <t>Ordered a pair of light up shoes for myâ€¦</t>
  </si>
  <si>
    <t>Ordered a pair of light up shoes for my 7 year old. On one of the shoes 2 out of 3 lights didn't work and none worked on the other shoe. Must have been a returned pair as they were dirty and badly scuffed underneath when they arrived. Delivery was great but other than that disappointed with quality, probably won't order from shoezone online again.</t>
  </si>
  <si>
    <t>Found a pair of beautiful sandalsâ€¦</t>
  </si>
  <si>
    <t>Found a pair of beautiful sandals exactly what I was looking forEasy ordering and fast delivery. Love them x</t>
  </si>
  <si>
    <t>Amazing as always</t>
  </si>
  <si>
    <t>Amazing as always. How do they  do it? Very reasonable prices, very reasonable quality and free delivery. What more could you want? Well done shoezone.</t>
  </si>
  <si>
    <t>All good Thank-you shoezone</t>
  </si>
  <si>
    <t>All good Thank-you shoezone,  could have ordered a half size bigger, but they are much cooler in this hotweather than my trainers also from shoezone.</t>
  </si>
  <si>
    <t>Lovely pair of shoes</t>
  </si>
  <si>
    <t>Lovely pair of shoes, even better they were on sale</t>
  </si>
  <si>
    <t>Excellent value for money fantasticâ€¦</t>
  </si>
  <si>
    <t>Excellent value for money fantastic delivery on your order/s would definitely recommend.</t>
  </si>
  <si>
    <t>Ordered slippers for next day deliveryâ€¦</t>
  </si>
  <si>
    <t>Ordered slippers for next day delivery which you have to pay for waste of  money as the come after 2 days</t>
  </si>
  <si>
    <t>Great for work so comfortable andâ€¦</t>
  </si>
  <si>
    <t>Great for work so comfortable and reasonable price.</t>
  </si>
  <si>
    <t>Ordered three pairs of slip on shoesâ€¦</t>
  </si>
  <si>
    <t>Ordered three pairs of slip on shoes took a chance ordering online but no problems I ordered size fours and all fit perfectly (I can sometimes be four n half or a five size and have narrow feet) Thankyou Shoezone will have no worries ordering again and also very quick delivery and also free delivery a bonus</t>
  </si>
  <si>
    <t>My daughter loves them</t>
  </si>
  <si>
    <t>My daughter loves them. Find it hard to get a wide fitting for her these are perfect.  Also the lady who delivered was soooooo nice and pleasant thank you</t>
  </si>
  <si>
    <t>Disappointed. The sandals appear to have been worn before I received them. The soles and insoles are both grubby.</t>
  </si>
  <si>
    <t>Good offer good product and delivery</t>
  </si>
  <si>
    <t>really loved the shoes</t>
  </si>
  <si>
    <t>Rocket dog flip flops.</t>
  </si>
  <si>
    <t>Bought Rocket dog flip flops 22 June. Comfy at first but now  less than 3 weeks later  it's like walking on the ground. Soles are foam which has flattened. Very disappointed. Still thick round the edges but around ball if my feet it's paper thin as the foam has compacted. Thought I was getting better quality. P.s.Shoezone delivery excellent.</t>
  </si>
  <si>
    <t>Excellent service, very quick and just what we requested Good,good and very good Thank you</t>
  </si>
  <si>
    <t>Definitely  use  shoe zone  again</t>
  </si>
  <si>
    <t>First time  experience shopping with  shoe zone  online and was  very impressed with the product and service</t>
  </si>
  <si>
    <t>Flip flops arrived on time, look good &amp; ft.</t>
  </si>
  <si>
    <t>The 'flip flops' arrived within the time slot, the driver was polite and friendly. Plus the shoes are nice looking and fit. What more could we ask?</t>
  </si>
  <si>
    <t>Returning customer</t>
  </si>
  <si>
    <t>Im back again for more of your footwear.  I donâ€™t think youâ€™ll ever be beaten on price</t>
  </si>
  <si>
    <t>Handbag</t>
  </si>
  <si>
    <t>Purchased a water proof bag from you excellent quality and good value Ideal for holidays plenty off pockets to put passport and personal papers in too</t>
  </si>
  <si>
    <t>Great trainers. My Dad was very happy.</t>
  </si>
  <si>
    <t>An excellent buy.</t>
  </si>
  <si>
    <t>I was at a loss to find a pair of summer sandals which could accommodate a very painful bunion on my left foot. Bingo! I found the perfect pair of shoes that fitted both feet due to three adjustable straps on each shoe. I had bought a pair on Sunday and then ordered them in another colour to be delivered to me. No more pain.Service excellent.</t>
  </si>
  <si>
    <t>Problem solved via live chat.</t>
  </si>
  <si>
    <t>After having a lot of difficulty trying to order some shoes from Shoezone with home delivery, I went into live chat and spoke to a lovely agent, Alex.  After explaining my situation, Alex managed to sort out my order, to include home delivery and a promo code. I was unable to do this on the website.  Alex was extremely efficient from start to finish. An excellent member of staff. Would definitely use Shoezoneâ€™s live chat again and would recommend it to anybody else who may have an issue whilst trying to order from Sheszone.</t>
  </si>
  <si>
    <t>This place is great and the staff areâ€¦</t>
  </si>
  <si>
    <t>This place is great and the staff are great in Elgin and Inverness. Its the only place I buy ladies slippers from as they do a size 2 in the slippers I want. You just pay them and they order them and then you get them posted to your house free. No hassle, no forever trying on to see if they fit, its great.</t>
  </si>
  <si>
    <t>Easiest site I have ordered from</t>
  </si>
  <si>
    <t>Easiest site I have ordered from. Very efficient. Quick delivery and amazing that there is such a long time span to return. I ordered two pairs of canvas shoes as I wasnâ€™t sure whIch size I wanted. Easy return. Great service.</t>
  </si>
  <si>
    <t>Always goodâ€¦</t>
  </si>
  <si>
    <t>Have bought slippers on several occasions, always great quality, service and fast delivery and good prices.Can recommend</t>
  </si>
  <si>
    <t>Been overcharged for the 2nd time inâ€¦</t>
  </si>
  <si>
    <t>Been overcharged for the 2nd time in Caerphilly store, was charged full price for a pair of sandals that were on sale. (Was also charged full price for school shoes that were on offer a couple of months back but let that go) times are hard now so wonâ€™t be letting this one slide. I canâ€™t go back to store anytime soon as I donâ€™t live near the store. Iâ€™ve been talking online to someone that represents and uploaded all my receipts but they wonâ€™t refund me the difference which is appalling. Iâ€™m fuming. Itâ€™s so unprofessional to overcharge and itâ€™s just as unprofessional to not refund me the difference.Already did and that person was no help at all. Told me to go back to the store and I canâ€™t! Muppet show</t>
  </si>
  <si>
    <t>Lovely ballet pumps</t>
  </si>
  <si>
    <t>Lovely ballet pumps, great price and fast free delivery!!  What's not to love.</t>
  </si>
  <si>
    <t>I just love shoe zone</t>
  </si>
  <si>
    <t>I just love shoe zone, so many choices online &amp; all affordable prices.Ordering is easy from their website &amp; quick delivery is a bonus. Thanks &amp; will be ordering again. Highly recommended.</t>
  </si>
  <si>
    <t>Shoezoneuk</t>
  </si>
  <si>
    <t>Ordered online yesterday, selected next day delivery. My shoes arrived a couple of hours ago and itâ€™s Sunday. Was skeptical when I saw the courier was RoyalMail. And the updates were appreciated. Great service. Hope the heels live up to expectations. Fingers crossed</t>
  </si>
  <si>
    <t>I haDissatisfied ve not received my order.It is 2â€¦</t>
  </si>
  <si>
    <t>I have not received my order.It is 2 days late.Not acceptable.</t>
  </si>
  <si>
    <t>Very comfortable excellent value</t>
  </si>
  <si>
    <t>I bought some men's velcro sandals for my husband and he loves them. His feet swell so the velcro is ideal. Apparently they are like having nothing on the feet as they are so comfortable</t>
  </si>
  <si>
    <t>A Great Value Shoe</t>
  </si>
  <si>
    <t>These canvas casuals are tremendous value shoes. I bought some last year. They are great for wearing around the house instead of slippers, really comfortable and smarter.</t>
  </si>
  <si>
    <t>Amazed at speed of attention to orderâ€¦</t>
  </si>
  <si>
    <t>Amazed at speed of attention to order and updated information ..... all completed in 3 days. Well done Shoezone</t>
  </si>
  <si>
    <t>Delighted with my mules</t>
  </si>
  <si>
    <t>Delighted with my mules.  Very comfortable and an excellent price. Delivery was good too.   Will buy from Shoe Zone again.</t>
  </si>
  <si>
    <t>All ok</t>
  </si>
  <si>
    <t>All ok. 5star service.</t>
  </si>
  <si>
    <t>Went to shoe zone site found what Iâ€¦</t>
  </si>
  <si>
    <t>Went to shoe zone site found what I wanted very easily ordering very simple SOS delivered next day great</t>
  </si>
  <si>
    <t>Goods came in good condition deliverâ€¦</t>
  </si>
  <si>
    <t>Goods came in good condition deliver was very good really  pleased with everything</t>
  </si>
  <si>
    <t>I got these for my daughter I think sheâ€¦</t>
  </si>
  <si>
    <t>I got these for my daughter I think she will love them looks very smart with the zips and in the shade of pink that she love good price also</t>
  </si>
  <si>
    <t>Good product excellent customer service</t>
  </si>
  <si>
    <t>Delivery turned up early everythingâ€¦</t>
  </si>
  <si>
    <t>Delivery turned up early everything fine Brilliant service</t>
  </si>
  <si>
    <t>Very good quality trainer and fastâ€¦</t>
  </si>
  <si>
    <t>Very good quality trainer and fast delivery as promised. Thank you. Will use you again.</t>
  </si>
  <si>
    <t>Very poor delivery company</t>
  </si>
  <si>
    <t>ordered the shoes and was given Monday as the delivery day , Monday came but no shoes . Looked on line to check for delivery , delivery date was now blank. I know the item was with Evri the couriers.Kept on looking every day to see when the shoes would arrive , no information until Friday when they finally arrived. The problem was with Evri the courier, as I have been told that their delivery staff for my area as quit due to their new way of working .Evri needs to look after their staff because when you loose excellent staff the service suffers.</t>
  </si>
  <si>
    <t>Disappointed this time....I haveâ€¦</t>
  </si>
  <si>
    <t>Disappointed this time....I have previously bought from shoezone and been pleased but this time the sleepers are so uncomfortable, where theres a part at the side that cuts into your foot....so not happy with this order</t>
  </si>
  <si>
    <t>This was my first order with Shoe Zone</t>
  </si>
  <si>
    <t>This was my first order with Shoe Zone.  I ordered one day and received my parcel the next, via Evri.  Amazing.  Marvellous service.  I will definitely use this website again.</t>
  </si>
  <si>
    <t>Poor Customer service.</t>
  </si>
  <si>
    <t>Well done Shoe Zone....</t>
  </si>
  <si>
    <t>Ordered slippers from Shoe Zone and can't fault them. I paid for next day delivery and got it. The only thing was the courier received them at 08:43 and I received them at 20:00 so not very pleased with courier service as I waited in all day for my parcel. Shoe Zone service was brilliant they kept me informed by e-mail all the time. Would have given 5 star if it wasn't for the delivery.</t>
  </si>
  <si>
    <t>Donâ€™t give them your email</t>
  </si>
  <si>
    <t>Donâ€™t give them email. Youâ€™ll get spammed to death</t>
  </si>
  <si>
    <t>Lovely shoes</t>
  </si>
  <si>
    <t>Lovely shoes, pity about the delivery, paid for next day got 2 days later!</t>
  </si>
  <si>
    <t>Shoe Zone</t>
  </si>
  <si>
    <t>I was well informed of my order and delivery via email. I'm happy with my items and will order again.</t>
  </si>
  <si>
    <t>Brilliant service , lovely sandals, really good value for money &amp; here before delivery date , definitely use again.</t>
  </si>
  <si>
    <t>Very poor service from Shoe zoneâ€¦</t>
  </si>
  <si>
    <t>Very poor service from Shoe zone delivery company Evri was supposed to deliver on Saturday driver just took a picture of the gate and then drove of.Boots eventually arrived today but nobody bothered to ring the intercom or my mobile they were just left outsiders front door.As for the boots themselves excellent quality and value as only Â£19.98 same boots in Next Â£35.00.</t>
  </si>
  <si>
    <t>Great shoes. Great prices!</t>
  </si>
  <si>
    <t>Bought my 2 grandchildren shoes . Great price and even better free delivery.  Delivered by hermes no problem.  I was kept upto date on the order and delivery.  Would definitely recommend and use again.</t>
  </si>
  <si>
    <t>Good Value for money</t>
  </si>
  <si>
    <t>Bought a couple of pairs of trainers at a very good price, they fit lovely and am very pleased with my purchase, with free delivery what's not to like</t>
  </si>
  <si>
    <t>Very pleased to be able to order online as Shoe Zone have closed their two branches nearest to me, both of which I have used before. This was a repeat order so I knew the shoes would fit - not sure if I would chance it otherwise. Excellent service and our usual friendly Evri (Hermes) courier delivered them.</t>
  </si>
  <si>
    <t>Great prices</t>
  </si>
  <si>
    <t>Steel toe cap Safety trainers at a  great price with free and quick delivery..very happy.</t>
  </si>
  <si>
    <t>Excellent service.  Thanks</t>
  </si>
  <si>
    <t>Excellent service delivered within 48 hrs. So easy to use.</t>
  </si>
  <si>
    <t>I have received two pairs of shoes andâ€¦</t>
  </si>
  <si>
    <t>I have received two pairs of shoes and very happy with both.   I have also bought shoes from the Shoe Zone in Keynsham bristol where I Live.5 out of 5.  Brilliant.</t>
  </si>
  <si>
    <t>So much choice.</t>
  </si>
  <si>
    <t>There are always bargains to be had from this site! Shoe zone online has many brands from cheap to famous names. Delivery is super-fast and I can return shoes to my local store for free, which is a bonus.  I'd definitely recommend taking a look.</t>
  </si>
  <si>
    <t>Quick delivery nice shoes</t>
  </si>
  <si>
    <t>Having had an unsatisfactory rep</t>
  </si>
  <si>
    <t>I didn't know my order had beer delivered until I read the email. What has happened since you got a note through the door to day where your parcel was.</t>
  </si>
  <si>
    <t>Not true to size</t>
  </si>
  <si>
    <t>Great price and great it's free delivery - unfortunately not true to size. I have been size 38 all my life and all my other shoes are 38, however I could not even fit my foot into this size 38! And when I measured the shoe against size 38 from other brands, it's 1cm shorter. Very disappointing as now I have to go to the store to return the too small pair and order another size up (not available in store!) and wait for another 5-6 days for it to arrive...</t>
  </si>
  <si>
    <t>My open sandal arrived quite quicklyâ€¦</t>
  </si>
  <si>
    <t>My open sandal arrived quite quickly and was delighted with. There stylish and super comfy. Like walking on air. Good value also thankyou shoe zone.</t>
  </si>
  <si>
    <t>Quick free delivery saves me from goingâ€¦</t>
  </si>
  <si>
    <t>Quick free delivery saves me from going to the store. Will order again</t>
  </si>
  <si>
    <t>Very pleased with the product</t>
  </si>
  <si>
    <t>Very pleased with the product. Excellent value and very prompt delivery.</t>
  </si>
  <si>
    <t>Evri is a wastd of time.</t>
  </si>
  <si>
    <t>Paid for next day delivery. Evri(Hermes) never delivered next day. Waited 4 days only to get a email to say that the delivery driver "tried" to deliver but nokne was home which was a lie because I was in all day waiting. Wont be ordering from shoe zone whilst they are using Evri(Hermes). Was a waste of time.</t>
  </si>
  <si>
    <t>Excellent quality. Very comfortable.</t>
  </si>
  <si>
    <t>I really like their shoes quality andâ€¦</t>
  </si>
  <si>
    <t>I really like their shoes quality and itâ€™s beautiful and very comfortable</t>
  </si>
  <si>
    <t>Odd stock</t>
  </si>
  <si>
    <t>Second pair of same sandals ordered as first pair colour didnâ€™t match. The right one looks like itâ€™s been in a window and faded.  Second pair exactly the same. Obviously trying to get rid of odd stock via website. Wonâ€™t be buying anything else from Shoezone!</t>
  </si>
  <si>
    <t>New sandals for my husband</t>
  </si>
  <si>
    <t>New sandals for my husband. Brilliant &amp; just what he wanted. Excellent price, arrived quickly &amp; no postage to pay. Fantastic service.</t>
  </si>
  <si>
    <t>More new trainers</t>
  </si>
  <si>
    <t>Hi just got new trainers 2 or 3 days free delivery item delivered on time and in good order . The trainers themselves are great very comfy fit well look really good and surprisingly good value . Will defo buy again</t>
  </si>
  <si>
    <t>Ordered  shoes came wrapped  excellent â€¦</t>
  </si>
  <si>
    <t>Ordered  shoes came wrapped  excellent  will be placing and order soon  great up dates very ðŸ˜Š</t>
  </si>
  <si>
    <t>Ladies grey slippers</t>
  </si>
  <si>
    <t>Easy ordering and delivery on time good quality and colour lovely,very happy with them.</t>
  </si>
  <si>
    <t>Useless and unreliable delivery</t>
  </si>
  <si>
    <t>Quality or suitability of the shoes completely irrelevant. Bought shoes for daughter's prom. Too late I saw delivery company was Hermes (by another name). If I'd known before, I wouldn't have bought them. Tracking said 3-5pm yesterday and that I would get updates if that changed. I happened to look further into tracking and 'Hermes' said 4-6pm, Shoezone never changed from 3-5pm. Prom was at 7. Customer Services eventually said they messaged the driver to deliver them immediately (at my request, it wasn't offered).I didn't trust the delivery, so had to rush out across the city in rush hour traffic to a retail park to get a replacement. I got back at 6.45, to find the delivery driver had just arrived. I asked where he'd been and he shrugged his shoulders and said he didn't know what I meant. My daughters were half an hour late for their prom, which had urged for a prompt 7pm start. They were very upset and stressed.Shoes will be returned.Sorry, Shoezone, but whileever you use 'Hermes', you won't get our custom.</t>
  </si>
  <si>
    <t>Always used to buy my trainers andâ€¦</t>
  </si>
  <si>
    <t>Always used to buy my trainers and rucksacks from here but they have gone up in price lots and the trainer's bottoms wear out very quickly and the rucksack straps are not strong enough and break</t>
  </si>
  <si>
    <t>Ordered two pairs of shoes. Have ordered them before as they are very comfortable and last a long time. Excellent value for money and free delivery.</t>
  </si>
  <si>
    <t>For my wife</t>
  </si>
  <si>
    <t>They for my wife, a little tight, hope to visit Scunthorpe store shortly to change, impressed with quality of goods and speed of delivery.</t>
  </si>
  <si>
    <t>Excellent service.  They arrived the day before expected. Bonus!!! Pity the delivery driver threw them over the gate!!!</t>
  </si>
  <si>
    <t>Brilliant experience</t>
  </si>
  <si>
    <t>Great shoes Great price - free delivery within 3 days - what's not to like about this company?</t>
  </si>
  <si>
    <t>Only delivered today</t>
  </si>
  <si>
    <t>Only delivered today. Very pleased with them, look more expensive than they were. Excellent delivery.</t>
  </si>
  <si>
    <t>comfy shoes happy feet</t>
  </si>
  <si>
    <t>Always happy with my orders very helpful staff if there is a problem. ðŸ‘</t>
  </si>
  <si>
    <t>Shoe Zone Customer Service Numberâ€¦</t>
  </si>
  <si>
    <t>Shoe Zone Customer Service Number 9883699985////##Shoe Zone Customer Service Number 9883699985////##</t>
  </si>
  <si>
    <t>Excellent service,  very pleasant assistant who was very helpful. I Always buy shoezone shoes,  I love them. Shoes arrived early so was able to get out. Would recommend to anyone</t>
  </si>
  <si>
    <t>First time ordering online and I amâ€¦</t>
  </si>
  <si>
    <t>First time ordering online and I am truely happy with my purchase keep up the good work</t>
  </si>
  <si>
    <t>Fabulous service</t>
  </si>
  <si>
    <t>Went in to the store yesterday to buy Lunar plimsoles - in store there was only two colours - white or navy - I thought I would settle on the navy when the most helpful store assistant I have ever come across advised me that was a further choice of colours that could be ordered and delivered to either the store or my home the next day. I ordered a pair and they were delivered the next day - within 24 hours.</t>
  </si>
  <si>
    <t>What a great company. From the time I ordered them there arrival to day. Lots of massages explaining where my shoes were. Thank You very much. I will recommend you to every one.</t>
  </si>
  <si>
    <t>What a great company. From the moment I ordered my shoes. They have sent several messages explaining where my shoes were. I would like to say Thank You very much. They arrived to day earlier that expected.</t>
  </si>
  <si>
    <t>Ordering my items was really easy toâ€¦</t>
  </si>
  <si>
    <t>Ordering my items was really easy to do. The service shoezone provides is fantastic.  My order arrived 24 hours earlier than expected.  Well done ðŸ‘</t>
  </si>
  <si>
    <t>great item fast delivery</t>
  </si>
  <si>
    <t>New lunar shoes</t>
  </si>
  <si>
    <t>Great service and kept upto date with delivery date and time slot.  Will definitely order with you again.</t>
  </si>
  <si>
    <t>If I could I would give a 0 star I would</t>
  </si>
  <si>
    <t>If I could I would give a 0 star. Complete wrong order. Shoes were the wrong colour and size very disappointed. Had to go to a store who did not have the shoes I wanted and had to pay extra for some different ones.</t>
  </si>
  <si>
    <t>All ðŸ‘</t>
  </si>
  <si>
    <t>I ordered 4 pairs as I go through slippers very quickly as having a clubbed foot as a child and at 15 y/o was put right,now retired at 66 y/o I walk about the flat a lot more, very well packed and arrived on time plus they all fit perfectly</t>
  </si>
  <si>
    <t>Excellent service, speedy delivery and no charge, thanks Shoe Zone</t>
  </si>
  <si>
    <t>Good service and delivered on time</t>
  </si>
  <si>
    <t>This was the first time that I haveâ€¦</t>
  </si>
  <si>
    <t>This was the first time that I have ordered from Shoe Zone but it won't be my last visit. I am absolutely delighted with both pairs. Fast delivery, well packed. Thank you x</t>
  </si>
  <si>
    <t>earth spirit shoes</t>
  </si>
  <si>
    <t>Ordered earth spirit shoes arrived on said arrival date. They are true to size and very comfortable. A good buy at a good price.</t>
  </si>
  <si>
    <t>The sandals I purchased arrived earlier than expected, and was informed of each step they were going through.  They were even left in the safe place I asked for.</t>
  </si>
  <si>
    <t>Great service as usual. Have ordered several things before and have never had any complaints. Sandals were lovely. Very comfortable and good fit. Wanted a flat pair in black for our cruise coming up. These are just what I was looking for. Will definately use shoezone again. Thank you</t>
  </si>
  <si>
    <t>very pleased with my new shoes veryâ€¦</t>
  </si>
  <si>
    <t>very pleased with my new shoes very quick delivery might go in store to look at some more thank you</t>
  </si>
  <si>
    <t>Very good value for money</t>
  </si>
  <si>
    <t>Very good value for money. Fast delivery and free delivery unlike many companies.Exellent product. I am very pleased.</t>
  </si>
  <si>
    <t>Ordered shoes online</t>
  </si>
  <si>
    <t>Ordered shoes online. Delivered next day. How good is that!</t>
  </si>
  <si>
    <t>Beautiful  slippers very comfortable</t>
  </si>
  <si>
    <t>Beautiful  slippers very comfortable.  Would buy again.</t>
  </si>
  <si>
    <t>Silver glitter party shoes for myâ€¦</t>
  </si>
  <si>
    <t>Silver glitter party shoes for my granddaughter. She loves them so much have just bought her third pair. Staff in the Rhyl shop were very friendly and extremely helpful. Ordered the shoes for delivery at home at no extra charge! Great service.</t>
  </si>
  <si>
    <t>Packaged recieved when I wasn't homeâ€¦</t>
  </si>
  <si>
    <t>Packaged recieved when I wasn't home and noticed it was ripped, I then noticed that only 1 pair of shoes was included, so I checked the weight against what was on the packaging and something had definitely been stolen! However I phoned ShoeZone head office and they were amazing and no problem at all they are sending a replacement.Shoe zone probably need to use a different courier service.</t>
  </si>
  <si>
    <t>Very pleased with shoes found to beâ€¦</t>
  </si>
  <si>
    <t>Very pleased with shoes found to be more Comfy than l thought they would be as they were very cheap</t>
  </si>
  <si>
    <t>Very disappointing</t>
  </si>
  <si>
    <t>Eastleigh 4/7/22. Ordered online 2 pairs of shoes for collection. Email received today to say had arrived. Went into Eastleigh purposely to collect. I can only say hugely disappointed in the attitude of the cashier, who wanted email confirmation and could not do anything without it - at home on home computer. Shop was empty. Thankfully there was another assistant I asked to help she asked for name and ID and brought it out immediately. 1 star does not reflect the 2nd assistant only the 1st. Wonder how many other parcels arrived for collection with my name on it at Eastleigh today? none of course.</t>
  </si>
  <si>
    <t>Stop using hermes</t>
  </si>
  <si>
    <t>Bought and expected one day delivery. Came on the 3rd day. I was mesgd on the afternoon of the 1st to say no one was in. OUR HEAD TEACHER WAS SITTING BY THE DOOR WAITING FOR THEM. I dont think delivery was even attempted. STOP USING HERMES. THEY'RE NOT FIT FOR PURPOSE.</t>
  </si>
  <si>
    <t>poor poor quality</t>
  </si>
  <si>
    <t>poor poor quality. mens beckettsordered for son, he has had them less than 2months and sole on front and heel come away and hole in the other. now they are 24.99 so turning into very expensive shoes every 2months</t>
  </si>
  <si>
    <t>Good quality boots , value for money</t>
  </si>
  <si>
    <t>As always with Shoezone, very quick delivery, great fit, stylish and value for money , very pleased!</t>
  </si>
  <si>
    <t>Women's slippers</t>
  </si>
  <si>
    <t>My order came two days after I ordered ,women's slippers good quality and value very happy</t>
  </si>
  <si>
    <t>Brilliant service - only ordered on friday and they here on sunday and free delivery fantastic</t>
  </si>
  <si>
    <t>Lovely Sandals</t>
  </si>
  <si>
    <t>Lovely sandals, just the colour I wanted, unfortunately I have to return them as they are too big. I only take size 3â€™s they donâ€™t do a size 2.</t>
  </si>
  <si>
    <t>A pair of very comfortable shoes</t>
  </si>
  <si>
    <t>Received my shoes(clogs?) today and I wore them straight away, just had to adjust the straps for my swollen feet, they are very comfortable you can paddle in the sea with them on, as they are a type of thick plastic. I would recommend them to my friends</t>
  </si>
  <si>
    <t>Fantastic as always</t>
  </si>
  <si>
    <t>Poor quality</t>
  </si>
  <si>
    <t>Poor qualitySandals had a very shabby finish, diamante strip was short on one sandals at the side and front, diamante stones missing, why were they even sent to me, the fault was plain to see.</t>
  </si>
  <si>
    <t>Blue toe Post sandals</t>
  </si>
  <si>
    <t>Always great service from Shoe zone and fast delivery too. Great products and plenty choice.</t>
  </si>
  <si>
    <t>Great shopping experience. Site is easy to navigate, choice is good and free delivery an absolute bonus. The quality is good too, especially when sale time comes around!</t>
  </si>
  <si>
    <t>Shoes faulty within 2 weeks</t>
  </si>
  <si>
    <t>Order 190093255056.Bought a pair of shoes for work on the 5th June. Within two weeks of use one shoe has developed a hole in the bottom (which I realised whilst walking to my car in the rain as my foot got wet!). Sent photographs that clearly show this however was informed they cannot see a fault? Told I have to either pay to return the shoes or physically go into a store to â€˜verify my claimâ€™. I usually always buy my work shoes from here but will never order again. Disappointing to say the least.</t>
  </si>
  <si>
    <t>Shoes were delivered before theâ€¦</t>
  </si>
  <si>
    <t>Shoes were delivered before the estimated delivery time. That was mind blowing! Good quality and I'm sure my babies will love wearing them. Thanks</t>
  </si>
  <si>
    <t>excellent service from the staff in theâ€¦Very Happy</t>
  </si>
  <si>
    <t>excellent service from the staff in the Barrow in Furness branch, they where most helpful</t>
  </si>
  <si>
    <t>Excellent service arrived on time</t>
  </si>
  <si>
    <t>Excellent service arrived on time. Love the slippers very comfy.</t>
  </si>
  <si>
    <t>Fantastic company. Free delivery and everything delivered with 2 to 3 days. Always buy from them. Great prices too</t>
  </si>
  <si>
    <t>Nice shoes</t>
  </si>
  <si>
    <t>The service is always great but delivery people never let you know when itâ€™s at your door, been in all day and a neighbour let me know it was outside my door at 10pm. I find the shoes have got smaller in size have got to order next size up now.</t>
  </si>
  <si>
    <t>Happy with Shoe zone</t>
  </si>
  <si>
    <t>I have bought several house slippers and plimsolls online, the website is easy to navigate and the order is always dealt with care. Also there is no quibble returns and refunds. The shoes are good value for money. I am a happy customer and recommend Shoe zone.</t>
  </si>
  <si>
    <t>Excellent service and excellentâ€¦</t>
  </si>
  <si>
    <t>Excellent service and excellent delivery time and a quality product</t>
  </si>
  <si>
    <t>Free delivery.my size 13 FAST deliveryâ€¦</t>
  </si>
  <si>
    <t>Free delivery.my size 13 FAST delivery and fab price</t>
  </si>
  <si>
    <t>So happy nice soft sandals just perfect</t>
  </si>
  <si>
    <t>Lovely slippers. V good price. Super quick delivery.</t>
  </si>
  <si>
    <t>Size a little small</t>
  </si>
  <si>
    <t>Size a little small. I'm not a large 6.5, but these were a bit short.  Especially when my feet got hot.  didn't find this until after wearing for a while, so can't return!</t>
  </si>
  <si>
    <t>Good shoe's and early delivery.</t>
  </si>
  <si>
    <t>Good shoe's and early delivery was welcome.</t>
  </si>
  <si>
    <t>Very happy with the service and howâ€¦</t>
  </si>
  <si>
    <t>Very happy with the service and how quickly they were to deliver plus a day early thankyou all who works at the shoe zone ðŸ‘ðŸ‘ðŸ‘ðŸ‘ always happy with this service</t>
  </si>
  <si>
    <t>Fast free delivery perfect sandalsâ€¦</t>
  </si>
  <si>
    <t>Fast free delivery perfect sandals exactly what I wanted</t>
  </si>
  <si>
    <t>The shoes are really lovely fit wellâ€¦</t>
  </si>
  <si>
    <t>The shoes are really lovely fit well can't wait to wear them ðŸ˜ I would love the black ones but unfortunately you haven't got my sizeðŸ˜¢</t>
  </si>
  <si>
    <t>Website clear and straight forward weâ€™ll satisfied with the procedure and the product excellent</t>
  </si>
  <si>
    <t>Website clear and straight forward, online order and subsequent delivery smooth and product well packaged  received on time</t>
  </si>
  <si>
    <t>Just received my 2 pairs of sandals andâ€¦</t>
  </si>
  <si>
    <t>Just received my 2 pairs of sandals and they are fabulous very good delivery time and so quick!!. The price was excellent and the quality is first class I will be back for more!!</t>
  </si>
  <si>
    <t>Hi ordered slippers good site to orderâ€¦</t>
  </si>
  <si>
    <t>Hi ordered slippers good site to order from straight forward slippers great</t>
  </si>
  <si>
    <t>Good company for value and choice</t>
  </si>
  <si>
    <t>Good choice. Super value. Speedy delivery. All rounder excellent service thank you ðŸ˜Š</t>
  </si>
  <si>
    <t>Thank you. Very quick delivery and sandals as described.</t>
  </si>
  <si>
    <t>My order arrived quickly  the qualityâ€¦</t>
  </si>
  <si>
    <t>My order arrived quickly  the quality of my shoes is really good  very pleased</t>
  </si>
  <si>
    <t>Just what I wanted</t>
  </si>
  <si>
    <t>Just what I wanted. Fast delivery.</t>
  </si>
  <si>
    <t>One shoe lights up</t>
  </si>
  <si>
    <t>Shoes came before expected date, which is great! The issue I have is they are light up trainers for my sons birthday on Saturday and only one shoe lights up!!</t>
  </si>
  <si>
    <t>Excellent product &amp; service</t>
  </si>
  <si>
    <t>Excellent product &amp; service. Delivered very quickly. Pleased with product - men's slippers</t>
  </si>
  <si>
    <t>Shoes arrived very quickly</t>
  </si>
  <si>
    <t>Shoes arrived very quickly. Great quality shoes for the price, really pleased with them and would definitely order from Shoezone again!</t>
  </si>
  <si>
    <t>i was sitting in the dinning room whenâ€¦</t>
  </si>
  <si>
    <t>i was sitting in the dinning room when i heard a loud bang on my door. I went to the front door there was my shoes and a van driving away. My neighbour said to me that the van driver threw the package from about six feet away and hit  the door. no damage was done but i do not like what the driver done. If this happens again i will not purchase from you again.</t>
  </si>
  <si>
    <t>Male Clogs</t>
  </si>
  <si>
    <t>Early delivery, good quality and bargain price. My Husband loved them</t>
  </si>
  <si>
    <t>Very pleased with the sandals whichâ€¦</t>
  </si>
  <si>
    <t>Very pleased with the sandals which came today.Just a shame my "Leave in porch" wasn't noted and they had to come out again. But I'm happy.</t>
  </si>
  <si>
    <t>shoe zone are great</t>
  </si>
  <si>
    <t>shoe zone are great, but sadly this time i will have to return one pair and possibly the other. the delivery was quick and the selection was good, much better that my local store.</t>
  </si>
  <si>
    <t>Lovely shoes but major quality issues</t>
  </si>
  <si>
    <t>Purchased blue open toe wedge shoes, beautiful shoes and a spot on fit, but after 4th time of wearing them, the uppers started to shred and the shoes quickly became useless. Took them back and exchanged for black ones as blue no longer available, but same happened after only 3 wears this time. I am now on my 3rd pair of replacements and crossing my fingers these do not go the same way. Hard to believe two pairs failed, yet noone else seems to have had the same experience.</t>
  </si>
  <si>
    <t>Great Customer Service</t>
  </si>
  <si>
    <t>Great assistance from the Serpentine Green Store in Peterborough. Was looking for a particular shoe, member of staff if i needed assistance, explained what i wanted - she checked to see if they held it in the store. Explained that they didn't and they could order it , giving me a date when it would be delivered to the store. Order placed.Confirmation email, emails saying my order was on route to the store, email on the day of the stated delivery that my order was ready to be collected.Went in to the store, different staff, but again extremally polite cheerful and helpful - she collected my order, pointed out where i could try them on. As i was leaving asked if they were ok - Customer Service does not get any better</t>
  </si>
  <si>
    <t>Always good for a bargain</t>
  </si>
  <si>
    <t>Always good for a bargain and delivery is quite good. They have a wide range of footwear and always have great prices too. Would definitely recommend this store online and in store though the online store has a lot more choice.</t>
  </si>
  <si>
    <t>Plenty of choice</t>
  </si>
  <si>
    <t>Plenty of choice, easy to use website. Good service fast delivery.</t>
  </si>
  <si>
    <t>I do not see my parcel anywhere</t>
  </si>
  <si>
    <t>Everything was ok with my parcel was hidden in a garden</t>
  </si>
  <si>
    <t>Good value, comfortable, quick service</t>
  </si>
  <si>
    <t>Quick delivery and very good value for money. The shoes are comfortable and look good with both formal and casual wear. Very pleased with the service.</t>
  </si>
  <si>
    <t>Easy to use website, lovely sandals for my granddaughters at a good price. Quick delivery.I never hesitate to look on shoe zone  website if looking for footwear</t>
  </si>
  <si>
    <t>Ordered for next day and arrived asâ€¦</t>
  </si>
  <si>
    <t>Ordered for next day and arrived as promised. I ordered two pairs of sandals and some pumps and they fit perfectly. Would highly recommend</t>
  </si>
  <si>
    <t>Still extremely happy with Shoe Zone</t>
  </si>
  <si>
    <t>Iâ€™ve used Shoe Zone 3 times now and am very pleased with the service. Last week I ordered 3 pairs of shoes on Thursday, paid a very small amount (99p) to have them delivered by Royal Mail on Saturday and they arrived mid afternoon, what an excellent service. I am very happy with all 3 pairs of shoes as well. If I hadnâ€™t wanted to keep any shoes I apparently have 12 months in which I can return them to my local Shoe Zone. Loads of choice online and very reasonable prices.</t>
  </si>
  <si>
    <t>Very good service and fast delivery</t>
  </si>
  <si>
    <t>Well worth it.</t>
  </si>
  <si>
    <t>Shoes are very good value for money. I could have got free delivery but I paid less than Â£2 to get them delivered the next day, which apart from not having the hassle of having to go out and buy them, it's actually cheaper than the bus fare!</t>
  </si>
  <si>
    <t>Nice shoes at a good price slight delayâ€¦</t>
  </si>
  <si>
    <t>Nice shoes at a good price slight delay with delivery but very pleased overall</t>
  </si>
  <si>
    <t>Loved Them and great value</t>
  </si>
  <si>
    <t>Great communication</t>
  </si>
  <si>
    <t>Great communication, speedy delivery.</t>
  </si>
  <si>
    <t>Purchased two pairs canvas shoes veryâ€¦</t>
  </si>
  <si>
    <t>Purchased two pairs canvas shoes very good fit size good and very good quality would be very happy shopping with shoe zone again very good customer service thanks</t>
  </si>
  <si>
    <t>I love Shoezone</t>
  </si>
  <si>
    <t>I love Shoezone!  Unbeatable prices and I can get exactly the size and fit I need which is impossible elsewhere.  Always top quality shoes at rock bottom prices.</t>
  </si>
  <si>
    <t>Free delivery! Fantastic!</t>
  </si>
  <si>
    <t>Ordered from Shoe Zone twice recently. Was well impressed with quality and the price! Plus free delivery! Will definately be using again.</t>
  </si>
  <si>
    <t>Excellent customer service and reallyâ€¦</t>
  </si>
  <si>
    <t>Excellent customer service and really fast delivery. Items are as described and really comfortable really good fit.</t>
  </si>
  <si>
    <t>Love these</t>
  </si>
  <si>
    <t>Love these. Going on a cruise soon and needed new casual shoes. These are great. Love the colour. Will recommend. Thank you.</t>
  </si>
  <si>
    <t>Fantastic just what I wanted andâ€¦</t>
  </si>
  <si>
    <t>Fantastic just what I wanted and arrived early</t>
  </si>
  <si>
    <t>Excellent shopping experience with Shoeâ€¦</t>
  </si>
  <si>
    <t>Excellent shopping experience with Shoe Zone as usual. I always shop with them as they are reliable on prices and styles and good fast delivery. Thank you.</t>
  </si>
  <si>
    <t>Ordered 2pairs children's school shoes</t>
  </si>
  <si>
    <t>Ordered 2pairs children's school shoes.  Great prices and reliable fast delivery.</t>
  </si>
  <si>
    <t>Excellent. Speedy delivery. Shoes are perfect, as good if not better than shoes more than double the price elsewhere</t>
  </si>
  <si>
    <t>Excellent Slippers</t>
  </si>
  <si>
    <t>Excellent. Very quick delivery. Well packaged.Exactly as advertised and very good value.</t>
  </si>
  <si>
    <t>Insufficient fexibility of desgin proportions.</t>
  </si>
  <si>
    <t>The shoes were the correct size but the style design because the top of the front of the shoe was too short  my foot would fit into the show. The size in your customer specification does not cover this necessary dimension and regretfully, I must return them immediately.</t>
  </si>
  <si>
    <t>Amazing shoes I always buy mine a myâ€¦</t>
  </si>
  <si>
    <t>Amazing shoes I always buy mine a my kids shoes from here great quality</t>
  </si>
  <si>
    <t>Bloody rubbish</t>
  </si>
  <si>
    <t>Bloody rubbish. Ordered a size 8, said 8 on the bag, only to find a size 7 inside! Now Iâ€™ve got to trail to the store to return them ðŸ˜¡</t>
  </si>
  <si>
    <t>Brilliant Sandals to wear</t>
  </si>
  <si>
    <t>Delivery was quick, Love these sandals they were exactly as described, very comfortable &amp; easy to wear.</t>
  </si>
  <si>
    <t>I ordered a pair on sandals to be delivered to my Mim. Ordering process very easy and paid Â£1.99 for next day delivery, I ordered on a Saturday and the sandals were delivered on Sunday. My Mum is very happy with sandals, they look good but are also very comfortable and easy to put on. Excellent service.</t>
  </si>
  <si>
    <t>Do I need compensating</t>
  </si>
  <si>
    <t>I bought from the net too much information. Bought on Friday delivery on Wednesday received on mondayOrdered one pr then received two prs return to shop in Wigan .not there any more Rang customer service unhelpful.  Took them to CHorley shop very helpful   not bad going for 85yr old. The petrol was dearer than the shoes. I hope to get my money back soon I Find your web site very messy and difficult giving no answers to the questions asked and  you still have Wigan shop viable.I'm sorry I want be doing that exercise again that was a day off my short life I wouldn't mind but they wasn't for me I was doing a favour Dorothy</t>
  </si>
  <si>
    <t>Nice products,beautiful designs,goodâ€¦</t>
  </si>
  <si>
    <t>Nice products,beautiful designs,good value for money quick delivery.</t>
  </si>
  <si>
    <t>Good timing!!!</t>
  </si>
  <si>
    <t>Good timing on delivery Received it in the morning.  Perfect fit this pair of shoes.  Thanks!</t>
  </si>
  <si>
    <t>Please be mindful when buying shoesâ€¦</t>
  </si>
  <si>
    <t>Please be mindful when buying shoes from Shoe Zone. I bought brand new ones on Thursday 23rd June from the barry branch for my 4-year-old son, he wore them for half a day at school on Friday, and they already have a hole in them, and the rubber is perishing throughout both soles. Shoe zone refuses to refund or exchange. Sadly I have already been in touch with customers services, they still refuse refund. tOld me it was wear and tear - as far as I am concerned, they were not 'fit for purpose' OR 'lasted a reasonable length of time' (i.e, one day).</t>
  </si>
  <si>
    <t>I shop at Shoe Zone all the way fromâ€¦</t>
  </si>
  <si>
    <t>I shop at Shoe Zone all the way from Grenada ..in the Caribbean. I love shopping from Shoe Zone, they have the most comfortable shoes. I love my flats.</t>
  </si>
  <si>
    <t>AG</t>
  </si>
  <si>
    <t>Ordered 2 pairs of sandals and opted for next day delivery and they arrived the following day</t>
  </si>
  <si>
    <t>Bought 4 pairs of children's shoes</t>
  </si>
  <si>
    <t>Bought 4 pairs of children's shoes,  next day delivery or free delivery in two days, great price and quality for these. Thanks</t>
  </si>
  <si>
    <t>The shoes are lovely but wasâ€¦</t>
  </si>
  <si>
    <t>The shoes are lovely but was disappointed when they didnâ€™t arrive next day after I had paid for next day delivery, you are let down by your delivery service and should change them.</t>
  </si>
  <si>
    <t>I ordered grey sandals. As they didnâ€™t have grey they sent blue. Called and spoke to a female who requested I send a photo via web chat? Sent the photo and ended up dealing with the same person who I had just spoken to. She  offered Â£5 discount if I kept the blue. Had I wanted blue that is what I would have ordered, very disappointing and inconvenient, will not use again.</t>
  </si>
  <si>
    <t>Very good value for money quickâ€¦</t>
  </si>
  <si>
    <t>Very good value for money quick delivery great all round service</t>
  </si>
  <si>
    <t>Very happy with my purchase</t>
  </si>
  <si>
    <t>Very happy with my purchase, Very comfortable and so light and easy to wear</t>
  </si>
  <si>
    <t>Competitive price as my sketchers wereâ€¦</t>
  </si>
  <si>
    <t>Competitive price as my sketchers were so much cheaper here than anywhere else. Delivery was fast and free and I think they arrived the next day too. Communication was excellent I would definitely recommend buying from shoezone and I will definitely be buying from there again</t>
  </si>
  <si>
    <t>Excellent quality and service at a fairâ€¦</t>
  </si>
  <si>
    <t>Excellent quality and service at a fair price. Arrived on time. Cannot fault.</t>
  </si>
  <si>
    <t>excellent service very polite at theâ€¦</t>
  </si>
  <si>
    <t>excellent service very polite at the time didn't have my mother's size but no problem in customer service getting them also had them delivered before date that was stated would definitely go back again many thanks</t>
  </si>
  <si>
    <t>Very good but my mistake i wanted adultâ€¦</t>
  </si>
  <si>
    <t>Very good but my mistake i wanted adult size and ordered childs but it was me not checking they had kids 7 and adult 7 sorry but hey we all make mistakes</t>
  </si>
  <si>
    <t>They were very quick with  delivery andâ€¦</t>
  </si>
  <si>
    <t>They were very quick with  delivery and worth every penny</t>
  </si>
  <si>
    <t>Arrived within 2 days</t>
  </si>
  <si>
    <t>Arrived within 2 days. Left in my safe place and the sandals were worth every penny they are such good value</t>
  </si>
  <si>
    <t>They had the shoes I wanted, in the size I wanted, for a great price. I ordered them and paid very little extra for quicker shipping, and the order arrived exactly the day they promised. Everything was perfect so I will definitely buy from them again in the future.</t>
  </si>
  <si>
    <t>Shoes were absolutely fine-</t>
  </si>
  <si>
    <t>Shoes were absolutely fine- Very disappointed with delivery- parcel left on front door in plain sight- Advertising that no one was home! And secondly could have easily been picked up by a passer by. Could have easily been left in a safe place, out of sight, with a note saying where it has been place</t>
  </si>
  <si>
    <t>Didn't have the sandals I wanted in store, the lady said I could order online. They were delivered in 48 hrs. He put them over my gate but didn't ring the bell, I spotted him walking up the road!Sandals are lovely fit well &amp; good value for money</t>
  </si>
  <si>
    <t>Great shoes at great prices</t>
  </si>
  <si>
    <t>Great service from the assistant in theâ€¦</t>
  </si>
  <si>
    <t>Great service from the assistant in the Southampton shop. My size was put of stock, but she offered to order them. I had no idea they could be ordered and delivered to my home FOR FREE ! Made my day, as I really didn't want to have to come back into town !</t>
  </si>
  <si>
    <t>Dreadful delivery, enough to stop me ordering again.</t>
  </si>
  <si>
    <t>Slippers are great, but delivery was dreadful. I didn't know they'd been delivered as nobody rang the bell or knocked on the door.Checking my emails early evening and found one that said order had been delivered, so I went to look for it. It had been left near the front door in full view of everyone. I was lucky someone didn't take them. I was in all day, is it so hard to ring the bell?</t>
  </si>
  <si>
    <t>Excellent service a real bargain loveâ€¦</t>
  </si>
  <si>
    <t>Excellent service a real bargain love the shoes.</t>
  </si>
  <si>
    <t>Quality checked before dispatch?</t>
  </si>
  <si>
    <t>Ordered shoes on line, received an email to tell me: "Updating you with some good news! Our Online Distribution Team have picked, quality checked and packed your order".The quality checker needs to get to Specsavers. Somehow failed to miss the massive split in a seam on the top of one of the shoes. This not the first time that I have received a "Quality checked" shoe from Shoezone that was obviously faulty. Luckily I don't live far from one of their shops so returns aren't too much of a hassle.</t>
  </si>
  <si>
    <t>Slippers absolutely brilliant</t>
  </si>
  <si>
    <t>Slippers absolutely brilliant, perfect fit,lovely colour,such good value for money, wish I ordered 2 pairs.</t>
  </si>
  <si>
    <t>The products are good,but the service is terrible!</t>
  </si>
  <si>
    <t>The products are good, but the service is terrible! We were treated very poorly at the store! I was ready to make the purchase, but I gave up, I left everything there. I do not recommend! Not this store, from this address! I don't leave the house to go shopping to be treated so rudely! shameful! A blonde lady who served us was extremely impolite, arrogant. It seems that dealing with the public is not your job.</t>
  </si>
  <si>
    <t>IT</t>
  </si>
  <si>
    <t>Very quick and efficient service</t>
  </si>
  <si>
    <t>Very quick and efficient service, delivery and prices.</t>
  </si>
  <si>
    <t>I saw a pair of sandals on line I likedâ€¦</t>
  </si>
  <si>
    <t>I saw a pair of sandals on line I liked the look of so decided to go in store to try and hopefully buy. Unfortunately they had the sandals but not my size. The lady was very helpful ordered my size arranged home delivery free of charge and they arrived one day early. Love the sandals very comfortable and would certain,y recommend</t>
  </si>
  <si>
    <t>My shoes arrived today excellentâ€¦</t>
  </si>
  <si>
    <t>My shoes arrived today excellent service and the shoes fit beautiful one very happy customer</t>
  </si>
  <si>
    <t>Kept me well informed about my orderâ€¦</t>
  </si>
  <si>
    <t>Kept me well informed about my order from start to finish.Fantastic service.</t>
  </si>
  <si>
    <t>Excellent love the bag</t>
  </si>
  <si>
    <t>My sandals arrived faulty</t>
  </si>
  <si>
    <t>My sandals arrived faulty. One shoe is missing the beeds on the strap.</t>
  </si>
  <si>
    <t>First order from Shoe Zone</t>
  </si>
  <si>
    <t>First order from Shoe Zone - the shoes were incredibly small for my usual size 4 but this is more the fault of the shoe brand rather than Shoe Zone themselves. Very fast delivery (next day) but had to pay Â£2.50 to return the shoes. M&amp;S offer the same home collection service with EvRI but for free...</t>
  </si>
  <si>
    <t>Day early</t>
  </si>
  <si>
    <t>Day early, shoes comfortable misses happy so all good.</t>
  </si>
  <si>
    <t>Arrived before expected very pleased â€¦</t>
  </si>
  <si>
    <t>Arrived before expected very pleased  with goods</t>
  </si>
  <si>
    <t>Security Tag</t>
  </si>
  <si>
    <t>Ordered shoes for home delivery (Convenience) - Shoes arrived with security tag attached - Had to drive a good distance to Store to have removed - Store didn't have the tool to release tag - Thankfully Boots the Chemist opposite were kind enough to oblige.Very disappointed Shoe Zone</t>
  </si>
  <si>
    <t>I was upset Maidenhead closed itsâ€¦</t>
  </si>
  <si>
    <t>I was upset Maidenhead closed its store.When i found out shoezone did delivery, i have gone mad buying.I just bought canvas shoes, pumps, ( 2 for 10 quid, bargain &amp; pretty ) and 2 pairs of sandals, 7 pairs of shoes for 47 quid, with wait for it....Â£1.99 for next day delivery. Amazing service.Shoes came just now, lovely quality, all good to my size, comfortable, and the sandals and pumps are very pretty. Look fab on.This for me is a nightmare now, i will be on every pay day ðŸ˜‚I am so happy with this excellent service.Thank you shoezone team.</t>
  </si>
  <si>
    <t>All perfect</t>
  </si>
  <si>
    <t>Loved my shoes website easy to use and bonus being the free delivery thank you shoe zone.</t>
  </si>
  <si>
    <t>Love shoe zone slippers</t>
  </si>
  <si>
    <t>Love shoe zone slippers, they last well and are stronger than supermarket ones.</t>
  </si>
  <si>
    <t>Really happy with my shoes.The lady in the shop was very helpful these were not in stock in my size so she quickly ordered them to be sent to me.</t>
  </si>
  <si>
    <t>Just love this store and their website</t>
  </si>
  <si>
    <t>Just love this store and their website. Loads to choose from, all at reasonable prices and with FREE delivery. Very easy to order items and at checkout there are various methods of payment to choose from. Delivery is very quick too, and free, or you can choose to have your goods delivered to your chosen store for you to collect. I have never had a problem with ordering, delivery or goods in question. One of the few companies out there that deliver top class service.</t>
  </si>
  <si>
    <t>Great service, quick delivery and the quality of the slip on trainers were amazing for the price and will defo be buying again. Had shoes before from shoe zone so knew what to expect and i can't fault them.</t>
  </si>
  <si>
    <t>Excellent value for money,  and so comfortable</t>
  </si>
  <si>
    <t>After a lot of confusion on orderingâ€¦</t>
  </si>
  <si>
    <t>After a lot of confusion on ordering the trainers they were eventually delivered and I am very happy with them</t>
  </si>
  <si>
    <t>New toddler shoes ðŸ˜Š</t>
  </si>
  <si>
    <t>I went into the shop, the helpful shop assistant was unable to check the back stores for size because she was alone but offered to send a pair to my home for free from the main warehouse. We measured a pair against a different colour to make sure size first! Ordered Monday arrived Thursday. Chuffed to bits. Excellent customer service ðŸ˜€</t>
  </si>
  <si>
    <t>Good quality and price.</t>
  </si>
  <si>
    <t>Good quality and price. Arrived on time. Very pleased with them</t>
  </si>
  <si>
    <t>Ordered some little trainers for myâ€¦</t>
  </si>
  <si>
    <t>Ordered some little trainers for my Granddaughter they were good value for money an with free delivery that was fantastic thank you</t>
  </si>
  <si>
    <t>You can't fault them</t>
  </si>
  <si>
    <t>You can't fault them,  brilliant service from start to finish</t>
  </si>
  <si>
    <t>Delivery was ahead of schedule. Shoes and sanded A1</t>
  </si>
  <si>
    <t>Delivery was ahead of expected date, my sandal fit perfectly as have all my previous purchases from Shoe Zone, they look and feel good. My partner is also very pleased with his purchase</t>
  </si>
  <si>
    <t>Quality products at reasonable pricesâ€¦</t>
  </si>
  <si>
    <t>Quality products at reasonable prices nice discount offers and quick delivery good job...</t>
  </si>
  <si>
    <t>fitted perfectly</t>
  </si>
  <si>
    <t>fitted perfectly, great service and very fast delivery well priced too</t>
  </si>
  <si>
    <t>Very pleased with Shoezone</t>
  </si>
  <si>
    <t>Very pleased with my experience with Shoezone. when putting in an order I made a mistake and I contacted customer services who sorted it in seconds.  Placed another order which arrived a day earlier than expected. Overall very pleased with Quality and Service given by Shoezone</t>
  </si>
  <si>
    <t>The mules I bought were better than Iâ€¦</t>
  </si>
  <si>
    <t>The mules I bought were better than I expected , delivery was free and quick plus I was kept up to date on the tracking of when my sandals would arrive</t>
  </si>
  <si>
    <t>In the last week I have</t>
  </si>
  <si>
    <t>In the last week I have, ordered 3 pairs of sandals for my summer holiday in Ghana, and all 3 pairs were dispatched quickly and delivered with no problems. All 3 pairs are so comfortable to wear and the quality is excellent too. I will definately be buying more soon.</t>
  </si>
  <si>
    <t>Ordered for a very excited little boy</t>
  </si>
  <si>
    <t>Ordered for a very excited little boy. Received an email saying early despatch. So thought would be sooner than Tuesday. So then had a very disappointed little boy. Finally arrived today. What happened???</t>
  </si>
  <si>
    <t>Brilliant service only Â£1.99 for nextâ€¦</t>
  </si>
  <si>
    <t>Brilliant service only Â£1.99 for next day delivery. True to promise - not worth using the car to go to shop. Thank you.</t>
  </si>
  <si>
    <t>Collected parcel delivered by Evriâ€¦</t>
  </si>
  <si>
    <t>Collected parcel delivered by Evri quick reliable service shoes from shoe zone perfect fit very good value and look lovely and very comfy.Delivered on time .Thank you.</t>
  </si>
  <si>
    <t>Outstanding service</t>
  </si>
  <si>
    <t>Exceptional service ordered my shoes one day and took delivery of them the next day l paid Â£1 ,99 for next day delivery but doubted that l would actually get them could have had free delivery but wanted the shoes for certain date could not fault them  their service was outstanding....</t>
  </si>
  <si>
    <t>Shoe delivery</t>
  </si>
  <si>
    <t>The Swindon Shoe zone had the shoes I wanted but not in my size. They checked they had them and offered to have them delivered to home, which delighted me.Came today, left in a place not visible from road.Shop staff were polite and helpful. Only down aspect is delivery driver did not leave a note through my door so may not have seen shoes, but I did!</t>
  </si>
  <si>
    <t>Brilliant pumps</t>
  </si>
  <si>
    <t>Brilliant pumps, so comfy and bright, very fast delivery, always brilliant service. Thankyou</t>
  </si>
  <si>
    <t>These sandles are so comfortable andâ€¦</t>
  </si>
  <si>
    <t>These sandles are so comfortable and look great on I even brought my daughter a pair and she loves them.</t>
  </si>
  <si>
    <t>Could you please advise where Hermesâ€¦</t>
  </si>
  <si>
    <t>Updated to 4 stars - parcel left in green bin and Show zone very responsive. Could you please advise where Hermes left the parcel because it wasn't at my house.</t>
  </si>
  <si>
    <t>Very helpful in Taunton store and itemâ€¦</t>
  </si>
  <si>
    <t>Very helpful in Taunton store and item sent quickly.Item was excellent. Good store and online experience.</t>
  </si>
  <si>
    <t>You have been wrongly told its delivered</t>
  </si>
  <si>
    <t>You have been told its delivered - we've been told they "couldn't deliver" - which is nonsense. Apparently they will 'try' again.</t>
  </si>
  <si>
    <t>Easy to order and excellent quality andâ€¦</t>
  </si>
  <si>
    <t>Easy to order and excellent quality and delivery service</t>
  </si>
  <si>
    <t>Great!</t>
  </si>
  <si>
    <t>Very easy and quick delivery service, thank you. Great shoes which is also a bonus :)</t>
  </si>
  <si>
    <t>Flipflop  slippers</t>
  </si>
  <si>
    <t>These are very good for the money very comfortable to wear</t>
  </si>
  <si>
    <t>Very fast good service thank you</t>
  </si>
  <si>
    <t>Poor delivery service.</t>
  </si>
  <si>
    <t>Could not fault the service, item was delivered today,one day earlier than quoted,but the delivery was unbelievable.I was in the kitchen looking out of the window when the girl walked up the path, me waiting for the doorbell to ring or a knock on the door, ( did not happen) the next thing is she is walking back to her car, with the parcel left on the floor by my door.</t>
  </si>
  <si>
    <t>I needed a pair of shoes delivered good as there word nice pair old ones were damaged going to a wedding</t>
  </si>
  <si>
    <t>Canvas Shoes</t>
  </si>
  <si>
    <t>The canvas shoes i ordered for my husband where excellent quality and perfect fit. They were delivered quite quickly and free postage too!!</t>
  </si>
  <si>
    <t>I needed some lightweight comfy shoesâ€¦</t>
  </si>
  <si>
    <t>I needed some lightweight comfy shoes for summer walking. these where very reasonably priced I paid the small fee for next day delivery as needed quickly they fit lovely and fit the bill perfectly</t>
  </si>
  <si>
    <t>First class service from Shoe Zone</t>
  </si>
  <si>
    <t>First class service from Shoe Zone! Needed to change a pair of shoes and the shop in Waterlooville arranged to have the correct pair delivered to my home address. Received the correct shoes within one day! Staff were so friendly and helpful! Thank you</t>
  </si>
  <si>
    <t>Love the sandals</t>
  </si>
  <si>
    <t>Love the sandals, excellent value.Will buy again Came on time.</t>
  </si>
  <si>
    <t>Happy with the service</t>
  </si>
  <si>
    <t>Went to Wood Green store on Saturday but they didnâ€™t have the colour I was looking for. The staff there was very helpful, ordered the colour for home delivery free of charge and I have received it today. Excellent serviceðŸ‘ðŸ½ðŸ‘ðŸ½ðŸ‘ðŸ½</t>
  </si>
  <si>
    <t>Good Shoe</t>
  </si>
  <si>
    <t>Good price for a child's shoe. Quick delivery. Son loves them and says they are comfortable. Just got to see how long they last, but with a child's shoe, they only need to last longer than their foot growth.</t>
  </si>
  <si>
    <t>Comfy Slippers</t>
  </si>
  <si>
    <t>Easy to order.  Quick and free delivery.  Pleased with the quality of the slippers and the price.  Excellent.</t>
  </si>
  <si>
    <t>Very Fair Company</t>
  </si>
  <si>
    <t>Bought 2 pairs of Stone Creek MENS trainers approximately 2 monthâ€™s ago. Used for â€œbestâ€ I was away and walking along when the trainer became loose. Looking down and then examining the trainer, you could see the tongue had only 1 stitch completed (a Friday afternoon job). Went to Shoezone, Kingswood, Hull and Sales Asst offered a full refund or exchange immediately. My size not being in stock, I was given a Nil delivery charge and a new pair arrived 3 days later. SUPERB - WITH THANKS!</t>
  </si>
  <si>
    <t>Very pleased with my sandels,</t>
  </si>
  <si>
    <t>Very pleased with my sandels,Very reasonably price too, excellent delivery service.</t>
  </si>
  <si>
    <t>Good value and fast efficient delivery.</t>
  </si>
  <si>
    <t>Excellent service, informative staff.</t>
  </si>
  <si>
    <t>Easy to order!!</t>
  </si>
  <si>
    <t>Easy to order, excellent price, quality item, quick delivery, well done Shoezone!!</t>
  </si>
  <si>
    <t>Perfect including delivery</t>
  </si>
  <si>
    <t>Real quick delivery due fri arrived 2 days early. Slippers and trainers perfect.</t>
  </si>
  <si>
    <t>Delivery driver didn't bother come intoâ€¦</t>
  </si>
  <si>
    <t>Delivery driver didn't bother come into the garden let alone knock on the door.  Wouldnt have known it was delivered if we hadn't ordered takeaway and their driver let us know</t>
  </si>
  <si>
    <t>Shoezone slippers</t>
  </si>
  <si>
    <t>Shopping with Shoezone is easy using online purchasing, the slippers I purchased are very comfortable</t>
  </si>
  <si>
    <t>Easy ordering</t>
  </si>
  <si>
    <t>Easy to order on website good quality product for price fast delivery</t>
  </si>
  <si>
    <t>First time ordering online and it'll beâ€¦</t>
  </si>
  <si>
    <t>First time ordering online and it'll be my last, very disappointing considering I've had no problems with in store purchases.  I ordered a flat strappy ballerina type shoe, two of the straps were twisted.. An obvious fault but with them only being cheap, to save the hassle I just cut the twisted two straps off and made do.</t>
  </si>
  <si>
    <t>Very good</t>
  </si>
  <si>
    <t>Ordered two pairs of mules from the website.  Arrived on time and were just as described. Perfect fit and very comfortable.</t>
  </si>
  <si>
    <t>Super soft and comfy â€¦</t>
  </si>
  <si>
    <t>I ordered two pairs from  The Slipper Companywomen's Grey Spot Moccasin. they are soooooo soft and comfy, I love slipping my feet into them when I come from work. Keep my feet warm, value for money and I love the pattern.</t>
  </si>
  <si>
    <t>Great prices, free delivery to home or local store, excellent service and fantastic footwear.</t>
  </si>
  <si>
    <t>Good delivery</t>
  </si>
  <si>
    <t>Brilliant shoe's came when said noâ€¦</t>
  </si>
  <si>
    <t>Brilliant shoe's came when said no problems at all</t>
  </si>
  <si>
    <t>The CoCotswold Wellies</t>
  </si>
  <si>
    <t>The Cotswold wellies are the first ones in decade to not split at the side of my big toe.  I wore the sole down and they eventually leaked.  Shoezone delivery is first rate.</t>
  </si>
  <si>
    <t>Slim line shoes?</t>
  </si>
  <si>
    <t>Shoes arrived on time, they looked very good quality, sadly I had to return them as they were much too narrow.</t>
  </si>
  <si>
    <t>Good service in store delivered on line.</t>
  </si>
  <si>
    <t>Went in store saw the sandals I wanted to buy but alas not in my size, very helpful staff told me I could order them and have them delivered free, they came 3 days later and delivery and package fine.  Thank you to the lady in the store in The Springâ€™s Leeds, she was excellent.</t>
  </si>
  <si>
    <t>Very happy with my order thank you and easy to deal with</t>
  </si>
  <si>
    <t>I would have given 5 stars but for Evri</t>
  </si>
  <si>
    <t>I would have given 5 stars but Evri let you down. Shoe Zone service cannot be faulted but if I can make a suggestion it would be to change the courier service used</t>
  </si>
  <si>
    <t>Sparkly sandals</t>
  </si>
  <si>
    <t>I am very pleased with my new sandals they are so comfortable and look gorgeous. They are great value for money.</t>
  </si>
  <si>
    <t>brilliant product</t>
  </si>
  <si>
    <t>good price good product and very fast delivery</t>
  </si>
  <si>
    <t>Useful, smart shoe</t>
  </si>
  <si>
    <t>Only worn once. So far so good. Quick delivery. Very good price. So far, would recommend</t>
  </si>
  <si>
    <t>Excellent service  lovely sandals</t>
  </si>
  <si>
    <t>Already reviewed this item</t>
  </si>
  <si>
    <t>Already reviewed this item. Thanks</t>
  </si>
  <si>
    <t>Great fit - good quality</t>
  </si>
  <si>
    <t>Ordering was very easy and when the item arrived (on time) they fitted perfectly and the quality is very good.  Would highly recommend the item and the company</t>
  </si>
  <si>
    <t>I love shopping with shoezone always aâ€¦</t>
  </si>
  <si>
    <t>I love shopping with shoezone always a positive experience and great value quality products x</t>
  </si>
  <si>
    <t>Fast, efficient service, prompt delivery well packaged, excellent quality for price paid, highly recommended</t>
  </si>
  <si>
    <t>Great fit ...fast shipping ,onlyâ€¦</t>
  </si>
  <si>
    <t>Great fit ...fast shipping ,only downfall is courier took all day to deliver ...would of been faster going to town to purchase</t>
  </si>
  <si>
    <t>Sizing spot on, so very comfortable</t>
  </si>
  <si>
    <t>Sizing spot on, sole feels really comfortable as soon as you try the shoes on, infact the whole shoe does and very light to walk in. No need to break these beauties in. What a bargain for such comfort. As a busy nurse, I cannot wait to wear them for my next shift. Thank you Shoezone, I think these will be a regular purchase</t>
  </si>
  <si>
    <t>Great fast service</t>
  </si>
  <si>
    <t>Ordered my first pair of sandals from Shoe Zone and I'm not disappointed.  I paid 1.99 for next day delivery, definitely worth it.</t>
  </si>
  <si>
    <t>Very quick with order love shopping hear</t>
  </si>
  <si>
    <t>Not a size 43 as stated</t>
  </si>
  <si>
    <t>Have given 4 stars instead of 5, as when they arrived, the size 9 was a 42 (said so on the sole) and not a 43 as stated on the size guide. However, as they are adjustable, and almost long enough,.. with a bit of trial and error with the velcro fastenings, all is well!</t>
  </si>
  <si>
    <t>Just what my daughter needed for thisâ€¦</t>
  </si>
  <si>
    <t>Just what my daughter needed for this hot weather. These shoes really suit her. And they fit perfect.</t>
  </si>
  <si>
    <t>Excellent service as usual and theâ€¦</t>
  </si>
  <si>
    <t>Excellent service as usual and the Osaga memory foam insole trainers are as comfortable as the more expensive brand that I normally buy</t>
  </si>
  <si>
    <t>Excellent service never ordered fromâ€¦</t>
  </si>
  <si>
    <t>Excellent service never ordered from shoezone before. Paid for next day delivery arrived by lunch time the next day and i wasnâ€™t sure what to expect quality wise but they are the most comfortable sliders I have ever purchased and will definitely order again! Thanks!!</t>
  </si>
  <si>
    <t>Bad service</t>
  </si>
  <si>
    <t>I shop there all the time for myself,2 granddaughters and daughter. I bought them all sandals round about end of may beginning of June. My daughter didnt have any sandals so these were all she had needless to say she wore them a lot. One of the straps broke this morning so we popped in to exchange them but got refused. The assistant said they were in too bad a state to have only been bought recently abd refused to cgange them. So in other words i was lying. I'll never shop there again as i was so embarrassed</t>
  </si>
  <si>
    <t>Honest review</t>
  </si>
  <si>
    <t>The shoes are what they are, cheap, but ok for seasonal use...The staff in store are friendly.The online delivery I will stop using unless they change their courier...Evri/Hermes...awful!Management please review courier!Thank you.</t>
  </si>
  <si>
    <t>Great easy to use website and even freeâ€¦</t>
  </si>
  <si>
    <t>Great easy to use website and even free postage, very useful as no store close to me now. And not always easy to get to a store. Great choice of shoes for everyone.</t>
  </si>
  <si>
    <t>10 out of 10</t>
  </si>
  <si>
    <t>Good emailed communication throughout, parcel arrived a day early, my daughter was thrilled with her shoes. All in all, a fab experience and I would be happy to use again and recommend. Many thanks ðŸ˜Š</t>
  </si>
  <si>
    <t>Delivery to my home was very fast</t>
  </si>
  <si>
    <t>Delivery to my home was very fast. Wasn't due delivery till Saturday but it came next day.</t>
  </si>
  <si>
    <t>Gorgeous shoes</t>
  </si>
  <si>
    <t>Gorgeous shoes. Amazing price. Great delivery.</t>
  </si>
  <si>
    <t>Excellent service fast deliveryâ€¦</t>
  </si>
  <si>
    <t>Excellent service fast delivery comfortable</t>
  </si>
  <si>
    <t>Shoe Zone were amazing</t>
  </si>
  <si>
    <t>Shoe Zone were amazing, never had a problem with ordering or delivery. have also ordered for my daughter and had delivered to her. Simple and easy to deal with. will always order with them.</t>
  </si>
  <si>
    <t>Love my new sandals, great fit, fast delivery, will be buying more shoes from shoezone online, as sadly the shop based in our town was closed down. Hope to see more of a range of sandals and shoes in a size 9, for us big footed ladies ðŸ˜</t>
  </si>
  <si>
    <t>The service was fantastic</t>
  </si>
  <si>
    <t>The service was fantastic, the shoes are amazing, sooo comfy and very smart on, I keep admiring them on my feet, definitely go down a size however,  I normally wear a size 7 but the 6 fits perfectly</t>
  </si>
  <si>
    <t>Women's slippers ordered on line</t>
  </si>
  <si>
    <t>I purchased 2 pairs of womens slippers. Both pairs were as ordered. Quickly despatched. Very comfy to wear.</t>
  </si>
  <si>
    <t>Great service â€¦</t>
  </si>
  <si>
    <t>Lovely Rocket Dog flip flops delivered to store very quickly. The staff in the store were very helpful and friendly, canâ€™t ask for more than that.</t>
  </si>
  <si>
    <t>Blue floral wedge sandals</t>
  </si>
  <si>
    <t>excellent delivery very comfortable sandals and very pretty as well</t>
  </si>
  <si>
    <t>Bought Bos canvas shoes (mens)</t>
  </si>
  <si>
    <t>Bought Bos canvas shoes (mens). Comfortable and good value... amazing quick delivery</t>
  </si>
  <si>
    <t>Fabulous service as always</t>
  </si>
  <si>
    <t>Fabulous service as always. Easy to order on the website, kept up to date with where my order is.Arrived earlier than expected and my son loves his trainers which apparently look like Jordans!</t>
  </si>
  <si>
    <t>We ordered shoes on Sunday aft , the cost of next day delivery was very , very good value . Guess what , shoes arrived when they said . Son very happy with shoes</t>
  </si>
  <si>
    <t>Shoes and trainers</t>
  </si>
  <si>
    <t>I ordered a pair of shoes online on Saturday delivered within 3 days excellent , price of both pairs really good and with todayâ€™s economy shoe zone cheap aswell brilliant!</t>
  </si>
  <si>
    <t>I brought a  pair of shoes,paid forâ€¦</t>
  </si>
  <si>
    <t>I brought a  pair of shoes,paid for next day delivery and the delivery was scheduled for 2.30 _4.30 on Monday didn't arrive. On Tuesday I got an email to say that it would be delivered today. Maybe some attention to the delivery process would be a good idea.</t>
  </si>
  <si>
    <t>Great mens slippers</t>
  </si>
  <si>
    <t>Great slippers, great price, husband delighted</t>
  </si>
  <si>
    <t>I purchased Jo &amp; Joe sandals for my wife who has dementia and we will shortly celebrate 60 years married ( Diamond Wedding ) and I wanted a glitzy pair for to wear . These are just as described .</t>
  </si>
  <si>
    <t>First order easily made and executed by Shoe Zone</t>
  </si>
  <si>
    <t>VFM!</t>
  </si>
  <si>
    <t>As always, value for money. This brand suits my feet and are very comfortable to wear. Buying on line is easy and delivery is quick.</t>
  </si>
  <si>
    <t>went into shoezone looking for a certain pair of shoes,they did'nt have them in store but the assistant found them on the system and i was impressed with the speed they were ordered and delivered to our home within 3 days and at no extra cost.</t>
  </si>
  <si>
    <t>Excellent service from Shoezone, up to date dispatched status and speedy delivery. Lovely sandals at a great price.</t>
  </si>
  <si>
    <t>Easy transaction and great service.</t>
  </si>
  <si>
    <t>Perfect item at a good price</t>
  </si>
  <si>
    <t>Perfect item at a good price, really quick service.</t>
  </si>
  <si>
    <t>Excellent customer service</t>
  </si>
  <si>
    <t>Excellent customer service. Lovely shoes, perfect fit</t>
  </si>
  <si>
    <t>my 1 st time buying 2 pairs of shoes â€¦</t>
  </si>
  <si>
    <t>my 1 st time buying 2 pairs of shoes  ...both good quality and stylish   ,also good prices and delivery  and tracking really helped  with my purchases and would buy again  with your company</t>
  </si>
  <si>
    <t>Excellent service from my local Shoeâ€¦</t>
  </si>
  <si>
    <t>Excellent service from my local Shoe Zone, my size wasn't in the shop, so the assistant ordered it online, I paid  and it was delivered to me 2 days later. I'm a very satisfied customer.</t>
  </si>
  <si>
    <t>Excellent delivery service, but disapointed that the laces are only imitation and also they seem quite flimsy.</t>
  </si>
  <si>
    <t>Very comfortable lovely fit</t>
  </si>
  <si>
    <t>Kept informed about the delivery</t>
  </si>
  <si>
    <t>Kept informed about the delivery, arrived when statedNice fit .comfortable to wear and a reasonable price</t>
  </si>
  <si>
    <t>Excellent service and delivery greatâ€¦</t>
  </si>
  <si>
    <t>Excellent service and delivery great products and prices</t>
  </si>
  <si>
    <t>Shoe Zone.</t>
  </si>
  <si>
    <t>Lovely choice of sandals. Excellent service, fast delivery.</t>
  </si>
  <si>
    <t>Great prices, reliable, prompt delivery, quality products very happy with all our items we have from Shoe Zone highly recommended</t>
  </si>
  <si>
    <t>Impressive staff service.</t>
  </si>
  <si>
    <t>Store didnâ€™t have my size on display. Staff member proactively offered to check back room stock in store and when the product wasnâ€™t available the staff member offered to have it delivered to my home address free of charge. Impressed with unexpectedly good staff service all round.</t>
  </si>
  <si>
    <t>Excellent pair of shoes</t>
  </si>
  <si>
    <t>Excellent pair of shoes. Just right for my daughter to wear to school.</t>
  </si>
  <si>
    <t>coloured canvas shoes</t>
  </si>
  <si>
    <t>I like the colour and the value for money and it is also free delivery and also comfortable to wear.</t>
  </si>
  <si>
    <t>Very comfortable boots and fittedâ€¦</t>
  </si>
  <si>
    <t>Very comfortable boots and fitted perfectly i have bought a few things from shoezone and if anybody needs shoes etc i would go to shoezone</t>
  </si>
  <si>
    <t>I am usually anxious when purchasing shoes on line but was very pleased with these thank you</t>
  </si>
  <si>
    <t>Excellent value for money and quick delivery</t>
  </si>
  <si>
    <t>Excellent value for money. Very quick delivery. The online ordering is handy and convenient when time to get to a shop in person is limited. Pleased with boots, good quality and look fab</t>
  </si>
  <si>
    <t>Easy to order, delivered promptly &amp; before the estimated date. Both pairs of sandals purchased arrived together. Both a good fit &amp; excellent quality.</t>
  </si>
  <si>
    <t>Great service, ordered from store as they were out of the size I wanted, shop assistant really nice and helpful, delivery came a day late but was kept informed with up to date e-mails and was really pleased with my order when it arrived, would definitely recommend and use again</t>
  </si>
  <si>
    <t>I ordered 2 pairs of canvas shoes which were delivered very quickly, it was an excellent experience.</t>
  </si>
  <si>
    <t>NOT HAPPY Not received</t>
  </si>
  <si>
    <t>Disgusting result ordered an 8 receivedâ€¦</t>
  </si>
  <si>
    <t>Disgusting result ordered an 8 received a 10..!!!! Wanted for a gift.. Now have to go to a shop to exchange them.. I work shifts so delivery was better for me.. Then to top it all they were left in an alley way ready for anyone to pinch. Gate was locked... Just throw them over would have been safer</t>
  </si>
  <si>
    <t>Delivered earlier than I was expecting</t>
  </si>
  <si>
    <t>Delivered earlier than I was expecting. Lovely fit to the shoes and just as I imagined them tobe from the photographs I had seen of them. Shoezone has affordable prices and styles for the whole family</t>
  </si>
  <si>
    <t>Ladies trainers</t>
  </si>
  <si>
    <t>Just received a pair of rocket dog trainers, they are absolutely lovely! I sent for a size five but I must return them, they are too big so I will be ordering a size 4 so fingers crossed they will fit . The delivery was very prompt came a day earlier than expected.</t>
  </si>
  <si>
    <t>Terrible and insensitive customer service. Delivery company Hermes as nasty as them. I ordered for several shoes in a large parcel. They claim it was delivered when it never was. I asked my flatmates and neighbors, who have always collected all mail in my absence and returned same, but nobody saw the parcel. I called customer service severally but they only gave silly stories, technically saying my hard earned money is gone. Now my family is so disappointed as I promised them shoes that never came. How can you deliver a parcel with no name or signature of the receiver. Even the tracking number doesn't work on Hermes website. FRAUD!!!!!Boots I bought in their store have opened within a month of wearing despite the so called warranty. Same with their slippers. Patronising ShoeZone is a waste of money and invitation to trouble! I don't know why the government still let's them operate.</t>
  </si>
  <si>
    <t>Men's trainers for casual wear.</t>
  </si>
  <si>
    <t>Delivered as stated. Good communication. Had 2 pairs of mens trainers. One was a little tight in width but will probably give a little with wearing. The second pair, brown trainers, were nice and wide. Very comfortable. Good value.</t>
  </si>
  <si>
    <t>very pleased</t>
  </si>
  <si>
    <t>I received my rocket dog canvas shoes this morning and I am very pleased with them, besides being very comfortable they look lovely . I was amazed at the fast delivery and would recommend shoe zone for choice and price.</t>
  </si>
  <si>
    <t>A pair of shoes &amp; slippers for Â£10!</t>
  </si>
  <si>
    <t>I ordered a pair of ballet pumps and slippers in the 2 for Â£10 offer and can't fault them! Cannot comment on the longevity of them but so far so good. Really pleasantly surprised with the service too. With free delivery I expected them to take ages to arrive but I ordered them on 07/06/22 and they arrived on the 10th.</t>
  </si>
  <si>
    <t>Great footwear plus great delivery.</t>
  </si>
  <si>
    <t>The slippers I ordered were delivered within 24 hours. As usual, I have quite a few items delivered from Shoe Zone, they were great quality and the delivery driver is always very pleasant and polite.</t>
  </si>
  <si>
    <t>Fantastic footwear I love it</t>
  </si>
  <si>
    <t>Fantastic footwear I love it! ðŸŒŸðŸŒŸðŸŒŸðŸŒŸðŸŒŸExcellent service &amp; delivery!ðŸŒŸðŸŒŸðŸŒŸðŸŒŸðŸŒŸ I'll be back soon ðŸ’žâ˜ºðŸŒŸðŸŒŸðŸŒŸðŸŒŸðŸŒŸ</t>
  </si>
  <si>
    <t>Very pleased with my slippers and ballet pumps arrived today,no postage charge and both for Â£10 ,,Thank you</t>
  </si>
  <si>
    <t>Excellent.</t>
  </si>
  <si>
    <t>Very easy to use website, very quick and easy checkout. Great product at a fantastic price. My Rocket Dog pumps were dispatched and delivered to my door within days and free of charge. Excellent all round, will definitely use again and highly recommend.</t>
  </si>
  <si>
    <t>I ordered 2 pairs of wedge sandalsâ€¦</t>
  </si>
  <si>
    <t>I ordered 2 pairs of wedge sandals which I have had before they are so comfortable and a very good price.Delivery was very quick which was very much appreciated well done Shoe Zone yet again with definitely be ordering again</t>
  </si>
  <si>
    <t>Very good value, beautiful shoe, excellent delivery. What more could anyone want. Thank you.</t>
  </si>
  <si>
    <t>Hi got a pair of shoes online for granddaughters school dance she tried them on but they hurt her heels which has happened before with previous orders so took them  to your shop at Cameron Toll Edinburgh to get a bigger size but the girl behind the counter said she could tell by looking at the heels that the shoes had been worn she upset my wife and made her feel like a criminal have shopped with Shoe Zone for years but will be taking our custom elsewhere from now on.</t>
  </si>
  <si>
    <t>My eurozone delivery came on time and a cheerful courier.</t>
  </si>
  <si>
    <t>I am pleased with my delivery it came in good time. Also the courier was polite and friendly.</t>
  </si>
  <si>
    <t>Happy Feet</t>
  </si>
  <si>
    <t>The lady in the branch I went to was very helpful and ordered the pair I wanted to be delivered to my home and they are a really good fit! Very good service indeed.</t>
  </si>
  <si>
    <t>Brilliant shop with some fantasticâ€¦</t>
  </si>
  <si>
    <t>Brilliant shop with some fantastic prices, have bought a numerous pairs of trainers/sliders/boots all have been fantastic, comfy &amp;well worth the money, delivery free &amp; on time I if not before, I would highly recommend!</t>
  </si>
  <si>
    <t>Excellent service from Shoe Zone</t>
  </si>
  <si>
    <t>Excellent service from Shoe Zone, with parcel delivered promptly, and my Free Spirit ðŸ‘žs fit perfectly.  What more could a woman want?  Thank you.</t>
  </si>
  <si>
    <t>I bought my daughter a pair of brogueâ€¦</t>
  </si>
  <si>
    <t>I bought my daughter a pair of brogue style school shoes,great value for money,great quality and she finds them very comfy,fast and friendly next day delivery,I would definitely recommend shoe zone to family and friends</t>
  </si>
  <si>
    <t>Very pleased</t>
  </si>
  <si>
    <t>Ordering was quick and easy and I was able to use Paypal as my payment method. The order was delivered within 3 days, with free delivery and the items were great value for money. I am really pleased and will definitely use Shoezone for more purchases.</t>
  </si>
  <si>
    <t>Great service. Fast delivery. Shoes fab and extremely comfortable</t>
  </si>
  <si>
    <t>I WAS VERY IMPRESSED BY THE WONDERFULâ€¦</t>
  </si>
  <si>
    <t>I WAS VERY IMPRESSED BY THE WONDERFUL CUSTOMER SERVICE EXCELLENT V PLEASED</t>
  </si>
  <si>
    <t>As always was really pleased with my shoes nice and comfy at a great price,and a quick delivery at no postage cost which is a bonus.</t>
  </si>
  <si>
    <t>Disappointed, relieved order today came back from work opened up order slippers were great trainers however came 5 sizes too big the box they came in said uk 7 the trainers inside are a uk 12, partner will have to trail into town tomorrow because I'm working so waste of time</t>
  </si>
  <si>
    <t>Good quality deck shoes excellent priceâ€¦</t>
  </si>
  <si>
    <t>Good quality deck shoes excellent price prompt delivery and free delivery which is always a bonus</t>
  </si>
  <si>
    <t>Clearly a returned item</t>
  </si>
  <si>
    <t>The trainers I ordered were lovely but I feel they were clearly returns. The box was old and battered and the tissue paper was clearly old and the seal that should have been holding the tissue paper together around the trainers was open and ripped. I feel as a customer you should be informed if youâ€™re going to be receiving a returned item and the price should be adjusted accordingly.</t>
  </si>
  <si>
    <t>They stood up to the wear, at a fraction of the price of similar elsewhere</t>
  </si>
  <si>
    <t>These were exactly what I was looking for and a fraction the price of similar products elsewhere. Best of all they did not fall apart though given hard use, whereas I have 3 pairs of more expensive shoes which did so after only a few weeks. So this is my second pair of your trainers - yes I went back for more. None in stock, but ordered and delivered to my home after only a few days.</t>
  </si>
  <si>
    <t>Very disappointed with quality of your stock in general</t>
  </si>
  <si>
    <t>Brought trainers on 01-06-2022, so less than 10 days ago and the soles have already started splitting at the front just beneath the arch of my foot.Not the first time this has happened and not much of a problem in dry weather, but I expect soles to stay together for more than 9 days.Will take them back to the shop and either replace these or upgrade to better ones, but our shop in Weymouth is so small that they do not have much of a selection.These trainers were branded Xl so would advise keeping clear.I know I do a lot of walking in a day, perhaps 6 miles with my early morning job, but they should last more than 54 miles or so.</t>
  </si>
  <si>
    <t>Came in the middle of a rain storm heâ€¦</t>
  </si>
  <si>
    <t>Came in the middle of a rain storm he was soaked but still cheery in doing his delivery.</t>
  </si>
  <si>
    <t>Another Shoe Zone Purchase</t>
  </si>
  <si>
    <t>Have purchased from Shoe Zone in store and online many times. Always satisfied with products and price.</t>
  </si>
  <si>
    <t>Very helpful service in shop</t>
  </si>
  <si>
    <t>Very helpful service in shop. Ordered a pair of trainers as not available in size. Very straightforward and excellent delivery.</t>
  </si>
  <si>
    <t>Ordered 4 pairs of shoes all size9â€¦</t>
  </si>
  <si>
    <t>Ordered 4 pairs of shoes all size9 supposedly......2 pairs marked 43 2 pairs marked 9. And? One of 43 's is too small and one of the 9's is too xmall. How the %&amp;*( is that possible,? I contacted Cust Servides and received an email back saying they had passed my complaint on to Hush Puppies. Still waiting to hear. I am taking the shoeas back to a store that is 19 miles from us. Really bad!!!</t>
  </si>
  <si>
    <t>I love my new Dunlop wedge sandals</t>
  </si>
  <si>
    <t>I love my new Dunlop wedge sandals. They are so comfortable and perfect for the summer. Very easy to order online and I can"t believe how quickly they were delivered. I've been a happy Shoe Zone customer for a long time!</t>
  </si>
  <si>
    <t>Shoes are fine but i paid for a fastâ€¦</t>
  </si>
  <si>
    <t>Shoes are fine but i paid for a fast delivery and it arrived two days later, the delivery man did not follow my instructions</t>
  </si>
  <si>
    <t>Always nice â˜ºï¸</t>
  </si>
  <si>
    <t>Received with home delivery what was expected for very good price and quality is really satisfying, too. Shoes are exactly the same (or looks much more better) as shown on photos. Only the delivery company is annoying sometimes ðŸ¤£ but overall I'm always satisfied with ShoeZone â˜ºï¸</t>
  </si>
  <si>
    <t>A perfect solution</t>
  </si>
  <si>
    <t>Delivered a day ahead of schedule - that's good. I ordered these slip-ons a size larger than my normal because my feet are swollen after breaking a hip. They fit perfectly and the low heel is so comfortable walking around the house. Thank you very much</t>
  </si>
  <si>
    <t>Excellent delivery time and service</t>
  </si>
  <si>
    <t>Excellent as Always .</t>
  </si>
  <si>
    <t>Always find shopping online with Shoezone an excellent experience . Value for money and prompt delivery. This order for 2pairs was no exception.</t>
  </si>
  <si>
    <t>Very  very good service and quickâ€¦</t>
  </si>
  <si>
    <t>Very  very good service and quick delivery ðŸšš I like my ðŸ‘ž comfortable and good looking</t>
  </si>
  <si>
    <t>Excellent customer service, got what I wanted. Shoes came with in a week ðŸ™‚</t>
  </si>
  <si>
    <t>Excellent Service at your Croydonâ€¦</t>
  </si>
  <si>
    <t>Excellent Service at your Croydon church Street branch. The Lady at the counter was very helpful.</t>
  </si>
  <si>
    <t>so happy</t>
  </si>
  <si>
    <t>Recevied my 2pairs of sandles today 2 days before they were due to arrive and i am very pleased with them very comfy and look great for the price i payed they are really good quality .</t>
  </si>
  <si>
    <t>Shoezone was really good</t>
  </si>
  <si>
    <t>Shoezone was really good, the carrier Evri, delivered 2 days late</t>
  </si>
  <si>
    <t>Good product delivered inside theâ€¦</t>
  </si>
  <si>
    <t>Good product delivered inside the expected time frame.</t>
  </si>
  <si>
    <t>Excellent service, ordering was easy, the website was easy to use. The delivery arrived 2 days before it was due.</t>
  </si>
  <si>
    <t>Ladies slippers</t>
  </si>
  <si>
    <t>This is the 2and pair of ladies slippers I have bought. They are really nice and very  good price. Delivery is quick and free which is a good thing</t>
  </si>
  <si>
    <t>Excellent quality for the price</t>
  </si>
  <si>
    <t>Excellent quality for the price. Always buy my son's slippers from Shoe Zone. Delivery is very quick and the website is easy to navigate.</t>
  </si>
  <si>
    <t>Bought two pair of shoes</t>
  </si>
  <si>
    <t>Bought two pair of shoes. Happy with both pair and with delivery. Arrived 2 days early. Great.</t>
  </si>
  <si>
    <t>The sliders are a great fit and veryâ€¦</t>
  </si>
  <si>
    <t>The sliders are a great fit and very comfy. We'll worth the money</t>
  </si>
  <si>
    <t>Wow!!!</t>
  </si>
  <si>
    <t>Shoes are  gorgeous and the slippers are a Fatherâ€™s Day gift which look luxury soft and very much comfortable</t>
  </si>
  <si>
    <t>Pleased with my order</t>
  </si>
  <si>
    <t>Pleased with my order, quick delivery, thank you shoezone</t>
  </si>
  <si>
    <t>Good value fast delivery</t>
  </si>
  <si>
    <t>Great sandals,good price and superfastâ€¦</t>
  </si>
  <si>
    <t>Great sandals,good price and superfast delivery. Great service,thankyou !</t>
  </si>
  <si>
    <t>This is the second time I've orderedâ€¦</t>
  </si>
  <si>
    <t>This is the second time I've ordered from Shoe Zone online. On both occasions service has been outstanding. Delivery free and prompt.</t>
  </si>
  <si>
    <t>back strap on one of the sandals was toâ€¦</t>
  </si>
  <si>
    <t>back strap on one of the sandals was to short to fasten on the other one the strap was glued together so could not even fit it on i am going to return these sandals very disappointed</t>
  </si>
  <si>
    <t>Delivery as promised</t>
  </si>
  <si>
    <t>Delivery as promised. Hobos are comfortable and the light tread is great for not picking debris from Beccles Common when I am walking the dogs. That is why I bought two pairs of Hobos.Graham Leech.</t>
  </si>
  <si>
    <t>Walking trainers</t>
  </si>
  <si>
    <t>Yes I love my two trainers thank you for your service the hook and loop very good the best for me</t>
  </si>
  <si>
    <t>Received shoes today I pacificallyâ€¦</t>
  </si>
  <si>
    <t>Received shoes today I pacifically asked for the delivery man to wait until the door was open, he knocked on the door left on doorstep &amp; he was gone no sign of the driver at all. The problem was someone could have taken them.</t>
  </si>
  <si>
    <t>I love Shoezone slippers</t>
  </si>
  <si>
    <t>I love Shoezone slippers. Fit well, good price (and go in the washing machine well). I have probably bought 6 different pairs over the last 3 years and I don't have a slipper fetish! Lol. I like them to match my night/day wear</t>
  </si>
  <si>
    <t>The items I ordered were a perfect fitâ€¦</t>
  </si>
  <si>
    <t>The items I ordered were a perfect fit and value for money. As for delivery not so happy, said tried to deliver on 5th June Sunday, I was at home ALL day and no one tried to deliver anything.</t>
  </si>
  <si>
    <t>Excellent value and customer service</t>
  </si>
  <si>
    <t>Excellent value at 2 pairs of slippers for Â£10,  AND free delivery too!!</t>
  </si>
  <si>
    <t>Easy to order and really cheap for quicker delivery or even free.  The canvas trainers by Rocket Dog are of great quality and very happy with purchase.  Shoe Zone offer a good selection and keep you well informed about your order. Will use again, thank you.</t>
  </si>
  <si>
    <t>Excellent ! !</t>
  </si>
  <si>
    <t>Shoes arrived very promptly, in fact surprisingly quick. Very good price, no postage. Thoroughly recommend !</t>
  </si>
  <si>
    <t>THEY DO NOT TALK WITH THEIR CLIENTS !!</t>
  </si>
  <si>
    <t>THEY DO NOT TALK WITH THEIR CLIENTS !!! I ordered a pair of shoes which I have been searching  for age for. They arrived speedily (with extra payment I must add) BUT the fit was not comfortable due to a manufacturing fault methinks. I sent TWO emails requesting a call from someone who knows the brand as I wanted to ask about whether another size may offer a better fit.  All I received were automated emails from "Alex" at "Customer services" advising that I had been allocated another number and advising me that their returns policy does not include postage. NO mention of any other possible communication. So, today I called the company and asked to speak with a Brand Manager and was told that "THE MANAGERS DO NOT SPEAK TO CUSTOMERS"!! Who ARE these people??? The shoes they sell may be nice but I'll not fund their arrogance.</t>
  </si>
  <si>
    <t>Great value, especially with the free delivery. Great quality and great communication from Shoezone. Very happy customer.</t>
  </si>
  <si>
    <t>If I could rate a - then I would</t>
  </si>
  <si>
    <t>Great price lovely fit very comfortableâ€¦</t>
  </si>
  <si>
    <t>Great price lovely fit very comfortable great for both work and pleasure</t>
  </si>
  <si>
    <t>I have a high arch to my foot whichâ€¦</t>
  </si>
  <si>
    <t>I have a high arch to my foot which made it difficult to put on these shoes, however once on they were comfortable</t>
  </si>
  <si>
    <t>Everyone concerned was professional andâ€¦</t>
  </si>
  <si>
    <t>Everyone concerned was professional and quick in getting the order out. Excellent service.</t>
  </si>
  <si>
    <t>The Lilley brand shoes I bought are not the size they're supposed to be</t>
  </si>
  <si>
    <t>The Lilley brand shoes I bought are ridiculously small-supposed to be a size 9, but way, way smaller than any of my other shoes I've bought that size-this seems to be a common problem with Lilley, I wont buy them again.</t>
  </si>
  <si>
    <t>I was so happy to find a shoe storeâ€¦</t>
  </si>
  <si>
    <t>I was so happy to find a shoe store that carried lots of selection in my size, I bought 3 pair and they are all so very comfortable. Too bad they do not ship to Canada. I will definitely recommend taking a look.</t>
  </si>
  <si>
    <t>CA</t>
  </si>
  <si>
    <t>Great shoes, pity about the delivery company who just dumped the parcel outside my garage without bothering to tell me where they had left it.</t>
  </si>
  <si>
    <t>Ordered via eBay,was kept informed all the way,arrived two days early. Comfy slippers and very reasonably priced</t>
  </si>
  <si>
    <t>Pretty Sparkly Comfort Sandals.</t>
  </si>
  <si>
    <t>So glad I ordered my sandals from you online. Fast delivery and so pleased with my order. Will definitely be shopping with Shoezone again. Thank you Shoezone.</t>
  </si>
  <si>
    <t>Great service Great web page easy to use.</t>
  </si>
  <si>
    <t>Great web page easy to use.Arrived quicker than expected great value for money xx</t>
  </si>
  <si>
    <t>Order should be checked before sending</t>
  </si>
  <si>
    <t>Ordered online from shoe zone the trainers were excellent, the shoes however were two sizes to small. Order clearly shows a size 6 but they sent a size 4. Now I have to go to city centre and exchange them or get a refund. I might as well have gone to the shop to start with but had no time. Whoever packed the delivery which I paid extra for next day delivery should go to spec savers.</t>
  </si>
  <si>
    <t>Good quality slippers for a great price.Delivered earlier than expected.</t>
  </si>
  <si>
    <t>My first time visiting Shoe Zone inâ€¦</t>
  </si>
  <si>
    <t>My first time visiting Shoe Zone in Gapton shopping centre- Great Yarmouth. Excellent customer service from the Staff-Who were extremely helpful. WouldDefinitely purchase from this store again. Thank you.</t>
  </si>
  <si>
    <t>Excellent service, delivery was on time and was left exactly where we asked it be, great company and love the shoes</t>
  </si>
  <si>
    <t>Excellentâ€¦â€¦.</t>
  </si>
  <si>
    <t>Excellent choice of footwear at competitive prices, prompt and efficient delivery too.</t>
  </si>
  <si>
    <t>Good quick service for all  recentâ€¦</t>
  </si>
  <si>
    <t>Good quick service for all  recent orders. Good value  for money. Polite staff in shops too willing to help any time.</t>
  </si>
  <si>
    <t>Excellent service very satisfied withâ€¦</t>
  </si>
  <si>
    <t>Excellent service very satisfied with shoes</t>
  </si>
  <si>
    <t>Easy to use</t>
  </si>
  <si>
    <t>Easy to use. Arrived safely. Will use again.</t>
  </si>
  <si>
    <t>The shoes arrived before the expectedâ€¦</t>
  </si>
  <si>
    <t>The shoes arrived before the expected date, they are extremely comfortable and overall very nice</t>
  </si>
  <si>
    <t>Ordered my shoes on Sunday and today</t>
  </si>
  <si>
    <t>Ordered my shoes on Sunday and today, Wednesday, they arrived. Courteous delivery driver and arrived within period of time that was sent via email earlier today. Have not worn shoe shoes for many years - trainers girl - these shoes are very nice and comfortable straight away - for the price they are excellent value.</t>
  </si>
  <si>
    <t>What's not to like about 1.99 next day delivery!</t>
  </si>
  <si>
    <t>Can't complain about the service at all.  Bought some pumps which turned out to be the wrong size so ordered the correct size from Shoezone.  Even with their next day delivery charge they were cheaper than the original pair.</t>
  </si>
  <si>
    <t>Speedy delivery and competitive prices</t>
  </si>
  <si>
    <t>I received my shoes very quickly, ordered Saturday evening and delivered on Wednesday (quicker than advised which was great). The shoes are good quality and were at a competitive price. This is the second pair of Lunar trainers that I have ordered from Shoezone and will be more than happy to order from this company again</t>
  </si>
  <si>
    <t>Bought these for my hubby he loves emâ€¦</t>
  </si>
  <si>
    <t>Bought these for my hubby he loves em they fit lovely and the colours are right for him</t>
  </si>
  <si>
    <t>No problem both pairs of shoes great</t>
  </si>
  <si>
    <t>Always great to buy from you.</t>
  </si>
  <si>
    <t>I have been buying work boots from thisâ€¦</t>
  </si>
  <si>
    <t>I have been buying work boots from this company for 10 yrs I ordered online and didn't receive my boots that was 2 months ago instead of replacing them they said they would investigate no reply we keep messaging no reply asked for refund no reply they will take ur money n leave u hanging I also sent a picture of the 3 pairs of used boots I had that I bought from them they don't even value gd customers</t>
  </si>
  <si>
    <t>Quick delivery    no problems  size good</t>
  </si>
  <si>
    <t>Great shoes arrived quickly pleasantâ€¦</t>
  </si>
  <si>
    <t>Great shoes arrived quickly pleasant purchasing experience</t>
  </si>
  <si>
    <t>Top quality amazing quality every time</t>
  </si>
  <si>
    <t>Bought my son two canvas trainers</t>
  </si>
  <si>
    <t>Bought my son two canvas trainers; they arrived in good time and them fit him beautifully! Thank you!</t>
  </si>
  <si>
    <t>I love my slippers this is aâ€¦</t>
  </si>
  <si>
    <t>I love my slippers this is a replacement pair for the ones my husband bought me ..they are identical because I loved them. I wore the others out. !! Lol..</t>
  </si>
  <si>
    <t>The staff were so friendly and helpfulâ€¦</t>
  </si>
  <si>
    <t>The staff were so friendly and helpful in the shop in Cardiff, the shoes that I needed weren't there, so in a matter of minutes they were ordered for me and they arrived at my house the next day! Thank you</t>
  </si>
  <si>
    <t>Great delivery next day delivery driverâ€¦</t>
  </si>
  <si>
    <t>Great delivery next day delivery driver friendly and efficient as usual , oh yes boots were good too !!!</t>
  </si>
  <si>
    <t>Poor quality shoes glue came of andâ€¦</t>
  </si>
  <si>
    <t>Poor quality shoes glue came of and shoes came apart within 2 months when trying to return was advised they are cheap shoes what do you expect for them to last a lifetime. Extremely poor customer service and also when mailed the company standard automated response am no route for escalation. Avoid buying from this companyNo point contacting customer services read reply they have not even read this review.Do not waste your time buying anything from this shop.</t>
  </si>
  <si>
    <t>From a small querie at start of order</t>
  </si>
  <si>
    <t>From a small querie at start of order, help given from initial email to the outcome was excellant.  Thank you, and the icing on the cake, I love my sandels.  Very pleased.   Liz (Renfrewshire)</t>
  </si>
  <si>
    <t>The shoes are great but the deliveryâ€¦</t>
  </si>
  <si>
    <t>The shoes are great but the delivery was poor very poor, they were just left on the doorstep, in full view they could have been taken, lucky they weren't</t>
  </si>
  <si>
    <t>deliveryâ€¦</t>
  </si>
  <si>
    <t>The service was perfect and delivery was very quick.</t>
  </si>
  <si>
    <t>I love my loafers</t>
  </si>
  <si>
    <t>I love my loafers! I always loved shoe zone and their shoes are comfy! Softlites are known for its comfort and my pair of loafers are comfy, indeed!</t>
  </si>
  <si>
    <t>Shoe zone good quality and price</t>
  </si>
  <si>
    <t>Shoe zone. Great with shoes and information given . Only letdown is the delivery. Poor information given by delivery company . This is regular problem . They may have changed their name, but same problems with deliveries .</t>
  </si>
  <si>
    <t>The slippers are very comfortable</t>
  </si>
  <si>
    <t>The slippers arrived today, excellent delivery service and the slippers are really nice and comfortable, I am very happy with my order</t>
  </si>
  <si>
    <t>Lovely people quick delivery and we'llâ€¦</t>
  </si>
  <si>
    <t>Lovely people quick delivery and we'll made shoes cheers pete derham m.b.e.ðŸ‘</t>
  </si>
  <si>
    <t>Huge Size Sadly!</t>
  </si>
  <si>
    <t>Ordered online. Similar boots to some I already have from Shoezone. Ordered 6.5 which are normally fine but these were like wellies on me ..huge! More like a 7.5 so had to take back. No others in the store, so had to get a refund. Shame as lovely to look at.</t>
  </si>
  <si>
    <t>Very poor customer service</t>
  </si>
  <si>
    <t>Poor customer service regarding genuine legitimate refund. They do not want to return your money despite confirming item received back. Thank goodness for Amazon buyer gusrsntee</t>
  </si>
  <si>
    <t>My mother loves the slippers from Shoeâ€¦</t>
  </si>
  <si>
    <t>My mother loves the slippers from Shoe Zone. True to size and very comfortable. Shame they are closing local stores as it was a good excuse for me to take my mother out, but at least I can still order online and have them delivered.</t>
  </si>
  <si>
    <t>These moulded sliders will be great for gardening</t>
  </si>
  <si>
    <t>These moulded sliders will be great for summer gardening. I donâ€™t think I could walk much distance in them as theyâ€™re not particularly comfy. However theyâ€™ll be fine for gardening and will wash off easily.</t>
  </si>
  <si>
    <t>Pleased with these nice muted metallicâ€¦</t>
  </si>
  <si>
    <t>Pleased with these nice muted metallic blue sandals. Have got some in black from last year. The only criticism I have is that I don't think it would be too much to ask that the manufacturers use blue velcro rather than brown. These seem narrower than my black ones so I have to loosen the straps thus exposing brown velcro - yuk!</t>
  </si>
  <si>
    <t>Always good service.</t>
  </si>
  <si>
    <t>Excellent service, fast and efficient. Always satisfied with goods.</t>
  </si>
  <si>
    <t>I ordered a pair of shoes on 16/05/22â€¦</t>
  </si>
  <si>
    <t>I ordered a pair of shoes on 16/05/22 on the Amazon website. A few hours later got a confirmation to say the shoes had been dispatched and it was too late to change the order.Ten days later I got another message to say that they could not fulfill the order and would refund my payment. Bad service and giving themselves and Amazon a bad reputation.</t>
  </si>
  <si>
    <t>great</t>
  </si>
  <si>
    <t>excellent delivery time. sandals great value for money,will buy again</t>
  </si>
  <si>
    <t>Great service. Nice slippers, good value for money. Delivered quickly and courier followed delivery instructions</t>
  </si>
  <si>
    <t>New sandals</t>
  </si>
  <si>
    <t>I ordered the sandals on Tuesday as they are a very similar style to a comfortable pair I have had before from Shoe Zone. Estimated delivery was scheduled for Monday 31st May. I was delighted when I received an email saying they would be delivered on Saturday 28th May. The sandals are comfortable and just what I wanted. Would shop again either online or in branch</t>
  </si>
  <si>
    <t>I bought a pair of calf length bootsâ€¦</t>
  </si>
  <si>
    <t>I bought a pair of calf length boots and they're so comfortable. I have wide size 9 feet and they fit like a glove</t>
  </si>
  <si>
    <t>I love Shoe zone</t>
  </si>
  <si>
    <t>I usually always use Shoezone I tried to get some shoes that I liked the design but they didn't have them in my size so for the first time I ordered on line they came quickly and they fit perfectly I will definitely  use this service again extremely pleased Thank you Shoezone</t>
  </si>
  <si>
    <t>Very pleased with them</t>
  </si>
  <si>
    <t>Very pleased with them, got them for my hols next month so at 73 wanted something comfy to walk  round in, love them...</t>
  </si>
  <si>
    <t>Great purchase again.</t>
  </si>
  <si>
    <t>Great purchase again as we have had some before only different colour perfect for the elderly</t>
  </si>
  <si>
    <t>Love my Slipper Company open toe mules</t>
  </si>
  <si>
    <t>Love my Slipper Company open toe mules. Bought navy and just received a grey pair. Well made and free delivery.</t>
  </si>
  <si>
    <t>Arrived early great</t>
  </si>
  <si>
    <t>Arrived early great Good fit. Iâ€™m sometimes a five but the four fits better .Very comfortable Thanks Will order again</t>
  </si>
  <si>
    <t>Great service quick delivery</t>
  </si>
  <si>
    <t>Great service quick delivery  I was notified from point of order to warehouse and despatch. Will definitely use again.</t>
  </si>
  <si>
    <t>My bubble trainers are very comfortableâ€¦</t>
  </si>
  <si>
    <t>My bubble trainers are very comfortable and the speed they got to me was very fast I ordered them on the Wednesday and they told me i would receive them on Monday via free delivery i actually received them on Friday morning</t>
  </si>
  <si>
    <t>I ordered a pair of sandals last weekâ€¦</t>
  </si>
  <si>
    <t>I ordered a pair of sandals last week as they weren't in stock,they were ordered online from.my beccles store. Wss thrilled as got them within 2 days. Excellent service with staff really pleasant and helpful. I love this shop and am a regular customer.</t>
  </si>
  <si>
    <t>Great service delivery was quick willâ€¦</t>
  </si>
  <si>
    <t>Great service delivery was quick will definitely  order again</t>
  </si>
  <si>
    <t>Bad delivery experience but good customer service</t>
  </si>
  <si>
    <t>I love the products they have, always do and I have purchased many times in stores but on this occasion I ordered online. Never again will I make this mistake! I stayed in all day and at 6.30pm got email saying unsuccessful delivery due to no answer, same again next day. I Messaged shoe zone wanting an explanation and got a quick response from a very polite person explaining the delivery driver couldn't find my address. Surly the delivery driver could have explained this the first time on the message or rang me for directions. 2 days later I'm still waiting for my delivery with no explanation of when it will arrive when suddenly my shoes get delivered by my neighbour saying the delivery man had just delivered them to her house so clearly still can't get a simple address right. Thank god I know my neighbours and they are trustworthy. Shoezone please change your delivery company.</t>
  </si>
  <si>
    <t>Where is my order</t>
  </si>
  <si>
    <t>Good Stuff</t>
  </si>
  <si>
    <t>good shoes, good price, good fit</t>
  </si>
  <si>
    <t>Perfect, soft shoes for my knackered feet lol. Quick delivery. Brilliant price and you cant argue with free delivery. Well pleased. ðŸ˜‰ðŸ‘</t>
  </si>
  <si>
    <t>Very happy ðŸ˜Š Quick delivery</t>
  </si>
  <si>
    <t>Very happy ðŸ˜Š Quick delivery, shoes perfect. Bought for my mum who can have problems finding comfortable shoe. These fitted perfectly she did not want to take them off</t>
  </si>
  <si>
    <t>Top Marks!</t>
  </si>
  <si>
    <t>Easy to use and navigate web site.  Easy to order and fast efficient delivery.  Great value for money</t>
  </si>
  <si>
    <t>Shoe Zone is great because of</t>
  </si>
  <si>
    <t>Shoe Zone is great because of Affordable prices Good quality shoesAnd Fast free delivery</t>
  </si>
  <si>
    <t>Cheap cheerful and quick delivery!</t>
  </si>
  <si>
    <t>Iâ€™ve ordered several times off the online store. As they donâ€™t charge delivery, itâ€™s a great service, delivered by Evri pretty quickly. The shoes are really cheap but cheerful, if you are like me who wants a massive variety of footwear youâ€™ll love it. Great service all round!</t>
  </si>
  <si>
    <t>great company with products you canâ€¦</t>
  </si>
  <si>
    <t>great company with products you can afford. Easy to use website and quick delivery</t>
  </si>
  <si>
    <t>where did my local go!</t>
  </si>
  <si>
    <t>went into town, first in ages. and thought id call in to shoe zone as i like my footwear, the shop was there and shocked to see it empty, so decided to have a look on line for my local and the nearest is out of town. so whilst on line i ordered my usual style ladies slip on trainers. good value for money, very comfy you can not get a better trainer, unless you pay for the style you want? ordered Monday received them Thursday and what was good i got free delivery, it's a big 5 from me</t>
  </si>
  <si>
    <t>Never use the shoe zone online</t>
  </si>
  <si>
    <t>I ordered the shoes first the size came wrong, not a problem, I ordered the one size small with special delivery and paid twice. But the 2nd time the pair came with the defect so I contacted the customer service with chat, they ask me to send the picture of the defect, I sent it. They arranged the collection the next day. But now they are saying that the refund will not be given until they receive the shoes and the delivery company will not deliver them until the 10 of June(the delivery company collected the shoes on the 24th of May). I ordered the shoes for the holidays next week and can not order the other until I have the refund in my account. I paid premium charges for delivery. I emailed the customer service but they keep saying the refund will be on 10th June. Why, is this not my fault, this is their quality checking team's fault why I am suffering. Bad experience with shoe zone. Disappointed with their attitude and customer service. I will not use them again. Now most of the shopping is online and this is the first time this happening to us. All other suppliers respect the customer but I think this is not the case with shoe zone.</t>
  </si>
  <si>
    <t>DK</t>
  </si>
  <si>
    <t>A very reliable store</t>
  </si>
  <si>
    <t>Delivery is always swift, always what you order as well as helpful when either returning by courier or via the shop.</t>
  </si>
  <si>
    <t>Excellent service off shoe zone butâ€¦</t>
  </si>
  <si>
    <t>Excellent service off shoe zone but delivery do not leave notes as to where they have left your parcels</t>
  </si>
  <si>
    <t>Good people to deal with good productâ€¦</t>
  </si>
  <si>
    <t>Good people to deal with good product thanks</t>
  </si>
  <si>
    <t>Excellent service, from time of order to receipt of order, even the courier was cheerful.</t>
  </si>
  <si>
    <t>This pair of sandals are to replace theâ€¦</t>
  </si>
  <si>
    <t>This pair of sandals are to replace the same ones I bought years ago from Shoe Zone. They are very comfortable and have lasted ages. Order arrived very quickly and post free so very happy.</t>
  </si>
  <si>
    <t>Top rated mens slippers</t>
  </si>
  <si>
    <t>Have bought slippers for an amazing price and excellent quality. Delivery was exceptionally quick. Am wearing them now and very comfortable. Will definitely buy again. Highly recommended!</t>
  </si>
  <si>
    <t>Excellent value for money and veryâ€¦</t>
  </si>
  <si>
    <t>Excellent value for money and very comfortable to wear</t>
  </si>
  <si>
    <t>Very good products and great price</t>
  </si>
  <si>
    <t>Very good products and great price will by again</t>
  </si>
  <si>
    <t>Great service very helpful would highly recommend</t>
  </si>
  <si>
    <t>I went in shoezone to look for shoes I had bought before from them no adults available so assistant suggested they order size I want in children's and  free delivery to my address there was a mix up with delivery which turned out it was my mistake I rang shop who in turn rang head office they were extremely helpful and the shoes are fitted so I am a satisfied customer</t>
  </si>
  <si>
    <t>I ordered a pair of ankle boots</t>
  </si>
  <si>
    <t>I ordered a pair of ankle boots. They are great. Good fit comfortable very happy with product. And the brillant delivery time. Would recommend Shoe Zone and would buy again. Thanks.</t>
  </si>
  <si>
    <t>Ordered two pairs of shoes for infantâ€¦</t>
  </si>
  <si>
    <t>Ordered two pairs of shoes for infant size 6 one pair which way too small other pair way too big both size 6</t>
  </si>
  <si>
    <t>Once again fantastic price and quality.</t>
  </si>
  <si>
    <t>Once again fantastic price and quality.Delivery was bit off and on but that was the courier and no reflection of service from shoe zone.I purchased the little girls pumps 2 for Â£10 for my granddaughter to play in ..they are beautiful..she will love them.I also got the 2 for Â£10 slippers for the hubby thinking at that price theyâ€™ll be good for wee while â€¦.well hush my mouth the quality was excellent and expect him to have good use through to winter!</t>
  </si>
  <si>
    <t>The lights on the childrens Spider-Manâ€¦</t>
  </si>
  <si>
    <t>The lights on the childrens Spider-Man trainers do not work and they were not cheap.  The trainers are therefore substandard. My grandson was very disappointed.</t>
  </si>
  <si>
    <t>Ordered earth spirit sandals onlineâ€¦</t>
  </si>
  <si>
    <t>Ordered earth spirit sandals online arrived .. soo disappointed. They look like very  cheap copy for same priceâ€¦ unless earth spirit have changed their quality. Will be returning</t>
  </si>
  <si>
    <t>Love shoe zone reasonable prices &amp; quick free delivery</t>
  </si>
  <si>
    <t>Very impressed with shoe zone online</t>
  </si>
  <si>
    <t>Very impressed with shoe zone online. My sketchers were a great product. Fast free delivery. I shall check their online website again.</t>
  </si>
  <si>
    <t>NL</t>
  </si>
  <si>
    <t>Faultless Service</t>
  </si>
  <si>
    <t>Brilliant service from Shoe Zone. Footwear arrived on time,well packaged and free delivery . What more can you ask for?!Shoes and Slippers very good and excellent value.</t>
  </si>
  <si>
    <t>Very easy to use website..</t>
  </si>
  <si>
    <t>Very easy to use website... Free delivery, fast and correct....No problem at all..Will use again..Thank you.</t>
  </si>
  <si>
    <t>I have to say ordered 3 pairs of online exclusive sandles expecting to return them but had to keep 2 as they were so comfortable.Delivery was very quick .Excellent service and very good value</t>
  </si>
  <si>
    <t>Easy to order, plenty of choice and great prices.Fast delivery too.</t>
  </si>
  <si>
    <t>I loved the shoes I bought</t>
  </si>
  <si>
    <t>I loved the shoes I bought - such soft leather and so comfortable- and I got a Â£5 voucherOff my next purchase which will be very soon! Excellent service and product</t>
  </si>
  <si>
    <t>Brilliant service very happy with myâ€¦</t>
  </si>
  <si>
    <t>Brilliant service very happy with my new very comfy skechers, like walking on airðŸ˜</t>
  </si>
  <si>
    <t>Love these shoes â€¦</t>
  </si>
  <si>
    <t>Easy ordering and free delivery which is a bonus, I have shopped a number of times and never been disappointed with my purchases. Delivered 2 days earlier than quoted.</t>
  </si>
  <si>
    <t>not my last purchase</t>
  </si>
  <si>
    <t>Excellent service, delivered on time and earlier. updates were frequent and informative.</t>
  </si>
  <si>
    <t>Very pleased with my shopping experience</t>
  </si>
  <si>
    <t>Very user friendly website. Very prompt efficient delivery. Clogs true to size &amp; good fit. Bought both colours, black &amp; blue in size 7. Very pleased with my order. Good communication from Shoe Zone, with regular updates on my order. Good shopping experience.</t>
  </si>
  <si>
    <t>Fantastic company. Good fitting shoes. I love the shops as well as online. Such good service from both! Love my new trainers,2nd pair. About to order some for hubby now. Well done Shoe zone!</t>
  </si>
  <si>
    <t>Very pleased with the shoes I purchasedâ€¦</t>
  </si>
  <si>
    <t>Very pleased with the shoes I purchased ,nice snug fit and very comfortable. I will purchase more in the future .</t>
  </si>
  <si>
    <t>brilliant service  fast delivery and aâ€¦</t>
  </si>
  <si>
    <t>brilliant service  fast delivery and a good value product</t>
  </si>
  <si>
    <t>Usually very good &amp; positive &amp; value for money</t>
  </si>
  <si>
    <t>The staff at the Brunel centre wereâ€¦</t>
  </si>
  <si>
    <t>The staff at the Brunel centre were excellent sorted out the shoes I needed and had them delivered to my home next day. Fantastic service. Thanks. Campbell Potter.</t>
  </si>
  <si>
    <t>Bargain two for ten pounds</t>
  </si>
  <si>
    <t>Bargain two for ten pound shoes ideal for holidays for both inside or out .</t>
  </si>
  <si>
    <t>Bought a pair of shoes that never arrived</t>
  </si>
  <si>
    <t>I've tried to contact Shoezone to help me with my item that never arrived. I can always talk to someone on the chat. If I track the parcel from Evri (New Hermes), another rubbish company, it shows me that every other day they tried to deliver but it was unuseful. But the delivery address is in a locker at a supermarket. The person on the chat tells me to wait for 48 hours, but it has been a week already, and they promised to deliver in 2 days. I don't know who is worse. Shoe zone or Hermes (Evri). Never buy from them acain</t>
  </si>
  <si>
    <t>Shoes always comfy</t>
  </si>
  <si>
    <t>Shoes always comfy, excellent value for money. Ordered this last pair on line as could be sure of fit/quality. Shoes delivered today...a day early. How's that for service! Thank you.</t>
  </si>
  <si>
    <t>Always good always delivered quickly</t>
  </si>
  <si>
    <t>Always good always delivered quickly, a brilliant price and service never had any problems</t>
  </si>
  <si>
    <t>So easy to order</t>
  </si>
  <si>
    <t>So easy to order, love free delivery. Good prices, quick delivery. Would recommend to anyone</t>
  </si>
  <si>
    <t>Perfect!</t>
  </si>
  <si>
    <t>I wondered around the shops for hours and found nothing suitable.  Came home and found Shoe Zone and a pair of shoes that was just what I was looking for and at an amazing price.  Very pleased indeed especially with super fast delivery.  Thank you.</t>
  </si>
  <si>
    <t>The shoes delivered are absolutelyâ€¦</t>
  </si>
  <si>
    <t>The shoes delivered are absolutely fantastic and my wife loves them. However the delivery was poor, the items were left on my back door step and no calling card left,my wife only found the item when she went to let the fog out,good job it wasn't raining out them items would have been ruined.</t>
  </si>
  <si>
    <t>Very easy to order and super speedy toâ€¦</t>
  </si>
  <si>
    <t>Very easy to order and super speedy to arrive</t>
  </si>
  <si>
    <t>Ordered yesterday Sunday 22nd May 3â€¦</t>
  </si>
  <si>
    <t>Ordered yesterday Sunday 22nd May 3 pairs of sandals oin size 9. Arrived today 23rd and I am absolutely chuffed to bits, colours, quality and sizes are great.Would highly recommend.</t>
  </si>
  <si>
    <t>Love my new trainors .</t>
  </si>
  <si>
    <t>Brought online 3 pairs of sandals size 6  the fit was perfect fast delivery nice n cheap too</t>
  </si>
  <si>
    <t>Summer slippers â€¦</t>
  </si>
  <si>
    <t>This was the first time I had used your company. So far no complaints. Delivery was very quick.</t>
  </si>
  <si>
    <t>Fast and efficient service</t>
  </si>
  <si>
    <t>Fast and efficient service, with free delivery :)</t>
  </si>
  <si>
    <t>No issues</t>
  </si>
  <si>
    <t>No issues. Very quick delivery. Would order again!</t>
  </si>
  <si>
    <t>As always always the service wasâ€¦</t>
  </si>
  <si>
    <t>As always always the service was exemplary. The website is easy to use and the order arrived quickly. The slippers were perfect and well made</t>
  </si>
  <si>
    <t>i ordered 3 pairs of slippers great price fast free delivery very comfortable only place i buy slippers from</t>
  </si>
  <si>
    <t>Excellent quality &amp; service</t>
  </si>
  <si>
    <t>Excellent quality &amp; service from shoezone.Also the prices are great.</t>
  </si>
  <si>
    <t>I never write bad reviews but felt Iâ€¦</t>
  </si>
  <si>
    <t>I never write bad reviews but felt I had to break the habit of a lifetime. The Lambretta trainers I bought for approx Â£29.99 lasted less than a week before the soles cracked and the back fabric tore. This is purely from city walking. I know they were cheap but I don't see how these are fit to be sold. Whilst the poor quality of the shoes isn't ShoeZones fault, there's no way I can see to get my money back and they shouldn't be selling products that fall apart within the first few uses.</t>
  </si>
  <si>
    <t>Really pleased with the shoes Iâ€™ve justâ€¦</t>
  </si>
  <si>
    <t>Really pleased with the shoes Iâ€™ve just received.Exactly what I have been looking for.This is my second order from Shoe Zone and I shall definitely order again.The service was excellent.The quality is very good particularly for the price paid. I really like the fact that they offer free postage.A real plus.</t>
  </si>
  <si>
    <t>Avoid!!</t>
  </si>
  <si>
    <t>Ordered a pair of sandals only for them to be thrown in the middle of my drive for any passerby to steal. Show zone were very reluctant to refund but luckily a lovely young lady helped me out and gave me instructions to go in store in order to get my money back.</t>
  </si>
  <si>
    <t>Lovely sandles</t>
  </si>
  <si>
    <t>Lovely sandles. Super quick delivery and great value for money. Recommend.</t>
  </si>
  <si>
    <t>Beautiful purchase</t>
  </si>
  <si>
    <t>Ordered but didn't get any order confirmation, I called and was given one, my order came in earlier than I thought very nice that my daugter didn't want to pull it off. I loved everything about the rain wellis</t>
  </si>
  <si>
    <t>Lovely trainers very comfortable lovely colour and style.</t>
  </si>
  <si>
    <t>Shoes came earlier than stated, which was great and the delivery person was polite, very pleased with product and service thank you</t>
  </si>
  <si>
    <t>Quick drlivery, great price</t>
  </si>
  <si>
    <t>Lovely wedge and heeled sandals ordered and arrived quickly. I wore them all day and evening at daughter and son in laws wedding, very comfy yet stylish and everyone asked where I got them.  Thankyou.</t>
  </si>
  <si>
    <t>Beautiful shoes and slippers</t>
  </si>
  <si>
    <t>Beautiful shoes and slippers.  Brilliant delivery on time. Very satisfied.  Great value for money.</t>
  </si>
  <si>
    <t>Excellent service....good quality items</t>
  </si>
  <si>
    <t>Ordered two pairs of casual shoes online and had confirmation immediately. Wad kept informed by email of delivery status and when they arrived there days after the order was placed they were exactly as seen online. Fitted well and great value for money.</t>
  </si>
  <si>
    <t>Great experience, gorgeous shoes</t>
  </si>
  <si>
    <t>Saw a wonderful pair of sandals and sourced them to Shoezone, easy website, excellent information supplied and shoes were dispatched quickly. Beautifully packaged too and love the fact that I could return to my local shop if I needed to.</t>
  </si>
  <si>
    <t>GreT value</t>
  </si>
  <si>
    <t>Excellent value great price comfy slippers quick delivery too.</t>
  </si>
  <si>
    <t>The shoes I ordered are exactly what Iâ€¦</t>
  </si>
  <si>
    <t>The shoes I ordered are exactly what I saw when I ordered them they  are perfect ,I was not in when Hermes came they left them were I reqested</t>
  </si>
  <si>
    <t>Great product, comfy and stylish a great buy</t>
  </si>
  <si>
    <t>Tried on shoes in store/ delivered free to home</t>
  </si>
  <si>
    <t>Tried on shoes in store - but didnâ€™t have my size in stock. Offered to order some in, but as it wasnâ€™t a local store, I declined. Was told, â€˜we can ship them direct to your home address - free of chargeâ€™!Said they would arrive 5 days later. After only 2 days, they were delivered! Most comfortable shoes Iâ€™ve had on a long while. 5* service.</t>
  </si>
  <si>
    <t>Amazing Shoe Shop!</t>
  </si>
  <si>
    <t>Great shoe shop, with such a wide range of brands and styles. Something for everyone in the family. Friendly staff that are able to assist and order products that arenâ€™t available in Stores.</t>
  </si>
  <si>
    <t>Stylish good fit&amp; quality.</t>
  </si>
  <si>
    <t>Seems to be a good fit &amp; feels comfortable but I'll know for sure when I walk any distance in them. Good quality good price, looks great ðŸ‘ Would highly recommend ðŸ‘Œ.</t>
  </si>
  <si>
    <t>The order arrived as stated (on time) Iâ€¦</t>
  </si>
  <si>
    <t>The order arrived as stated (on time) I am very happy with the product and service this is the 2nd pair I have ordered with shoe zone and I doubt it will be the last,thanks</t>
  </si>
  <si>
    <t>Foot problems solved</t>
  </si>
  <si>
    <t>As someone with difficult to fit feet I really appreciate the range of footwear available from Shoe Zone. The trainers I've just bought are stylish and a good replacement for the black and mint pair which have been so comfortable. Great price too with speedy delivery.</t>
  </si>
  <si>
    <t>I purchased a pair of white softiesâ€¦</t>
  </si>
  <si>
    <t>I purchased a pair of white softies shoes. These are amazingly comfy. Infact they are my 2nd purchase of this item as I loved them so much and the price very reasonable. The service was all round excellent and the free postage was a bonus.</t>
  </si>
  <si>
    <t>Really quick delivery and love theâ€¦</t>
  </si>
  <si>
    <t>Really quick delivery and love the sandals.</t>
  </si>
  <si>
    <t>Excellent, quick delivery service and the shoes and slippers I had ordered are perfect too.</t>
  </si>
  <si>
    <t>Lilleys ballerina pumps</t>
  </si>
  <si>
    <t>Chose two pairs of Lileys ballerina pumps- one blue lacy, and one nude with bow in front. Canâ€™t wear heels any more and wanted something other than sandals for summer events. These are perfect, and arrived very quickly. Feel comfortable on first try.</t>
  </si>
  <si>
    <t>Unreliable delivery service</t>
  </si>
  <si>
    <t>I was told that my parcel had been delivered which it has not,I was in at the time and no-one attempted delivery even though I gave an alternative address as well.The previous parcel from shoezone 2 days ago was left on my doorstep! I was at work and fortunately no-one had taken it.This has to be rectified!</t>
  </si>
  <si>
    <t>A great service with free postage</t>
  </si>
  <si>
    <t>A great service with free postage, reasonable prices &amp; excellent products !!</t>
  </si>
  <si>
    <t>Very pleased with shoe zone website</t>
  </si>
  <si>
    <t>Very pleased with shoe zone website, no problem with ordering, ordered yesterday pain a bit extra for next day delivery and they arrived in the morning very pleased</t>
  </si>
  <si>
    <t>Sizes are way out</t>
  </si>
  <si>
    <t>Ordered siz 9 mens. Recieved alleged size 9. Way too small. Even my daughter who wears a size 4 could not get her feet in them. Were these just printed with random numbers</t>
  </si>
  <si>
    <t>Great service and a joy to deal with</t>
  </si>
  <si>
    <t>From the start when I phoned the store to enquire about a product I had already previously purchased and now wanted to replace with another new pair was a joy.The store assistant I spoke to was very friendly, polite and extremely helpful. Even though I'm not too Good with  computers ordering on line was quick and easy and I was contacted every day with an update and progress of my order which took only four days to arrive.On the day of delivery I was contacted again and informed that my purchase would be delivered between 2pm-4pm and sure enough at just after 2pm my order was delivered.Shoezone could certainly show some other companies how to trade and care for customers.Thank you Shoezone</t>
  </si>
  <si>
    <t>My favourite Shoe shop online!</t>
  </si>
  <si>
    <t>I kep that shop in my favourite and definitely I will buy again! Great variety of shoes, competitive prices and super fast delivery! I'm so glad I found Shoe Zone shop!! Thank you!!</t>
  </si>
  <si>
    <t>So good, I ordered them twice</t>
  </si>
  <si>
    <t>Ordered Earth Spirit sandals 2 weeks ago. These sandals are so comfortable I ordered a second pair in different colour.Excellent service. Order arrived within 3 days.</t>
  </si>
  <si>
    <t>Polite friendly delivery driver nameâ€¦</t>
  </si>
  <si>
    <t>Polite friendly delivery driver name chris</t>
  </si>
  <si>
    <t>Lilley pink casual shoe</t>
  </si>
  <si>
    <t>Received today very fast delivery really pleased with purchase lovely quality and fit and an excellent price would recommened</t>
  </si>
  <si>
    <t>Good product, good price</t>
  </si>
  <si>
    <t>Such good value for money</t>
  </si>
  <si>
    <t>Such good value for money, came quickly and fits well.</t>
  </si>
  <si>
    <t>Easy and quick service</t>
  </si>
  <si>
    <t>Easy and quick service. Website very easy to negotiate, although I did know what I was looking for! Payment and shipping details easy to sort and delivered within 5 days of placing initial order.</t>
  </si>
  <si>
    <t>The staff were very helpful and storeâ€¦</t>
  </si>
  <si>
    <t>The staff were very helpful and store was nice and clean.Did not have my size in stock but they tried to find a store where i could pick up the shoes and even suggested next day delivery.</t>
  </si>
  <si>
    <t>So comfy!!</t>
  </si>
  <si>
    <t>I ordered the blu plimsolls in white - padded and so light and comfy for my 68 year old feet!Only Â£6.99 and paid Â£1.99 for next day delivery.Warning, order next size up as I'm a 7 and needed size 8 (I only know this as ordered size 7 via Amazon and too small but luckily fitted a friend who is size 6 - two happy customers!) Ordered my size 8 and received next day. Excellent service.</t>
  </si>
  <si>
    <t>I love the Lilley sandals that Shoezoneâ€¦</t>
  </si>
  <si>
    <t>I love the Lilley sandals that Shoezone sells.  Comfortable, pretty and great value, as always</t>
  </si>
  <si>
    <t>Iâ€™ve not used online shoe zone beforeâ€¦</t>
  </si>
  <si>
    <t>Iâ€™ve not used online shoe zone before but Iâ€™m so glad  I did . Very quick service and my pumps I ordered are perfect. Will be using them again .</t>
  </si>
  <si>
    <t>best buy.</t>
  </si>
  <si>
    <t>quick delivery nice quality slippers very pleased would buy again.</t>
  </si>
  <si>
    <t>Arrived on time with no issues</t>
  </si>
  <si>
    <t>Arrived on time with no issues. I haven't had the best experiences previously with my orders but this time worked out alright.</t>
  </si>
  <si>
    <t>The sippers are just what I wanted.</t>
  </si>
  <si>
    <t>I received the slippers as promised, and they are as good as I hoped they would be. Recommended.</t>
  </si>
  <si>
    <t>The slippers</t>
  </si>
  <si>
    <t>The slippers really good and the service was good the slippers came a day earlier so all in all very good service Alan</t>
  </si>
  <si>
    <t>Shoes are as expected</t>
  </si>
  <si>
    <t>Shoes are as expected however the delivery driver for evri decides to put both parcels OVER my back gate THEN knock my door 2 tell me heâ€™s put them over the back gate whilst on the phone, not the 1st time itâ€™s happened either</t>
  </si>
  <si>
    <t>Amazing delivery and the product was inâ€¦</t>
  </si>
  <si>
    <t>Amazing delivery and the product was in good shape and the perfect size that I needed thanks</t>
  </si>
  <si>
    <t>did not receive items next day deliveryâ€¦</t>
  </si>
  <si>
    <t>did not receive items next day delivery received them today paid for next day  delivery happy with items not with delivery</t>
  </si>
  <si>
    <t>Would highly recommend</t>
  </si>
  <si>
    <t>Order arrived quickly,  slippers and trainers are great. However softlites are not a wide enough fit but had no problem returned to local store. Very helpful and pleasant assistant sorted me out just awaiting refund. Thank you in anticipation. Refund sent very quickly thank you.</t>
  </si>
  <si>
    <t>Very happy received one day early.</t>
  </si>
  <si>
    <t>Loved the shoes but too big and didn'tâ€¦</t>
  </si>
  <si>
    <t>Loved the shoes but too big and didn't have smaller size</t>
  </si>
  <si>
    <t>Really disappointed with the quality ofâ€¦</t>
  </si>
  <si>
    <t>Really disappointed with the quality of these trainers. Marked and zip doesn't run easy.</t>
  </si>
  <si>
    <t>Disappointed that the incorrect sizeâ€¦</t>
  </si>
  <si>
    <t>Disappointed that the incorrect size was sent! I've already got 3 pairs of the style I ordered so I'm well aware that my usual size 6/39 is a size 7/40 in this make however being sent a size 8/41 is really annoying. I'll just give to charity because there isn't a return slip in the bag so it's just more hassle to return.</t>
  </si>
  <si>
    <t>Very bad delivery system</t>
  </si>
  <si>
    <t>Very bad delivery system, left the parcel outside without even knocking the door, didnâ€™t call or anything, thanks to my neighbour who noticed and gave me the parcel. I will never order again for home delivery.</t>
  </si>
  <si>
    <t>Excellent customer service. Great products received in a timely manner. No quarrels. Would buy from ShoeZone online again in future.</t>
  </si>
  <si>
    <t>Good value for money.</t>
  </si>
  <si>
    <t>I've used Shoezone online quite a few times and have been very happy with all purchasing aspects. Easy ordering, prompt delivery, products as advertised and value for money.</t>
  </si>
  <si>
    <t>Really lovely and comfortable shoes</t>
  </si>
  <si>
    <t>Really lovely and comfortable shoes, great for work. My only small criticism is that the heel is a tad bit low, but otherwise I finally have some comfortable shoes to be on my feet all day in at work.</t>
  </si>
  <si>
    <t>Satisfied</t>
  </si>
  <si>
    <t>Arrived quickly, exactly as expected. Great value for money.</t>
  </si>
  <si>
    <t>Easy to see what is in stock and toâ€¦</t>
  </si>
  <si>
    <t>Easy to see what is in stock and to order.Hubby was pleased with his new trainers and said they are comfortable.Kept informed at every step. Delivery was first rate.</t>
  </si>
  <si>
    <t>I recently went into my local  shop inâ€¦</t>
  </si>
  <si>
    <t>I recently went into my local  shop in Beaumont Leys Leicester to buy some trainers, they didn't have my size, but they said I could order them and have them delivered,  very warm staff at shop, was able to have a laugh,  and they were delivered in 3 days, no issues,</t>
  </si>
  <si>
    <t>Really nice the shoes where goodâ€¦</t>
  </si>
  <si>
    <t>Really nice the shoes where good quality service was great! It came a day early came within 4 days definitely recommend ðŸ¤—ðŸ¤—ðŸ¤—</t>
  </si>
  <si>
    <t>Have in the past bought plenty of shoesâ€¦</t>
  </si>
  <si>
    <t>Have in the past bought plenty of shoes and slippers off shoezone and have never had any problems with sizes or fits, they are always delivered within days of ordering, they are good communicators with emails etc and are always good value for money, will continue to buy again as and when needed.</t>
  </si>
  <si>
    <t>Rocket Dog chow chow shoe.</t>
  </si>
  <si>
    <t>I had an issue with the shoes i ordered, they were faulty, the customer service team dealt with it quickly and another pair was sent out and they still arrived in time for my daughters birthday. Great service, thank you.</t>
  </si>
  <si>
    <t>nice looking shoeshowever they are tooâ€¦</t>
  </si>
  <si>
    <t>nice looking shoeshowever they are too tight  for my instep;i purposely ordered a size larger than normal but still too tight;will have to go to the shop</t>
  </si>
  <si>
    <t>Excellent service with bargin prices</t>
  </si>
  <si>
    <t>Lunar navy st Ives shoes</t>
  </si>
  <si>
    <t>I bought the navy st Ives lunar shoes on behalf of my sister as she loved mine so much, she is delighted and even more thrilled at how quickly they arrived. Thank you</t>
  </si>
  <si>
    <t>Just the job!</t>
  </si>
  <si>
    <t>Very pretty and practical. Good value for money. No problem with ordering or delivery.</t>
  </si>
  <si>
    <t>So comfy. I bought two pairs.size down as come up big.</t>
  </si>
  <si>
    <t>As usual excellent service and bargainâ€¦</t>
  </si>
  <si>
    <t>As usual excellent service and bargain prices thanks again John</t>
  </si>
  <si>
    <t>Super sandals</t>
  </si>
  <si>
    <t>Very pleased with both sets of sandals.  Prompt delivery.  Great value too.</t>
  </si>
  <si>
    <t>So far the review is only one star</t>
  </si>
  <si>
    <t>So far the review is only one star - it may improve if Shoezone deal with my issue.Delivery was by Evri to an Inpost locker. When I opened the locker it was empty. This happened earlier this morning so Shoezone haven't really had a chance to deal with it yet. If they sort it out I'll happily review them again with a higher rating.When I got in touch with Shoezone they agreed the problem was with Evri and processed a refund. It took a bit of persuasion to get an immediate refund though - they wanted me to wait up to 12 working days.</t>
  </si>
  <si>
    <t>Good service from start to end</t>
  </si>
  <si>
    <t>Easy to order, item sent quickly with no fuss, kept up to date on progress all the way.  The actual shoes looked so much better than the photos on the website, good quality and very pretty. With a service so good I will definitely use it again.</t>
  </si>
  <si>
    <t>Most impressed</t>
  </si>
  <si>
    <t>I have been most impressed with Shoezone. My mother is in hospital and I needed to buy some shoes for her to wear during the day. I looked on their website and my mother almost immediately saw what she wanted.  I ordered them there and then and was able to pick them up the next day at the Andover branch. The shoes (casual ballerina) are excellent value and fit my mother well. I also took my father to the Andover branch where the staff are pleasant and helpful and he bought a pair of trainers which were also excellent value.  I would recommend.</t>
  </si>
  <si>
    <t>Delivered exactly when I asked cheapâ€¦</t>
  </si>
  <si>
    <t>Delivered exactly when I asked cheap p&amp;p good value trainers and sandals ,good fit,grandson loves batman so he was well chuffed.</t>
  </si>
  <si>
    <t>Always find good shoes at a fair price.</t>
  </si>
  <si>
    <t>Always find good shoes at a fair price.Third time buying black loafer shoes always comfortable and a good fit</t>
  </si>
  <si>
    <t>Shoe Zone is a trusted company from myâ€¦</t>
  </si>
  <si>
    <t>Shoe Zone is a trusted company from my point of view, I m their client from 6 years now,Ã®n store at the begining and then online,I bought from school shoes to work shoes or casual, never disapointed of them.</t>
  </si>
  <si>
    <t>great work shoes</t>
  </si>
  <si>
    <t>most satisfied with purchase, very comfy fit, will buy again,</t>
  </si>
  <si>
    <t>Great postal service but sizing small</t>
  </si>
  <si>
    <t>Great service, received when quoted but, trainers really small fit so will have to take back to a store otherwise I think they charge postage to return.</t>
  </si>
  <si>
    <t>Great value canvas flatties!</t>
  </si>
  <si>
    <t>Received my 6 pairs of canvas shoes today by next day delivery.So easy to order via the website and communication was excellent.The canvas flatties for just Â£4.99 are my staple driving shoes! I always have a pair in the car,a spare pair in the boot and half a dozen in stock.Plus they look good for walking round town and for the park.....really comfortable.I canâ€™t do without them which is why I stock up! A good product,value for money and great service,thank you! Canâ€™t seem to leave 5 stars but for me they are!</t>
  </si>
  <si>
    <t>Great boots and great value for theâ€¦</t>
  </si>
  <si>
    <t>Great boots and great value for the money. Speedy delivery. Thank you</t>
  </si>
  <si>
    <t>Why pay more when you can buyâ€¦</t>
  </si>
  <si>
    <t>Why pay more when you can buy exceptional style at very reasonable prices.</t>
  </si>
  <si>
    <t>Returning customer..</t>
  </si>
  <si>
    <t>Iâ€™ve shopped in shoe zone for years..Iâ€™m an adult with teenage size feet so always get lovely shoes etc in the kids section and the adult section, plenty styles to choose from and well worth the price</t>
  </si>
  <si>
    <t>Amazing!!!</t>
  </si>
  <si>
    <t>Amazing!!!Only negative feedback I can give is, I received an email to say the parcel couldnâ€™t be delivered due to nobody being at home (which I was)  however the parcel was delivered. Brilliant quality, speedy delivery which was also free! Excellent price! I ordered three pairs of shoes for my son for school they fit perfectly and are very comfortable!</t>
  </si>
  <si>
    <t>Exceptional Service and Value</t>
  </si>
  <si>
    <t>Always get exceptional service from Shoe Zone. I buy on a regular basis and my latest order was delivered within 36 hrs. Always excellent value for money.</t>
  </si>
  <si>
    <t>good value item fast delivery thanks</t>
  </si>
  <si>
    <t>Purchased for my husband</t>
  </si>
  <si>
    <t>Purchased for my husband, great shoes and great price. Hubby says supper comfy!</t>
  </si>
  <si>
    <t>Updated review</t>
  </si>
  <si>
    <t>Updated feedback - the flat canvas shoes with diamante finish are the most comfortable summer shoes I have ever owned. The other shoes, sent in the wrong size, I've worn with extra thick socks and are also super comfy. They also wash up well. I wore them to work and got them filthy, washed them and now they look like new.  Point still knocked off for the issue below. If you can sort issues like this out, I will be back. Fed up. Ordered two pairs of summer shoes, both in a size 5. They have arrived and one is a size 7!! So fed up. I live in a very small town and have no access to a store and will be at work for the rest of the week, so won't be home to have them collected. Poor, poor service!</t>
  </si>
  <si>
    <t>This is my go to shop for white canvasâ€¦</t>
  </si>
  <si>
    <t>This is my go to shop for white canvas shoes. Great free delivery, always a plus, sometimes I get put off by delivery charges. Good price, easy ordering,  These are great for quick casual wear and they do last. Being white of course they need tlc.</t>
  </si>
  <si>
    <t>Quick delivery and great prices.</t>
  </si>
  <si>
    <t>simple ordering system</t>
  </si>
  <si>
    <t>simple ordering system, product at a good price, trainers only for working in the garden, so did not want to spend a lot of money. delivery as stated &amp; on time. so good all round service, could not ask for more.</t>
  </si>
  <si>
    <t>Perfect fit and fast delivery, great price too</t>
  </si>
  <si>
    <t>The shoes are just perfect for what I need them for and UK 9 fits perfect too. Fast delivery, can't find any fault with the service I was given. Thank you so much</t>
  </si>
  <si>
    <t>Ordered online</t>
  </si>
  <si>
    <t>Ordered online. Delivered quickly. Top job.</t>
  </si>
  <si>
    <t>I just love my Black slip on wedgeâ€¦</t>
  </si>
  <si>
    <t>I just love my Black slip on wedge sandals. Fit is good also the price is great. Thank you all so much. ðŸ˜€ðŸ‘</t>
  </si>
  <si>
    <t>Very pleased with my order shoe zoneâ€¦</t>
  </si>
  <si>
    <t>Very pleased with my order shoe zone are always very good with service and delivery</t>
  </si>
  <si>
    <t>Good fit which is unusual for me</t>
  </si>
  <si>
    <t>Good fit which is unusual for me. Excellent price and delivery</t>
  </si>
  <si>
    <t>Great buy very fast post arrived today</t>
  </si>
  <si>
    <t>Great shoes,quick delivery ,brilliantâ€¦</t>
  </si>
  <si>
    <t>Great shoes,quick delivery ,brilliant price</t>
  </si>
  <si>
    <t>Great service, very quick delivery and sandalâ€™s as described  Thank you</t>
  </si>
  <si>
    <t>Great shoes and delivered well</t>
  </si>
  <si>
    <t>Great shoes and delivered wellGood customer service also</t>
  </si>
  <si>
    <t>superb from order to receipt</t>
  </si>
  <si>
    <t>Great price. Trainers only Â£11.99. Free fast delivery,</t>
  </si>
  <si>
    <t>great slippers but.......</t>
  </si>
  <si>
    <t>they are great slippers but they don't fit my daughter she is a size 2 which we ordered,think it might be a  good idea to order a size bigger .</t>
  </si>
  <si>
    <t>Ordered 2 pairs of slippers for my mum</t>
  </si>
  <si>
    <t>Ordered 2 pairs of slippers for my mum. She was very pleased with both pairs. Easy to order &amp; very quick free delivery. ðŸ˜€</t>
  </si>
  <si>
    <t>Very disappointed with my recentâ€¦</t>
  </si>
  <si>
    <t>Very disappointed with my recent purchase of 2 x pairs of slippers. Wore one pair for the first time yesterday and the stitching has already come undone at the heel. Also disappointed that you expect me to pay for the return of faulty goods.Your website says go into a shoe zone store to have the fault assessed, the slippers were a "on-line purchase" only so I wonder how that will go?</t>
  </si>
  <si>
    <t>Not good</t>
  </si>
  <si>
    <t>Shoes were very small for the size, sort your sizing out!! Need to return now a real pain.</t>
  </si>
  <si>
    <t>Sandals are perfect</t>
  </si>
  <si>
    <t>Sandals are perfect. Customer service is great and arrived days before was due. Definitely would be going to the store or online again for shoes in the future ðŸ˜ŠðŸ˜Š</t>
  </si>
  <si>
    <t>All so easy, bought online and had free delivery. The sandals are beautiful and so comfy I left them on all day after trying them on. Great product and no awkward buckles to do up! Highly recommended. Perfect :-)</t>
  </si>
  <si>
    <t>Excellent quality and so comfy</t>
  </si>
  <si>
    <t>Excellent quality and so comfy. Would recommend to all my friends</t>
  </si>
  <si>
    <t>I really love these sandals  they are a great price and look lovely. Size wise I am a 7 to an 8 depending on style and I bought these in an 8 and they fit great.</t>
  </si>
  <si>
    <t>Shoes feel comfortable and fashionable</t>
  </si>
  <si>
    <t>Shoes feel comfortable and fashionable. Delivery was also very quick</t>
  </si>
  <si>
    <t>Super quick delivery lovely comfyâ€¦</t>
  </si>
  <si>
    <t>Super quick delivery lovely comfy slippers would highly recommend</t>
  </si>
  <si>
    <t>The shoes came quickly but were brokenâ€¦</t>
  </si>
  <si>
    <t>The shoes came quickly but were broken when I opened the package. Unfortunately one of the flowers had broken off one sandal</t>
  </si>
  <si>
    <t>Bought 2 pairs of canvas shoes</t>
  </si>
  <si>
    <t>Bought 2 pairs of canvas shoes. Good value for money. Delivered to schedule. Brilliant. Thankyou.</t>
  </si>
  <si>
    <t>I have always bought shoes here, but I bought sandals online, I wore them for two days and they have already broken, both on the same part of the shoes! Iv had them for 2 days! Really disappointed. Also had to send back my son's shoes as they were way too small.</t>
  </si>
  <si>
    <t>Top service</t>
  </si>
  <si>
    <t>Have used Shoe Zone quite a few times, very good service and they arrived quickly,. Would recommend</t>
  </si>
  <si>
    <t>Best website for affordable shoes!</t>
  </si>
  <si>
    <t>I've been looking for some plain black plimsolls or canvas shoes - basically ones I can slip on and off easily, go with pretty much any outfit and are just the perfect casual shoes to wear - I found them here on Shoe Zone!As my local store has now closed, I thought I'd try the website and I wasn't disappointed!These shoes were under Â£10, didn't have to pay any postage and arrived quickly! Couldn't fault my purchase and will definitely be buying from the website again :)</t>
  </si>
  <si>
    <t>As usual excellent value for money</t>
  </si>
  <si>
    <t>As usual excellent value for money. Have already bought a pair of these sandals and was so pleased I have bought a second pair in a different colour.</t>
  </si>
  <si>
    <t>Shoes on line</t>
  </si>
  <si>
    <t>Knew the shoes would be fine as had another pair. Arrived very quickly.  Impressed with service. Shoe Zone is my go to shop for shoes - so much variety.</t>
  </si>
  <si>
    <t>I got 2 pairs of slippers for only Â£10</t>
  </si>
  <si>
    <t>I got 2 pairs of slippers for only Â£10, what a great bargain and delivered on time.  No complaints here.  Thank you, will use again.</t>
  </si>
  <si>
    <t>Great value for money. All three pairs are great quality. My granddaughter loves her new slippers.</t>
  </si>
  <si>
    <t>Flat Summer shoes</t>
  </si>
  <si>
    <t>Delivered on time. Loved all three pairs.  Thank you ðŸ‘ðŸ‘ðŸ‘</t>
  </si>
  <si>
    <t>Really pleased. Fast delivery service.  Style, and fit, light on your feet, and the price    all perfect.</t>
  </si>
  <si>
    <t>I have not received the parcel and youâ€¦</t>
  </si>
  <si>
    <t>I have not received the parcel and you are asking me how are the shoes.</t>
  </si>
  <si>
    <t>The shoes look nice and as seen on theâ€¦</t>
  </si>
  <si>
    <t>The shoes look nice and as seen on the website. Unfortunately the shoes didnâ€™t slip on as expected (I am disabled) and even with assistance could not get them on properly. Its a shame because it is half size much bigger than I usually buy (6.5). Sadly will be returning them.</t>
  </si>
  <si>
    <t>Great website to use</t>
  </si>
  <si>
    <t>Great website to use. Loads of shoes etc in so many styles to choose from. Wide price range. Speedy delivery.  Thanks</t>
  </si>
  <si>
    <t>Loved my sandals and trainers. Good fit and quick delivery. Very pleased.</t>
  </si>
  <si>
    <t>Item as described fast efficientâ€¦</t>
  </si>
  <si>
    <t>Item as described fast efficient delivery a1</t>
  </si>
  <si>
    <t>Love the shoes</t>
  </si>
  <si>
    <t>Love the shoes, really comfy and great quality. Fast delivery and well packed too, great service and will definitely use again</t>
  </si>
  <si>
    <t>Prompt delivery, good value</t>
  </si>
  <si>
    <t>Great price.lovely fit and very quickâ€¦</t>
  </si>
  <si>
    <t>Great price.lovely fit and very quick delivery.</t>
  </si>
  <si>
    <t>amazing prices</t>
  </si>
  <si>
    <t>amazing prices, quick delivery</t>
  </si>
  <si>
    <t>Excellent, great prices, decent dhoes and bag, fast delivery.</t>
  </si>
  <si>
    <t>I got an email that my shoe has beenâ€¦</t>
  </si>
  <si>
    <t>I got an email that my shoe has been delivered today but I never got the shoe.</t>
  </si>
  <si>
    <t>Lovley bag just what I wanted.Thank youâ€¦</t>
  </si>
  <si>
    <t>Lovley bag just what I wanted.Thank you for the exalant service much appreciated.</t>
  </si>
  <si>
    <t>Exactly as I hoped</t>
  </si>
  <si>
    <t>Exactly as I hoped - they fit perfectly too. SO pleased!</t>
  </si>
  <si>
    <t>Excellent service at a great price</t>
  </si>
  <si>
    <t>Excellent service at a great price. Sandals look as good as advertised and are exceedingly comfortable. Very pleased all round.</t>
  </si>
  <si>
    <t>Quick  free delivery no need to go to shop</t>
  </si>
  <si>
    <t>My white trainers arrived very quickly just for warmer days   very comfortable I recommend to shop online in Shoe Zone. bigger choice  in all sizes</t>
  </si>
  <si>
    <t>Excellent service and value for money</t>
  </si>
  <si>
    <t>Would of been lovely slippers if theyâ€¦</t>
  </si>
  <si>
    <t>Would of been lovely slippers if they didn't have a label that stuck in your foot making it uncomfortable!  cut it out  who puts a label where your foot  suppose to go</t>
  </si>
  <si>
    <t>Both assistants went out of their wayâ€¦</t>
  </si>
  <si>
    <t>Both assistants went out of their way to help me find what I was looking for.  Ended up ordering bigger size and having it delivered to my home with the option to return and refund to store.  Shoes fitted perfect.  Excellent service.</t>
  </si>
  <si>
    <t>Happy with my order and delivered onâ€¦</t>
  </si>
  <si>
    <t>Happy with my order and delivered on time</t>
  </si>
  <si>
    <t>I paid for next day as my son broke hisâ€¦</t>
  </si>
  <si>
    <t>I paid for next day as my son broke his shoes and it didn't turn up till the following day</t>
  </si>
  <si>
    <t>For the price they are good quality</t>
  </si>
  <si>
    <t>For the price they are good quality , free delivery and ordering on line very good. Will order again</t>
  </si>
  <si>
    <t>Excellent service from helpful</t>
  </si>
  <si>
    <t>Excellent service from helpful, friendly staff at Elgin store. Quick and easy to order instore. Kept informed of order and shoes arrived a day early. I bought a pair of these shoes a few months ago. Most comfortable and well fitting I think I have ever had. I decided to get another pair. Will definitely use this company again. Highly recommend. ++++++ðŸ‘</t>
  </si>
  <si>
    <t>Product as ordered and delivered early. Excellent</t>
  </si>
  <si>
    <t>Excellent service, as ordered and delivered early</t>
  </si>
  <si>
    <t>Fantastic service. Ordered new school shoes at 8pm, paid for next day delivery and they were delivered by midday. Kept informed of order progress throughout. Plus shoes were significantly cheaper than on other sites.</t>
  </si>
  <si>
    <t>I got my parcel in time</t>
  </si>
  <si>
    <t>I got my parcel in time. Very happy with the quality of the product and the service. Excellent service.</t>
  </si>
  <si>
    <t>The shoes I ordered turned up early andâ€¦</t>
  </si>
  <si>
    <t>The shoes I ordered turned up early and they are very comfortable and they were a great priceBrought a pair 2 years ago and the are still fineGreat</t>
  </si>
  <si>
    <t>Excellent service! From the ease of finding what I wanted on the website, to ordering, and the ultra-quick delivery service, I cannot fault this company!</t>
  </si>
  <si>
    <t>My parcel came on time</t>
  </si>
  <si>
    <t>My parcel came on time. &amp; My shoes amazing ðŸ˜</t>
  </si>
  <si>
    <t>Really like these shoes</t>
  </si>
  <si>
    <t>Really like these shoes, but.  I purchased a size 6 that are far too big, so am hoping size 5 will fit. Shoezone are a great company that make it easy to make returns etc, without fuss. Also they keep you informed every step of the way regarding delivery</t>
  </si>
  <si>
    <t>Shoe Zone service was excellent butâ€¦</t>
  </si>
  <si>
    <t>Shoe Zone service was excellent but delivery by Evri not so, I was at home, they never even rang the bell and left parcel outside in the rain</t>
  </si>
  <si>
    <t>Have ordered various times from shoe zone and delivery has always been quick and free plus always kept updated. Very pleased with all my purchases so far and always a competitive price.</t>
  </si>
  <si>
    <t>Love these new sandals so comfortable</t>
  </si>
  <si>
    <t>100% satisfied ....very good value.</t>
  </si>
  <si>
    <t>Very pleased with the style</t>
  </si>
  <si>
    <t>Very pleased with the style, a tad wide for me, so need to return. Am going to reorder in half a size smaller.</t>
  </si>
  <si>
    <t>Very quick delivery from point ofâ€¦</t>
  </si>
  <si>
    <t>Very quick delivery from point of purchase.Item was as described.I was kept informed where the item was throughout the purchase.Excellent service.</t>
  </si>
  <si>
    <t>Good price,  no delivery fees and fast early delivery too.Pumps are very pretty and comfy.What more could you ask!</t>
  </si>
  <si>
    <t>ladies shoesâ€¦</t>
  </si>
  <si>
    <t>Great quick service quality shoes at affordable price</t>
  </si>
  <si>
    <t>I purchased some trainers for my son atâ€¦</t>
  </si>
  <si>
    <t>I purchased some trainers for my son at the end of March - 4 weeks later they were split. I returned them to the store in Harrow near the St Ann's shopping centre. I didn't have the receipt but had the print out from my credit card statement. I was told by the rather unhelpful manager that this wasn't sufficient as it could have related to any pair of shoes/trainers for Â£14.99. I was quite offended as it suggested she thought I was lying. Emailed head office with my complaint &amp; was told to return the shoes (again) to the store &amp; if, in the manager's opinion they were faulty I could have a refund!!! Any other store would have just accepted the ccredit card statement as proof of purchase &amp; assisted me accordingly. Not shoe zone!! I realise their product isn't top quality but really feel I have been treated very poorly both at the store &amp; customer complaints dept. Won't shop their again!</t>
  </si>
  <si>
    <t>Very Happy CustomerMy parcels are always deliveredâ€¦</t>
  </si>
  <si>
    <t>My parcels are always delivered promptly and by a very friendly and helpful driver. The goods are great and such good value. Love this shop.</t>
  </si>
  <si>
    <t>Comfy flip flops</t>
  </si>
  <si>
    <t>I buy the Softie flip flops to slop around in during the summer - a few pairs generally last the season - and I have bought many pairs over the last few years - I find I need to buy a size bigger though for a good fit. My only real criticism is that Shoe Zone used to stock several different designs but for the last couple of years the choice has been very limited, which is a great shame.</t>
  </si>
  <si>
    <t>Very good company</t>
  </si>
  <si>
    <t>Very good company, website is easy to navigate, products are very good value, delivery is fast &amp; free. Will be buying again and recommend this company</t>
  </si>
  <si>
    <t>Great black sandals, shame about Hermes driver</t>
  </si>
  <si>
    <t>Company great, shoes (second purchase of same pair) great, delivery free and on time but Hermes driver throws everything over our tall gate instead of leaving it in the porch behind the plant pots like all the other delivery drivers do.</t>
  </si>
  <si>
    <t>Excellent service and good value</t>
  </si>
  <si>
    <t>Delivered promptly and kept up to dateâ€¦</t>
  </si>
  <si>
    <t>Delivered promptly and kept up to date of delivery times by email.  Shoes as expected.  Good price.</t>
  </si>
  <si>
    <t>Arrived eventually after deliveryâ€¦</t>
  </si>
  <si>
    <t>Arrived eventually after delivery mishap, very pleased with my trainers fit well look great.</t>
  </si>
  <si>
    <t>Very comfortable trainers at a competitive price.</t>
  </si>
  <si>
    <t>Very comfortable trainers at a great price. This is my second pair which I find light and comfortable for everyday wearing. Made from breathable material that keeps your feet feeling cool and fresh. Only downside is that the sole liner is a little thin but inserts soon give a more cushioned feel at a small cost.</t>
  </si>
  <si>
    <t>Earth spirit sandals â€¦</t>
  </si>
  <si>
    <t>The sandals are great and the delivery could not have been any faster. I am a very satisfied customer.</t>
  </si>
  <si>
    <t>Amazing experience with all orders placed so far and quick delivery of items everytime</t>
  </si>
  <si>
    <t>NG</t>
  </si>
  <si>
    <t>Excellent service. Ordered late one evening, delivered next day. Lovely shoes and excellent price.</t>
  </si>
  <si>
    <t>Great price fast delivery excellent service</t>
  </si>
  <si>
    <t>Great pair of work safety shoes and aâ€¦</t>
  </si>
  <si>
    <t>Great pair of work safety shoes and a very reasonable price, they are very comfortable havenâ€™t tested steel toe cap yet (and hope i donâ€™t need it ðŸ¤ž)Very pleased thanks Adrian</t>
  </si>
  <si>
    <t>New shoes.â€¦</t>
  </si>
  <si>
    <t>Delivered on time but one of the shoes is faulty. Not sure if I'm going to keep them or send them back. If I could upload a photo I would have.</t>
  </si>
  <si>
    <t>they are brill always are from shoe zone</t>
  </si>
  <si>
    <t>Another successful purchase!</t>
  </si>
  <si>
    <t>I've ordered from Shoe Zone before and once again I was not disappointed! I ordered two pairs of very reasonably priced trainers, with the intention of choosing one and returning the other, but liked both and because of their quality and low price, decided to keep both!My order was processed and dispatched very quickly.</t>
  </si>
  <si>
    <t>FAB FAST SERVICE</t>
  </si>
  <si>
    <t>Called in store Thursday saw a pair of sandals I liked but none in my size upon asking.Assistant mentioned they could be ordered...Advised delivery to home approx tue.Saturday already here.Cant fault the whole service.</t>
  </si>
  <si>
    <t>Was easy to order</t>
  </si>
  <si>
    <t>Was easy to order. quick delivery. Shoes were perfect, all 4 pairs. I keep coming back.</t>
  </si>
  <si>
    <t>Shoe zone always great but delivery notâ€¦</t>
  </si>
  <si>
    <t>Shoe zone always great but delivery not been delivered dispite them telling me so. I have paid for an order I don't have so feeling peeved.</t>
  </si>
  <si>
    <t>Fab prices and great selections ofâ€¦</t>
  </si>
  <si>
    <t>Fab prices and great selections of styles, also customer service is the  best iv ever dealt with!</t>
  </si>
  <si>
    <t>Excellent service as usual orderâ€¦</t>
  </si>
  <si>
    <t>Excellent service as usual order delivered on time</t>
  </si>
  <si>
    <t>Black Skechers trainers</t>
  </si>
  <si>
    <t>Ordered black Skechers trainers from Shoezone. They were Â£20 off Skechers price and arrived in two days. Absolutely brilliant service, thankyou! Also, the most comfortable trainers I have ever owned, so delighted to find another pair at Shoezone.</t>
  </si>
  <si>
    <t>Always get my shoes / boots forâ€¦</t>
  </si>
  <si>
    <t>Always get my shoes / boots for delivery, and shoe zone are great, its just a shame they have to use Hermes as they are absolutely useless they deliver, leave it hidden and don't put a note through your door to say where it is or let you know its been delivered.</t>
  </si>
  <si>
    <t>Shopping online</t>
  </si>
  <si>
    <t>Always had a good experience shopping on line with shoe zone,plus prompt delivery.</t>
  </si>
  <si>
    <t>Short lived shoes</t>
  </si>
  <si>
    <t>I was sent a size 10 with a size 12 shoe as this is how they treat customers.  I have purchased many shoes from this company due to them only lasting a few months.</t>
  </si>
  <si>
    <t>Excellent service as usual, quick free delivery, very pleased with my shoes and service.</t>
  </si>
  <si>
    <t>I didnâ€™t read my order properly</t>
  </si>
  <si>
    <t>I didnâ€™t read my order properly! Ordered 5.5 shoes for boys thinking they will be fine! But itâ€™s young boys lol!</t>
  </si>
  <si>
    <t>As per usual Shoe Zone turned up trumpsâ€¦</t>
  </si>
  <si>
    <t>As per usual Shoe Zone turned up trumps - it is always such a pleasure - you get the feeling that you are in good safe hands when ordering from this most delightful establishment.</t>
  </si>
  <si>
    <t>Loved the sandal said wide fit butâ€¦straps to short</t>
  </si>
  <si>
    <t>Loved the sandal said wide fit but strap around ankles was far to short was very disappointed as lovely sandal so have to send them back</t>
  </si>
  <si>
    <t>This is a review for Emily</t>
  </si>
  <si>
    <t>This is a review for Emily, the manager at worthing, West Sussex. Had a prob with a particular winter boot but nothing was too much trouble for her and we changed for a different style.  Really lovely lady, happy and obliging, a pleasure to go to the shop! ðŸ˜ŠðŸ˜ŠðŸ˜ŠðŸ˜ŠPs please pass this compliment on to her</t>
  </si>
  <si>
    <t>Great value slippers</t>
  </si>
  <si>
    <t>Very pleased with the slippers great value for money</t>
  </si>
  <si>
    <t>Excellent service delivered before dueâ€¦</t>
  </si>
  <si>
    <t>Excellent service delivered before due date ,very good show very reasonably priced Great value.</t>
  </si>
  <si>
    <t>Buying on line</t>
  </si>
  <si>
    <t>Fast delivery. Excellent customer service. Very comfortable shoes and sandals. Good quality and value for money.</t>
  </si>
  <si>
    <t>great service early delivery would useâ€¦</t>
  </si>
  <si>
    <t>great service early delivery would use again</t>
  </si>
  <si>
    <t>delivery changed an hour before soâ€¦</t>
  </si>
  <si>
    <t>delivery changed an hour before so wasnâ€™t expecting it they left it on the top step not very secure</t>
  </si>
  <si>
    <t>Good range of shoe's on-line</t>
  </si>
  <si>
    <t>Good range of shoe's online at reasonable prices,  love the free delivery arrived really quickly.</t>
  </si>
  <si>
    <t>Pleased with slippers and good fit.</t>
  </si>
  <si>
    <t>First rate no problems with shoe zoneâ€¦</t>
  </si>
  <si>
    <t>First rate no problems with shoe zone at all. Kept you up to speed with your order and when it was sent onwards to the courier company. Always kept you informed as to how things were progressing.Would highly recommend this company to anyone else who need good trainers or shoes, will be using them again in the near future.</t>
  </si>
  <si>
    <t>Good choice quick delivery</t>
  </si>
  <si>
    <t>Excellent service. Speedy delivery. Love my new trainers!</t>
  </si>
  <si>
    <t>Incredible value for money.</t>
  </si>
  <si>
    <t>A little annoying to be honest</t>
  </si>
  <si>
    <t>A little annoying to be honest - again!Ordered some footwear this morning, item in stock online, paid, then yet again a repeat of me getting a refund hours later and order cancelled! Twice in as many weeks by shoezone.Disappointed service tbh as during lockdown they were absolutely wonderful, fast delivery and reliable, but this past 12 months Iâ€™ve been let down 3 times by them cancelling orders, no explanation, just a refund.Disappointing!</t>
  </si>
  <si>
    <t>The Hobos very countable shoe and slipâ€¦</t>
  </si>
  <si>
    <t>The Hobos very countable shoe and slip on easy thank you</t>
  </si>
  <si>
    <t>Product (shoes) as described online</t>
  </si>
  <si>
    <t>I bought online and happy with rhe purchase , the shoes prices are reasonable nd good quality  just size bit narrow i feel apart good service and got the delivery before the time.Thank you</t>
  </si>
  <si>
    <t>Received shoes very quickly and myâ€¦</t>
  </si>
  <si>
    <t>Received shoes very quickly and my granddaughter loved them.</t>
  </si>
  <si>
    <t>Zero customer service!</t>
  </si>
  <si>
    <t>I visited a store in Lincoln today with my son and was very disappointed with the non existant customer service! My son went to ask a staff member for help (they were stood at the front of the store just talking to each other) and one of them looked at him and just walked off. Whilst we were there, five other customers entered the shop. There was no offer of assitance or any interest in the customers at all. I am extremely disappointed and will not be shopping with them again!</t>
  </si>
  <si>
    <t>Quick and easy to order.  Great shoes</t>
  </si>
  <si>
    <t>Fast delivery and nice quality slippers</t>
  </si>
  <si>
    <t>Really comfy sandals â€¦</t>
  </si>
  <si>
    <t>Absolutely love my new sandals I have them in black &amp; now also the white super comfy can be worn with dresses  or leggings they look fab too</t>
  </si>
  <si>
    <t>Size right unfortunately too big acrossâ€¦</t>
  </si>
  <si>
    <t>Size right unfortunately too big across foot.</t>
  </si>
  <si>
    <t>Very pleased with purchase and service from Shoe Zone</t>
  </si>
  <si>
    <t>I was very pleased with my recent purchase from Shoe Zone.  Delivery time was good and the shoes are very comfortable and very reasonably priced.  I will order again when I need new footwear!</t>
  </si>
  <si>
    <t>really pleased with the service I received at    the Scunthorpe store exceptionally helpful nothing was too much bother  I ordered the shoes I required that day and received them first thing next morning excellant service  Thankyou</t>
  </si>
  <si>
    <t>An easy web page to navigate, found what I wanted, ordered, paid and a couple of days later it has all arrived.</t>
  </si>
  <si>
    <t>delivery excellent service</t>
  </si>
  <si>
    <t>Excellent service and delivery, product excellent ValueShoezone  highly recommended.</t>
  </si>
  <si>
    <t>Cotswold walking shoes from Shoe Zone</t>
  </si>
  <si>
    <t>The Cotswold walking shoes I ordered were of very good quality.  Price was very good.  Delivery/service was first class.  All very good.  No complaints or reservations whatsoever.</t>
  </si>
  <si>
    <t>Extensive selection</t>
  </si>
  <si>
    <t>Extensive selection, chose 2 pairs of comfy summer sandals, perfect fit, fast delivery and they kept me informed at every step of the process. Will definitely use again. KL Dorset May 2022</t>
  </si>
  <si>
    <t>Beautiful floral plimsolls</t>
  </si>
  <si>
    <t>Really pretty plimsoll beautiful colour flowers very floral and delivery before due date value for money</t>
  </si>
  <si>
    <t>Super quality shops</t>
  </si>
  <si>
    <t>I am very happy with my purchases and would recommend shoe zone to everyone good quality and hard wearing also very helpful and polite nothing to much trouble excellent and speedy delivery</t>
  </si>
  <si>
    <t>Trustworthy Slippers, a Great Comfort</t>
  </si>
  <si>
    <t>These slippers, made by the Slipper Company, arrived swiftly following my order, and arrived today as promised.  The slippers are extremely comfortable, with good strong soles, and have been carefully manufactured.  They were also inexpensive for such good merchandise.</t>
  </si>
  <si>
    <t>Very quick delivery of a good pair of wellington boots, all good stuff,thank you.</t>
  </si>
  <si>
    <t>1 value for money is measured in howâ€¦</t>
  </si>
  <si>
    <t>1 value for money is measured in how long they last. 2 So far well done you delivered3 yes value for money if number 1 is longer than 6 months until then this is all</t>
  </si>
  <si>
    <t>Excellent service, great prices &amp; really speedy delivery.</t>
  </si>
  <si>
    <t>Lovely sandals, really comfortable. Great value for money. Easy order, quick delivery and great communication with regards to status of order.</t>
  </si>
  <si>
    <t>Excellent speedy delivery</t>
  </si>
  <si>
    <t>Excellent speedy delivery. Quality products.</t>
  </si>
  <si>
    <t>Evri is used as the delivery company</t>
  </si>
  <si>
    <t>Ordered some trainers as needed them quickly. Didn't mind that next day was just Â£1.99 thought that was a good price! They got delivered the next day and they fit lovely and are really comfortable.</t>
  </si>
  <si>
    <t>Girls trainers</t>
  </si>
  <si>
    <t>Very nice trainers very comfy</t>
  </si>
  <si>
    <t>THE SHOES I ORDERED ARRIVED TODAY</t>
  </si>
  <si>
    <t>THE SHOES I ORDERED ARRIVED TODAY.  THEY FIT PERFECTLY, THANK YOU  SHELAGH GAYLARD</t>
  </si>
  <si>
    <t>Excellent value. Good quality. Ordered yesterday and delivered today- amazing. Thank you.</t>
  </si>
  <si>
    <t>Great mens shoes</t>
  </si>
  <si>
    <t>Ordered shoes for my Dad he needs velcro fastenings. They were delivered on time and are really nice shoes, good price, and he loves them plus free delivery !!</t>
  </si>
  <si>
    <t>Excellent service.Order arrived in twoâ€¦</t>
  </si>
  <si>
    <t>Excellent service.Order arrived in two days and that is superb service.Thank you.</t>
  </si>
  <si>
    <t>New work shoes</t>
  </si>
  <si>
    <t>Ordered new work shoes, due to bank holiday I paid for next day delivery. Very happy with shoes (nice and comfortable, padded inside) and price for both the shoes and delivery.</t>
  </si>
  <si>
    <t>Wonderful service, reasonably priced quick delivery</t>
  </si>
  <si>
    <t>Parcel</t>
  </si>
  <si>
    <t>I am just letting you know that I have not received my order yet from Hermes even though they have sent you a message to say they have delivered it</t>
  </si>
  <si>
    <t>bad delivery</t>
  </si>
  <si>
    <t>Asked if I was out for the package to be left in the shed through the side gate instead package was thrown over the gate. the package is split and the box is crushed and held together with elastic bands</t>
  </si>
  <si>
    <t>Lilley Handbag</t>
  </si>
  <si>
    <t>Lilley Handbag Very pleased with my order and delivery was excellent Thank you</t>
  </si>
  <si>
    <t>toy story</t>
  </si>
  <si>
    <t>Saw the toy story trainers on website.  Only on line and as my Great Grandson loves toy story they were for him. Easy to order, no postage fee and they were delivered in three days.  They look great.</t>
  </si>
  <si>
    <t>Lovely shoes, I returned one to the store because of the size and a new one was delivered to my house free.</t>
  </si>
  <si>
    <t>Very helpful, reliable.company to buy from.</t>
  </si>
  <si>
    <t>I have had shoes from SHOE ZONE before and they last quite a long time. They are very helpful with customer support and keep you well informed with deliveries.Their prices are reasonable.</t>
  </si>
  <si>
    <t>Ordered heeled shoes online</t>
  </si>
  <si>
    <t>Ordered heeled shoes online , arrived really quickly and I wore them to go out the same night , so comfortable and looked really smart , will definitely buy from shoezone again</t>
  </si>
  <si>
    <t>Perfect thankyou</t>
  </si>
  <si>
    <t>Lovely light weight trainers</t>
  </si>
  <si>
    <t>Excellent value for money . Just what I wanted,  not too heavy .</t>
  </si>
  <si>
    <t>Excellent service from the shop andâ€¦</t>
  </si>
  <si>
    <t>Excellent service from the shop and really good delivery times</t>
  </si>
  <si>
    <t>Love the sliders. Very fast delivery</t>
  </si>
  <si>
    <t>.very pleased with items The blueâ€¦</t>
  </si>
  <si>
    <t>.very pleased with items The blue canvas shoes are so comfortable and the cross body bag is just what I wanted, plenty of room for anything.</t>
  </si>
  <si>
    <t>Excellent service and sandals reallyâ€¦</t>
  </si>
  <si>
    <t>Excellent service and sandals really comfy</t>
  </si>
  <si>
    <t>Shoe zone are absolutely fantastic</t>
  </si>
  <si>
    <t>Shoe zone are absolutely fantastic, cant rate them enough.  from ordering to arriving highly professional, definitely recommend them and will be using them again.  brilliant.  thank you shoe zone.</t>
  </si>
  <si>
    <t>Excellent online service from browsing, ordering to delivery. Good regular communication updates.  All shoes were a true fit and the kids canvas were excellent for appearance, style, sizing and super value for money. Will definitely use again</t>
  </si>
  <si>
    <t>I have always found Shoe Zone reliableâ€¦</t>
  </si>
  <si>
    <t>I have always found Shoe Zone reliable with their delivery, confirmation emails and updates, so far never had a problem, good value shoes, trainers and boots.Exchanges or refunds from online purchase can be made in store if necessary too. Good all round.</t>
  </si>
  <si>
    <t>Ordered shoes last night and paid forâ€¦</t>
  </si>
  <si>
    <t>Ordered shoes last night and paid for next day delivery. No email confirmation but confirmation from paypal that I had been charged. Sent email but said they would respond within 24hrs which is no good if you have made a next day order. Called there customer support line (website said open) Held for 14mins saying helping other customers then went straight to our offices are closed now and send email. Strange how companies like to moan about poor business but maybe they should look at how they treat customers. Very annoyed, less Â£52 and still donâ€™t know if I have shoes coming.</t>
  </si>
  <si>
    <t>Shoe zone is good, but NO DELIVERY</t>
  </si>
  <si>
    <t>Shoe zone in themselves are brilliant!! But donâ€™t ever get anything for delivery! â€œEvriâ€ (still the same as Hermes!) have claimed theyâ€™ve delivered my shoes when the havent.</t>
  </si>
  <si>
    <t>Rather comfy</t>
  </si>
  <si>
    <t>Received my shoes today ( a day early thanks) they fit really nicely. Be ideal for summer ( when it gets here)Never had white footwear before.But ideal with leggings,shorts and a long dress I bought for a wedding reception.</t>
  </si>
  <si>
    <t>So simple to order</t>
  </si>
  <si>
    <t>So simple to order. Service and delivery 5 star  Thanks</t>
  </si>
  <si>
    <t>Quick delivery Good price . Good communications</t>
  </si>
  <si>
    <t>The products are great value for moneyâ€¦</t>
  </si>
  <si>
    <t>The products are great value for money and it's so easy to order. My only issue is the Delivery, Hermes is a terrible courier and just dumped it in an outside cupboard, no knock or doorbell ring and no card through the door</t>
  </si>
  <si>
    <t>very pleased with my order service andâ€¦</t>
  </si>
  <si>
    <t>very pleased with my order service and delivery thank you.</t>
  </si>
  <si>
    <t>Great service from order at the shop toâ€¦</t>
  </si>
  <si>
    <t>Great service from order at the shop to a swift delivery to my house, the product is just very good and comfortable</t>
  </si>
  <si>
    <t>My latest purchase is no exception</t>
  </si>
  <si>
    <t>My latest purchase is no exception, second pair of slippers replacing my other ones from ShoeZone, which lated well over a year and still going strong, wear every day. Delivery was quick and free, slippers are excellent for quality, fit and value also very comfortable, would buy again and recommend</t>
  </si>
  <si>
    <t>Great  fit thanks ðŸ˜Š</t>
  </si>
  <si>
    <t>Sprox trainers</t>
  </si>
  <si>
    <t>The staff are very friendly, informative and very helpful. The shop is ideally located with plenty of parking.</t>
  </si>
  <si>
    <t>Another satisfied customer</t>
  </si>
  <si>
    <t>Well done Shoe Zone and Hermes. Very impressed. Ordered slippers on 26th, they arrived on 29th. Very comfortable fit. Very welcome discounted price for 2 pairs.</t>
  </si>
  <si>
    <t>You did an excellent job in dispatchingâ€¦</t>
  </si>
  <si>
    <t>You did an excellent job in dispatching items safely and swiftly.</t>
  </si>
  <si>
    <t>Very pleased with the trainers wereâ€¦</t>
  </si>
  <si>
    <t>Very pleased with the trainers were delivered on time, the courier was very pleasant will definitely shop with you again</t>
  </si>
  <si>
    <t>Very good product would say buy from them</t>
  </si>
  <si>
    <t>So far day one really happy with theâ€¦</t>
  </si>
  <si>
    <t>So far day one really happy with the quality of my slipper boots, really comfy and look lovely. Im a 6.5 so sized up to a 7 and they just fit. Hopefully they will last a while.</t>
  </si>
  <si>
    <t>satisfied customer</t>
  </si>
  <si>
    <t>your service and efficiency was excellent shoes perfect for the requirement</t>
  </si>
  <si>
    <t>between 5 &amp; 6pmâ€¦</t>
  </si>
  <si>
    <t>Very pleased with delivery on time and the quality</t>
  </si>
  <si>
    <t>Delivery was quick and weâ€™ll packagedâ€¦</t>
  </si>
  <si>
    <t>Delivery was quick and weâ€™ll packaged and pleased with my purchase and would definitely buy again</t>
  </si>
  <si>
    <t>Really nice mule shoe</t>
  </si>
  <si>
    <t>Really nice mule shoe, on trend and good value , easy close and comfortable,</t>
  </si>
  <si>
    <t>Bought 2 pairs of slippers for Â£10.00â€¦</t>
  </si>
  <si>
    <t>Bought 2 pairs of slippers for Â£10.00 arrived a day early so comfy thanks</t>
  </si>
  <si>
    <t>Ordered a pair of wide fit shoes andâ€¦</t>
  </si>
  <si>
    <t>Ordered a pair of wide fit shoes and they are so narrow can barely get my toes in the shoe! And instead of the back of the shoe being round itâ€™s pointed so impossible to get your foot in! Terrible and charging Â£30 and there not even leather there synthetic will be returning asap for a refund</t>
  </si>
  <si>
    <t>Great style and quality  !!</t>
  </si>
  <si>
    <t>The whole ordering system on Shoe Zone was very quick and easy and the delivery  is fast. Having received my order I am really pleased with both the quality and price of the sandals.</t>
  </si>
  <si>
    <t>Thank you for your good product and nice delivery driver ðŸ‘</t>
  </si>
  <si>
    <t>Thank you for your good product and nice delivery driver.</t>
  </si>
  <si>
    <t>Earth spirit shoes</t>
  </si>
  <si>
    <t>I've just purchased my earth spirit Sandler's and they are just what I wanted worth going to shoe zone as they are so much cheaper</t>
  </si>
  <si>
    <t>My slippers were delivered very quickly and they are lovely,  I think Shoe Zone is brilliant, with great prices and excellent Customer Service.</t>
  </si>
  <si>
    <t>Great ankle bootsâ€¦</t>
  </si>
  <si>
    <t>These ankle boots are the second pair I've ordered, they are so comfortable  and look great with jeans. I have them in navy and now black. Ordered them online, they were delivered  on time without  any issues.</t>
  </si>
  <si>
    <t>After a delivery hiccup the sandalsâ€¦</t>
  </si>
  <si>
    <t>After a delivery hiccup the sandals arrived in good order. Fit perfectly an d so comfy.</t>
  </si>
  <si>
    <t>Really pleased with the service and theâ€¦</t>
  </si>
  <si>
    <t>Really pleased with the service and the boots I've bought, only received them today so I've not worn them outdoors but they look suitable for what I bought them for. Thank you shoe zone, I will be a returning customer.</t>
  </si>
  <si>
    <t>Products were in stock online and it was very easy to complete the order process.Shoes and Delivery were exactly as described and I am very pleased, thank you.</t>
  </si>
  <si>
    <t>Don't waste your time ordering online</t>
  </si>
  <si>
    <t>Ordered shoe's that I needed for a work event today. Received an email from shoe zone saying the delivery would be yesterday,  so I arranged to work from home to receive it and I'm still waiting 24 hours later! They haven't bothered turning up so no shoe's for my event today but they have sent me an email asking for my feedback on the (phantom) delivery! Refund please....</t>
  </si>
  <si>
    <t>This company is underated by manyâ€¦</t>
  </si>
  <si>
    <t>This company is underated by many people when actually they sell products that suit a wide range of people and pockets . I have always found them competative &amp; value for money . Delivery is prompt &amp; free of charge compared to some companies . Definitely recommend.</t>
  </si>
  <si>
    <t>I love Shoe Zone, so simple to order, great value, and the free delivery with no minimum order is great. I ordered some plimsols. that are a look- a - like for an expensive make, no name mentioned !!. They look almost identical. Many bargains to had from school shoes, boots, slippers and handbags, Thanks Shoe Zone.</t>
  </si>
  <si>
    <t>Shoes exactly as advertised</t>
  </si>
  <si>
    <t>Shoes exactly as advertised.  Comfy and look good.  Pretty pair of shoes.</t>
  </si>
  <si>
    <t>Lovely pair of trainers</t>
  </si>
  <si>
    <t>Fab service quick.shipping great whiteâ€¦</t>
  </si>
  <si>
    <t>Fab service quick.shipping great white pumps. V comfy</t>
  </si>
  <si>
    <t>I am so impressed with this company</t>
  </si>
  <si>
    <t>I am so impressed with this company. I saw a pair of must have boots but they didnâ€™t have my size in stock. The very helpful assistant said he could order them for and have them delivered to me at home for no extra charge. I did just that and they arrived, as promised, within three working days. I will certainly use this company again.</t>
  </si>
  <si>
    <t>Very good fast efficient service</t>
  </si>
  <si>
    <t>Very good product very good value excellent service very pleased</t>
  </si>
  <si>
    <t>Excellent Website and Service</t>
  </si>
  <si>
    <t>I don't usually bother with reviews but on this occasion I think Shoezone deserve credit for their excellent service.I was looking for a particular type of boot in brown but was having difficulty finding what I wanted from the main branded suppliers, my wife suggested Shoezone, I thought they were a budget outlet selling cheap shoes of an inferior quality but I decided to visit the website. I was immediately pleasantly surprised with their very clear and easy to use website. The choice of boots was excellent and I very quickly found exactly what I was looking at a very competitive price and free postage, I remained a wee bit concerned about the quality, needless to say that fear was also unfounded, the boots arrived today and I have wore them indoors to test the comfort and fit, both of which are excellent, add to that the fast free delivery and excellent communications throughout the process, Shoezone will be my first call next time I need any footwear.</t>
  </si>
  <si>
    <t>Quick efficient ordering process.</t>
  </si>
  <si>
    <t>Quick efficient ordering process.Very happy with items, would not hesitate to order again.Both pairs of shoes fit perfectly</t>
  </si>
  <si>
    <t>Excellent  service</t>
  </si>
  <si>
    <t>Excellent  service, prompt inexpensive, no delivery charge</t>
  </si>
  <si>
    <t>It was a real shame as my daughterâ€¦</t>
  </si>
  <si>
    <t>It was a real shame as my daughter loved the Shoe Zone school shoes, the in-store order process was simple and the delivery was really prompt.  However, she's worn them for one day and the sole has come away from the shoe, so the shoes weren't really up to standard.</t>
  </si>
  <si>
    <t>All good! Price and quality</t>
  </si>
  <si>
    <t>Bought these shoes fur my husband</t>
  </si>
  <si>
    <t>Bought these shoes fur my husband,  it's the 3rd pair of work shoes he's had,  very pleased. Delivered very quickly thank you.</t>
  </si>
  <si>
    <t>flip flops</t>
  </si>
  <si>
    <t>got my new flip flops today and they are perfect</t>
  </si>
  <si>
    <t>Great value, no P&amp;P , arrived in 2 days.</t>
  </si>
  <si>
    <t>Prompt delivery and good quality</t>
  </si>
  <si>
    <t>Prompt delivery. Shoe appear to be of excellent quality easily matching a well-known brand but at a much better price. Very pleased.</t>
  </si>
  <si>
    <t>Next day delivery - brilliant</t>
  </si>
  <si>
    <t>I love these beach flip flops. I do use them on holiday but have been using them as house slippers for years.My local Shoezone has closed and I was pleased to see an online service. Next day delivery for Â£1.99, fab. Well done Shoezone!</t>
  </si>
  <si>
    <t>comfortable shoes</t>
  </si>
  <si>
    <t>comfortable shoes, reasonably priced ,brilliant service ,excellent delivery.</t>
  </si>
  <si>
    <t>Lovely shoes fit perfectly value for money and speedy delivery what more could a shoe lover ask for .</t>
  </si>
  <si>
    <t>Free delivery ! No more to be said apart from lovely affordable beautiful shiny sandals, fit perfectly and the colour goes with any outfit. 100% happy xxx</t>
  </si>
  <si>
    <t>Excellent service. Very pleased with my Free Spirit sandals which were competitively priced. They were delivered free and arrived two days earlier than originally stated.</t>
  </si>
  <si>
    <t>Excellent service arrived on dateâ€¦</t>
  </si>
  <si>
    <t>Excellent service arrived on date stated,love my shoes and slippers ,well done shoe zone</t>
  </si>
  <si>
    <t>Over the moon with my purchase</t>
  </si>
  <si>
    <t>Over the moon with my purchase I have plantar fasciitis which is very painful to walk these shoes are great (because I canâ€™t wear heels) the inner soles are memory foam I will be ordering another pair bonus being free delivery</t>
  </si>
  <si>
    <t>Careful shopper</t>
  </si>
  <si>
    <t>Excellent service , very pleasant delivery driver and on time , thank you</t>
  </si>
  <si>
    <t>Quality products at an affordable priceâ€¦</t>
  </si>
  <si>
    <t>Quality products at an affordable price backed by free delivery in under 48 hours</t>
  </si>
  <si>
    <t>Love my navy slip ons</t>
  </si>
  <si>
    <t>Love my navy slip ons , just 3days and they were here, pity about grey casual ordered on the sixteenth now told I wonâ€™t get them until May the 11thcan anyone help xx</t>
  </si>
  <si>
    <t>Delivery on time  driver friendly andâ€¦</t>
  </si>
  <si>
    <t>Delivery on time  driver friendly and professional as always. Thank you</t>
  </si>
  <si>
    <t>Runs small had to return</t>
  </si>
  <si>
    <t>Runs small had to return. I wish returns are free for the online purchase.Thatâ€™s why 4 star.</t>
  </si>
  <si>
    <t>Absolutely fantastic!</t>
  </si>
  <si>
    <t>Website was easy to use, placed an order, goods delivered next day - absolutely fantastic! Great value for money, great quality shoes. Thank you!</t>
  </si>
  <si>
    <t>failure of inner sole in shoe</t>
  </si>
  <si>
    <t>whilst i have shopped in shoe zone for many years, i have found on some occasions that for a shoe costing approx. Â£15, the inner sole comes apart from its fixings and the lower support which looks like a honeycomb structure becomes visible . this make positioning your feet on this area painful and causing sharp pins and needles symptoms. the shoe only seems to last between 1 week-  6 months before it becomes non repairable.</t>
  </si>
  <si>
    <t>Good value for money,prompt delivery.</t>
  </si>
  <si>
    <t>Good value for money,prompt delivery.My daughter likes the shoes very much</t>
  </si>
  <si>
    <t>A very satisfied customer</t>
  </si>
  <si>
    <t>We were on holiday at Evesham and my husband needed some new carpet slippers.  We passed Shoe Zone and saw the perfect pair but unfortunately they didnâ€™t have his size. The assistant was very helpful and said she could order them and have them delivered to Sheffield with 3 days. To her word they arrived today and are perfect. My husband is highly delighted with them and they are really good value for money. I would definitely recommend Shoe Zone.</t>
  </si>
  <si>
    <t>Posted wrong cheaper footwear!!</t>
  </si>
  <si>
    <t>First time I ordered online due to low stocks/last damaged boot left in store. Anyway paid full pricey tag for the long boots, instead I was sent the cheap ankle boots which are totally different. How can someone not notice who was packing. How can you send a complete different shoe to what was ordered?  The packaging was also poor, just plastic and no support/box. I now have to waste time and money to return them. Never using them again.</t>
  </si>
  <si>
    <t>Great price  fast delivery well done âœ…âœ…</t>
  </si>
  <si>
    <t>Very good service items areâ€¦</t>
  </si>
  <si>
    <t>Very good service items are perfect.good value for money thank you</t>
  </si>
  <si>
    <t>Bless my sole!</t>
  </si>
  <si>
    <t>Delivery was 3 days ahead of original promise and it was dropped on the doorstep.  The courier was driving off before I could get to the door but fortunately, there were no robbers about.  The shoes are as good as they looked on line and my only criticism is that the soles feel too thin when worn.  I can feel what I am walking upon. I could get an insert but that ups the price.   Otherwise excellent value.</t>
  </si>
  <si>
    <t>Very fast delivery and very happy with the price and goods.</t>
  </si>
  <si>
    <t>What a pleasant sirprise</t>
  </si>
  <si>
    <t>Was looking for some Earth Spirit sandals as I know from previous experience how comfortable they are. Found that Shoe zone stocked them, much to my surprise, as it's not a shop I have, till now, associated with Earth Spirit shoes. (I know different now and have reasessed my preconcieved ideas of Shoe Zone). Sandals ordered on 21st, arrived today 25th. Given there was a weekend in between I think that's an acceptable timeframe.Shoes as comfy as expected and I expect to enjoy a good few years of wear from them, as I have from my previous Earth Spirit shoes.</t>
  </si>
  <si>
    <t>Lovely shows but awful customerâ€¦</t>
  </si>
  <si>
    <t>Lovely shows but awful customer service.I have emailed twice to ask a question regarding returns but no correspondence at all.</t>
  </si>
  <si>
    <t>I went into a Shoe Zone store at 16:30 the item I wanted wasn't in stock. I ordered and prepaid the delivery was to my home by midday the the next day direct from the warehouse. That's excellent service. Well done to all concerned.</t>
  </si>
  <si>
    <t>Easy ordering system</t>
  </si>
  <si>
    <t>Easy ordering system , Great value quick and simple delivery  very happy with experience</t>
  </si>
  <si>
    <t>My shoe delivery</t>
  </si>
  <si>
    <t>My shoes arrived before I expected.  Very happy. Courier was friendly and very professional. The shoes fit very well and I look forward to wearing them. Thankyou.</t>
  </si>
  <si>
    <t>Always a fantastic service from shoeâ€¦</t>
  </si>
  <si>
    <t>Always a fantastic service from shoe zone. The only place I will shop for my kids shoes. Fab sizing, spacious which is great as my kids have wide or high depth feet and all shoes so far from here have been comfortable and long wear/use. My son wanted sonic shoes and I got them from here, he is autistic so some shoes he has sensory overload with and these he loves, he loves his school shoes from here too. Just brilliant. Free delivery and always arrives fast and great quality for the price</t>
  </si>
  <si>
    <t>Good value and quick despatch</t>
  </si>
  <si>
    <t>Good value shoes. Ordered on a Friday they were delivered 2 days later on a Sunday. Free delivery as well. What more could you want. Would definitely shop again.</t>
  </si>
  <si>
    <t>Fast and fabulous!</t>
  </si>
  <si>
    <t>None of my other online orders have gone so smoothly.  From the very helpful and efficient store assistant to the delivery which arrived 2 days early, and good online communication in-between - much appreciated!  Five-star!!!!</t>
  </si>
  <si>
    <t>Good quality shoe especially for theâ€¦</t>
  </si>
  <si>
    <t>Good quality shoe especially for the price, well made and very comfortable, although quite large, I would recommend going a size smaller. Fast efficient delivery.</t>
  </si>
  <si>
    <t>Order arrived promptly</t>
  </si>
  <si>
    <t>Order arrived promptly, got what I ordered. They fit well tho I ordered a brand I am familiar with but new styles. No complaints</t>
  </si>
  <si>
    <t>Lots of lovely footwear to choose from, comfortable to wear, reasonable prices, quick delivery x</t>
  </si>
  <si>
    <t>Avoid at all costs</t>
  </si>
  <si>
    <t>Don't ever buy from shoezone customer service is shocking. I got told I can make a complaint but there is no guarantee I will get a reply</t>
  </si>
  <si>
    <t>Shoe arrive ok</t>
  </si>
  <si>
    <t>Shoe arrive ok Paid 19.99 online.Shoes have tag of 17.99.Where's my change you gits?</t>
  </si>
  <si>
    <t>Relife Boots</t>
  </si>
  <si>
    <t>Ordered slippers and shoes both in sizeâ€¦</t>
  </si>
  <si>
    <t>Ordered slippers and shoes both in size 3. However the shoes were in a bag marked 3 but we're actually size 4. I have tried them on and they actually fit so am keeping them. Surprised though as I am normally size 2.5</t>
  </si>
  <si>
    <t>Good service, free delivery, excellent product.</t>
  </si>
  <si>
    <t>Always pleased with quality of footwear and service from Shoe Zone - second to none</t>
  </si>
  <si>
    <t>Great customer experience</t>
  </si>
  <si>
    <t>Loved the shoes  great fit for my girls. They loved the fact that they could see the shoes online and not have to have the stress of going into a shop. Ordering was so easy, delivered on time. Will be shopping online with you again. Thank you so much for a great experience</t>
  </si>
  <si>
    <t>Item arrived a day earlier thanâ€¦</t>
  </si>
  <si>
    <t>Item arrived a day earlier than expected which was a big plus</t>
  </si>
  <si>
    <t>Lovely sandals, colour is muted gold not brassy which I thought they might be. Just might have to order another pair in blue.Very quick delivery and free!</t>
  </si>
  <si>
    <t>Really nice sandals for my holidays</t>
  </si>
  <si>
    <t>Needed some nice sandals for my holiday. Third pair of Lilley shoes I have bought. Great value and delivery.</t>
  </si>
  <si>
    <t>My wife is delighted with her newâ€¦</t>
  </si>
  <si>
    <t>My wife is delighted with her new trainers  10/10 as was the  delivery time.</t>
  </si>
  <si>
    <t>Service terrific</t>
  </si>
  <si>
    <t>Service terrific, shoes are very comfortable and light as a feather, I have three pair and very happy with them.</t>
  </si>
  <si>
    <t>I like these very good fit and much better quality than I thought they would be perfect for the summer months</t>
  </si>
  <si>
    <t>They look like the picture butâ€¦</t>
  </si>
  <si>
    <t>They look like the picture but oversized I ordered a 5 and these are definitely more like a six. They arnt that comfortable and I had to file the back of the heel part down that touches the skin as it was quite sharp and rubbing off my heal. I also put insoles in.</t>
  </si>
  <si>
    <t>I was really pleased with my new slippers</t>
  </si>
  <si>
    <t>I was really pleased with my new slippers, exactly as pictured and described. Delivered on time by a friendly driver.</t>
  </si>
  <si>
    <t>Great service and very fast freeâ€¦</t>
  </si>
  <si>
    <t>Great service and very fast free delivery.</t>
  </si>
  <si>
    <t>Great price and great fit</t>
  </si>
  <si>
    <t>Great price and great fit. Ordering another pair the same</t>
  </si>
  <si>
    <t>Excellent as always. Fast  delivery excellent service, customer friendly web pages. Use frequently and would recommend to all.</t>
  </si>
  <si>
    <t>Arrived earlier than expected thank youâ€¦</t>
  </si>
  <si>
    <t>Arrived earlier than expected thank you :)</t>
  </si>
  <si>
    <t>Great quality shoes</t>
  </si>
  <si>
    <t>Great quality shoes, poor delivery - left at wrong address down the road.</t>
  </si>
  <si>
    <t>Very  pleased with my purchase</t>
  </si>
  <si>
    <t>Very  pleased with my purchase, perfect fit, very comfortable and good value.This is my second purchase of these shoes</t>
  </si>
  <si>
    <t>A pair of boots developed a faultâ€¦</t>
  </si>
  <si>
    <t>A pair of boots developed a fault within a few hours of wearing them. Contacted customer services and was asked to return them at my own expense. Returned and I was then refused a refund. They claim they aren't faulty. Quite possibly the worst customer service I have experienced. Will never shop there again.</t>
  </si>
  <si>
    <t>Lovely comfortable shoe</t>
  </si>
  <si>
    <t>Delivery was on time. Lovely shoes and very comfortable.</t>
  </si>
  <si>
    <t>The trainers and mules arrived on timeâ€¦</t>
  </si>
  <si>
    <t>The trainers and mules arrived on time and are a great fit, ordering on line was easy and quick, thank you</t>
  </si>
  <si>
    <t>Unfortunately I thought that they were</t>
  </si>
  <si>
    <t>Unfortunately I thought that they wereWoman canvas size 7 I was shockedWhen I realized they were girls canvasSize7 do they do it in the adult size same colour.</t>
  </si>
  <si>
    <t>Excellent delivery! Also very good quality items. Highly recommend</t>
  </si>
  <si>
    <t>I love my hobos good quality greatâ€¦</t>
  </si>
  <si>
    <t>I love my hobos good quality great price good fit. Ordered another pair.</t>
  </si>
  <si>
    <t>Iâ€™m very pleased with my little blackâ€¦</t>
  </si>
  <si>
    <t>Iâ€™m very pleased with my little black pumps very comfortable and just right with jeans</t>
  </si>
  <si>
    <t>If you want to avoid stress, please avoid!!</t>
  </si>
  <si>
    <t>Order process nice and easy as usual, however, Evri (new Hermes) let you down. No knock at door, no communication just notified the item was not being delivered. Additionally one item was also missing, so poor packing service too Customer service very dismissive. Unfortunately you get what you pay for. I won't be back that for sure:(</t>
  </si>
  <si>
    <t>New school shoes</t>
  </si>
  <si>
    <t>I bought some new school shoes for the spring/summer term for my 5 year old son, they fit well and arrived a day earlier than stated, which was good.</t>
  </si>
  <si>
    <t>Great service from Shoezone via Hermes</t>
  </si>
  <si>
    <t>I ordered a pair of sandals yesterday. They arrived this morning and were delivered by a really pleasant delivery man from Hermes called Brian. They look good, fit well and are very good value for money.</t>
  </si>
  <si>
    <t>Quick delivery good quality slippers</t>
  </si>
  <si>
    <t>New shoes</t>
  </si>
  <si>
    <t>Once again I am thrilled with my purchase off Shoezone. I always feel I am getting a good deal and pleased with the shoes</t>
  </si>
  <si>
    <t>Lovely well fitting footwear.</t>
  </si>
  <si>
    <t>I ordered two different pairs of trainers, which were on offer and I am very pleased with them. Good fitting and nicely designed. With free delivery as well the shoes arrived one day earlier than promised which was excellent. I highly recommend. I don't buy famous branded shoes as I feel that the name overpricing is exaggerated. This is where Shoe Zone is ideal for purchasing well priced, good value footwear. Well done all at Shoe Zone.</t>
  </si>
  <si>
    <t>Great fit</t>
  </si>
  <si>
    <t>Great fit, very comfortable shoes and value for money</t>
  </si>
  <si>
    <t>Good value for money and quick delivery.</t>
  </si>
  <si>
    <t>Good quality, real value for money. First class delivery service. Well pleased.</t>
  </si>
  <si>
    <t>Great shoes very comfy</t>
  </si>
  <si>
    <t>Great shoes very comfy, great price and quick delivery</t>
  </si>
  <si>
    <t>Easy to order and excellent delivery service.Will buy from them in the future.</t>
  </si>
  <si>
    <t>Trainers ,another great order from shoezone</t>
  </si>
  <si>
    <t>another great order from shoezone, and  arrived early .</t>
  </si>
  <si>
    <t>New slippers and its not even Christmas</t>
  </si>
  <si>
    <t>Parcel of slippers for both Hubby &amp; Myself arrived today as promised. Well packed great price and now we both have comfy slippers, delivery was great received text with time slot expected parcel arrived within time great service</t>
  </si>
  <si>
    <t>I received all five pairs of shoes onâ€¦</t>
  </si>
  <si>
    <t>I received all five pairs of shoes on different days and they fitted snugly. They were delivered on the same day as was advised in the email. Overall a great experience from ordering to the delivery and the fit.</t>
  </si>
  <si>
    <t>Order process nice and easy as usual, however, Evri (new Hermes) let you down. No knock at door, just thrown over my gate and left - not a delivery service at all!</t>
  </si>
  <si>
    <t>Quality, choice and competitive pricesâ€¦</t>
  </si>
  <si>
    <t>Have used Shoezone quite a few times over Covid.Really good prices, choice and quality.Always arrives within a few days...Although sizes are accurate it is easy to get a refund at your local store if you are not entirely happy with the style...ie no need too post and wait for a refund!Great service</t>
  </si>
  <si>
    <t>Great service very happy with it.</t>
  </si>
  <si>
    <t>Ordered a pair of S Oliver pumps and they were delivered super quick and they are so comfortable , I love them</t>
  </si>
  <si>
    <t>Quick delivery but bag open on delivery?</t>
  </si>
  <si>
    <t>I always buy my sandals from shoe zoneâ€¦</t>
  </si>
  <si>
    <t>I always buy my sandals from shoe zone they are so comfortable, this is the first time i have ordered online and i am very happy with the service</t>
  </si>
  <si>
    <t>Very good experience</t>
  </si>
  <si>
    <t>Arrived exactly on time. Very pleasant delivery driver.</t>
  </si>
  <si>
    <t>Good Service from Shoe Zone</t>
  </si>
  <si>
    <t>Very prompt service and despatch from Shoe Zone and happy with the purchase. Evri (Hermes) however not so good. Received several conflicting emails telling me the delivery would be delayed, then telling me collection was available from a different location. Then informing me they were waiting for collection at the original pickup point...nightmare communication.</t>
  </si>
  <si>
    <t>Arrived on time, delivery driver polite, good service.</t>
  </si>
  <si>
    <t>Ordered the shoe's one day but neverâ€¦</t>
  </si>
  <si>
    <t>Ordered the shoe's one day but never received a conformation email, so I thought I had not done it properly, so re-ordered the following day, only to find both orders had got through, and now received two lots of shoe's, so not happy, saying that the shoe's are good value for the price.</t>
  </si>
  <si>
    <t>Not impressed with online ordering onâ€¦</t>
  </si>
  <si>
    <t>Not impressed with online ordering on the website. I tried a tablet and an iPad and each time I tried to make a secure payment it came back with a message about it taking too long and I would be referred back to the basket. I thought I would try ordering by phone to find out they don't do that. Much later I find myself with 3 orders picked. They arrived, the driver was lovely and said I could send 2 back, I went to the website and found you have to print the labels which works great if you have access to a printer so returning via Hermes isn't going to happen.  Now to the product, a pair of Wellies and a pair of  boots. I have had both items before from in store purchases and been perfectly happy with them but this time am not in a position to go to a store so thought I would be clever and order online as I usually do. It turns out I wasn't so clever after all and now seemingly stuck with 2 extra  parcels, each containing a pair of Wellies and a pair of ankle boots. The best parts of the experience were getting products I like and know that will fit as well as the friendly and helpful delivery person.  If anyone else has the same payment experience I would suggest waiting a couple of hours and contrary to the message received initially, your order just might go through,</t>
  </si>
  <si>
    <t>Very helpful Staff.</t>
  </si>
  <si>
    <t>I cannot praise the staff enough from Shoe Zone who helped me with an order that I had placed on the Internet. I thought I would have to wait a while before delivery but I'm pleased to say that they arrived within a few day's.</t>
  </si>
  <si>
    <t>Very pleased with the delivery time</t>
  </si>
  <si>
    <t>Very pleased with the delivery time. Although the shoe was over sized. I thought i pocked a small size....Not sure if i can get a smaller size for my little one</t>
  </si>
  <si>
    <t>I like Shoezone Shoes because theyâ€¦</t>
  </si>
  <si>
    <t>I like Shoezone Shoes because they always improve my footwear.  I know I will receive quality shoes that will add a different dimension to me daily footwear.</t>
  </si>
  <si>
    <t>Very pleased with trainers</t>
  </si>
  <si>
    <t>Great Service.</t>
  </si>
  <si>
    <t>From ordering to delivery, a simple reliable process. Happy to shop here again.</t>
  </si>
  <si>
    <t>Great slippers and trainers</t>
  </si>
  <si>
    <t>Great slippers and trainers, good prices and great delivery time and service from Evri, thank you</t>
  </si>
  <si>
    <t>Bought trainers for dog walking</t>
  </si>
  <si>
    <t>Bought trainers for dog walking. Delivered promptly, fit well and very comfortable. Very pleased all round.</t>
  </si>
  <si>
    <t>Comfy flats that make it like walking on air ,for me anyway ,easy to put on,stylish for any occasion</t>
  </si>
  <si>
    <t>easy to order and arrived in couple ofâ€¦</t>
  </si>
  <si>
    <t>easy to order and arrived in couple of days. lovely slippers very comfy have had a few like this now, good fit</t>
  </si>
  <si>
    <t>Excellent service and prompt withâ€¦</t>
  </si>
  <si>
    <t>Excellent service and prompt with excellent product thanks.</t>
  </si>
  <si>
    <t>Very happy with the purchase. Good quality school shoes  and arrived the next day.</t>
  </si>
  <si>
    <t>No one knocked on our door the parcelâ€¦</t>
  </si>
  <si>
    <t>No one knocked on our door the parcel was under a brush only saw it when we went out</t>
  </si>
  <si>
    <t>Arrived very quickly love the shoesâ€¦</t>
  </si>
  <si>
    <t>Arrived very quickly love the shoes definitely buy from shoe zone again</t>
  </si>
  <si>
    <t>Fabulous value for money,perfect summerâ€¦</t>
  </si>
  <si>
    <t>Fabulous value for money,perfect summer shoes.excellent quality and fantastic customer service..easy to use website and fast free delivery.</t>
  </si>
  <si>
    <t>This is the second pair of these shoesâ€¦</t>
  </si>
  <si>
    <t>This is the second pair of these shoes that I have bought and they are the most comfortable casual shoes I have.        Very Happy!!!</t>
  </si>
  <si>
    <t>Love shopping with ShoeZone for schoolâ€¦</t>
  </si>
  <si>
    <t>Love shopping with ShoeZone for school shoes for my son as heâ€™s always ruining his and theyâ€™re really cheap to buy</t>
  </si>
  <si>
    <t>I ordered 3 pairs of sandals for myâ€¦</t>
  </si>
  <si>
    <t>I ordered 3 pairs of sandals for my holiday. All are perfect. Great fit and quality. Reasonably priced. X</t>
  </si>
  <si>
    <t>The Delivery</t>
  </si>
  <si>
    <t>My daughters shoes that I ordered were left outside my front door all night by the 'new but obviously not improved Hermes' There was no knock at the door... they were just left there! I didn't see my emails til this morning which alerted me my package had been delivered. Then upon leaving the house the package was there against my front door outside.</t>
  </si>
  <si>
    <t>Third time that Iâ€™ve bought slippers from Shoe Zone and on each occasion I have never been disappointed with the quality of service, value for money and the quality of the slippers</t>
  </si>
  <si>
    <t>good morning i received my parcelâ€¦</t>
  </si>
  <si>
    <t>good morning i received my parcel yesterday it was left in a safe place which was good i was very pleased with the shoes perfect fit lovely thankyou very much.</t>
  </si>
  <si>
    <t>Goody.....two shoes!</t>
  </si>
  <si>
    <t>Had two pairs of sandals delivered yesterday hoping that at least one pair would be ok, but no, both were excellent, comfy, good fit, one tan, one blue and highly delighted with both.I don't usually buy shoes on line, but so pleased with this purchase I shan't hesitate to do so again, especially as Shoezone have such a wide variety of footwear online to choose from.One very satisfied customer here!</t>
  </si>
  <si>
    <t>Pom Pom slippers heavenly</t>
  </si>
  <si>
    <t>Beautiful slippers very comfortable and great value. Fast delivery 5* alround</t>
  </si>
  <si>
    <t>Very good service, wasn't expecting until Friday,  but turned up today,  very Happy.  Thank you.</t>
  </si>
  <si>
    <t>Excellent service and fast delivery son very happy</t>
  </si>
  <si>
    <t>Received my order today 2 pairs of slippers the a great and delivery was fine</t>
  </si>
  <si>
    <t>Well fitted</t>
  </si>
  <si>
    <t>Well fitted. Comfortable, reasonable price, prompt delivery. Just happy with the shoes. Thank you guys.</t>
  </si>
  <si>
    <t>I wanted a pair of boots.....not a penâ€¦</t>
  </si>
  <si>
    <t>I wanted a pair of boots.....not a pen friend. I've never received so many emails. Every single step I received yet another email. I run my own business so I have to check every email. I won't be ordering from this company again</t>
  </si>
  <si>
    <t>Two left shoes</t>
  </si>
  <si>
    <t>Unfortunately, when the shoes arrived there were two left shoes. Contacted Shoezone straight away.  Have requested a new pair.  So low score for the odd pair, taken up two stars for swift customer service, provided the new ones arrive.</t>
  </si>
  <si>
    <t>5 star wrangler shoes</t>
  </si>
  <si>
    <t>Ballerina Beauties</t>
  </si>
  <si>
    <t>Such an easy online system to use for ordering.  Product arrived promptly and as always good quality and excellent value for money.</t>
  </si>
  <si>
    <t>Unsatisfactory Delivery</t>
  </si>
  <si>
    <t>Was notified by e-mail of a delivery time slot 1030 - 1230. Waited in for the delivery. It got to 1300 and it still had not arrived. Just happened to lokk  into the back yard and noticed that the parcel had been thrown over an 8 Foot Wall and was lying in the back yard. The box was badly damaged although the contents were O.K. No attempt had been made to open the front gate and ring my doorbell which would have been answered. Totally unsatisfactory</t>
  </si>
  <si>
    <t>Absolutely love them both thank you soâ€¦</t>
  </si>
  <si>
    <t>Absolutely love them both thank you so much for your excellent service</t>
  </si>
  <si>
    <t>Excellent speed of service and quality</t>
  </si>
  <si>
    <t>Excellent speed of service and quality. I had to return the first pair as they were a little tight. I am awaiting refund</t>
  </si>
  <si>
    <t>A order</t>
  </si>
  <si>
    <t>Great fast service easy to use will be using again as just put the app into my phone</t>
  </si>
  <si>
    <t>Excellent experience as usual</t>
  </si>
  <si>
    <t>Excellent experience as usual. Great range at very competitive prices and very easy to use the website.  Free delivery is a no brainer really and the whole order arrived very promptly.</t>
  </si>
  <si>
    <t>value forâ€¦money</t>
  </si>
  <si>
    <t>As always prompt delivery value for money and good quality.</t>
  </si>
  <si>
    <t>shoes</t>
  </si>
  <si>
    <t>very good all round good price</t>
  </si>
  <si>
    <t>I love my slippers I buy My white pumpsâ€¦</t>
  </si>
  <si>
    <t>I love my slippers I buy My white pumps from shoe zone nice quality brilliant price *****</t>
  </si>
  <si>
    <t>Lilley white wedge heel shoes</t>
  </si>
  <si>
    <t>Whilst looking for a new pair of these I was disappointed to learn that these shoes were not in stock.  Therefore when I found that they were back in I ordered them straight away.  I found the size I wanted and delivery was promised within a couple of days and they arrived when stated.  Most comfortable shoes I have ever had. Delighted.</t>
  </si>
  <si>
    <t>Quick service.shoescexactlgvright.</t>
  </si>
  <si>
    <t>Great value shoes and boots</t>
  </si>
  <si>
    <t>Great value shoes and boots, comfortable too. Fast and free delivery.  Will use again and would highly recommend.</t>
  </si>
  <si>
    <t>Excellent service, arrived on exact date given.</t>
  </si>
  <si>
    <t>Canvas shoes</t>
  </si>
  <si>
    <t>Went in the shop in Tamworth to buy my hubby some canvas shoes. The ones he wanted were not in stock at shop so assistant ordered them to be delivered to our address free of charge. Brilliant service from start to finish. Shoes arrived a day before email said they would. Well done Shoezone</t>
  </si>
  <si>
    <t>Excellent service. Real bargain 2 for Â£10 .really comfortable pump shoes .very quick delivery</t>
  </si>
  <si>
    <t>Bought a pair of boots online</t>
  </si>
  <si>
    <t>Bought a pair of boots online and was very pleased with the service from Shoe Zone. My boots arrived quickly, were well packaged and the website is super easy to use. Very happy customer.</t>
  </si>
  <si>
    <t>Highly recommend shoezone</t>
  </si>
  <si>
    <t>Highly recommend shoezone, buy sandals every year from them, they always last fit well and are great value for money</t>
  </si>
  <si>
    <t>Excellent choice of products at great prices</t>
  </si>
  <si>
    <t>Shoe Zone have a good selection of products at value for money pricesTheir website is easy to use and delivery is quick and efficient.I wouldn't hesitate to use Shoe Zone in future and would highly recommend.</t>
  </si>
  <si>
    <t>Quick and FREE home delivery. Very pleased with the sandals - comfortable and good value.</t>
  </si>
  <si>
    <t>Quickly delivered</t>
  </si>
  <si>
    <t>Quickly delivered, so pleased with them. Very comfortable and just what I wanted.</t>
  </si>
  <si>
    <t>Great value and came sooner thanâ€¦</t>
  </si>
  <si>
    <t>Great value and came sooner than expected.</t>
  </si>
  <si>
    <t>summer bargain</t>
  </si>
  <si>
    <t>Very fast delivery and what a bargain so comfortable and also look good going to send for another pair in different colour</t>
  </si>
  <si>
    <t>Really easy checkout and delivery wasâ€¦</t>
  </si>
  <si>
    <t>Really easy checkout and delivery was super fast!</t>
  </si>
  <si>
    <t>great value footwear</t>
  </si>
  <si>
    <t>Foot ware is difficult to get right when you try them in the store and, is notoriously 'challenging' when shopping by post. Now that I have received the canvas shoes and they do feel comfortable,flexible, and have a generous velcro fastening. All delivered to my home for a very decent price, great value. I hope can say the same in + 30 days</t>
  </si>
  <si>
    <t>All good, quick delivery and good communication.</t>
  </si>
  <si>
    <t>Perfect Sandals</t>
  </si>
  <si>
    <t>Arrived earlier than expected. Ordered 2 pairs of sandals both of which were just perfect.</t>
  </si>
  <si>
    <t>Lovely comfy sandals at a great price</t>
  </si>
  <si>
    <t>Lovely comfy sandals at a great price,  made even better by the free postage.  They arrived early too.  Would definitely recommend.</t>
  </si>
  <si>
    <t>Prompt and efficient service fromâ€¦</t>
  </si>
  <si>
    <t>Prompt and efficient service from beginning to end.Attractive prices for quality product With thanks.</t>
  </si>
  <si>
    <t>Yet some more Shoezone shoes</t>
  </si>
  <si>
    <t>Yet some more Shoezone shoes I have bought.  I have no problem with them and I love wearing them.  I tend to go for the Ballerina ones as they are light on the feet and look good.</t>
  </si>
  <si>
    <t>Both pairs arrived before due date. Fit perfect value for money.</t>
  </si>
  <si>
    <t>Beautiful sandal my gitl loves itâ€¦</t>
  </si>
  <si>
    <t>Beautiful sandal my gitl loves it delivered on time Thanks</t>
  </si>
  <si>
    <t>Ordered on Wednesday came this morningâ€¦</t>
  </si>
  <si>
    <t>Ordered on Wednesday came this morning Saturday quick delivery good service very good shore zone</t>
  </si>
  <si>
    <t>Thank you so much for your service</t>
  </si>
  <si>
    <t>Thank you so much for your service, and the next day delivery was eggcellent.</t>
  </si>
  <si>
    <t>Ordered Thursday and arrived thisâ€¦</t>
  </si>
  <si>
    <t>Ordered Thursday and arrived this morning (sat) Product fine and Ian the Hermes driver was, as always, cheerful and friendly. A very good service</t>
  </si>
  <si>
    <t>Super fast delivery. Great sandals. Comfortable and supportive. I really like the closed in heel.</t>
  </si>
  <si>
    <t>This is a great company to buy from,they have a wide range of footwear at wildly varying prices. The website is simple to use,with fast and free delivery.</t>
  </si>
  <si>
    <t>Really love these boots and paid Â£55 for my last pair. Â£35 from Shoe Zone! Excellent AND free postage.</t>
  </si>
  <si>
    <t>Staff in shop were great</t>
  </si>
  <si>
    <t>Staff in shop were great, didnt think I'd get this bag as it wasnt in stock but ordered and I got within the week. Have had this bag 4x now and just so happy to get it.</t>
  </si>
  <si>
    <t>Very good service. Ordered shoes one day received them the next excellent service</t>
  </si>
  <si>
    <t>Free and very quick delivery. Arrived a day before expected. Would recommend anyone order online</t>
  </si>
  <si>
    <t>Delivered on time .Good fit,and niceâ€¦</t>
  </si>
  <si>
    <t>Delivered on time .Good fit,and nice quality.</t>
  </si>
  <si>
    <t>Service and prompt delivery</t>
  </si>
  <si>
    <t>Service and delivery very good ordered 2 pairs of slippers , affordable price , very pleased with them , bought them on special offer which was really good. Helpful to have online purchase and delivery , especially when you have difficulty in going to shop . Excellent customer service please keep it up . Appreciated</t>
  </si>
  <si>
    <t>Absolutely love Shoe Zone</t>
  </si>
  <si>
    <t>Absolutely love Shoe Zone, I placed an order late Thursday afternoon, paid Â£1.99 next day delivery (could have had free in a couple of days) , I wasn't expecting them to be delivered on Good Friday but hey.....here they are. Arrived early this morning by usual pleasant  Hermes guy, thanks again SZ you're the best.</t>
  </si>
  <si>
    <t>Thank you for a great service</t>
  </si>
  <si>
    <t>Thank you for a great service, ordering was very easy and the shoes were her very soon, sooner that scheduled. Thanks</t>
  </si>
  <si>
    <t>Excellent quality and professional staff</t>
  </si>
  <si>
    <t>My size wasnâ€™t at the store (South Shields) and the shop assistant was amazing. I didnâ€™t ask for her name but she was really lovely and helpful. Ordered my shoes to be delivered. The shoes arrived quick. Very happy. Thank you.</t>
  </si>
  <si>
    <t>Excellent service and product</t>
  </si>
  <si>
    <t>Excellent service and product.  Proof positive that excellence is possible at a reasonable price.  thank you</t>
  </si>
  <si>
    <t>GREAT SERVICE !!</t>
  </si>
  <si>
    <t>kept me up to date all the time,,tracking parcel delivery and delivered bang on time when they said it would be,,,great service,,,well done!!!</t>
  </si>
  <si>
    <t>Absolutely brilliant they had theâ€¦</t>
  </si>
  <si>
    <t>Absolutely brilliant they had the correct size slippers in I wanted &amp; are very good quality,Iâ€™d definitely recommend too anyone &amp; Iâ€™ll definitely be ordering again from them</t>
  </si>
  <si>
    <t>Ladies slip ons</t>
  </si>
  <si>
    <t>Comfortable slip ons great price</t>
  </si>
  <si>
    <t>The Company is new to us but theirâ€¦</t>
  </si>
  <si>
    <t>The Company is new to us but their Products are always great. Very happy Customers</t>
  </si>
  <si>
    <t>Excellent quick service</t>
  </si>
  <si>
    <t>Excellent quick service.  No problem with returning, which I won't as I am very happy with my sandals.</t>
  </si>
  <si>
    <t>Skechers.</t>
  </si>
  <si>
    <t>Lovely trainers.But unfortunatly im having to return them as they are to big.</t>
  </si>
  <si>
    <t>Canvas deck shoes</t>
  </si>
  <si>
    <t>My husband loves these style of deck shoes for summer holidays and even wearing at home and canâ€™t get them anywhere else at such a reasonable price. With no delivery cost and arriving a day earlier than stated I have no complaints at all.</t>
  </si>
  <si>
    <t>Got exactly what I wanted with free &amp; speedy delivery.</t>
  </si>
  <si>
    <t>My very loved (probably 5 year old) Shoezone sandals were ready to bite the dust. I tried online to see if they had anything similar and was delighted to find the exact same shoe style was still being manufactured. It was in stock, in my size, for a good price and no delivery charge! I usually dither before I buy online but with the promise of free delivery I had nothing to lose. Ordered straight away, with an expected five day delivery and they actually came in three. Email updates were excellent too. More than thrilled!</t>
  </si>
  <si>
    <t>All good, love my shoes, it the moment I have 3 of the same shoes as I will start working and they are really comfortable and affordable.Thank you.</t>
  </si>
  <si>
    <t>Beautiful shoes</t>
  </si>
  <si>
    <t>Delivery was apt, shoes were perfect.....really satisfied would patronize more.</t>
  </si>
  <si>
    <t>Excellent delivery. Good shoes. Very happy customer!!</t>
  </si>
  <si>
    <t>The shoes are beautiful but one is aâ€¦</t>
  </si>
  <si>
    <t>The shoes are beautiful but one is a size 8 and the other one is a size 9 also still got security tag on so its a refund for me and a trip to the shop</t>
  </si>
  <si>
    <t>Very poor delivery service</t>
  </si>
  <si>
    <t>The shoes were good but not happy with the delivery. I paid extra for next day delivery, received a message they'd been delivered when they hadn't, messaged customer service with no response and eventually delivered 36 hours later.Due to the delivery problems I don't think I'll be placing further orders.</t>
  </si>
  <si>
    <t>Perfect sizing !!</t>
  </si>
  <si>
    <t>I've ordered for a pair of boot shoe for me &amp; one pair sports shoe of ADIDAS for my younger brother. Both of the shoes are so comfortable &amp; accurate to size. Great value for money.</t>
  </si>
  <si>
    <t>Beautiful shoes. Really comfortable. Ordered these in store. The young lady that assisted me was very helpful.  Definitely buy from shoezone again.</t>
  </si>
  <si>
    <t>I believe that I have already made aâ€¦</t>
  </si>
  <si>
    <t>I believe that I have already made a review on the service I had from my delivery company which was an Excellent service, the driver was very polite and patient in waiting for me to get to the door as I am not able to move around very quickly because of a health problem I have and I wish all drivers were as good as him, anyway that's about it. Thank you.</t>
  </si>
  <si>
    <t>WOW !..WOW.!WOW !</t>
  </si>
  <si>
    <t>WOW !..WOW.!WOW !Just wanted to say a massive thanks to all at "SHOE ZONE...My order arrived safely,well on time .Great quality footwear at a great low price.Keep up the good work...your all doing a fantastic job.â­â­â­â­â­â­ðŸ˜€ðŸ˜€ðŸ‘</t>
  </si>
  <si>
    <t>Pink and black slip on trainers</t>
  </si>
  <si>
    <t>First time ordered on line as would normally go to shop,it was seamless ordered and delivered quickly and love both pairs of the slip on trainers</t>
  </si>
  <si>
    <t>E.mail to say my shoes had arrived</t>
  </si>
  <si>
    <t>E.mail to say my shoes had arrived, No they havnt</t>
  </si>
  <si>
    <t>The shoes I wanted weren't in store and the lovely helpful assistant ordered them for me. Brilliant email communication and shoes arrived on day scheduled. So pleased with them, comfortable and just what I was looking for at a brilliant price.</t>
  </si>
  <si>
    <t>Poor quality and customer service</t>
  </si>
  <si>
    <t>I ordered school shoes online for my son. The sole started to come off on the second day of wear. By the end of the week the sole was flapping around and the other one was starting to go. Contacted Customer Service with photos. I was told Iâ€™d to return at my own expense or travel to a store. About to return (at my expense!!). Stay away! Quality of shoes and customer service are both terrible.</t>
  </si>
  <si>
    <t>I cannot fault shoezone they madeâ€¦</t>
  </si>
  <si>
    <t>I cannot fault shoezone they made ordering easy but hermes left my package under the communal stairs. I live in  first floor flat and they didn't ring my doorbell to tell me my package had arrived my neighbour knocked on my door to give me my parcel</t>
  </si>
  <si>
    <t>Lovely shoes, delivery not so good.</t>
  </si>
  <si>
    <t>The shoes are lovely and fit well and I have no issue with shoezone but the delivery company didnâ€™t inform me they had left a parcel by my back door. It could have stayed out there for several days if I hadnâ€™t had this email request for feedback. Just a card through the door would be good.</t>
  </si>
  <si>
    <t>Click and Collect</t>
  </si>
  <si>
    <t>Used the Click and Collect service at the Cardiff store and had great service. Very pleased with my new shoes and will use them again.</t>
  </si>
  <si>
    <t>Great prices and a lots of choices</t>
  </si>
  <si>
    <t>Great prices and a lots of choices! Delivery times excellent. I always use Shoezone when I can!</t>
  </si>
  <si>
    <t>Excellent service great product</t>
  </si>
  <si>
    <t>I love my shoes and delivery was superâ€¦</t>
  </si>
  <si>
    <t>I love my shoes and delivery was super quick. I will definitely use again</t>
  </si>
  <si>
    <t>They are a lovely shoe very comfortableâ€¦</t>
  </si>
  <si>
    <t>They are a lovely shoe very comfortable highly delighted</t>
  </si>
  <si>
    <t>Ordered trainers online</t>
  </si>
  <si>
    <t>Ordered trainers online. Free postage. Just received them. Look fab. Great value for money. Excellent service.</t>
  </si>
  <si>
    <t>Great value for money and super quickâ€¦</t>
  </si>
  <si>
    <t>Great value for money and super quick with delivery. Will use again. Thanks</t>
  </si>
  <si>
    <t>Fab product.</t>
  </si>
  <si>
    <t>Find these shoes dead comfortable.They go with almost anything.</t>
  </si>
  <si>
    <t>Came the day after ordering can'tâ€¦</t>
  </si>
  <si>
    <t>Came the day after ordering can't complain at that can you? Shoes were of good quality and just as described 100% five star ðŸŒŸ  service</t>
  </si>
  <si>
    <t>Shoe</t>
  </si>
  <si>
    <t>Have not had shoe yet</t>
  </si>
  <si>
    <t>Took my teenage grandchildren toâ€¦</t>
  </si>
  <si>
    <t>Took my teenage grandchildren to Shoezone in Southport at local retail park this morning. Firstly a huge Thank you to the young lady who served me and the gentleman who also works there. Extremely helpful and polite. What a fantastic range of shoes, trainers, slippers,wellingtons, handbags. I was amazed how well priced everything in the store was. Highly recommend this branch to anyone looking for footwear and great customer service.</t>
  </si>
  <si>
    <t>Sent the wrong shoe and the wrong size</t>
  </si>
  <si>
    <t>Sent the wrong shoe and the wrong size. Took them to the shop to be refunded. Delivery was fast.</t>
  </si>
  <si>
    <t>First class service from shoe zone myâ€¦</t>
  </si>
  <si>
    <t>First class service from shoe zone my sandals arrived earlier than expected</t>
  </si>
  <si>
    <t>Lunar trainers</t>
  </si>
  <si>
    <t>Bought a pair of white Lunar trainers.  Delivered today and they're fabulous ðŸ‘Œ Soft, comfortable and perfect to wear with dresses or trousers.  Bought after trying on in the shop. As usual I decided to think about them and then sent for them online. Ordering easy, 10%off by email, delivery spot on. Excellent result!</t>
  </si>
  <si>
    <t>Very pleased with my new boots</t>
  </si>
  <si>
    <t>Very pleased with my new boots. I also got Â£5 off as a new customer. Delivery is free unless you want it next day. I only waited a few days for free delivery.</t>
  </si>
  <si>
    <t>prompt delivery</t>
  </si>
  <si>
    <t>prompt delivery, lovely wide fitting comfortable shoes.</t>
  </si>
  <si>
    <t>True to size,very well packaged.I orderâ€¦</t>
  </si>
  <si>
    <t>True to size,very well packaged.I order Sunday evening and  pay only 1.99 more for quick delivery.I was shock that my parcel arrived Monday 2pm.Speedy one.</t>
  </si>
  <si>
    <t>Very prompt delivery.Good product.</t>
  </si>
  <si>
    <t>Excellent service and shoes are just what I wanted would use you again.</t>
  </si>
  <si>
    <t>Affordable and comfy shoes</t>
  </si>
  <si>
    <t>Affordable and comfy shoes! Delivery was very fast I am very satisfied with the service I have received thank you shoe zone!!</t>
  </si>
  <si>
    <t>Just like to say big thank you to theâ€¦</t>
  </si>
  <si>
    <t>Just like to say big thank you to the delivery driver for leaving parcel in safe place it was well packed and delivered on time and good value for the money I payed.</t>
  </si>
  <si>
    <t>Great speedy service</t>
  </si>
  <si>
    <t>Great speedy service. I am delighted with the trouser shoes I received.</t>
  </si>
  <si>
    <t>Brilliant service. Order placed Sunday afternoon order received Monday morning 10am. Order as requested in excellent condition. Many thanks for an excellent service. Strongly recommended ðŸ‘.</t>
  </si>
  <si>
    <t>Great service, love my new canvas trainers, comfy &amp; great fit!! Definitly be back to order more!!!</t>
  </si>
  <si>
    <t>Hi really pleased with my trainersâ€¦</t>
  </si>
  <si>
    <t>Hi really pleased with my trainers light weight and bling love them thanks ðŸ˜Š</t>
  </si>
  <si>
    <t>I had to contact customer service due to wrong size bar  code on plastic bag &amp; the shoes inside were a size too small. Contacted customer service, problem delt with so quickly &amp; correct size arrived two days later, fantastic service &amp; great shoes too!</t>
  </si>
  <si>
    <t>Ordered 5 pairs of shoes</t>
  </si>
  <si>
    <t>Ordered 5 pairs of shoes. All came wrapped nicely in pairs. 4 pairs fit me well. The other pair are not for me but i know i can return them. Thanks for great service.</t>
  </si>
  <si>
    <t>Lovely looking boots,True to size</t>
  </si>
  <si>
    <t>Lovely looking boots,True to size. Really fast and free delivery. Will recommend.</t>
  </si>
  <si>
    <t>Superb</t>
  </si>
  <si>
    <t>As always Shozone came up trumps with another superb shoe. A great style and a great price. I would as ever recommend them to anyone.</t>
  </si>
  <si>
    <t>I was pleased with my order</t>
  </si>
  <si>
    <t>I was pleased with my order, although one pair will have to go back ( too narrow).The slipper's are very comfy.</t>
  </si>
  <si>
    <t>Excellent service. Website was easy to navigate and products very reasonably priced. Very impressed that delivery was free and delivered very promptly with good and helpful communication.</t>
  </si>
  <si>
    <t>Came on time and easy access to track</t>
  </si>
  <si>
    <t>Came on time and easy access to track the item. Gives you constant progress that your item is undergoing through.</t>
  </si>
  <si>
    <t>Bargains at Shoezone</t>
  </si>
  <si>
    <t>Had some bargains from Shoezone, but these are just great!Recovering from a broken ankle so my foot is still a little swollen and these shoes will be perfect, white trainers with a nice wide toe and a comfy soft pair of slip on trainers for Â£25.... what's not to love â˜ºï¸</t>
  </si>
  <si>
    <t>Brilliant items.</t>
  </si>
  <si>
    <t>My items arrived in very good time. Very pleased with both items the slippers are cosy and can't wait to wear the sandals on my holidays, good fit for a wider foot.</t>
  </si>
  <si>
    <t>Meant to be a wide fit no way was it aâ€¦</t>
  </si>
  <si>
    <t>Meant to be a wide fit no way was it a wide fit or the right size !! Have to now send back</t>
  </si>
  <si>
    <t>Ordered Work safety shoes, excellent delivery</t>
  </si>
  <si>
    <t>purchased some work safety shoes , easy to order online , emails were sent updating my orders progress. Ordered on a standard home delivery but they were delivered within 2 days. Very impressed.</t>
  </si>
  <si>
    <t>Excellent value, good fit and quick delivery</t>
  </si>
  <si>
    <t>Love the shoes; quick delivery; would certainly visit Shoe Zone again</t>
  </si>
  <si>
    <t>Ladies sandals</t>
  </si>
  <si>
    <t>Good service as usual. Duplicated my order(my fault),spoke to gentleman who was very helpful and i will now return one pair via shoezone shop in kilmarnock. Thanks for your help</t>
  </si>
  <si>
    <t>Really efficient and helpful</t>
  </si>
  <si>
    <t>Ordered online and was kept updated all through the process. Slippers arrived on time. Chose to collect from the Scarborough store. The shop assistants couldn't have been more helpful, they were really lovely.</t>
  </si>
  <si>
    <t>Excellent value for money. Lovely slippers I wore them straight away.</t>
  </si>
  <si>
    <t>Excellent men's slippers great price and fast delivery</t>
  </si>
  <si>
    <t>Am really excited with my order ,myâ€¦</t>
  </si>
  <si>
    <t>Am really excited with my order ,my shoes arrived before the delivery date and I got exactly what I ordered.â™¥ï¸â™¥ï¸</t>
  </si>
  <si>
    <t>Great service, quick delivery and good communication from start to finish.</t>
  </si>
  <si>
    <t>Excellent service prompt delivery andâ€¦</t>
  </si>
  <si>
    <t>Excellent service prompt delivery and notifications. Shoes are so comfy true to size. I now have 4 pairs, 1 navy 3 black. Very reasonably priced no delivery charge, what more can you ask for</t>
  </si>
  <si>
    <t>Good service.</t>
  </si>
  <si>
    <t>The service was very good and delivery was free which is a bonus.</t>
  </si>
  <si>
    <t>excellent service and delivery</t>
  </si>
  <si>
    <t>Definitely recommend!</t>
  </si>
  <si>
    <t>Comfortable, wide fitting slip-on shoes that look good and come at a great price.</t>
  </si>
  <si>
    <t>Fast delivery and it was free !</t>
  </si>
  <si>
    <t>Fast delivery and it was free !! Great prices and very pleased with my purchase !</t>
  </si>
  <si>
    <t>Delightedi</t>
  </si>
  <si>
    <t>Speedy service , and free delivery even better.! Also your prices are such good value !</t>
  </si>
  <si>
    <t>Really good service</t>
  </si>
  <si>
    <t>Really good service, canâ€™t fault order process or delivery. Full marks for customer service</t>
  </si>
  <si>
    <t>I've never received anything less but a fantastic service and quality items with every order!</t>
  </si>
  <si>
    <t>Old customer, still happy</t>
  </si>
  <si>
    <t>I've bought many pairs of sandals or shoes from Shoezone over the years. They're always fashionable, comfortable and well priced. Just bought a new pair of sandals to replace ones I've had a while, also from Shoezone. Arrived very quickly, well packaged and are lovely. First class service from a first class company. Well done Shoezone</t>
  </si>
  <si>
    <t>Always happy</t>
  </si>
  <si>
    <t>I have purchased many items over the years and am always happy with the products and delivery service</t>
  </si>
  <si>
    <t>Excellent service from ordering throughâ€¦</t>
  </si>
  <si>
    <t>Excellent service from ordering through to delivery â­ï¸â­ï¸â­ï¸</t>
  </si>
  <si>
    <t>Sandals for my wife</t>
  </si>
  <si>
    <t>A first class sandal, delivered with first class efficiency.</t>
  </si>
  <si>
    <t>Quality shoes and service</t>
  </si>
  <si>
    <t>Exception customer service very helpful and very punctual with delivery would recommend shoe zone a 100% well done SHOE ZONE  5ðŸŒŸ rating from me ðŸ˜€ðŸ˜€</t>
  </si>
  <si>
    <t>Shoe Zone delivers in every sense</t>
  </si>
  <si>
    <t>Shoe Zone delivers in every sense, good products, good service and good prices.  Would not hesitate to recommend you.</t>
  </si>
  <si>
    <t>Fast and informative delivery</t>
  </si>
  <si>
    <t>Fast and informative deliveryVery pleased with my purchase</t>
  </si>
  <si>
    <t>Very pleased with white trainers</t>
  </si>
  <si>
    <t>Very pleased with white trainers. They are soft and comfortable and were unbelievably cheap. Courier just left them on doorstep though and it was only because I received an email that I knew they were there.</t>
  </si>
  <si>
    <t>Shoe zone</t>
  </si>
  <si>
    <t>Shoe zone, big variety, excellent prices, very fast delivery!</t>
  </si>
  <si>
    <t>I ordered slippers on line yesterdayâ€¦</t>
  </si>
  <si>
    <t>I ordered slippers on line yesterday for my sister and they were delivered to her this morning,well done delivery man, and thank you Shoe Zone.bmx</t>
  </si>
  <si>
    <t>The shoes are lightweight and strongâ€¦</t>
  </si>
  <si>
    <t>The shoes are lightweight and strong really good quality the last pair i bought lasted 4years</t>
  </si>
  <si>
    <t>Ordered yesterday, delivered promptly today!</t>
  </si>
  <si>
    <t>Ordered yesterday, great price for an excellent pair of shoes, exactly as described on the website. Excellent updates via email, friendly delivery driver.Very happy with the service provided!!</t>
  </si>
  <si>
    <t>Have ordered from shoe zone before</t>
  </si>
  <si>
    <t>Have ordered from shoe zone before. Always great prices, packaged well and delivered quickly and before due date. Free delivery. Wonâ€™t go anywhere else now. Highly recommended.</t>
  </si>
  <si>
    <t>I love being able to order online andâ€¦</t>
  </si>
  <si>
    <t>I love being able to order online and receive the delivery, but I do NOT like the new delivery company, Evri.  If it hadn't been for a couple emails I would never have known to look for a parcel, which was thrown over a gate onto a shared path!  Never had a problem when it was hermes.</t>
  </si>
  <si>
    <t>Great face service for a good deliveryâ€¦</t>
  </si>
  <si>
    <t>Great face service for a good delivery charge. Shoes are exactly what I needed! Highly recommended!</t>
  </si>
  <si>
    <t>Easy quick to order and quick delivery</t>
  </si>
  <si>
    <t>Easy quick to order and quick delivery,  live my comfort new sandals and shoes.  Great style and comfort in one.</t>
  </si>
  <si>
    <t>great quality and price also very quickâ€¦</t>
  </si>
  <si>
    <t>great quality and price also very quick delivery, very please with overall quality</t>
  </si>
  <si>
    <t>I love shoe zone shoes</t>
  </si>
  <si>
    <t>I love shoe zone shoes, always comfortable and stylish. Very affordable prices and fast delivery.</t>
  </si>
  <si>
    <t>Always a winner for me!</t>
  </si>
  <si>
    <t>I love how easy it is to order from Shoe Zone! Never go anywhere else when it comes to slippers. Arrived in 3 days with updates via email from order to delivery.</t>
  </si>
  <si>
    <t>Always good quality</t>
  </si>
  <si>
    <t>Good quality excellent service, great company who provide excellent footwear</t>
  </si>
  <si>
    <t>good service very pleased</t>
  </si>
  <si>
    <t>Excellent service and very competitiveâ€¦</t>
  </si>
  <si>
    <t>Excellent service and very competitive prices on a wide range of quality footwear.</t>
  </si>
  <si>
    <t>No problem</t>
  </si>
  <si>
    <t>No problem. Was kept in touch about delivery date and  parcel was left where I asked. Thank you.</t>
  </si>
  <si>
    <t>I love Shoe Zone! Delivery is fast and free and I can take shoes that don't fit to my local shop for a refund.</t>
  </si>
  <si>
    <t>Excellent service excellent product andâ€¦</t>
  </si>
  <si>
    <t>Excellent service excellent product and delivery will shop again</t>
  </si>
  <si>
    <t>Great value for money with fast, free delivery.</t>
  </si>
  <si>
    <t>Ordered a fab pair of trainers in theâ€¦</t>
  </si>
  <si>
    <t>Ordered a fab pair of trainers in the clearance sale. They came today, so comfy and look really great on.</t>
  </si>
  <si>
    <t>highly delighted with my size 9â€¦</t>
  </si>
  <si>
    <t>highly delighted with my size 9 slippers thank you very much for exchanging them for me will shop again with shoezone.</t>
  </si>
  <si>
    <t>Great valueâ€¦</t>
  </si>
  <si>
    <t>Order arrived well packed ,next day delivery and looked better than on line</t>
  </si>
  <si>
    <t>Great price, free delivery and perfect shoes for work. Thanks shoe zone</t>
  </si>
  <si>
    <t>Needed a comfortable pair of shoes for work and read some good reviews about the pair I purchased. Great price, free delivery and quick straight forward service. Thanks shoe zone. Will recommend and use again.</t>
  </si>
  <si>
    <t>Mens Black Mule Slippers</t>
  </si>
  <si>
    <t>Bought my husband a pair of The Slipper Company's black mule slippers . They are absolutely perfect . Great quality, fit well and such  good value for money . A bargain buy ! ,</t>
  </si>
  <si>
    <t>Excellent product, service and price</t>
  </si>
  <si>
    <t>Shoes are ideal and the price was very good.  The website is clear, the service is great and with free delivery, I can't fault Shoezone.</t>
  </si>
  <si>
    <t>Great product and excellent service</t>
  </si>
  <si>
    <t>Great product and excellent service . Absolutely love Lotus Bruno Sandals .Really comfortable and good value , nicest most comfortable  sandals i have ever had in my 70+years !!!!!! Thougherly recommend !!!!!!!</t>
  </si>
  <si>
    <t>shoes ordered last week ,advisedâ€¦</t>
  </si>
  <si>
    <t>shoes ordered last week ,advised delivery would be 6/4/22 arrived day earlier fantastic service , never been let down by them cheers</t>
  </si>
  <si>
    <t>Shoe Zone for slippers</t>
  </si>
  <si>
    <t>I use Shoe Zone for all my slippers,  they are very reasonably priced with a great selection. It's also free delivery within a couple of days , couldn't ask for better.</t>
  </si>
  <si>
    <t>Excellent value for the money</t>
  </si>
  <si>
    <t>Excellent value for the money, really comfortable from the first time I put them on. Would recommend to anyone.</t>
  </si>
  <si>
    <t>Amazing!</t>
  </si>
  <si>
    <t>Ordered at the weekend and arrived today. Love these boots! They look amazing and theyâ€™re so comfortable. Thanks</t>
  </si>
  <si>
    <t>Lovely trainers and very reasonabley priced â€¦</t>
  </si>
  <si>
    <t>Parcel arrived sooner than expected thank you</t>
  </si>
  <si>
    <t>Ordered on Friday afternoon</t>
  </si>
  <si>
    <t>Ordered on Friday afternoon, was promised a Wednesday delivery, received email Monday morning saying parcel would be with me that day!Excellent service - thank  you</t>
  </si>
  <si>
    <t>Brilliant service, speedy delivery, fantastic.</t>
  </si>
  <si>
    <t>Problem solving is not there forte</t>
  </si>
  <si>
    <t>Well Shoe Zone you have forced me to give you this negative review thanks to the negativity of your so called agent's I can name them if you want and publicily shame them for not doing there jobs                                                                                   I should not have to pay to send this defective trainer back nor should I be expected to travel to a store the nearest being 15 miles away which would result in a round trip of 30 miles to prove this either I submitted the photo in good faith but I can now see you are not really interested in resolving this issue The agents I have spoken /emailed with are not professional at all they are clearly in the wrong profession as problem solving is not there desired field of work I am truly disgusted with your representatives who are giving me a negative view of ShoeZone now</t>
  </si>
  <si>
    <t>Very pleased with my men's slippersâ€¦</t>
  </si>
  <si>
    <t>Very pleased with my men's slippers very quick delivery packaged very well will buy again ðŸ˜€</t>
  </si>
  <si>
    <t>Shops are a good option sometimes !!</t>
  </si>
  <si>
    <t>Not all as it seems on line , great options nd some good qua!ity at competitive prices,</t>
  </si>
  <si>
    <t>Shoehorn</t>
  </si>
  <si>
    <t>Very good quality will be using again</t>
  </si>
  <si>
    <t>Excellent service.  Very fast delivery.   Comfy slippers, and great price.   Thank you.</t>
  </si>
  <si>
    <t>Look better than I thought they wouldâ€¦</t>
  </si>
  <si>
    <t>Look better than I thought they would little boy is thrilled with his sonic trainers.also arrived early.</t>
  </si>
  <si>
    <t>First order got sent wrongâ€¦</t>
  </si>
  <si>
    <t>First order got sent wrong shoes,enquired about returning them to be told to return to nearest store because I donâ€™t know much about computers and couldnâ€™t send an image of wrong shoes , I now have to get 2 buses to return them luckily I have a bus pass being 70 years old ,wonâ€™t be ordering anything else from you after this messing about which is entirely your fault , never again</t>
  </si>
  <si>
    <t>Shoezone is excellent !</t>
  </si>
  <si>
    <t>Efficient , quick &amp; great communication</t>
  </si>
  <si>
    <t>very good service</t>
  </si>
  <si>
    <t>Good quality product and prompt service.</t>
  </si>
  <si>
    <t>Excellent service. Sandals arrived earlier than expected and look as described. Fit perfectly. Would definitely recommend and will use again. Good price also.</t>
  </si>
  <si>
    <t>Great site</t>
  </si>
  <si>
    <t>Great site, easy to navigate. Shoes look good and are a good fit. Paid for next day and they delivered on time. Canâ€™t fault anything about the site or shoes but Iâ€™m fed up with 2-3 emails from them per day that I now get.</t>
  </si>
  <si>
    <t>Always have excellent service.  My order arrived earlier than expected. Shoes are good quality and reasonably priced.</t>
  </si>
  <si>
    <t>Received my delivery in 3days early than forecast from service at the store to delivery top marks</t>
  </si>
  <si>
    <t>Am very happy with my purchase ofâ€¦</t>
  </si>
  <si>
    <t>Am very happy with my purchase of trainers from shoe zone, great look and great value, also great delivery to</t>
  </si>
  <si>
    <t>Quick, easy purchase, affordable delivery</t>
  </si>
  <si>
    <t>Quick and easy purchase, loved the next day delivery. Loved it was affordable even on a Sunday. Loved that it actually came because my daughter needs it for school tomorrow (Monday) couldn't find her size in the stores so quickly went onlineOnly thing that got me. I ordered size 1 UK but 13.5UK came instead. Checked the website which states 1 UK/ 33 EU...it fits so just thanking our lucky stars it all worked out that it came and it fits... happy days</t>
  </si>
  <si>
    <t>Excellent, delivery within 24 hours. Love these sandals.  As always very happy with shoe zone</t>
  </si>
  <si>
    <t>Have shopped here for a long time.always satisfied.I was in shop on Friday but they didn't have my size. So they said that they would come Wednesday.But to to my surprise came today Sunday. Well done great service.</t>
  </si>
  <si>
    <t>I still not received my order I payedâ€¦</t>
  </si>
  <si>
    <t>I still not received my order I payed next day delivery as my kids need them for school Monday and still not arrived yet</t>
  </si>
  <si>
    <t>super comfy</t>
  </si>
  <si>
    <t>Easy purchase and the sliders are perfect now I just need the sun</t>
  </si>
  <si>
    <t>As always the delivery was excellent, I struggle to get shoes to fit &amp; there are never any issues about the amount of shoes I order or return.</t>
  </si>
  <si>
    <t>Great service and website easy to navigate made ordering very simple and was a much better experience than trudging round the shops.Delivery arrived as promised and I was kept updated from start to Finnish. Will be ordering from here very soon, already have some in my basket.</t>
  </si>
  <si>
    <t>Just what I wanted. A happy customer</t>
  </si>
  <si>
    <t>Great, keep buying.</t>
  </si>
  <si>
    <t>3 pairs of slippers, arrived early, all fit beautifully, had similar before, wash well and last well. I will keep buying from shoe zone !</t>
  </si>
  <si>
    <t>Great price , good quality , easy ordering and excellent delivery service</t>
  </si>
  <si>
    <t>Easy ordering, price included delivery, kept very well informed of the process every step of the way, delivered on time, shoes as described, all at a great price, what more could you ask for</t>
  </si>
  <si>
    <t>Very good quality shoes</t>
  </si>
  <si>
    <t>Very good quality shoes. My son loved them so much. Comfortable. The size guide was a bit difficult for me though hence I guessed and luckily I guessed appropriately. Wish there was some way of making it a bit clearer but I guess that is my problem not Shoezone's. I hope it lasts as well as it looks because it sure looks very beautifully made. And the transaction was so easy and transparent it was disconcerting. Wish business were as sincere as these guys. Thanks</t>
  </si>
  <si>
    <t>Easy to order, good communication regarding order and delivery, arrived on time, happy with items ordered and service provided.Shoe Zone are the best, reasonable price shoes, free delivery, and always within a couple of days of ordering, cannot fault the service I always receive.</t>
  </si>
  <si>
    <t>BE</t>
  </si>
  <si>
    <t>Absolutely gorgeous fit</t>
  </si>
  <si>
    <t>Absolutely gorgeous fit, beautifully styled and Excellent Quality. Very quick delivery service. Highly recommend shopping with shoe zone again.</t>
  </si>
  <si>
    <t>Very disappointed the backs of the shoes have no support, more like plimsolls than trainers. Unfortunately will be returning them.</t>
  </si>
  <si>
    <t>Iâ€™ve ordered from this company manyâ€¦</t>
  </si>
  <si>
    <t>Iâ€™ve ordered from this company many times, they have been spot on every time.</t>
  </si>
  <si>
    <t>Love the shoes but paid for next dayâ€¦</t>
  </si>
  <si>
    <t>Love the shoes but paid for next day delivery and didn't receive parcel until the day after that, disappointed with the delivery service.</t>
  </si>
  <si>
    <t>Great website, delivery and communication but when it arrived one of my products was the wrong size. The outer packaging didsaid 6 so not blaming anyone but when opened they were a size 5.</t>
  </si>
  <si>
    <t>Really pleased with plimsolls for myâ€¦</t>
  </si>
  <si>
    <t>Really pleased with plimsolls for my granddaughter good price and arrived ahead of schedule, kept informed throughout will definitely order on line again</t>
  </si>
  <si>
    <t>Great service and fast delivery, right price and value.</t>
  </si>
  <si>
    <t>excellant service delivery arrivedâ€¦</t>
  </si>
  <si>
    <t>excellant service delivery arrived early very happy thankyou</t>
  </si>
  <si>
    <t>Really really happy with my purchaseâ€¦</t>
  </si>
  <si>
    <t>Really really happy with my purchase from have had a pair off these for the past year they are without doubt the most common comfy slippers i have had and it was wonderful to find the exact same pair available These arrived today so quick and Iâ€™m so happy with them xxx</t>
  </si>
  <si>
    <t>Excellent service from beginning to end. Delivery updates accurate and turned up bang on time.</t>
  </si>
  <si>
    <t>Easy ordering. Good prices. Quick deliver</t>
  </si>
  <si>
    <t>Fantastic service,will use again</t>
  </si>
  <si>
    <t>Lovey fluffy warm slippers</t>
  </si>
  <si>
    <t>Lovey fluffy warm slippers. Delivered when they were supposed to be. Not expensive.</t>
  </si>
  <si>
    <t>very good service no probems at all</t>
  </si>
  <si>
    <t>Lovely comfy shoes and cannot believeâ€¦</t>
  </si>
  <si>
    <t>Lovely comfy shoes and cannot believe the price am going to order another pair</t>
  </si>
  <si>
    <t>My daughter wanted some all wightâ€¦</t>
  </si>
  <si>
    <t>My daughter wanted some all wight trainers, so as it's her birthday April 11th I ordered them. I think she will love them.</t>
  </si>
  <si>
    <t>Shoes arrived on  time fit lovely  andâ€¦</t>
  </si>
  <si>
    <t>Shoes arrived on  time fit lovely  and were a decent price</t>
  </si>
  <si>
    <t>Great service fast delivery reallyâ€¦</t>
  </si>
  <si>
    <t>Great service fast delivery really pleased with them very comfortable and perfect fit would definitely recommend</t>
  </si>
  <si>
    <t>Excellent all round service. Lovely shoes for a brilliant price. Very pleased.</t>
  </si>
  <si>
    <t>A great service as always</t>
  </si>
  <si>
    <t>A great service as always from Shoe ZoneOrder arrived quicker than expected. Thank you.</t>
  </si>
  <si>
    <t>Shoe Zone are the best</t>
  </si>
  <si>
    <t>Shoe Zone are the best, reasonable price shoes, free delivery, and always within a couple of days of ordering, cannot fault the service I always receive.</t>
  </si>
  <si>
    <t>Very good value shoes and handled most efficiently from order to delivery. Well done Shoezone</t>
  </si>
  <si>
    <t>Great service packages arrived earlier than expected communication was well informed.  A great service all round</t>
  </si>
  <si>
    <t>Black bow pumps</t>
  </si>
  <si>
    <t>First time Iâ€™ve bought anything from shoe Zone but really liked the black pumps I saw, fit lovely, service was brilliant and delivery quick, so much I ordered 2 more pairs. Vey impressed with this company.</t>
  </si>
  <si>
    <t>I bought 3 pairs off soft summer shoesâ€¦</t>
  </si>
  <si>
    <t>I bought 3 pairs off soft summer shoes a few years ago and they were so comfortable, I decided I wanted some thing similar for this year, and i found some, so probably will get some more</t>
  </si>
  <si>
    <t>Not an real size 9</t>
  </si>
  <si>
    <t>Great value lightweight comfy shoes delivered on the day predicted by website.  Just a shame that the size 9 ordered was definitely not an actual size 9 in spite of being marked as a 9, in my opinion they should have been marked as an 8.  Never had this problem with any shoes marked as a 9 before.  Will be returning the item.</t>
  </si>
  <si>
    <t>Super canvas trainers</t>
  </si>
  <si>
    <t>These were perfect for my grandson they are light and he loves the Dinasours</t>
  </si>
  <si>
    <t>Bargain, quality trainers</t>
  </si>
  <si>
    <t>Really fast delivery and excellent product, perfect fit! Good value for money too!</t>
  </si>
  <si>
    <t>Girls school shoes</t>
  </si>
  <si>
    <t>Absolutely made up with the school shoes I ordered.</t>
  </si>
  <si>
    <t>Best value shoes you can buy.â€¦</t>
  </si>
  <si>
    <t>Just received my order of  2 pairs of black casual shoes from Shoezone and as usual I'm very pleased with them.They are very comfortable and look smart.I have bought these shoes for years.I know I can rely on their comfort and fit.  They are the best priced shoes you can buy.</t>
  </si>
  <si>
    <t>Good productsâ€¦</t>
  </si>
  <si>
    <t>Very pleased with my shoes and slippers, they fit well, and at a good  price.</t>
  </si>
  <si>
    <t>Shoezone</t>
  </si>
  <si>
    <t>Shoe zone always deliver on time. I love their slippers so quirky with non slip soles. I am always happy with my purchases from them</t>
  </si>
  <si>
    <t>Love my sandals.                                  n searching for replacement sandals</t>
  </si>
  <si>
    <t>When searching for replacement sandals, I found them right away on Shoezone, placed my order, from tgen on everything went well.Follow up emails were excellent, I gelt I was appreciated as a customer. Thank you.</t>
  </si>
  <si>
    <t>Ordered my daughter a pair of peppa pigâ€¦</t>
  </si>
  <si>
    <t>Ordered my daughter a pair of peppa pig light up trainers, wore them for about 10 minutes if that. One of the shoes has stopped lighting up, very disappointed</t>
  </si>
  <si>
    <t>As always shoe zone has delivered my order in a timely manner. My order was great as always.</t>
  </si>
  <si>
    <t>pleased with purchase and would buyâ€¦</t>
  </si>
  <si>
    <t>pleased with purchase and would buy again delivery was prompt and quick</t>
  </si>
  <si>
    <t>Excellent quality great fit and so comfy</t>
  </si>
  <si>
    <t>Rocket Dog - bow WOW!</t>
  </si>
  <si>
    <t>A very attractive and comfortable shoe and great fit.</t>
  </si>
  <si>
    <t>Thankyou shoe zone I love them let'sâ€¦</t>
  </si>
  <si>
    <t>Thankyou shoe zone I love them let's hope Ithe weather changes so I can get to wear them</t>
  </si>
  <si>
    <t>First class overall performance .</t>
  </si>
  <si>
    <t>First class overall performance .The only criticism is the  online ordering system .Where the order has already gone through prior to confirmation being given  .This leads to unneeded and unnecessary problems .</t>
  </si>
  <si>
    <t>Love these comfortable shoes</t>
  </si>
  <si>
    <t>I have bought these shoes before in white. They are very comfortable. The price is brilliant for such great looking shoes.i now have the navy &amp; beige. Will definitely recommend them.</t>
  </si>
  <si>
    <t>False pricing- shoddy delivery</t>
  </si>
  <si>
    <t>Ordered boots advertised at Â£19.99 on the website. When they arrived they had a tag on with Â£17.99. No phone number anywhere to speak to a human. Delivery was shocking. Despite being at home the driver threw the parcel over the back gate, in the rain, smashing a planter. Not very impressed Shoezone !!</t>
  </si>
  <si>
    <t>Always have great things at shoe zoneâ€¦</t>
  </si>
  <si>
    <t>Always have great things at shoe zone the service and pricing on items is really good and free delivery what more can I say amazing as always</t>
  </si>
  <si>
    <t>Shoes arrived when promised and were a perfect fit. Very light and comfortable</t>
  </si>
  <si>
    <t>Wrong size!!</t>
  </si>
  <si>
    <t>The delivery time was exactly as stated, but ordered Size 3 however received a size 5. Very disappointed and don't have time to deal with it</t>
  </si>
  <si>
    <t>Happy with purchases.</t>
  </si>
  <si>
    <t>Great slippers for my husband</t>
  </si>
  <si>
    <t>Great slippers for my husband. Great price and excellent delivery service. Brilliant quality.</t>
  </si>
  <si>
    <t>Excellent shoes but poor delivery service by EVRI</t>
  </si>
  <si>
    <t>The shoes (slippers) are fine but the delivery by EVRI (the New Hermes) was not.  I did not get the promised message advising me of a time slot which I had to find for myself on your website.  My flat at 11 Ridley Close is on the second floor but the Hermes driver just left the package inside the communal street door to the block.  That is not the door of 11 Ridley Close which is on the second floor and clearly marked.  Yesterday I had a delivery from espares by DPD who advised me in advance of a time slot and then brought the package up to my front door on the second floor.  I strongly suggest you drop EVRI and use DPD who know how to make a proper delivery.</t>
  </si>
  <si>
    <t>Great quality and great service</t>
  </si>
  <si>
    <t>Great quality and great service.  Even better when it's free delivery, it's a winner every time for me.</t>
  </si>
  <si>
    <t>Great service, fast delivery.</t>
  </si>
  <si>
    <t>Amazing service, ordered late at night, arrived by the next morning! The boots at fab, great quality and such great value! Will definitely recommend Shoezone and use them again! Thanks again!</t>
  </si>
  <si>
    <t>An excellent purchase</t>
  </si>
  <si>
    <t>An excellent purchase, as always with Shoezone. Nice little slippers - very good value. Comfy but get a little bigger with wear.</t>
  </si>
  <si>
    <t>Went in looking for little boots for myâ€¦</t>
  </si>
  <si>
    <t>Went in looking for little boots for my daughter, was shown exactly what I was after.</t>
  </si>
  <si>
    <t>Would have given 5 stars if the rightâ€¦</t>
  </si>
  <si>
    <t>Would have given 5 stars if the right size was sent</t>
  </si>
  <si>
    <t>What a great company to order from. Brilliant service from ordering to delivery.</t>
  </si>
  <si>
    <t>Just received husbands slippers</t>
  </si>
  <si>
    <t>Just received husbands slippers , at las a pair that actually fit!! Smart too. Swift delivery no problems, In future will stick with shoe zone.</t>
  </si>
  <si>
    <t>Another great product and service fromâ€¦</t>
  </si>
  <si>
    <t>Another great product and service from shoe zone aways good quality and a fair price my girls love their new shoes</t>
  </si>
  <si>
    <t>Amazing shoes great value for moneyâ€¦</t>
  </si>
  <si>
    <t>Amazing shoes great value for money perfect fit everytime.</t>
  </si>
  <si>
    <t>Absolutely Brilliant Sandals</t>
  </si>
  <si>
    <t>Absolutely Brilliant Sandals, and very good delivery. Can't find anything negative to say about them</t>
  </si>
  <si>
    <t>Got sent an odd pair of shoes</t>
  </si>
  <si>
    <t>Ordered 2 pairs off walking trainers on line with free delivery excellent service and product for the price,they are my 4th pair.</t>
  </si>
  <si>
    <t>Ordered size 3 packaging says 3 shoeâ€¦</t>
  </si>
  <si>
    <t>Ordered size 3 packaging says 3 shoe were a 2</t>
  </si>
  <si>
    <t>Softlites</t>
  </si>
  <si>
    <t>Was looking for comfy shoes to replace my beloved Softies. Chose similar ones which arrived within 2 days. Very reasonably priced and very low delivery cost.  Very happy customer</t>
  </si>
  <si>
    <t>When you are learning to walk againâ€¦</t>
  </si>
  <si>
    <t>When you are learning to walk again it's nice to have something soft on your feet thanks</t>
  </si>
  <si>
    <t>Fantastic Shoes 100% Comfort,Dress upâ€¦</t>
  </si>
  <si>
    <t>Fantastic Shoes 100% Comfort,Dress up or down,And the Price.WOW WOW WOW..</t>
  </si>
  <si>
    <t>Pleasantly surprised very good product</t>
  </si>
  <si>
    <t>I have never bought anything from them, didnâ€™t even know they had a website, came across them online and decided to take a chance and I didnâ€™t regret it. The shoe is for my daughter. The quality of the shoe is very good, good value for money, the quality of communication throughout wasnâ€™t so bad either and the delivery was actually reasonably quick. I will definitely be using them again!</t>
  </si>
  <si>
    <t>Wish Every Company Was As Good...</t>
  </si>
  <si>
    <t>As ever, Shoe Zone customer service was brilliant with my recent order; fast, free and accurate delivery and a great level of communication.  I realised the other day that I fully trust this company to do what it says it'll do, and even though some of their shoes can be a bit cheap'n'cheerful, they also do pretty okay ones if you pick and choose carefully.  Also, as a woman who takes a size 9, I appreciate the range I have to select from. All round, good stuff!!</t>
  </si>
  <si>
    <t>perfect service</t>
  </si>
  <si>
    <t>After struggling for weeks to find comfortable trainers for My granddaughter I spotted a pair on shoezone website. from ordering to delivery the services was perfect.  free delivery and they fit perfect</t>
  </si>
  <si>
    <t>Simply the best</t>
  </si>
  <si>
    <t>Great product, great prices, great service.</t>
  </si>
  <si>
    <t>Lovely Hiking Boots at a Great Price!</t>
  </si>
  <si>
    <t>Lovely Hiking Boots at a Great Price!All in all very Happy! ðŸ‘ðŸ˜</t>
  </si>
  <si>
    <t>Great service with quick delivery niceâ€¦</t>
  </si>
  <si>
    <t>Great service with quick delivery nice shoes at a great price ðŸ‘</t>
  </si>
  <si>
    <t>GREAT PRODUCT</t>
  </si>
  <si>
    <t>Were extremely satisfied with the Beckett Mens Brown Lace Up Casual that I purchased for my husband. he found them very comfortable. also they were on sale so aswell as a great product the price was great too</t>
  </si>
  <si>
    <t>Once again fantastic service</t>
  </si>
  <si>
    <t>Once again fantastic service. 2nd pair of these pumps I have bought. The quality is great and so comphy bug thumbs up ðŸ‘ðŸ‘ðŸ‘</t>
  </si>
  <si>
    <t>Very Happy Buyer</t>
  </si>
  <si>
    <t>Very happy with the boots I bought which were delivered very quickly.</t>
  </si>
  <si>
    <t>As far as shoezone go brilliant asâ€¦</t>
  </si>
  <si>
    <t>As far as shoezone go brilliant as usual, usually order same boots for grandson for school, so had them 5+times. But the delivery? changing the name has done zero for improving their standards, left instructions that I'm disabled and may take a minute or two longer, but they never even knocked the door, they were dumped in an open porch on view to main road in front of door, no card no t  nothing, only found them when amazon delivered a parcel and he said it was on the step, that was 5.30pm, I was about to contact them znd then SUCCESSFULLY DELIVERED AT 8.40. APPEARED  Its 6+ time this has happened, every delivery herms or evri you need to change carriers</t>
  </si>
  <si>
    <t>Just what my husband wanted.</t>
  </si>
  <si>
    <t>Just what my husband wanted for summer gardening!Good value for money and speedy delivery from Evri. Thank you</t>
  </si>
  <si>
    <t>Delivered again.</t>
  </si>
  <si>
    <t>Once again Shoezone have turned up trumps,never let me down and never been disappointed.</t>
  </si>
  <si>
    <t>Very nice quick service</t>
  </si>
  <si>
    <t>Would love to rate you higher but theâ€¦</t>
  </si>
  <si>
    <t>Would love to rate you higher but the delivery company are crap saying they've delivered my package when they have not came anywhere near my address or left it in my preferred safe place. Just cause hermes change their name doesn't mean they're any better at delivering parcels</t>
  </si>
  <si>
    <t>Not impressed with delivery</t>
  </si>
  <si>
    <t>Not impressed with delivery. My new work boots are great but changing their name from Hermes to Evri has not improved the delivery service. This order was due a week ago. Evri told me on the day that I wasn't in so they could not deliver, even though I was waiting in for the delivery, Shoe Zone told me it had been reported as a vehicle breakdown. It has since taken a week to get my order delivered. Shoe Zone 5 stars, Evri 0.</t>
  </si>
  <si>
    <t>The slippers are great</t>
  </si>
  <si>
    <t>The slippers are great, but Hermes are disgusting  I live in a terrace. From my kitchen he knocked on my door twice the knocked on my old and very I'll neighbour's. No patience what so ever. I said yo him ease dont knock on my neighbor's door. He turned round and said what am I supposed to do if your not in, well obviously he is massively rushing as I was in my kitchen. I will be ringing Hermes ðŸ¤¬ðŸ¤¬ðŸ¤¬</t>
  </si>
  <si>
    <t>Arrrived quicker than expected</t>
  </si>
  <si>
    <t>Arrrived quicker than expected.  Good fit but I find Lilleys are always a little on the small size but I just order a size up - no problem.  Perfect for dog walking, easy on and off and very light on your fett.</t>
  </si>
  <si>
    <t>Great service. Absolutely love my new sandals the price was amazing and the dispatch time was very quick. Will be using again.</t>
  </si>
  <si>
    <t>Very good quality slippers and promptâ€¦</t>
  </si>
  <si>
    <t>Very good quality slippers and prompt service.thanks.</t>
  </si>
  <si>
    <t>Fast free dgreat serviceelivery</t>
  </si>
  <si>
    <t>Fast free delivery. Shoes brilliant what more can you ask for.</t>
  </si>
  <si>
    <t>I have ordered twice from Shoe Zone andâ€¦</t>
  </si>
  <si>
    <t>I have ordered twice from Shoe Zone and have been very  impressed with the value for money product and service on both occasions.</t>
  </si>
  <si>
    <t>Excellent shoes and service</t>
  </si>
  <si>
    <t>Excellent shoes and service. Thank you. â˜º</t>
  </si>
  <si>
    <t>Great service!</t>
  </si>
  <si>
    <t>Very pleased with the whole experience of shopping with Shoezone.  From ordering to receiving my order - prompt email notifications at every stage and even one to tell me my order would be arriving earlier than expected!</t>
  </si>
  <si>
    <t>Heavenly Feet Ankle Boots ROCK!!!!!</t>
  </si>
  <si>
    <t>I have two pairs of Heavenly Feet Ingrid Womenâ€™s red and blue ankle boots and love them that much, I purchased a black pair - these boots are amazing, so comfortable and look great on.  The delivery from Shoe Zone was amazing for the cost of next day deliver for Â£1.99 and the next day was a Sunday.  Definitely recommend this as a great service and the produce is also fantastic.</t>
  </si>
  <si>
    <t>I ordered my sandals on line</t>
  </si>
  <si>
    <t>I ordered my sandals on line, which was very easy. I was notified at all stages of my order, which I found very useful. Delivery was within the time period I was told. Could not fault them.</t>
  </si>
  <si>
    <t>Very quick service</t>
  </si>
  <si>
    <t>Very quick service.  Lovely product, just what I was looking for and best of all the price, really good value.Would happily use this company again.</t>
  </si>
  <si>
    <t>Very easy and quick service</t>
  </si>
  <si>
    <t>New slippers, ordered and delivered speedily. Good service</t>
  </si>
  <si>
    <t>Thanks Shoezone quick as ever.xx</t>
  </si>
  <si>
    <t>Thanks Shoezone quick as ever.xxI love these slippers. They are really comfortable and wash well inside a pillow case. I suspect theyâ€™d stay clean longer if I didnâ€™t wear them while outside.ðŸ˜</t>
  </si>
  <si>
    <t>Always buy from shoe zone good pricesâ€¦</t>
  </si>
  <si>
    <t>Always buy from shoe zone good prices good service good quality deliveries on time  excellent customer services</t>
  </si>
  <si>
    <t>Excellent service from Shoezone</t>
  </si>
  <si>
    <t>Recently bought a pair of boots from Shoezone.  Love them so much that bought another pair online. Found the online ordering process very smooth. My new boots arrived within 3 days. All in all, very happy!</t>
  </si>
  <si>
    <t>Ordered two pairs sandals one fittedâ€¦</t>
  </si>
  <si>
    <t>Ordered two pairs sandals one fitted perfectly and are lovely and comfortable and look really  nice.The other pair look lovely but i could not get them on at all. But i. have quite wide feet and these are very narrow. Not really the shoes fault so will be sending them back.Great service from shoezone, kept me informed all the way from purchase to delivery. I got a notice from them saying they had tried to deliver even though Hermes hadnt, got in Touch with shoezone and  they were delivered within the hour, very impressed.</t>
  </si>
  <si>
    <t>Good customer services</t>
  </si>
  <si>
    <t>Good customer services. Fast delivery. Value of price. No problem in returning or switching sizes.</t>
  </si>
  <si>
    <t>Quick delivery. Very impressed. Give me a time when delivery was due. Very pleasant young man. Very happy customer. Love the shoes. Got two pair's.  Very comfortable. Love them.</t>
  </si>
  <si>
    <t>Good quick delivery and good quality</t>
  </si>
  <si>
    <t>Great service and good quality for the price.The only negative thing I can comment on is that the delivery was left on my doorstep whilst I was out anyone could have taken it!</t>
  </si>
  <si>
    <t>Very nice boots &amp; they fit perfectlyâ€¦</t>
  </si>
  <si>
    <t>Very nice boots &amp; they fit perfectly thank you.</t>
  </si>
  <si>
    <t>RIGHT SIZE AND FIT COMFORTABLE.</t>
  </si>
  <si>
    <t>Great soft comfy shoes</t>
  </si>
  <si>
    <t>Great soft comfy shoes, loved the price when they were 2 for Â£10 though.</t>
  </si>
  <si>
    <t>Great pair of shoes perfect fitâ€¦</t>
  </si>
  <si>
    <t>Great pair of shoes perfect fit delivered in good time</t>
  </si>
  <si>
    <t>Easy to order online.Good price and delivered early.Great service.</t>
  </si>
  <si>
    <t>About 3rd order online from ShoeZone asâ€¦</t>
  </si>
  <si>
    <t>About 3rd order online from ShoeZone as unable to get eleven miles to nearest store. Received all orders as advised, packaged well and kept me informed by email. All the items have been kept and fit well and very good qulaity considering the price.</t>
  </si>
  <si>
    <t>New pair of canvas deck shoes..</t>
  </si>
  <si>
    <t>Needed a new pair of canvas deck shoes..found these size UK  8 Hobo's on Shoezone web site and for my need they seemed to fit the bill..value for money..Style looked acceptable.. chose blue..decided to order a pair..they arrived within the timescale..fit is comfortable soðŸ‘ðŸ‘ from me so far</t>
  </si>
  <si>
    <t>Excellent goods</t>
  </si>
  <si>
    <t>Excellent goods. Service par excellence</t>
  </si>
  <si>
    <t>Great product, easy ordering. Quick delivery</t>
  </si>
  <si>
    <t>Very quick and easy ordering.  Speedy delivery. Great communication.  Good value product.  The recipients will love them. Would recommend this company.</t>
  </si>
  <si>
    <t>I needed a pair of shoes and fast</t>
  </si>
  <si>
    <t>I needed a pair of shoes and fast! Great value and the service was bloody quick!</t>
  </si>
  <si>
    <t>As I am housebound,doing get out to buyâ€¦</t>
  </si>
  <si>
    <t>As I am housebound,doing get out to buy things.Thank goodness for show zone,great prices,shows lots of styles,of everything,easy to order,quick to come,next day delivery.Thank you so much shoezone,slippers are great.</t>
  </si>
  <si>
    <t>I bought a pair of pumps in yourâ€¦</t>
  </si>
  <si>
    <t>I bought a pair of pumps in your Blackpool store a couple of years ago and they were so comfy, Iâ€™ve looked everywhere and couldnâ€™t find anything even close to them especially comfort wise, itâ€™s second to none.  I was so happy when I found you online I ordered 3 pairs right away. The price is amazing too.  Thank you so much</t>
  </si>
  <si>
    <t>I wanted to replace my slip on shoesâ€¦</t>
  </si>
  <si>
    <t>I wanted to replace my slip on shoes like for like as I worn my first pair til they fell apart. They did not have my size in the shop so the assistant ordered me a pair which arrived before schedule.</t>
  </si>
  <si>
    <t>I wanted a pair of shoes to go with myâ€¦</t>
  </si>
  <si>
    <t>I wanted a pair of shoes to go with my dress for my sisters wedding. I was very pleased with them.</t>
  </si>
  <si>
    <t>Received my order ahead of expectedâ€¦</t>
  </si>
  <si>
    <t>Received my order ahead of expected delivery date, Tried the recycled made wellies straight away and they were a perfect fit,Well made and a good price, now I can take my dog for walks across the country side again.</t>
  </si>
  <si>
    <t>Excellent prices and service.</t>
  </si>
  <si>
    <t>Happy customer.â€¦</t>
  </si>
  <si>
    <t>Have used shoe zone several times.good price, plenty of choice, good quality,free delivery.have bought from EBay seller.5*service every time &amp; good fast delivery. Highly recommended.thanks sue</t>
  </si>
  <si>
    <t>My shoes arrived a day early</t>
  </si>
  <si>
    <t>My shoes arrived a day early, I bought 3 pairs , all great fit and good quality, very comfortable and great prices ðŸ˜Š</t>
  </si>
  <si>
    <t>I am extremely impressed with the services.</t>
  </si>
  <si>
    <t>I am extremely impressed with the services. The shop didn't have my size, but the assistant ordered a pair online for delivery on Thursday.I received them this morning (Monday) and wore them today.</t>
  </si>
  <si>
    <t>My second pair</t>
  </si>
  <si>
    <t>My second pair, very well pleased. Good quality and despatched very quickly.</t>
  </si>
  <si>
    <t>Always use shoezone for affordableâ€¦</t>
  </si>
  <si>
    <t>Always use shoezone for affordable reliable footwear for my children.</t>
  </si>
  <si>
    <t>5 year old sworn at by sales assistant</t>
  </si>
  <si>
    <t>Visited the store last week with my 2 sons (one of whom who's birthday it was and turned 5). My 5 year old touched the shoes and the horrible sales assistant shouted at him from across the counter. I pointed out that she has no right to do that as he's only 5, she said my child does not know how to behave and I said I shall be complaining about her attitude and this incident to which she replied, "you do just that and now get the f*** out of my store!". Not only did she abuse a 5 year old, she then went onto swear and throw us out. All because my 5 year old touched the shoes. I did complain to head office, they apologised and said they'll give her "further training". It's an awful company, who let there staff get away with treating customers badly.  Steer clear!!!!They are telling me to get in contact with them. Once again, this shows there incapability, as I have already contacted them and I was given a ridiculous reply. READ THE REVIEW PROPERLY!</t>
  </si>
  <si>
    <t>Extremely fast delivery !</t>
  </si>
  <si>
    <t>Extremely fast delivery !These shoes are really lovely, perfect for my holiday, they look classy, fit well and are very comfortable, would recommend !Very pleased ðŸ˜€</t>
  </si>
  <si>
    <t>the shoes are too tight</t>
  </si>
  <si>
    <t>the shoes are too tight, do not feel like size 11 or wide fit, delivery was atrocious, left on doorstep , no notice of being delivered , if my next door neighbour had not seen and took them inside i may have lost them.</t>
  </si>
  <si>
    <t>Hi I often order shoes from you andâ€¦</t>
  </si>
  <si>
    <t>Hi I often order shoes from you and there the most comfy shoe, boots, and trainers I only buy my foot wear love them</t>
  </si>
  <si>
    <t>Buy the Lilley brand pumps and trainersâ€¦</t>
  </si>
  <si>
    <t>Buy the Lilley brand pumps and trainers super comfy and stylish and a great price</t>
  </si>
  <si>
    <t>The shoes are perfect</t>
  </si>
  <si>
    <t>Great value comfy shoes</t>
  </si>
  <si>
    <t>Excellent prompt delivery &amp; kept informed all the way. Ordered 2 pairs of shoes, the black sandals are great for holidays and look nice for wearing either with a dress or shorts &amp; trousers. So comfy &amp; good value. The trainers are okay, only cheap &amp; theyâ€™re a bit clumpy but theyâ€™ll be fine for my keep fit classes</t>
  </si>
  <si>
    <t>I think that shoe zone on line isâ€¦fantastic</t>
  </si>
  <si>
    <t>I think that shoe zone on line is absolutely fantastic, easy to order and speedy delivery. Will recommend to everyone.</t>
  </si>
  <si>
    <t>Delivery very prompt but shoes poorâ€¦</t>
  </si>
  <si>
    <t>Delivery very prompt but shoes poor quality, even poor stitching.  Not worth the money.  But I need a pair of brown shoes so will consider keeping.</t>
  </si>
  <si>
    <t>Fantastic service. Sizes fit me like a glove, never been disappointed with anything I have purchased.</t>
  </si>
  <si>
    <t>Great service, arrived when expected. Easy</t>
  </si>
  <si>
    <t>Returning shoes to local store for replacements</t>
  </si>
  <si>
    <t>shoes delivered promptly  - unfortunately did not fitso I am returning them to my nearest store either  for a refund or hopefully for replacements.  So far no problems.</t>
  </si>
  <si>
    <t>Arrived before allotted time which wasâ€¦</t>
  </si>
  <si>
    <t>Arrived before allotted time which was great! The shoes are extremely comfortable and so pleased to get the half size.</t>
  </si>
  <si>
    <t>Trainer's</t>
  </si>
  <si>
    <t>I put 5 stars because they were quick to sort out for delivery and my little girl loves her trainer's</t>
  </si>
  <si>
    <t>Excellent choice</t>
  </si>
  <si>
    <t>Excellent choice, good value for prices and even delivered earlier than expected. Big thumbs up.</t>
  </si>
  <si>
    <t>Ordered online. Quick service and delivery excellent</t>
  </si>
  <si>
    <t>Great product great price</t>
  </si>
  <si>
    <t>As usual very satisfied with myâ€¦</t>
  </si>
  <si>
    <t>As usual very satisfied with my purchase,  very quick delivery,  always use this service</t>
  </si>
  <si>
    <t>Good value for money and excellent customer service!</t>
  </si>
  <si>
    <t>I have often been a customer of Shoe Zone and always found their footwear to be excellent value for money. Their customer service, both in their shops and online is equally very good, would recommend!</t>
  </si>
  <si>
    <t>Order arrived quickly</t>
  </si>
  <si>
    <t>Order arrived quickly and well packaged, good period to return goods, 12 months! Will use again</t>
  </si>
  <si>
    <t>Ordered on a Saturday afternoon, arrived on Sunday afternoon.Fantastic.</t>
  </si>
  <si>
    <t>New trainers arrived quickly and are aâ€¦</t>
  </si>
  <si>
    <t>New trainers arrived quickly and are a good fit. Very easy to order online and a good price.</t>
  </si>
  <si>
    <t>First class service fast deliveryâ€¦</t>
  </si>
  <si>
    <t>First class service fast delivery recommended.Good quality and free postage.</t>
  </si>
  <si>
    <t>Needed some new slippers and when they arrived, earlier than expected, I was delighted. Not overly expensive and excellent quality. Thanks.</t>
  </si>
  <si>
    <t>excellent service and delivery as always</t>
  </si>
  <si>
    <t>Good service thank you very much.</t>
  </si>
  <si>
    <t>The Chelsea boots I ordered was reallyâ€¦</t>
  </si>
  <si>
    <t>The Chelsea boots I ordered was really nice and very comfortable well worth the money will shop with you againThankyou so muchPatricia Parker</t>
  </si>
  <si>
    <t>Apart from Delivery driver NOT ringingâ€¦</t>
  </si>
  <si>
    <t>Apart from Delivery driver NOT ringing doorbell. Left package by frontdoor in fullview of street. Luckily I just happened to go out and found it.</t>
  </si>
  <si>
    <t>Great shoe and price and delivery</t>
  </si>
  <si>
    <t>The parcel contents were of acceptableâ€¦</t>
  </si>
  <si>
    <t>The parcel contents were of acceptable quality and hopefully they will prove strong and sturdy. However it's a pity that you employed such a diabolical courier service as Hermes. The driver obviously cannot read English and dump's the parcels at any address. The parcel has been delivered by a resident who lives some distance from 5 Park View. So the courier just looked for the first number 5 he saw and dumped it on the doorstep.Had problems with this courier company over the years and cannot understand why companies still use them.Yours sincerely.B G BlackmoreThe shoes and slippers have now been worn and both pairs are of good merchantable quality and comfort, especially the slippers. So I would say the goods supplied were comparable to items costing considerably more.I would not hesitate to use the company again.I hope they review who they trust to convey their products and find someone other than Hermes who delivers to the correct street and property number.Do not hesitate to purchase from this company.B.G.Blackmore</t>
  </si>
  <si>
    <t>Good solid slippers</t>
  </si>
  <si>
    <t>Good solid slippers. Good value</t>
  </si>
  <si>
    <t>Heavenly feet.</t>
  </si>
  <si>
    <t>Just received my toe post heavenly feet sandals from shoe zone . Good quality.  great price. Will definitely shop with them again</t>
  </si>
  <si>
    <t>Great service, well priced shoes, free delivery, got them next day. FANTASTIC.</t>
  </si>
  <si>
    <t>Nice quality material and very quick delivery thank you so much my kids love there shoes I will be purchasing some for my oldest daughter soon</t>
  </si>
  <si>
    <t>Excellent prompt service ,great quality</t>
  </si>
  <si>
    <t>Poor service</t>
  </si>
  <si>
    <t>Having gone to bletchley shop to purchase shoes for my daughter only to find they hadn't got her size we paid for next day delivery and were sent the wrong shoes and the wrong size .not happy.</t>
  </si>
  <si>
    <t>Excellent service again</t>
  </si>
  <si>
    <t>Excellent service again , easy to order online, delivery was quick &amp; Iâ€™m very happy with my purchases</t>
  </si>
  <si>
    <t>Shoe zone never dissapponts</t>
  </si>
  <si>
    <t>Shoe zone never dissapponts; all full to the brim with fashion, style, comfort and great prices.</t>
  </si>
  <si>
    <t>Do they do staff training ?</t>
  </si>
  <si>
    <t>I went into a branch in our local High Street and the two young girls who seemed to be in charge were useless.They were indifferent to my wanting to try on shoes, seemed to know nothing about the options, and I was expecting them any minute to sniff and wipe their noses on their sleeve.</t>
  </si>
  <si>
    <t>AL</t>
  </si>
  <si>
    <t>Great shoes, so comfortable, I have been wearing them non stop so pleased. They have superb support under foot as most shoes are so basic. These are excellent.</t>
  </si>
  <si>
    <t>Ordered a pair of Lotus winter boots and received them the next day. Excellent product and service from Shoezone. Would thoroughly recommend Shoezone</t>
  </si>
  <si>
    <t>Trainer option if you don't like trainers.</t>
  </si>
  <si>
    <t>Really comfortable shoes and I have sensitive feet so that's saying something.  Don't like trainers  so these are the next best thing.</t>
  </si>
  <si>
    <t>Faulty shoe need to be returned</t>
  </si>
  <si>
    <t>Ankle boots Very happy with the service andâ€¦</t>
  </si>
  <si>
    <t>Very happy with the service and delivery of my ankle black boots ,Very good quality.</t>
  </si>
  <si>
    <t>Excellent service, fast delivery and great communication.</t>
  </si>
  <si>
    <t>Excellent quality and service willâ€¦</t>
  </si>
  <si>
    <t>Excellent quality and service will definitely use again.</t>
  </si>
  <si>
    <t>Poor. Paid extra for next day delivery and the shoes didn't arrive. Feel ripped off.(Postage was refunded, so feel less annoyed. I do like these comfy shoes though.)</t>
  </si>
  <si>
    <t>Easy to order. Delivered the correct items on time. No problems.</t>
  </si>
  <si>
    <t>Nice slippers delivered quickly and inâ€¦</t>
  </si>
  <si>
    <t>Nice slippers delivered quickly and in the right place. Thank you</t>
  </si>
  <si>
    <t>Bought new school shoes for my veryâ€¦</t>
  </si>
  <si>
    <t>Bought new school shoes for my very fussy 15yr old grand daughter.  She loved them, says they are very comfortable!  Happy girl, happy Nan!  Thanks for ypur excellent 5 star service.</t>
  </si>
  <si>
    <t>shoes and trainers</t>
  </si>
  <si>
    <t>love the shoes, love the trainers, excellent delivery service, excellent prices.</t>
  </si>
  <si>
    <t>WOW!......What a fantastic service byâ€¦</t>
  </si>
  <si>
    <t>WOW!......What a fantastic service by Shoezone. I ordered a pair of walking shoes on Saturday snd received them on Monday!!Must admit I was rather apprehensive about buying these online at such a cheap price. However once received I was overwhelmed by the quality. Would definitely order again. Well done SHOEZONE. A fantastic service all round.</t>
  </si>
  <si>
    <t>I ordered some shoes on Sunday afternoon (13th March 2022) and received them the next day. Im extremely please with the service I have received</t>
  </si>
  <si>
    <t>One very happy granddaughter</t>
  </si>
  <si>
    <t>One very happy granddaughterFast and efficient value for the moneyWill be buying from shoezone again</t>
  </si>
  <si>
    <t>Beautiful shoe boots..great value for money</t>
  </si>
  <si>
    <t>Beautiful shoes boots exactly what I wanted... great fit and great value for money!! I love Shoe Zone!</t>
  </si>
  <si>
    <t>Love these shoes  very pretty</t>
  </si>
  <si>
    <t>Love these shoes  very pretty, love the colour  and  very competitive  price. And free delivery.  Happy days x</t>
  </si>
  <si>
    <t>Easy to order online. Great choice and great prices with free delivery.</t>
  </si>
  <si>
    <t>Really pleased with my slip on canvasâ€¦</t>
  </si>
  <si>
    <t>Really pleased with my slip on canvas shoes, ordered Friday got them on Sunday, excellent service and quality, will definitely order them again from shoe zone. And thank you hermes for updating me on delivery.</t>
  </si>
  <si>
    <t>Brilliant service.  Ordered times before, and always excellent.  This time even better.  ordered one day and the sandals were here the next day.. What  could be better.  Thank you Shoe Zone</t>
  </si>
  <si>
    <t>I ordered 2 pairs of sandals from Shoe Zone on Saturday evening, and they arrived on Tuesday morning (free postage), which I was pleased with.  The Earth Spirit Frisco sandals are so comfortable, despite the fact that I have 'difficult' feet!  The two adjustable straps ensure a good fit, and they look reasonably smart too.  I have previously bought exactly the same sandals, and found them to be sturdy and durable.</t>
  </si>
  <si>
    <t>Fast efficient service  good qualityâ€¦</t>
  </si>
  <si>
    <t>Fast efficient service  good quality product</t>
  </si>
  <si>
    <t>Canâ€™t believe how quickly I received myâ€¦</t>
  </si>
  <si>
    <t>Canâ€™t believe how quickly I received my order for one pair off shoes and one pair off boots I only placed it on Friday and they arrived on Sunday and didnâ€™t have to pay for delivery. This is not the first time I have received boots from Shoe Zone on line great service and never had to complain or send them back. I have looked  other websites for boots and shoes but never found them at this price.</t>
  </si>
  <si>
    <t>Needed some school shoes asap orderedâ€¦</t>
  </si>
  <si>
    <t>Needed some school shoes asap ordered Fri afternoon came Sunday morning in time for school Monday. Great postage. will definitely order again from this company. And shoes are great and a great price. Thank you</t>
  </si>
  <si>
    <t>Great slippers,value for money justâ€¦</t>
  </si>
  <si>
    <t>Great slippers,value for money just what I wanted did not expect next day delivery. Thank you. I shall make a further purchase in due course</t>
  </si>
  <si>
    <t>It's not hard looking at the reviews here to realise Shoe Zone is not a bad company - BUT</t>
  </si>
  <si>
    <t>It's not hard looking at the reviews here to realise Shoe Zone is not a bad company. I ordered some slippers online for collection at a local (ish) shop which I could pass later on my run (about 8 miles from here) It stated they would be ready for pick up and in stock there. Alas didn't check my phone and received no messages from Shoe Zone. Payment was drawn from my account as normal. On attending the shop there was no knowledge of an order from me.  I asked could they cross reference to my name, address etc. There was nobody else in the shop the lady said she was unable to do that!  The lady soon found the exact items on the shelf there were more than a few of them but insisted I paid for them which I had to using my credit card!  I emailed Shoe Zone explaining and they returned very promptly no complaints there but I felt they weren't getting the problem.  I again explained and they promised me a refund from the shop which seemed strange because the unfulfilled order was the internet one not the shop purchase that was credit card payment for goods handed across to me on attending the shop. One month later no refund and on asking them they then started back tracking from their original offer of the refund asking me information from my bank account etc. At this point I just thought NO. I applied to PayPal for a refund for goods not received for the original transaction as I had paid by that method - that left Shoe Zone wasting their time and not me wasting mine.  So I can only give them a 2 stars - 5 stars for support for coming back - no stars for the refund that didn't happen and only 2 stars for overall experience that being they sell very well priced items for that part they are ideal.Shoe Zone again replied promptly to this review alas I had to take measures myself to sort it as Shoe Zone failed on their promise. It's clear though that Shoe Zone are a company that cares for their customers and I want to upgrade them to 3 stars to be honest for now I feel like I personally don't want to buy from them again. Too much hassle in the modern world dealing with such problems.</t>
  </si>
  <si>
    <t>Excellent item and prompt delivery</t>
  </si>
  <si>
    <t>Only ordered shoes yesterday and received them today! Put the shoes straight on and they are so comfy, true to size too, would definitely recommend.</t>
  </si>
  <si>
    <t>What an excellent service love myâ€¦</t>
  </si>
  <si>
    <t>What an excellent service love my trainers so comfy fit perfect would definitely recommend</t>
  </si>
  <si>
    <t>Excellent service by my local Shoe Zoneâ€¦</t>
  </si>
  <si>
    <t>Excellent service by my local Shoe Zone in Wolverhampton. Friendly, courteous &amp; helpful staff who ordered my shoes to be delivered. Got 2 pairs of shoes for around Â£20 with the online Â£5 discount voucher. Excellent shoes. Great value for money. Our family have been buying our shoes from Shoe Zone for many years without issues.</t>
  </si>
  <si>
    <t>What a find Shoe Zone shop was</t>
  </si>
  <si>
    <t>We went for a break in London and across the road was a shoe zone shop. I loved it. Loads of merchandise I could afford and such quality.  I chose a handbag and I bought two! I am still using the first one.  Then corona virus came and I have to buy online. I have just bought slippers to replace the ones that have been in the washing machine so often. They feature clouds and rain do buy them. They are so comfy.</t>
  </si>
  <si>
    <t>A good all round purchase.</t>
  </si>
  <si>
    <t>Absolutely brilliant , ordered Friday night received Saturday , very good quality &amp; also very cheap . Shoezone fantastic</t>
  </si>
  <si>
    <t>On time and  great service</t>
  </si>
  <si>
    <t>Good quick service</t>
  </si>
  <si>
    <t>Good quick service delivery good</t>
  </si>
  <si>
    <t>No fuss</t>
  </si>
  <si>
    <t>No fuss, no disappointment - arrived on time and was exactly what I wanted.</t>
  </si>
  <si>
    <t>lADIES sLIPPERS</t>
  </si>
  <si>
    <t>very happy with my order cant fault this company</t>
  </si>
  <si>
    <t>Great site great quality great prices â€¦</t>
  </si>
  <si>
    <t>I have been looking for shoes for weeks then I found shoe zone online and there they were next day delivery so happy with value and quality  thankyou</t>
  </si>
  <si>
    <t>Fast and efficient service. Would use this site again.</t>
  </si>
  <si>
    <t>First class service order one dayâ€¦</t>
  </si>
  <si>
    <t>First class service order one day receive next day</t>
  </si>
  <si>
    <t>They look lovely tried them on butâ€¦</t>
  </si>
  <si>
    <t>They look lovely tried them on but havenâ€™t worn them as yet I will leave feedback when I do</t>
  </si>
  <si>
    <t>Great cosy slippers and fast delivery</t>
  </si>
  <si>
    <t>Great cosy slippers and fast delivery. Have ordered from Shoe Zone before and cannot fault their service.</t>
  </si>
  <si>
    <t>Absolutely love them perfect fit and soâ€¦</t>
  </si>
  <si>
    <t>Absolutely love them perfect fit and so comfortable</t>
  </si>
  <si>
    <t>Excellent service - delivered on time, free, and easy to return to shop if needs be.</t>
  </si>
  <si>
    <t>I have never had such a bad experienceâ€¦</t>
  </si>
  <si>
    <t>I have never had such a bad experience in my life with head office at shoe zone. I placed an order for a pair of shoes and paid next day delivery. On arrival one shoe had two very large eggs on the heel ,I contacted customer service to get help, the lady I spoke to was very un helpful and told me I had to take phots of the fault and e mail it to them to get a refund? what very shabby service I will never deal with shoe zone again. And I was told I had to take it to the nearest shop to get a refund, so why buy on line. I would not recommend shoe zone</t>
  </si>
  <si>
    <t>Excellent service frim ordering toâ€¦</t>
  </si>
  <si>
    <t>Excellent service frim ordering to delivery 5 stars</t>
  </si>
  <si>
    <t>Extremely impressed with the 2 pair ofâ€¦</t>
  </si>
  <si>
    <t>Extremely impressed with the 2 pair of sandals I ordered.  Good quality and good price.  Delivery was very quick and arrived a day earlier than expected</t>
  </si>
  <si>
    <t>Very happy with my purchase and priceâ€¦</t>
  </si>
  <si>
    <t>Very happy with my purchase and price and next day delivery serviceLove my new bag</t>
  </si>
  <si>
    <t>There is one problem with these Earthâ€¦</t>
  </si>
  <si>
    <t>There is one problem with these Earth Skylar. The velcro across the toe strap is visual only. The toe strap is fixed and that will cause a problem if you have wide feet. I will be returning these and changing for the Frisco which I usually buy as I am concerned these may be too tight if my  old feet swell in the summer.Very disappointed about that actually as I love the colours</t>
  </si>
  <si>
    <t>I had one of the worst experiencesâ€¦</t>
  </si>
  <si>
    <t>I had one of the worst experiences ordering from Shoezone. Absolutely no coordination between hermes (delivery) and Shoezone. Order was delayed for 20 days for no solid reason. Would not recommend ordering online.Response: I had already dropped an email to the customer services regarding my order in addition to contacting by a phone call. It did not help my case.</t>
  </si>
  <si>
    <t>I had the usual 1st class service</t>
  </si>
  <si>
    <t>I had the usual 1st class service. Cannot fault this company.</t>
  </si>
  <si>
    <t>Thank you..</t>
  </si>
  <si>
    <t>Thank you... I'm happy with my purchases.</t>
  </si>
  <si>
    <t>Ordered school shoes for the price theâ€¦p</t>
  </si>
  <si>
    <t>Ordered school shoes for the price the shoes are amazing quality and a sturdy sole. I was sad to see that the store closed in York Town centre but so happy your online.Thank you super fast delivery too.</t>
  </si>
  <si>
    <t>Very pleased with purchase wellies veryâ€¦</t>
  </si>
  <si>
    <t>Very pleased with purchase wellies very comfortable and warm. True to size</t>
  </si>
  <si>
    <t>The sandals werenâ€™t available in store so I ordered on line, it was easy to do and were delivered earlier than I expected, Iâ€™m very happy. The sandals are very good value for the cost.</t>
  </si>
  <si>
    <t>I was so impressed with the service soâ€¦</t>
  </si>
  <si>
    <t>I was so impressed with the service so received from a lovely young lady called Riley in ShoeZone in St Jameâ€™s Shopping Centre in Dover.I was very specific in my requirements (wide fitting, wedge, closed toe in tan).Riley knew they didnâ€™t sell them in store, but went to great lengths to look on Shoezone on-line. Unfortunately, she couldnâ€™t help, but advised me on other sites. Not only was she helpful, but friendly and chatty too, with a lovely sense of humour. She is an asset.</t>
  </si>
  <si>
    <t>Love shopping with Shoe Zone</t>
  </si>
  <si>
    <t>Love shopping with Shoe Zone, they have everything from budget prices to high end prices as well. Everything that I have purchased from shoes, Sandler's, boots &amp; accessories I have been over the moon with. Delivery is always quick &amp; returns also, I would definitely recommend this company Shoe Zone.</t>
  </si>
  <si>
    <t>Shoes purchased via One4All scheme</t>
  </si>
  <si>
    <t>Shoes purchased via One4All scheme. Gift card was a present.  Good price. Very quick delivery.</t>
  </si>
  <si>
    <t>Great Service ðŸ˜€</t>
  </si>
  <si>
    <t>My first order with Shoe Zone, ordered shoes on line.Great selection and range of prices to chose from and Free delivery! Shoes arrived very quickly,bagged and wrapped nicely but no box?Great Value ðŸ˜€ðŸ‘žðŸ‘</t>
  </si>
  <si>
    <t>I ordered two pairs of school shoesâ€¦</t>
  </si>
  <si>
    <t>I ordered two pairs of school shoes with next day. The parcel never arrived despite me chasing. I spoke to shoe zone who advised me they couldnâ€™t resend them out as the sizes were no longer in stock and offered a refund. Not ideal given my kids had now returned to school is shoddy shoes. They advised me the refund would take 3-5 working days which I didnâ€™t receive so I chased again today and was told there was a â€œproblemâ€ with my refund and they would re raise. Shocking customer service and will never use them online again.</t>
  </si>
  <si>
    <t>Iâ€™m a customer for shoe zone for longâ€¦</t>
  </si>
  <si>
    <t>Iâ€™m a customer for shoe zone for long time I use to visit my local shop in my area but unfortunately they closed but the good thing i can buy it online itâ€™s useful  save time and money Thank you</t>
  </si>
  <si>
    <t>Excellent service free delivery easy toâ€¦</t>
  </si>
  <si>
    <t>Excellent service free delivery easy to use the website definitely recommended it</t>
  </si>
  <si>
    <t>Can't fault the service</t>
  </si>
  <si>
    <t>Can't fault the service, ordered and delivered free within 5 days. Slippers very nice, comfy, warm and a good price. I would recommend</t>
  </si>
  <si>
    <t>Top Value for money !</t>
  </si>
  <si>
    <t>Items quality exceeded my expectations, excellent speedy response and FREE delivery, aftersales support well above average, plenty of detailed info about the delivery date.All in all a great buying experience.THANK YOU !</t>
  </si>
  <si>
    <t>Thanks very much</t>
  </si>
  <si>
    <t>Thanks very much The trainers are great</t>
  </si>
  <si>
    <t>Absolutely lovely and great quality â€¦</t>
  </si>
  <si>
    <t>Canâ€™t wait to get into garden with wonderful wellngtons</t>
  </si>
  <si>
    <t>Ordered my shoes on 2/3/22 from theâ€¦</t>
  </si>
  <si>
    <t>Ordered my shoes on 2/3/22 from the shoe zone and received them on Saturday 5/3/22</t>
  </si>
  <si>
    <t>I normally wear a size 8 slipper. to be on the safe side i ordered a size 9. they arrived and are too small.</t>
  </si>
  <si>
    <t>I normally wear a size 8</t>
  </si>
  <si>
    <t>First class service! Quick and easy to order online. Free delivery which came before due. Item left in safe place as requested. Top marks!</t>
  </si>
  <si>
    <t>What Delivery???</t>
  </si>
  <si>
    <t>I've not even had a delivery yet to review!!!</t>
  </si>
  <si>
    <t>delivery left in recycling bin</t>
  </si>
  <si>
    <t>delivery left in recycling bin.  no note put in door.  was collection day today luckily checked bin before leaving out for refuse collection.  very disappointed.  i ordered them for someone else at a different address so i was notified of delivery but not where they were put.</t>
  </si>
  <si>
    <t>Easy to order, quick delivery, goods as expected. Good service</t>
  </si>
  <si>
    <t>Ordered kids trainers on saturday andâ€¦</t>
  </si>
  <si>
    <t>Ordered kids trainers on saturday and they was delivered on monday.very quick and efficient service.</t>
  </si>
  <si>
    <t>These Boots are made for walking</t>
  </si>
  <si>
    <t>Excellent service. Goods delivered a day early in good packaging.</t>
  </si>
  <si>
    <t>A simple and straightforward shopping experience.</t>
  </si>
  <si>
    <t>The process of selecting a shoe, ordering, paying and delivering was flawless. Very simple and straightforward. The shoes fit as described, though very close and I might have hoped for a softer feel.</t>
  </si>
  <si>
    <t>Briliant service</t>
  </si>
  <si>
    <t>Briliant service, was told shoes would arrive 10/3/22 arrived on 7/3/22 ordered on 5/3/22 wpuld recomend to anyone as cannot beat</t>
  </si>
  <si>
    <t>never got confirmation email so didâ€¦</t>
  </si>
  <si>
    <t>never got confirmation email so did live chat joke eventually got email saying they got the order but they did not understand why I wanted the email in the beginning only good thing got the order day early don't know if would use it again</t>
  </si>
  <si>
    <t>mens slippers</t>
  </si>
  <si>
    <t>brilliant item brilliant service</t>
  </si>
  <si>
    <t>Brilliant service start to endâ€¦</t>
  </si>
  <si>
    <t>Brilliant service start to end extremely happy with purchase and time it took to arrive</t>
  </si>
  <si>
    <t>Excellent delivery service thanks</t>
  </si>
  <si>
    <t>Great service, free delivery and quality product ðŸ‘ðŸ»</t>
  </si>
  <si>
    <t>Great service No postage to pay Free  delivery Brilliant</t>
  </si>
  <si>
    <t>Very efficient service</t>
  </si>
  <si>
    <t>Very fast and free delivery, securely packed. I can't ask for more. Thank you Shoe Zone.</t>
  </si>
  <si>
    <t>MW</t>
  </si>
  <si>
    <t>Always use these for my work boots andâ€¦</t>
  </si>
  <si>
    <t>Always use these for my work boots and anything else I want. Cheap and Â£1.99 for next day delivery. Bargain!Thank you</t>
  </si>
  <si>
    <t>Looking for a good pair of Trespassâ€¦</t>
  </si>
  <si>
    <t>Looking for a good pair of Trespass walking shoes at a competitive price I discovered "Shoe Zone" ! Cheapest on the 'net at the time so promptly ordered a pair of "Scarp" shoes. Exactly what I was looking for - prompt delivery and very good communication from the company telling me all about my goods ! Recommend this company !</t>
  </si>
  <si>
    <t>Excellent service arrived really quickâ€¦</t>
  </si>
  <si>
    <t>Excellent service arrived really quick very pleased shoes fit perfect. Good quality.</t>
  </si>
  <si>
    <t>I'm really happy with my purchase,very reasonably priced too.</t>
  </si>
  <si>
    <t>Great Price and good Quality.</t>
  </si>
  <si>
    <t>The shoes I get from Shoe Zone are always of great quality and at a very reasonable price. Hard to beleive but they do a great job !</t>
  </si>
  <si>
    <t>Fast delivery and well packed. As usual perfect fit and very comfortable slippers. I can always depend on Shoezone. Thanks.</t>
  </si>
  <si>
    <t>Perfect Black shoes for my son forâ€¦</t>
  </si>
  <si>
    <t>Perfect Black shoes for my son for school easy velcro strap so that he can put his foot in with ease due to having to use a wedge in one of his shoes. Only downside I had was that they were on next day delivery and they didn't arrive when they were supposed to and I got worried incase they weren't here for school luckily they arrived in the nick of time, I did speak to Shoe Zone about this matter and they refunded me the delivery fee without hesitation.</t>
  </si>
  <si>
    <t>Ordered slippers from here estimatedâ€¦</t>
  </si>
  <si>
    <t>Ordered slippers from here estimated delivery was for tuesday they arrived on the sunday before really quick over the moon with the fast delivery and the quality of the slippers</t>
  </si>
  <si>
    <t>Easy site to order on</t>
  </si>
  <si>
    <t>Easy to order, the right size, very comfortable slippers.  I still have them on hours after they were delivered, which was very speedy. Excellent value.</t>
  </si>
  <si>
    <t>The parcel was delivered fine butâ€¦</t>
  </si>
  <si>
    <t>The parcel was delivered fine but rather than ringing the bell or knocking on the door they just dumped my parcel in my shed which I donâ€™t use so it was dirty could u please make sure Hermes actually ring the bell first before dumping</t>
  </si>
  <si>
    <t>3 stars for delivery</t>
  </si>
  <si>
    <t>3 stars for delivery. I am 86 years old and have always taken size 9 your size 9 are nearer 8.5 and far too tight.So will be returning.</t>
  </si>
  <si>
    <t>Bought some slippers for my son andâ€¦</t>
  </si>
  <si>
    <t>Bought some slippers for my son and they were really good and comfortable.Excellent product and value</t>
  </si>
  <si>
    <t>Slippers bought for a gift</t>
  </si>
  <si>
    <t>I bought these slippers for my Mum's belated christmas/birthday present. They got delivered to my Mum's house 05/03/22 and Mum is very pleased with her purchase.Many thanksP. N. Pillinger.</t>
  </si>
  <si>
    <t>Great to start with</t>
  </si>
  <si>
    <t>Easy order process, delivered within timescale. Slippers very comfortable. Unfortunately after 2 months wear they are very loose and sloppy on the foot. Thick socks need to hold them on.</t>
  </si>
  <si>
    <t>Very impressed!</t>
  </si>
  <si>
    <t>Have bought instore several times but this is my first time buying online. I needed some navy shoes quickly for a night out and paid for next day delivery (cant believe standard delivery is free in this day and age) The shoes arrived when expected and I was kept fully up to date via email. I absolutely love the shoes and will be buying another pair in black very soon using the discount voucher that was kindly sent for my birthday. Thank you Shoe Zone</t>
  </si>
  <si>
    <t>Have ordered from Shoe Zone a fewâ€¦</t>
  </si>
  <si>
    <t>Have ordered from Shoe Zone a few times, always plenty of choice and very reasonable pricing.  Very pleased with all items I have ordered.</t>
  </si>
  <si>
    <t>Excellent service and fast delivery</t>
  </si>
  <si>
    <t>Excellent service and fast delivery. This is the third pair I have ordered and all did sterling service. Buy with confidence!</t>
  </si>
  <si>
    <t>Service Good, Product Good, but not excellent.</t>
  </si>
  <si>
    <t>The purchasing process was simple and efficient! although the website told me I would be able to collect next day, unfortunately, it arrived in store the day after that. The boot itself feels comfortable and cosy, The laces do feel a bit cheap but for Â£25 can't complain, the soles are a bit thin but I drive a lot so in a way it's a bonus! Overall I'd rate this service all in all 4 stars, it would get the 5 if the expected delivery was accurate! Thank you for the services! Happy customer</t>
  </si>
  <si>
    <t>Great products at reasonable prices will definitely be buying again</t>
  </si>
  <si>
    <t>Great service from shoe zone and a veryâ€¦</t>
  </si>
  <si>
    <t>Great service from shoe zone and a very good value product  in fact my wife liked the trainers so much she travelled to the nearest store which is closing down and bought a spare pair..really good</t>
  </si>
  <si>
    <t>very good service good value very pleaed</t>
  </si>
  <si>
    <t>Delighted with my order</t>
  </si>
  <si>
    <t>Delighted with my order. Easy to shop online and came very quickly. Great choice at competitive prices</t>
  </si>
  <si>
    <t>Excellent purchase prompt delivery</t>
  </si>
  <si>
    <t>Arrived earlier than expected althoughâ€¦</t>
  </si>
  <si>
    <t>Arrived earlier than expected although no notification from Hermes</t>
  </si>
  <si>
    <t>Great ðŸ‘ðŸ‘ðŸ‘ðŸ‘</t>
  </si>
  <si>
    <t>This was the first time I had used this service, I am extremely pleased with the whole experience, everything from placing the order to the delivery was as expected , I will definitely use them again and would recommend to my family and friends .</t>
  </si>
  <si>
    <t>Bought a pair of heel from here</t>
  </si>
  <si>
    <t>Bought a pair of heel from here. Great prices, perfect in sizing. As same as picture. Awesome product.</t>
  </si>
  <si>
    <t>AU</t>
  </si>
  <si>
    <t>Saw a pair of shoes which reduced fromâ€¦</t>
  </si>
  <si>
    <t>Saw a pair of shoes which reduced from Â£60 to Â£40. I went to pay for them and they tried too charge me Â£60. They went too look at the reduced price on the display. The manager was called and they had a conflab near the display when they thought they were out of earshot. They said tell him they were in the wrong place. I contested this as there were boxes of the same shoes with the same code directly under the display. I left the shop and contacted customer services. They rang the shop and the manager told that a customer had misplaced them there. I told them that the same shoes were boxed under the display pair. She said the complaint would be passed too the area manager. I said can you ask the area manager too call me with his findings. She said he wouldn't do that. I will not be using this brand anymore, lieing too a customer and then customer services don't believe you. Truly shocking service.</t>
  </si>
  <si>
    <t>Easy to order, free standard delivery which is excellent. Love my new Lilley trainers, glittery on front 16052. Usually buy the Lilley make shoes Lovely when on, elastic to give a bit more stretch. Unfortunately if my feet swell a little I won't get them on.</t>
  </si>
  <si>
    <t>Easy to order &amp; prompt free delivery</t>
  </si>
  <si>
    <t>Easy to order and prompt free delivery. Very quick response to a query. Good prices too.</t>
  </si>
  <si>
    <t>A great pair of sandals at a greatâ€¦</t>
  </si>
  <si>
    <t>A great pair of sandals at a great price and delivered as promised on time the following day.</t>
  </si>
  <si>
    <t>Arrived earlier than expected</t>
  </si>
  <si>
    <t>Arrived earlier than expected. Size was perfect and very comfortable. Good value for the money spent</t>
  </si>
  <si>
    <t>I purchased a pair of shoes,and a pairâ€¦</t>
  </si>
  <si>
    <t>I purchased a pair of shoes,and a pair of boots,shoes,and boots fit like a glove!Because of the low prices, its why I got two purchases! Both shoes ,and boots are of very good quality! It's so easy to shop online at Shoe zone,I like it that you can get next day delivery! Very pleased!</t>
  </si>
  <si>
    <t>The service was great star to end Iâ€¦</t>
  </si>
  <si>
    <t>The service was great star to end I will be shopping here again my grandson loves his trains his face was a picture so thankyou</t>
  </si>
  <si>
    <t>Simply spectacular</t>
  </si>
  <si>
    <t>Definitely the very best customer service I ever received: When a pair of boots I had bought online from Shoe Zone over 5 months ago (and quite cheaply) developed a fault, they not only sent out a pre-paid return label, but also a pair of brand new boots before they had even received the faulty boots from me. All this in just over 24 hours and with very prompt, friendly  and helpful messages from them throughout.In these days where good customer service has almost disappeared I consider this company to be spectacular! Thank you!</t>
  </si>
  <si>
    <t>Wow never even thought shoe zone had aâ€¦</t>
  </si>
  <si>
    <t>Wow never even thought shoe zone had a website, not sure why I thought that? Anyway delighted with my cotswold wellies they are perfect. The price is competitive and the whole experience has been completely stress free ðŸ‘ love the chat facility as Hermes said they had delivered but checked in all the usual places but it was rectified very quickly.</t>
  </si>
  <si>
    <t>Great service &amp; delivery these slippersâ€¦</t>
  </si>
  <si>
    <t>Great service &amp; delivery these slippers are so comfortable &amp; these are what Iâ€™ve bought for a number of years just different colours I like how they have a harder sole as I walk awkwardly with my foot turned out so it helps having the harder sole</t>
  </si>
  <si>
    <t>Excellent service from ease of orderingâ€¦</t>
  </si>
  <si>
    <t>Excellent service from ease of ordering to deliveryQuality product at a realistic price. My first choice shop when ordering footwear.</t>
  </si>
  <si>
    <t>Quick and reliable service</t>
  </si>
  <si>
    <t>Quick and reliable service. Received emails notifying me of my order status so was aware of when delivery would be made. Very pleased with both the trainers and boots. Very good value for money. Will definitely shop with them again</t>
  </si>
  <si>
    <t>Black leather shoes.</t>
  </si>
  <si>
    <t>The online purchasing process in Shoe Zone website was straightforward. The shoes are a good fit and value for money.The only downside was the customer service received by the shop assistant where I collected my shoes. He were a bit unfriendly and kind of bother to answer a simple question related with the product and purchase.</t>
  </si>
  <si>
    <t>Such a lovely, helpful lady in the shop.  The service given has been amazing. Iâ€™ve had confirmation of order email, follow up emails advising order was on its way and when delivery would be made. Excellent.</t>
  </si>
  <si>
    <t>Slippers for myself and my husband</t>
  </si>
  <si>
    <t>Slippers for myself and my husband, both very nice. Delivery was free and fast.</t>
  </si>
  <si>
    <t>Excellent service quick dilvery  Noâ€¦</t>
  </si>
  <si>
    <t>Excellent service quick dilvery  No problems</t>
  </si>
  <si>
    <t>Very pleased with my order asâ€¦</t>
  </si>
  <si>
    <t>Very pleased with my order as always.quality and speed  of service is great.</t>
  </si>
  <si>
    <t>Slippers for my husband</t>
  </si>
  <si>
    <t>Slippers for my husbandHe dislikes shopping but agreed to look at the website! Two pairs ordered intending to return one. However both are fine..one for now in the colder weather, and the other pair for hols/summer. Hassle free ordering and quick and FREE delivery. Thank you. Weâ€™ll be back!</t>
  </si>
  <si>
    <t>DiamantÃ© Court shoes</t>
  </si>
  <si>
    <t>Very pleased with the shoes, good fit and good quality.</t>
  </si>
  <si>
    <t>Marvellous service</t>
  </si>
  <si>
    <t>Marvellous service, ordered Monday, received today, shoes tried on, ballerina shoes a bit tight but that's no problem , right foot is always slightly tighter than left foot, patent leather ones are perfect, well pleased</t>
  </si>
  <si>
    <t>Very nice shoe</t>
  </si>
  <si>
    <t>VERY COMFORTABLE LACE UP CANVAS SHOES</t>
  </si>
  <si>
    <t>VERY COMFORTABLE LACE UP CANVAS SHOES. VERY GOOD PRICE AND FAST DELIVERY.  WILL DEFINTELY SHOP WITH SHOE ZONE AGAIN AND AGAIN.  THANK YOU FOR SUCH GOOD SERVICE - CONSISTENTLY</t>
  </si>
  <si>
    <t>Delivered really quickly</t>
  </si>
  <si>
    <t>Delivered really quickly.  Very pleased with trainers, really comfortable, and excellent for the price.</t>
  </si>
  <si>
    <t>seems a very good product</t>
  </si>
  <si>
    <t>seems a very good product, delivered on time, will shop at shoezone again. thanks.</t>
  </si>
  <si>
    <t>I like the spiderman trainers my son loves them too but the only reason I am giving 2 stars is because the black rubber bit where the trainers light up is coming away and this should not happen when my son has only had them for a few weeks this needs sorting as it should not happen ðŸ˜ </t>
  </si>
  <si>
    <t>Excellent value and delivered promptly</t>
  </si>
  <si>
    <t>Excellent value and delivered promptly. It a nice pair of shoes and will most certainly order again</t>
  </si>
  <si>
    <t>Slippers and bag lovely.</t>
  </si>
  <si>
    <t>I received my slippers and bag and they are lovely. I nearly didn't get them the courier just left them in the foyer of my block of flats he didn't deliver them to my door which is on the top floor a kind neighbour saw the parcel and brought it to me.  I suggest you change your delivery company.</t>
  </si>
  <si>
    <t>Perfect slippers and speedy delivery!!!</t>
  </si>
  <si>
    <t>Ordered some slippers online</t>
  </si>
  <si>
    <t>Ordered some slippers online.  Came on the day promised with free delivery.  Love the slippers.  Had some before and they wear well.  Excellent service all round.</t>
  </si>
  <si>
    <t>Excellent service. Shoezone app easy to use and delivery on time.</t>
  </si>
  <si>
    <t>The shoes are good value for money</t>
  </si>
  <si>
    <t>Fantastic efficient delivery,ordered Saturday pmdelivered free on Monday am, Outstanding customer service. Thank you</t>
  </si>
  <si>
    <t>Very good service pleased with my item was deliveredâ€¦</t>
  </si>
  <si>
    <t>Very pleased with my item was delivered on time would recommend you to my friends and family.</t>
  </si>
  <si>
    <t>My slippers are really comfortable &amp;â€¦</t>
  </si>
  <si>
    <t>My slippers are really comfortable &amp; look fresh.</t>
  </si>
  <si>
    <t>Very happy with ladies slippers</t>
  </si>
  <si>
    <t>Very happy with ladies slippers. A brilliant price and very comfortable. Will buy from shoe zone again.</t>
  </si>
  <si>
    <t>(I ordered 2 pairs of boots</t>
  </si>
  <si>
    <t>(I ordered 2 pairs of boots, very happy with both great fit very comfortable great valve :will buy from shoe zone again.</t>
  </si>
  <si>
    <t>Arrived this morning. Great pair of trainers</t>
  </si>
  <si>
    <t>Arrived this morning. Tried them on and they are so light, itâ€™s like walking on air. A great price as well. I recommend Shoe Zone to everyone. They are great.</t>
  </si>
  <si>
    <t>Very good service.</t>
  </si>
  <si>
    <t>Shoe Zone were extremely good with their service and very good at keeping me informed of the process of my orders.</t>
  </si>
  <si>
    <t>black casual shoes</t>
  </si>
  <si>
    <t>quick order and delivery looks a good shoe they are comfortable to wear</t>
  </si>
  <si>
    <t>Usually I am delighted with shoes Iâ€¦</t>
  </si>
  <si>
    <t>Usually I am delighted with shoes I order online from shoe zone , but today is the first time I was not. I ordered two pairs, one pair of long boots for my daughter which were fine, another pair of short patent, ankle boots for myself which looks clearly worn and scuffed.I will be returning them as soon as possible, and will reconsider buying online again</t>
  </si>
  <si>
    <t>Love buying shoes online from shoe zoneâ€¦</t>
  </si>
  <si>
    <t>Love buying shoes online from shoe zone because I can always trust the sizes and that they will fit. The value for money is great and free fast delivery. What more could you want.</t>
  </si>
  <si>
    <t>Shoezone, the shop for it's customers satisfaction.</t>
  </si>
  <si>
    <t>Despite the fact Trustpilot is the choice for reviews on Shoezone I have put my difference of this site aside so I can sing Shoezones praises loud and clear.This company is there for the likes and needs of it's customers, good choices, excellent range of prices, fantastic value, but best of all in this age of online shopping they alone do NOT CHARGE FOR DELIVERY, now if they can survive without charging why don't bigger companies follow their lead, I now no longer shop where delivery costs are charged and I'm sure lots of other shoppers feel the same who are unable to go out and shop by choice.Well done Shoezone you got me for keeps now.</t>
  </si>
  <si>
    <t>As a regular user of these type ofâ€¦</t>
  </si>
  <si>
    <t>As a regular user of these type of canvas shoes for a number of year's as they are easy to put on and have a wide fitting that make them very comfortable, whereas  the top brands tell us also and charge ridiculous prices when Shoe Zone give the best value on the market.</t>
  </si>
  <si>
    <t>So easy to order from shoezone online</t>
  </si>
  <si>
    <t>So easy to order from shoezone online.  Speedy delivery and  problem returning item should you need to.</t>
  </si>
  <si>
    <t>Very impressed with Shoe Zone</t>
  </si>
  <si>
    <t>Very impressed with Shoe Zone.  Price and quality of slippers very good. Shoe Zone excelled themselves in a very speedy delivery which was a nice surprise.   The bonus was having free delivery and I would certainly use this company again.</t>
  </si>
  <si>
    <t>Really good</t>
  </si>
  <si>
    <t>These are really nice. I love the design and the trainers are really comfortable. And the price for these are very good.Thanks</t>
  </si>
  <si>
    <t>Lovely slippers, good soles. Arrived in time and were well packaged.</t>
  </si>
  <si>
    <t>Ordering process is simple</t>
  </si>
  <si>
    <t>Ordering process is simple, communication throughout is great. I received emails at each stage. Delivery was quicker than expected and prices are affordable and fair</t>
  </si>
  <si>
    <t>Good priced safety footwear and cheapâ€¦</t>
  </si>
  <si>
    <t>Good priced safety footwear and cheap next day delivery what more could you ask for</t>
  </si>
  <si>
    <t>Ordered trainers at 6pm on Sunday andâ€¦</t>
  </si>
  <si>
    <t>Ordered trainers at 6pm on Sunday and was kept updated until they arrived at 2-30pm next day.Trainers fit ok and look good.Very impressed with service.</t>
  </si>
  <si>
    <t>Good purchase</t>
  </si>
  <si>
    <t>Good purchase, and efficient delivery thank you</t>
  </si>
  <si>
    <t>Ordered some slippers and they arrived 2 days later, very impressed will buy again.</t>
  </si>
  <si>
    <t>Great Value</t>
  </si>
  <si>
    <t>"Sonic" character child's slippers arrived sooner than expected.  They are of very good quality,  and my 3 year old grandson is delighted with them.Really good value too. Definitely recommend Shoezone.</t>
  </si>
  <si>
    <t>Ordered size 9 trainers and they sentâ€¦</t>
  </si>
  <si>
    <t>Ordered size 9 trainers and they sent size 6 ,maybe a wee visit to specsavers for them ,I gave them away cos I will not go to the inconvenience of sending them back for there stupid mistake, not recommended shopping here,you already looked into and never done anything about it</t>
  </si>
  <si>
    <t>fast and helpfull service and delivery</t>
  </si>
  <si>
    <t>Awesome Shoe Zone!</t>
  </si>
  <si>
    <t>First time using Shoe Zone, definitely will not be the last. The service is second to none, very quick turnaround and the delivery person was extremely pleasant! Great customer service ðŸ˜ŠðŸ˜Š</t>
  </si>
  <si>
    <t>Perfect ankle boots..I love them.Loveâ€¦</t>
  </si>
  <si>
    <t>Perfect ankle boots..I love them.Love the colour and so comfy.</t>
  </si>
  <si>
    <t>I can't fault Shoe Zone a good productâ€¦</t>
  </si>
  <si>
    <t>I can't fault Shoe Zone a good product at very reasonable prices and the delivery of goods are second to none.</t>
  </si>
  <si>
    <t>Very nice and good quality shoes</t>
  </si>
  <si>
    <t>The best quality and service two day free delivery.  the usual good value</t>
  </si>
  <si>
    <t>Brilliant value, renewed the same slippers after five years wear.  (inside and out} Can't resommend them enough.  Cheap doesn't always mean rubbish, far from it.</t>
  </si>
  <si>
    <t>I visited the shoe zone website just to browse I ordered and paid for a comfy pair of Skecher trainers I found it easy to navigate and the payment procedure very secure and the trainers were delivered within 3 days</t>
  </si>
  <si>
    <t>Ordered for first time</t>
  </si>
  <si>
    <t>Ordered for first time, shoes arrived earlier than expected, which was brilliant. Quality and fit perfect, will definitely be ordering again</t>
  </si>
  <si>
    <t>I can't fault Shoezone. I order online, get free delivery, get updated frequently by email, I can track my order and if the shoe doesn't fit I just take it back to the shop for a fuss free refund. What's not to like? Plus an extensive selection of shoes, boots and sandals, I'm spoilt for choice.</t>
  </si>
  <si>
    <t>Good well made walking shoes.</t>
  </si>
  <si>
    <t>After looking for a practical, sensible pair of shoes for dog walking in varied weather on mixed surfaces, I bought a pair of Cotswold shoes from Shoe Zone. They fitted true to size, were delivered a day early, well packed and protected. They are well constructed, comfortable, water proof and provide good grip on all but very smooth wet rock. Very pleased with both the shoes and the service.</t>
  </si>
  <si>
    <t>Great wedding shoes</t>
  </si>
  <si>
    <t>I bought a pair of shoes for my son for a wedding we were attending, and they were ideal, both price wise and how they looked. I love Shoe Zone!</t>
  </si>
  <si>
    <t>JE</t>
  </si>
  <si>
    <t>1st class quality &amp; service</t>
  </si>
  <si>
    <t>I bought trainers and pair of shoes for work both are great products and  excellent value  and quality with fast free delivery it's 5 stars from me and would highly recommend Shoezone ðŸ‘Œ</t>
  </si>
  <si>
    <t>One of the best stores in the UK</t>
  </si>
  <si>
    <t>One of the best stores in the UK, free and fast delivery, good and reliable product</t>
  </si>
  <si>
    <t>Smart shoes</t>
  </si>
  <si>
    <t>First-class product, rapid delivery, excellent fit, so well done!</t>
  </si>
  <si>
    <t>Excellent service from Shoezone quick delivery and shoes and slippers good quality the price is perfect also, I definitely would recommend Shoezone</t>
  </si>
  <si>
    <t>Fantastic prices</t>
  </si>
  <si>
    <t>Very fast delivery good quality boots and slippers really love the low prices would definitely order again</t>
  </si>
  <si>
    <t>Excellent first class service, great communication and fast collection.</t>
  </si>
  <si>
    <t>The hiking shoes I bought are a greatâ€¦</t>
  </si>
  <si>
    <t>The hiking shoes I bought are a great fit and very comfy. The delivery was first class too</t>
  </si>
  <si>
    <t>good shoes delivered early</t>
  </si>
  <si>
    <t>Competitive prices &amp; good value</t>
  </si>
  <si>
    <t>The website was easy to navigate, with a large selection of footwear. The prices were competitive and really good value. Delivery was prompt. Excellent service!</t>
  </si>
  <si>
    <t>Great gel insoles</t>
  </si>
  <si>
    <t>I have ordered the gel insoles for two new pairs of shoes and boots for my son. He is very happy as they are very comfortable and great value. They have been delivered next day. Excellent service.</t>
  </si>
  <si>
    <t>Wonderfully comfortable slippers</t>
  </si>
  <si>
    <t>Wonderfully comfortable slippers. Ordered and swiftly delivered. Thank you.</t>
  </si>
  <si>
    <t>I must say</t>
  </si>
  <si>
    <t>Trust pilot is a friendly service</t>
  </si>
  <si>
    <t>Very good service quick and easy</t>
  </si>
  <si>
    <t>Good quality for a very low price....Iâ€¦</t>
  </si>
  <si>
    <t>Good quality for a very low price....I was afraid cos should be a bit tight,but no....everything was fine.....</t>
  </si>
  <si>
    <t>Slippers perfect fit</t>
  </si>
  <si>
    <t>Slippers perfect fit, good price and delivery ahead of scheduled time!</t>
  </si>
  <si>
    <t>As alway great service</t>
  </si>
  <si>
    <t>Fast delivery asked for next dayâ€¦</t>
  </si>
  <si>
    <t>Fast delivery asked for next day delivery and that's just what I got. I even love the shoes nice and comfy aswell</t>
  </si>
  <si>
    <t>Brilliant perfect fit</t>
  </si>
  <si>
    <t>Brilliant perfect fit. Grandson loves them .quick delivery. Thankyou lynne.</t>
  </si>
  <si>
    <t>Size Enigma</t>
  </si>
  <si>
    <t>Previously ordered, set of shoes last for 3 months . However , this time I ordered size UK 6 , which turned out to be a size for a 4 year old kid . Therefore, always beware of the size enigma. Pathetic</t>
  </si>
  <si>
    <t>Damaged goods again</t>
  </si>
  <si>
    <t>Damaged goods again. They seem to reserve the reject stock for us online customers just on the off chance they don't return it.Shameful.</t>
  </si>
  <si>
    <t>Poor delivery late not helpful at allâ€¦</t>
  </si>
  <si>
    <t>Poor delivery late not helpful at all wonâ€™t use again</t>
  </si>
  <si>
    <t>â€˜Pinkâ€™ wellie boots</t>
  </si>
  <si>
    <t>First time Iâ€™ve ordered from shoezone online. Very efficient service and updates including tracking. Quick delivery as well. However wellie boots I ordered were described as pink but theyâ€™re definitely more apricot than pink. As theyâ€™re only wellies I will keep them and theyâ€™re good enough quality &amp; styleâ€¦but if youâ€™re expecting the colour shown on website youâ€™ll be disappointed.</t>
  </si>
  <si>
    <t>quick delivery - good communication - exelent product-good price - well pleased.</t>
  </si>
  <si>
    <t>Brilliant buy</t>
  </si>
  <si>
    <t>Wow! For Â£10 I wasn't expecting much but these sandals are beautiful and so comfortable it's like walking on clouds! So happy with my purchase and can't wait to wear them on holiday.</t>
  </si>
  <si>
    <t>Fast free delivery</t>
  </si>
  <si>
    <t>Fast free delivery.  Affordable school shoes.  My daughter is particularly hard on shoes and these don't break the bank.</t>
  </si>
  <si>
    <t>Very very disappointed</t>
  </si>
  <si>
    <t>The shoes were fine but almost a week late in delivery despite me paying for express delivery which they will not refund. Blaming weather and delivery company!!Will not buy again nor will I recommend them to anyone</t>
  </si>
  <si>
    <t>excellent value and service</t>
  </si>
  <si>
    <t>excellent value and service. Very easy purchase</t>
  </si>
  <si>
    <t>Very pleased with the whole service</t>
  </si>
  <si>
    <t>Very pleased with the prices and fast delivery service offered by Shoe Zone Would recommend to anyone</t>
  </si>
  <si>
    <t>Shoulder Bag ðŸŽ’</t>
  </si>
  <si>
    <t>Good on line system and prompt service.</t>
  </si>
  <si>
    <t>My recent order was for mens shoes &amp; trainers.</t>
  </si>
  <si>
    <t>My recent order was for mens shoes &amp; mens trainers.  Both were reduced in price &amp; the information as to delivery times was excellent. Would recommend. Thank you for a good service.</t>
  </si>
  <si>
    <t>Excellent product, fantastic service.</t>
  </si>
  <si>
    <t>Love my shoes</t>
  </si>
  <si>
    <t>Love my shoes, the 3rd pair of the same shoes in different colours. Just love them. Cheap and chic!</t>
  </si>
  <si>
    <t>The slippers I ordered were excellentâ€¦</t>
  </si>
  <si>
    <t>The slippers I ordered were excellent quality,comfy and washable. Hermes delivered on time , left the parcel in a safe place, unfortunately they did not leave a delivery note but shoe zone sent me a confirmation of delivery so it did not take me long to find it.</t>
  </si>
  <si>
    <t>Received second hand shoes</t>
  </si>
  <si>
    <t>Received second hand shoes, paid for express delivery that wasnâ€™t refunded. Wonâ€™t buy from them again.</t>
  </si>
  <si>
    <t>Went to Kings Lynn store yesterday toâ€¦</t>
  </si>
  <si>
    <t>Standard Stock answers, Please spend your money with another shoe shop , Went to Kings Lynn store yesterday to return faulty products, store not interested . My partner bought a pair of shoes, discount off 20% not given, outside the shop the signs says the following 20% OFF SALE   and not 20% off SALE PRICES. The woman in the store who seemed to have swallow a bee gave out a lot of verbal diarrhoea. I left the store with my partner as i could see she was getting distressed as she is epileptic. Please respond and look up the company RATNERS .  David Morgan.</t>
  </si>
  <si>
    <t>I have had some great comfortable shoesâ€¦</t>
  </si>
  <si>
    <t>I have had some great comfortable shoes and slippers from these over the years.  They have always been good quality and they have lasted me a long time.  Good prices too!</t>
  </si>
  <si>
    <t>I have purchased a few items from this company. The boots I bought were great n would recommend Shoe Zone to anyone as this is a very good company. ðŸ’¯ ðŸ‘</t>
  </si>
  <si>
    <t>Time for new Boots</t>
  </si>
  <si>
    <t>My shoezone boots that i had for past couple years decided to bite the dust, still all intact but side zip broke so just bought my next pair, delivered today. Exceptionally comfy to wear as are all shoe zone purchases and just love the fact its free delivery and very efficient prompt service every time.</t>
  </si>
  <si>
    <t>Shoes are beautiful</t>
  </si>
  <si>
    <t>Shoes are beautiful, good value, fast delivery -  can't grumble.</t>
  </si>
  <si>
    <t>Mens mesh trainers</t>
  </si>
  <si>
    <t>Great price. Perfect fit. Very comfortable and lightweight. Highly recommended.</t>
  </si>
  <si>
    <t>These arrived this morning</t>
  </si>
  <si>
    <t>These arrived this morning, pleased as I was told Thursday they were being delivered  good service, courier was very friendly and left parcel where I told her to leave it as I was out at the time.</t>
  </si>
  <si>
    <t>Perfect sandals in every respect....</t>
  </si>
  <si>
    <t>Just received (at the most amazing speed) my order of sandals which I ordered in two colours,black and beige....Gezer slip on mules.  I've had many orders and instore purchases from Shoe Zone over the years and haven't had a single disappointment.  My sandals which arrived today are no exception...so lovely,a perfect fit,lovely design and so immediately comfortable, even more so with the adjustable straps to fit as you need.   I wondered on ordering if they might just turn out to look a little more for the older generation (of which I'm one but only in years!!) but in actual fact they are wonderful and would suit all ages.   The colours are lovely and the design and trimmings are just enough to enable them to be worn either casually or a little more formally....I loved them the second I put them on!   The final thing to add is...all the above is at the most amazing value; to look stylish and be so comfortable and be able to get exactly what you want at great prices is everything you could hope for,especially for footwear which can be so expensive.   Highly recommend to anyone who may not yet have ever purchased from Shoe Zone....can't be too many,though, I should imagine!</t>
  </si>
  <si>
    <t>Outstanding value and service, not to mention choice for size 12 men's shoes</t>
  </si>
  <si>
    <t>Outstanding service. Ordered in the evening and delivered before 11.00 in the morning. One of the few places I can obtain size 12 boots and trainers for a growing 12 year old. Value for money wise they are cheap and cheerful, at Â£12 a pair. HOW EVER they last as long, if not a little longer with constant wear on a farm, as the Â£50 pairs I have bought in the past</t>
  </si>
  <si>
    <t>Not received my order</t>
  </si>
  <si>
    <t>I bought a pair of runners on sun myâ€¦</t>
  </si>
  <si>
    <t>I bought a pair of runners on sun my money has been taken out and They are still pending I cannot contact anyone I think itâ€™s a false website and I got caught</t>
  </si>
  <si>
    <t>Thank you                                      my parcelâ€¦</t>
  </si>
  <si>
    <t>Thank you for letting me know my parcel had been delivered as the delivery company didnâ€™t. Unfortunately the shoes are to tight and I will need to return them</t>
  </si>
  <si>
    <t>EXSELENTE TRAINERS</t>
  </si>
  <si>
    <t>Unbeatable service first class goods.</t>
  </si>
  <si>
    <t>Ordered my footwear on Monday night and they were delivered on Tuesday morning. That's what I call unbeatable service, will certainly be back to make further purchases. Thank you so much.</t>
  </si>
  <si>
    <t>Excellent service from Shoe Zone. Our nearest shoe shop is over 50 miles away so I rely on Shoe Zone when I need to replace my footwear. As always shoes are delivered on time.</t>
  </si>
  <si>
    <t>I loved the shoes the delivery was quick</t>
  </si>
  <si>
    <t>The slippers are great value for money</t>
  </si>
  <si>
    <t>The slippers are great value for money. The delivery was on time so I am more than satisfied with the service.  Thankyou Shoe Zone</t>
  </si>
  <si>
    <t>Excellent service thanks.</t>
  </si>
  <si>
    <t>Quality slippers</t>
  </si>
  <si>
    <t>Quick delivery, great quality slippers at good price</t>
  </si>
  <si>
    <t>5 star ordering and delivery</t>
  </si>
  <si>
    <t>5 star ordering and delivery. Shoes are comfy but not hard wearing. I wore my new shoes to work today, I work in a school, and they already have scuffs through the top layer of the toe of the shoe, from kneeling on a carpeted floor, very disappointing.</t>
  </si>
  <si>
    <t>Very tight fitting</t>
  </si>
  <si>
    <t>Excellent service. Order dispatched  and arrived exremely quickly. Product ( Rieker shoes) oustanding value.</t>
  </si>
  <si>
    <t>Bad sizing</t>
  </si>
  <si>
    <t>Bad sizing, so disappointed, size 8 more like 6.5. This type of boot seem to be sized small for some reason. I'm hoping the shop will take this return.</t>
  </si>
  <si>
    <t>Wrong pair deliveredâ€¦</t>
  </si>
  <si>
    <t>They delivered a pair that had different sizes, left is 7 and right is 8. I'm sooo soo ooo disappointed. I called on how to return it and they insisted I send an email</t>
  </si>
  <si>
    <t>Very quick delivery amazing service</t>
  </si>
  <si>
    <t>Great product arrived so quickly Iâ€¦</t>
  </si>
  <si>
    <t>Great product arrived so quickly I could not believe it would use shoe zone again.thank you</t>
  </si>
  <si>
    <t>Ordered boots and slippers husband isâ€¦</t>
  </si>
  <si>
    <t>Ordered boots and slippers husband is happy with his slippers and I'm over the moon with my boots finally no blisters and arrived promptly no issues</t>
  </si>
  <si>
    <t>Good cheap quality shoes</t>
  </si>
  <si>
    <t>Good cheap quality shoes. Quick delivery with hermes. Would recommend to buy</t>
  </si>
  <si>
    <t>Online site very user friendly andâ€¦</t>
  </si>
  <si>
    <t>Online site very user friendly and swift delivery.Bought 4 pairs of varying styles and all fit nicely.Thank you.</t>
  </si>
  <si>
    <t>Great service good prices fast freeâ€¦</t>
  </si>
  <si>
    <t>Great service good prices fast free delivery thank you shoezone</t>
  </si>
  <si>
    <t>Great deal on Boots</t>
  </si>
  <si>
    <t>Nice boots at a great price. Next day delivery at a reasonable price.</t>
  </si>
  <si>
    <t>Just as described and lightning quick delivery.</t>
  </si>
  <si>
    <t>As the title says: the shoes were just as descibed in the eBay listing, I ordered them on a Sunday morning and they were here the following morning. Thanks Shoe Zone. Well-pleased :c)</t>
  </si>
  <si>
    <t>Great choice of slippers and the freeâ€¦</t>
  </si>
  <si>
    <t>Great choice of slippers and the free delivery is always a welcome.</t>
  </si>
  <si>
    <t>Work shoes with style</t>
  </si>
  <si>
    <t>A reliable @ hardworking pair of workshoes.I've found these shoes extremely reliable in my work environment.They are sturdy,comfortable and very good value for money.I tend to buy foam inlets for added comfort whilst being on my feet all day!</t>
  </si>
  <si>
    <t>I ordered a bag on Thursday expectingâ€¦</t>
  </si>
  <si>
    <t>I ordered a bag on Thursday expecting delivery on Wednesday. it arrived yesterday =Sunday. Brilliant service and I'm very pleased with the product.thank you Shoezone</t>
  </si>
  <si>
    <t>The  shoes where great</t>
  </si>
  <si>
    <t>The  shoes where great , the size was great, Iâ€™ve had softies before and would recommend them to anyone</t>
  </si>
  <si>
    <t>Ordered item for elderly relative whoâ€¦</t>
  </si>
  <si>
    <t>Ordered item for elderly relative who is in hospital. Next day delivered. Very pleased with transaction</t>
  </si>
  <si>
    <t>Ordered boots online after seeing themâ€¦</t>
  </si>
  <si>
    <t>Ordered boots online after seeing them in the shop. Staff were really helpful in the kidderminster branch as always. My boots were delivered 2 days later. Didn't buy them in store as I had forgotten my purse. Would recommend shoezone to anyone</t>
  </si>
  <si>
    <t>Good service, good delivery time</t>
  </si>
  <si>
    <t>Amazed at how quickly it got here</t>
  </si>
  <si>
    <t>Amazed at how quickly it got here. Fantastic service</t>
  </si>
  <si>
    <t>Amazing customer service</t>
  </si>
  <si>
    <t>Amazing customer service. I only ordered on Friday and the sandals arrived this morning. Free delivery too. Couldn't ask for better. Brilliant company.</t>
  </si>
  <si>
    <t>Oh so comfy and very good service always value for money order arrived very fast</t>
  </si>
  <si>
    <t>Brought school shoes for my boy andâ€¦</t>
  </si>
  <si>
    <t>Brought school shoes for my boy and they were delivered for free 2 days later. Speedy delivery they fit my boy so I am happy as they were a good price too</t>
  </si>
  <si>
    <t>Easy purchase</t>
  </si>
  <si>
    <t>Ordered in store and next day delivery. Easy purchase, good pricing. Nhs discount. Unfortunately didnâ€™t fit (school shoe) so had to return.</t>
  </si>
  <si>
    <t>Excellent service,I had an issue withâ€¦</t>
  </si>
  <si>
    <t>Excellent service,I had an issue with my order ,as I never received it,I contacted their customer  service and told them what happend and within the next day I received  replacement  for my order..I'm very impressed,will be keep buying from shoe zone</t>
  </si>
  <si>
    <t>DO NOT BUY SHOE ZONE SHOES</t>
  </si>
  <si>
    <t>Had a pair of shoes from this shop which have started to come apart at the sole after 1 wear, took them back to the shop with the receipt to be told its not a manufacturing fault!!! I've then got in touch with their head office to be told its up to the individual shops discretion, they've told me I have to send them off to them at my own cost so that they can examine them even though I've sent them photographs,'do NOT buy shoes from this shop, the receipt is not worth the paper it's printed on, if a pair of shoes cannot withstand a twenty minute walk!! I may as well have worn a couple of card board boxes on my feet, they would of lasted longer and been more comfortable!!!</t>
  </si>
  <si>
    <t>My items were delivered on time andâ€¦</t>
  </si>
  <si>
    <t>My items were delivered on time and left in the area I had requested as I had to go out unexpectedly.</t>
  </si>
  <si>
    <t>Another quick delivery from shoezone</t>
  </si>
  <si>
    <t>Another quick delivery from shoezone. It's a pity they choose Hermes as a delivery courier, not always the most reliable company. But anyway shoezone, thanks again.</t>
  </si>
  <si>
    <t>Excellent Bag</t>
  </si>
  <si>
    <t>Excellent Bag, great delivery time, Thank you.</t>
  </si>
  <si>
    <t>Terrible quality and bad customer service</t>
  </si>
  <si>
    <t>I ordered a pair of trainers, a toddler pair of slippers and a 3 pack of womens socks. The trainers look ok, the toddlers slippers there is loose stitching at the back on the heel of one slipper and my 3 pack of socks was a dirty ripped pack of socks which only had 2 pairs. I won't be ordering again. Online customer services said they'd give me 50%off the pack of socks but didn't tell me how or when just closed the chat. I won't be buying from shoezone again.</t>
  </si>
  <si>
    <t>I almost always get my shoes fromâ€¦</t>
  </si>
  <si>
    <t>I almost always get my shoes from shoezone as they do a lot of 9s in ladies and I have big feet they are also reasonably priced</t>
  </si>
  <si>
    <t>I.ve ordered 2 pairs of slippers ,oneâ€¦</t>
  </si>
  <si>
    <t>I.ve ordered 2 pairs of slippers ,one size 8 and one size 6 ,when they came to-day (19/02/22 ), I found that the size8 one is perfect but the size6 one is different from left and right also the price tag is missing leadind me to think that this is a returned item being re-packed without proper checking , hence , I,ve contacted customer services and was told to return them to any Shoe Zone shop to be exchanged . I'll be doing it on Monday and will update the result latter ! Just hopping for the best !</t>
  </si>
  <si>
    <t>Replacement shoes</t>
  </si>
  <si>
    <t>Great shoes and very fast efficient service. The shoes are almost the same type that I have worn until the soles worn out at which I had no hesitation to order a replacement from Shoezone. GREAT PRICE TOO! ðŸ˜€</t>
  </si>
  <si>
    <t>I love these shoes i wish i had boughtâ€¦</t>
  </si>
  <si>
    <t>I love these shoes i wish i had bought them earlier, so comfortable and light, will highyl reconment them.</t>
  </si>
  <si>
    <t>Bought beach flip flops size 6 and theyâ€¦</t>
  </si>
  <si>
    <t>Bought beach flip flops size 6 and they are far to small definitely not a size 6 .would not recommend or size up if you want them</t>
  </si>
  <si>
    <t>Good quality shoes</t>
  </si>
  <si>
    <t>Always found Shoe Zone  very good.Fast delivery.No hastle.Would recommend them.And all the shoes ive bought are brilliant.Thankyou Shoe Zone</t>
  </si>
  <si>
    <t>Great service. Ordered for next day delivery and wasn't disappointed. Done this a few times now and always arrived on time. No fuss returns to store too if needed</t>
  </si>
  <si>
    <t>Trainers are nice and look good valueâ€¦</t>
  </si>
  <si>
    <t>Trainers are nice and look good value for the money but very disappointed with the delivery i was at home and the package was left down the side of the house and not even tried to ring the doorbell so didn't know they had been delivered until i read the email</t>
  </si>
  <si>
    <t>Great wellies, daughter loves them. Let's hope they last a lot longer than the ones I've bought in the past with a seam around the bottom. Delivery quicker than stated &amp; left in a safe place. Kept up to date through out the process.</t>
  </si>
  <si>
    <t>Fast service</t>
  </si>
  <si>
    <t>As always great service from Shoezone. Free delivery and very fast. The mens slippers are far better quality than I expected</t>
  </si>
  <si>
    <t>As always great service from shoezone</t>
  </si>
  <si>
    <t>Found what I wanted</t>
  </si>
  <si>
    <t>Found what I wanted, ordered it and had it delivered today - marvellous!!! Thank you.</t>
  </si>
  <si>
    <t>Good quality but smaller than adultâ€¦</t>
  </si>
  <si>
    <t>Good quality but smaller than adult size 12. 11 at best. Also delivered to wrong address but not Shoe Zones fault.</t>
  </si>
  <si>
    <t>Great value for money, fast and free delivery ,a win win retailer</t>
  </si>
  <si>
    <t>Great value for money, easy to use website. Kept up to date on progress of delivery. Goods as described and a good bit cheaper for the same goods on other websites.</t>
  </si>
  <si>
    <t>My Son is very happy with his newâ€¦</t>
  </si>
  <si>
    <t>My Son is very happy with his new school shoes. Padding for comfort and a deep grip on sole.</t>
  </si>
  <si>
    <t>Slippers arrived early and good quality, very happy with the service</t>
  </si>
  <si>
    <t>Excellent service, prompt delivery, everything satisfactor</t>
  </si>
  <si>
    <t>Second time i have ordered from shoeâ€¦</t>
  </si>
  <si>
    <t>Second time i have ordered from shoe zone really impressed with the service and good quality. Website easy to use.</t>
  </si>
  <si>
    <t>Quality boots; speedy service</t>
  </si>
  <si>
    <t>I ordered Heavenly Feet boots online from Shoe Zone's extensive range. They arrived the next day and I am thoroughly impressed, both with the quality of the footwear and the service.</t>
  </si>
  <si>
    <t>Prompt delivery.</t>
  </si>
  <si>
    <t>Prompt delivery.Excellent prices and quality for those on a budget.</t>
  </si>
  <si>
    <t>On the principle 'you get what you payâ€¦</t>
  </si>
  <si>
    <t>On the principle 'you get what you pay for' I am very satisfied. Delivery was ahead of schedule</t>
  </si>
  <si>
    <t>I thought I had a bargain but there notâ€¦</t>
  </si>
  <si>
    <t>I thought I had a bargain but there not the right one fitted ok the left was so tight i think was size 8 not a size 9 so I won't buy again online</t>
  </si>
  <si>
    <t>Flawless</t>
  </si>
  <si>
    <t>Flawless! Received so quickly. Fit perfectly and so comfortable. Will definitely use them again.</t>
  </si>
  <si>
    <t>Always buy shose from shoe zone  theyâ€¦</t>
  </si>
  <si>
    <t>Always buy shose from shoe zone  they are value for money</t>
  </si>
  <si>
    <t>Small sizes. add one to the size you normally are</t>
  </si>
  <si>
    <t>Please be advised their sizes appear to be on the small size. I'm normally a 7 but had to order an 8 to get them to fit. Also second pair of slippers I ordered had almost no glue in the lining and it came away immediately. Will think twice before trying again! It's two stars not one because the order and returns process is fast and easy, just a shame its been a waste of time all round.</t>
  </si>
  <si>
    <t>Very fast and free delivery, happy with my purchase Shoe Zone have been brilliant during the last two years, can't praise them highly enough</t>
  </si>
  <si>
    <t>My girls absolutely love their newâ€¦</t>
  </si>
  <si>
    <t>My girls absolutely love their new boots. Easy to purchase online delivered when it should of been and really reasonable priced</t>
  </si>
  <si>
    <t>Bad Choice of Carrier</t>
  </si>
  <si>
    <t>Shoezone are fine they just need to dump Hermes as their carrier - They are totally useless every time.</t>
  </si>
  <si>
    <t>Shoe Zone are OK ðŸ‘</t>
  </si>
  <si>
    <t>Have been buying from Shoe Zone for a number of years from casual slip ons to trainers and boots. Quality matches the price, and the service, delivery advice and received product match expectations. I will continue to buy from them but do read the product information and reviews, you don't get leather shoes for Â£4.99 and plastic shoes will make your feet sweat.</t>
  </si>
  <si>
    <t>Very happy with my boots. Came early, perfect fit, and the way they were packaged was lovely. What's not to love? Thank you.</t>
  </si>
  <si>
    <t>Very happy with the shoes and delivery</t>
  </si>
  <si>
    <t>Very happy with the shoes and delivery, unfortunately they are too big so will exchange them in the store hopefully</t>
  </si>
  <si>
    <t>hi just got home and no parcel hadâ€¦</t>
  </si>
  <si>
    <t>hi just got home and no parcel had email to say it had been delivered but no were to been found ,it did say if no one in put over gate ,so were is it ?,no good to send me replacement as going away tonight and wanted them for my holiday so you will have to sort out refunded ,will not be using you again .mrs greenhill</t>
  </si>
  <si>
    <t>Always use shoezone,best quality shoesâ€¦</t>
  </si>
  <si>
    <t>Always use shoezone,best quality shoes and Slippers and very quick delivery</t>
  </si>
  <si>
    <t>Great service, you can collect within 1 hour.</t>
  </si>
  <si>
    <t>Much too big</t>
  </si>
  <si>
    <t>Delivered earlier than stated but the shoes I bought were much too big - wide fitting too which wasn't stated which of course makes them even bigger. I'm now even more disappointed as I understood it is free returns - not the case. Can be returned to a shop for free but the idea of online shopping is to not to have to go to the shop. Otherwise its a case of paying for Hermes to return the item. I so wish I'd paid by Paypal!</t>
  </si>
  <si>
    <t>Love the website so easy to use</t>
  </si>
  <si>
    <t>Love the website so easy to use. Delivery is very quick and kept up to date via emails.</t>
  </si>
  <si>
    <t>Excellent service from shoe zoneâ€¦</t>
  </si>
  <si>
    <t>Excellent service from shoe zone however Hermes think that itâ€™s acceptable to leave parcels out in the rain and not in my safe place!</t>
  </si>
  <si>
    <t>Great product at a very good price</t>
  </si>
  <si>
    <t>Great product at a very good price. Let down on this occasion by Hermes Courier: paid for next day delivery as it was a gift, delivery took three days.</t>
  </si>
  <si>
    <t>great slip on trainers</t>
  </si>
  <si>
    <t>great slip on trainers, half other suppliers price, size 7good fit super comfy, 3 day postage, whats not to like!                               Dave</t>
  </si>
  <si>
    <t>Unfortunately although the shoes lookedâ€¦</t>
  </si>
  <si>
    <t>Unfortunately although the shoes looked great they were very difficult to actually get in to! The lace up section did not appear to be long enough which meant you had to try to force your foot through a space which was too small. Once your foot was inside you could still feel the tightness around this spot. My feet are Size 5 and the length and width of the shoe was great just the opening caused a problem. Iâ€™m disappointed as they are lovely shoes but I have to return them.</t>
  </si>
  <si>
    <t>Quick delivery as always, and quality product. Shoe zone has been my go shop for many years.</t>
  </si>
  <si>
    <t>Great!!</t>
  </si>
  <si>
    <t>Received order quickly,tho delivery company originally went to wrong house,so got it day later,but thats not Shoe Zones fault. Great quality,bargain price,fast service,will order again from them.</t>
  </si>
  <si>
    <t>Thanks</t>
  </si>
  <si>
    <t>Thanks, product as described, arrived promptly as promised - good value - will buy again.</t>
  </si>
  <si>
    <t>Very impressed with shoes, very well made, very speedy delivery and great communication throughout</t>
  </si>
  <si>
    <t>Fast efficient transaction</t>
  </si>
  <si>
    <t>Fast efficient transaction. Very good hiking boots for the price and easy to return if needed, rather than play email ping-pong with a company based in China.</t>
  </si>
  <si>
    <t>I am very happy purchasing fromâ€¦</t>
  </si>
  <si>
    <t>I am very happy purchasing from Shoezone. Easy ordering, great prices and good quality products</t>
  </si>
  <si>
    <t>Not good quality</t>
  </si>
  <si>
    <t>Bought two pairs of boots from this shop in october/November 2021. Returned the first pair after a month as they were falling apart. The second pair lasted a little longer but still awful quality. Haven't got the receipt for these anymore so can't return them. The top is peeling and they are not waterproof. Wouldn't shop there again.</t>
  </si>
  <si>
    <t>super impressed</t>
  </si>
  <si>
    <t>Delivered earlier than stated which is great, well packaged, really pleased with my purchase, bought them for a wedding, canâ€™t wait to wear them x</t>
  </si>
  <si>
    <t>Product as described</t>
  </si>
  <si>
    <t>Product as described, although comes up a bit small. Good value for money and delivered very quickly. Downside is, Hermesâ€¦. Package was just dumped behind a gate in my driveway, no card, nothing to say it had been delivered. Lucky it wasnâ€™t raining. If Iâ€™d noticed it was Hermes delivering I would never have ordered the slippers.</t>
  </si>
  <si>
    <t>Excellent Ordered Saturday and recorded Monday.Was very apprehensive as hermes was down to deliver and nearly cancelled my order due to this.However got the shoes when I was told they would arrive.</t>
  </si>
  <si>
    <t>Unbelievable service!!</t>
  </si>
  <si>
    <t>Ordered on Saturday, and arrived Monday lunchtime!And being Hush Puppies, a top notch item.</t>
  </si>
  <si>
    <t>Top notch service as usual- excellentâ€¦</t>
  </si>
  <si>
    <t>Top notch service as usual- excellent prompt delivery, ordered Saturday received Monday.Always my first go to when looking for footwear for any of my family.Received an understanding, efficient and  friendly service on the odd occasion of a return, where unfortunately fit was not quite suitable.TND</t>
  </si>
  <si>
    <t>Ladies slippersâ€¦</t>
  </si>
  <si>
    <t>I ordered some slippers and the delivery time was spot on and the I am very pleased with them .Excellent service</t>
  </si>
  <si>
    <t>cosy feet</t>
  </si>
  <si>
    <t>very happy  with the slippers well made  and fast delivery good value for money</t>
  </si>
  <si>
    <t>Great quality and Value for money</t>
  </si>
  <si>
    <t>Great quality and Value for money. I ordered on Saturday online. I had various email messages concerning the order, picking, despatch and Delivery progress, the shoes were delivered to me by 1pm on Monday, that was fast. in all a great experience from Shoezone again. i have used this method and Company a few times now and each time everything worked like clockwork. And yes we will use this Company again.</t>
  </si>
  <si>
    <t>A Great purchase</t>
  </si>
  <si>
    <t>I purchased these slippers for my husband who says they are very comfortable,they were reduced in price and I was    pleasantly surprised by the quality of them</t>
  </si>
  <si>
    <t>Hopeless sent size 7 instead of 9</t>
  </si>
  <si>
    <t>Hopeless sent size 7 instead of 9. Hassle.</t>
  </si>
  <si>
    <t>Shoes are very good and fast deliveryâ€¦</t>
  </si>
  <si>
    <t>Shoes are very good and fast delivery too I am happy with my shoes thank you</t>
  </si>
  <si>
    <t>Service is terrible</t>
  </si>
  <si>
    <t>So ordered next day delivery as my child needed shoes for a party. No delivery as the driver could not find the address gave them sufficient detail on how to get to the house. Advisor said they would cancel the order and get a refund but no two days later they turn up and I'm told I have to return them</t>
  </si>
  <si>
    <t>Ordered Clarks shoes when they arrivedâ€¦</t>
  </si>
  <si>
    <t>Ordered Clarks shoes when they arrived they weren't clarks black instead of brown and when I returned them to a local shop for a refund saw they were selling the shoes I had been sent Â£10 cheaper than I paid. First and last time I have used Shoezone feel conned my advice steer clear of this company.</t>
  </si>
  <si>
    <t>Hobbos Great Shoes and fast delivery</t>
  </si>
  <si>
    <t>Great Shoes and fast delivery</t>
  </si>
  <si>
    <t>Great service of a good product.</t>
  </si>
  <si>
    <t>Slippers arrived very quickly and were just as described. Very pleased. Thank you.</t>
  </si>
  <si>
    <t>Really comfy and good price</t>
  </si>
  <si>
    <t>Really comfy and good price. Stylish</t>
  </si>
  <si>
    <t>Always affordable.</t>
  </si>
  <si>
    <t>Always affordable prices and good quality.Fast delivery too.</t>
  </si>
  <si>
    <t>excellent service and product</t>
  </si>
  <si>
    <t>Quality sandals and super fast free delivery.  Ordered on Friday and received Sunday morning!  Will definitely use again.</t>
  </si>
  <si>
    <t>This is the 1st time I've ordered fromâ€¦</t>
  </si>
  <si>
    <t>This is the 1st time I've ordered from Shoezone. We found a great slip on canvas shoe for my 12yr old son. He is super fussy and I usually end up spending a small fortune on his footwear only to be worn a few times! We were initially looking at similar slip ons that were x10 times more expensive than shoezones. These are super quality, super design and super colour. They fit great! One happy child = a happy Mum! I highly recommend buying from Shoezone.</t>
  </si>
  <si>
    <t>No delivery of goods â€¦</t>
  </si>
  <si>
    <t>Ordered boots supposed to be delivered on the Thursday, told it had been delivered Sunday but nothing, could not ring anyone as customer care were closed</t>
  </si>
  <si>
    <t>Excellent service excellent deliveryâ€¦</t>
  </si>
  <si>
    <t>Excellent service excellent delivery excellent price deffo buy again from shoe zone.</t>
  </si>
  <si>
    <t>Great price great fit and deliveredâ€¦</t>
  </si>
  <si>
    <t>Great price great fit and delivered free of charge.</t>
  </si>
  <si>
    <t>Hassle free service</t>
  </si>
  <si>
    <t>Very easy site to peruse, payment wasn't complicated, price was amazing and the delivery was spot on. Finally and probably most important, the shoes were good quality for an everyday use.</t>
  </si>
  <si>
    <t>Delivery was quick</t>
  </si>
  <si>
    <t>Delivery was quick, very pleased with boots Was kept informed with progress with order</t>
  </si>
  <si>
    <t>The first time I have used this companyâ€¦</t>
  </si>
  <si>
    <t>The first time I have used this company and it will not be the last! The prices were so low I did not know what to expect, but found the ankle boots to be just what I wanted. Comfortable, stylish, and a small charge meant I received them the next day as promised. What more can you ask for?</t>
  </si>
  <si>
    <t>Treated like I had the plaque</t>
  </si>
  <si>
    <t>Bought some boots from them but the zip didnâ€™t work when you put your foot into them was very stiff and hard to pull up Finally after my husband got the zip up used them on my mobility scooter in the rain the water poured through them Returned them to the shop where I was greeted by a man who made me feel less thAn human told me even though I had the receipt which stated if they were faulty I could return them with in the first 12 months That I now could not as he did not quarentee any of their products being water proof and in his option the zip worked correctly The boot didnâ€™t just keek it poured in water I had drenched feet but it seems they only feel a wellington boot should be water proof so there for itâ€™s not a fault I got some what annoyed with this sales man so decided to leave the boots and my reciept with him as after all there not Fit for purpose and of no use to me These boots were as new used once did not smell had no wear to the bottom but he held the bag by the top of it by his finger tips and placed them into the bin I believe the bin. So after being treated like a unfit undesirable customer thatâ€™s not really welcome into their store I wonâ€™t be recommending them or their productsUpdate they responded to my complaint and asked me to contact them directly Sadly they never bothered to read what had happened so weâ€™re asking me to go to a different store with the binned item that the store binned go see if they would up held the complaint As I said profits before customer</t>
  </si>
  <si>
    <t>Worst customer service I have ever received</t>
  </si>
  <si>
    <t>Hermes delivered to the wrong address, called shoezone. And the person I spoke to had the worst service skills I've ever come across. Rude and bad service asked for a manager and all I was told they are not customer facing and don't speak to customers. I've never heard such rubbish in my life. When I asked his name he refused and then told me his first name is Just and his last name was Alex... again what a load of rubbish. He never put my miss delivery search through so never contacted in regards to this. Still have no idea where mu shoes where delivered! Doesn't look like I'm getting them or my money back because if you call customer service you people like Just Alex that speak to you like crap and never actually investigate your missing delivery. Awful service received and would not recommend. I worked as a manager in a call centre and would put agents in to disciplinary for his attitude and behaviour on the phone. Don't know his real name he probably lied about that too. I highly doubt his name was Just Alex</t>
  </si>
  <si>
    <t>Excellent fast delivery, easy website and  boots were just as described and fitted lovely</t>
  </si>
  <si>
    <t>Excellent online service</t>
  </si>
  <si>
    <t>Excellent service, website good and even better delivery times and it FREE standard delivery and only a small fee for next day delivery. Canâ€™t fault the online service.</t>
  </si>
  <si>
    <t>Rude Staff Mobile Phone More Important</t>
  </si>
  <si>
    <t>Visited the Grimsby store twice this week and had completely different experiences. Once I was served by a lovely blonde lady who really was helpful and couldn't make enough time for you. My most recent visit I encountered a really rude man who i think believed he was working in a mobile phone store rather then a shoe shop. I was waiting to have my sons feet measured but couldn't get a word in on the nearly 20 minute conversation the man was having on his phone. It might also be worth mentioning to the gent that customers can in fact hear his vulgar and rude conversations. Ended up growing impatient and spending my money in Clarks. No wonder this store is closing, such a shame for the women doing a good job.</t>
  </si>
  <si>
    <t>Ordered my trainers on the Sunday and they arrived on the Wednesday, I cannot fault the service given, and it was free delivery</t>
  </si>
  <si>
    <t>Great items loving my new slip-On got 3â€¦</t>
  </si>
  <si>
    <t>Great items loving my new slip-On got 3 different colours definitely be back highly recommended really comfortable and arrived a day earlier than expected fabulous ðŸ˜€</t>
  </si>
  <si>
    <t>First time ordered online</t>
  </si>
  <si>
    <t>First time ordered online, very impressed, great selection online too, item came next day , Â£1.99 for next day pretty impressive ðŸ‘. Packing was secure and minimal the way it should be and the quality of my Â£14.99 trainers are outstanding.</t>
  </si>
  <si>
    <t>slippers arrived 2 days before the dateâ€¦</t>
  </si>
  <si>
    <t>slippers arrived 2 days before the date i was given.. very pleased with how quick delivery was thank you</t>
  </si>
  <si>
    <t>Liked both pairs of boots for fit.</t>
  </si>
  <si>
    <t>Liked both pairs of boots for fit.Size 4 boots although fitted well the decoration on the left foot was the wrong way round i.e. Buckle was pointing right on both boots</t>
  </si>
  <si>
    <t>Did not have my shoe size in the shop but was  pleased to hear from the salesperson that she could order them online with free delivery.  Very easy process.  Was kept informed by email of every stage of the delivery process and the shoes were delivered on the day they advised.  Shoes are very nice and excellent value.</t>
  </si>
  <si>
    <t>Very happy customer</t>
  </si>
  <si>
    <t>I needed to buy my teenage son some smart shoes for a funeral. We didn't have much time to organise this and unfortunately our local store had been shut some time. But shoe zone didn't let me down. The shoes were delivered next day and the shoes fit and are of good quality! Would order again!</t>
  </si>
  <si>
    <t>Excellent company cannot fault ordered many times</t>
  </si>
  <si>
    <t>Lovely shoesExactly as it appeared on the website I loved it so much,will definitely buy more</t>
  </si>
  <si>
    <t>Excellent choice of black ankle boots, very fast delivery - ordered 6pm last night and delivered 9.30 this morning, amazing! The boots fit very well and I love them, thanks so much!</t>
  </si>
  <si>
    <t>Fantastic place to buy shoes boots etc</t>
  </si>
  <si>
    <t>Great footwear really pleased with my latest order for a pair of boots great value great quality</t>
  </si>
  <si>
    <t>Arrived on time. Exelent shows, good fit.</t>
  </si>
  <si>
    <t>Love the service from shoe zone justâ€¦</t>
  </si>
  <si>
    <t>Love the service from shoe zone just suggest they use different delivery company or tell hermes to read what customers require as my safe place was NOT met and this reflects on shoe zone as a company.</t>
  </si>
  <si>
    <t>Excellent service.  Great offers and quality shoes as described.</t>
  </si>
  <si>
    <t>Excellent service fast delivery brilliant boots</t>
  </si>
  <si>
    <t>Easy  ordering fast delivery and goodâ€¦Really pleased with boots</t>
  </si>
  <si>
    <t>Easy ordering fast delivery and good value.  I didnâ€™t expect a lot of the boots as were cheap but really pleased with looks, quality and dressy boots.</t>
  </si>
  <si>
    <t>Great service , next day delivery. Shoes are very good quality.</t>
  </si>
  <si>
    <t>Ordered on line no problem</t>
  </si>
  <si>
    <t>Ordered on line no problem, brilliant delivery. Nice communication re despatch and delivery</t>
  </si>
  <si>
    <t>Disappointed  with delivery service asâ€¦</t>
  </si>
  <si>
    <t>Disappointed  with delivery service as paid Â£1.99 for next day delivery  as needed them for a funeral</t>
  </si>
  <si>
    <t>Twice now I have ordered shoes online from shoezone and although the shoes were good nothing wrong with them I paid extra on both occasions for next day delivery and twice now the shoes were not delivered next day as promised. I suggest shoezone consider using another courier rather than Hermes as their service leaves a lot to be desired. Hence I won't be using shoezone again.</t>
  </si>
  <si>
    <t>Quick and easy order</t>
  </si>
  <si>
    <t>Quick and easy order. paid for next day delivery and they arrived just after lunch time. excellent</t>
  </si>
  <si>
    <t>Crap boots paid for next day and theyâ€¦</t>
  </si>
  <si>
    <t>Crap boots paid for next day and they took 5 days to arrive, will not buy again.</t>
  </si>
  <si>
    <t>Another good purchase</t>
  </si>
  <si>
    <t>Once again a hassle free purchase of good quality footwear.</t>
  </si>
  <si>
    <t>Excellent on-line service</t>
  </si>
  <si>
    <t>Excellent on-line service, will reccommend Shoe Zone to all my family and friends, the boots i ordered arrived earlier than stated they were really good quality and a perfect fit.</t>
  </si>
  <si>
    <t>Absolutely fantastic service,shoes very good quality and priced so cheap! I would highly recommend buying on line!</t>
  </si>
  <si>
    <t>I have used the online service many times since lockdown. Website is easy to access, lots of good deals, prompt, reliable delivery. Very happy customer.</t>
  </si>
  <si>
    <t>Delivery arrived as stated in fact cameâ€¦</t>
  </si>
  <si>
    <t>Delivery arrived as stated in fact came early. The shoes fit perfectly and quality excellent. Have had sandals previously and slippers and am very pleased with all my purchases from Shoezone. Thank you.</t>
  </si>
  <si>
    <t>This is the third pair of the work trainers</t>
  </si>
  <si>
    <t>This is the third pair of the work trainers. They are so comfy and hard-wearing I wear them everyday for work in the garden digging, on knees weeding and they stay looking good a long time. Delivery was quick and was notified where the parcel was up to till delivery</t>
  </si>
  <si>
    <t>Good Value Slippers</t>
  </si>
  <si>
    <t>Very happy with the slippers so far. Would have been better if I hadn't received so many emails between my order and the delivery. But I guess it goes with the territory.</t>
  </si>
  <si>
    <t>Comfort all day long</t>
  </si>
  <si>
    <t>Fantastic from start to finish...super easy ordering..great 20% discount...delivery earlier than expected..they are perfect and they are the most comfy trainer ever.I paid more than  Â£70 for a pair that weren't as comfy   last summer...So come on guys what's not to like, get them while you can, seriously I'm  so impressed and that doesn't happen often!!</t>
  </si>
  <si>
    <t>Super quick service</t>
  </si>
  <si>
    <t>Super quick service, and fab boots at a very competitive price. Very pleased, kept me informed at every step too</t>
  </si>
  <si>
    <t>First class service from staff atâ€¦</t>
  </si>
  <si>
    <t>First class service from staff at Meadowhall branch. They didn't have my size  in stock but were only too willing to order me my size (12) and send them to my home address. The size 12 was generous in size and fitted perfectly. This is how service should be, being polite and friendly cost nothing but goes a long way when your the customer. I will certainly visit again.</t>
  </si>
  <si>
    <t>Always get a good service and fastâ€¦</t>
  </si>
  <si>
    <t>Always get a good service and fast delivery from shoe zone. Every thing I have brought I have been pleased with. Wonâ€™t shop anywhere else for my shoes and boots.</t>
  </si>
  <si>
    <t>Ordered new trainers in store for myâ€¦</t>
  </si>
  <si>
    <t>Ordered new trainers in store for my little girl and had good service from the start, trainers arrived a day earlier than expected amd my daughter is over the moon with them, happy child happy mummy ðŸ˜€</t>
  </si>
  <si>
    <t>Wow shoe zone!</t>
  </si>
  <si>
    <t>Wow shoe zone. Very impressive! My first time using you online. Great website. Excellent value for money. And free delivery too even better! And super quick ! I use your stores regularly but with my busy life the online option is great service . Thank you ;)</t>
  </si>
  <si>
    <t>Very impressed with the whole thing</t>
  </si>
  <si>
    <t>Very impressed with the whole thing.  Ordered 2 pairs and they were with me within the week.  At all times I was kept informed of progress; very good and will certainly use again; a site that anyone can buy from with confidence. Thanks.</t>
  </si>
  <si>
    <t>Everything I ordered was in goodâ€¦</t>
  </si>
  <si>
    <t>Everything I ordered was in good condition and delivered with in a few days. Very good service.</t>
  </si>
  <si>
    <t>Total rubbish my shoes to touch feltâ€¦</t>
  </si>
  <si>
    <t>Total rubbish my shoes to touch felt like a cheap rip off leather shoes if I had them on when it rained they would probably fall apart or disintegrate or something wish I spent a bit more in other shops, to return them I have to pay them to send someone to collect them aye on your bike way that so in the bin they go, go elsewhere if you can avoid at all costs</t>
  </si>
  <si>
    <t>I was in the ShoeZone Reading branchâ€¦</t>
  </si>
  <si>
    <t>I was in the ShoeZone Reading branch recently, and bought a pair of 'EarthWorks' mens' black safety boots. I was attended to by two lovely ladies. The boots are very comfortable, and a pleasure to wear during a long nightshift. I would thoroughly recommend them to anyone working in a warehouse environment.</t>
  </si>
  <si>
    <t>Shoes ordered</t>
  </si>
  <si>
    <t>I ordered my shoes and they came straightaway thanks very good service Mr Broughton</t>
  </si>
  <si>
    <t>The staff in the caerphilly branch wereâ€¦</t>
  </si>
  <si>
    <t>The staff in the caerphilly branch were really helpful and polite. The footwear is always good value for money</t>
  </si>
  <si>
    <t>I received an email from SHOE ZONEâ€¦</t>
  </si>
  <si>
    <t>I received an email from SHOE ZONE informing me that the sale was ending today, and to take advantage of their discounted prices. I place an order for 2 pairs of trainers, only for the next day to receive another email informing me that the sale was now continuing, but with a further 20% saving on top of the sale price. To say that I was annoyed was an understatement. I contacted customer services and asked to either cancel my order or, to receive the further 20% discount - no can do was the response. I will be returning the shoes to my nearest SHOE ZONE shop and closing my online account with them.</t>
  </si>
  <si>
    <t>Not our best experience of Shoe Zone</t>
  </si>
  <si>
    <t>Not our best experience of the usually great Shoe Zone.  We regularly by these boots as they are a good fit, not expecting a long life out of them but happy as they are cheap.  This time the cost of the boots had increased by Â£2 to Â£19.99 a pair (after a previous Â£2 increase from Â£15.99) but when they arrived were all labelled at Â£17.99.  It's left us feeling conned and wondering if we could have purchased them in store at this price.  We wouldn't have paid an extra Â£8 for delivery.Update: On contacting Customer Services they have refunded the difference.</t>
  </si>
  <si>
    <t>Paid extra for Next day delivery</t>
  </si>
  <si>
    <t>Paid extra for Next day delivery, quality of the trainer's was poor. The tongue on both was split with its foam hanging out and dirt marks on one of each sole.No got to go town to return and get refunded, I know they was cheap, but I expect them to be in a saleable condition.</t>
  </si>
  <si>
    <t>My go to shoe shop</t>
  </si>
  <si>
    <t>Delivered a day earlier than expected. Good quality and good price.</t>
  </si>
  <si>
    <t>Stuff gets done!</t>
  </si>
  <si>
    <t>Got what I asked for, felt very welcome in store, was updated on my order every step of the way.Thank you! ðŸ˜€</t>
  </si>
  <si>
    <t>Very fast delivery , great shoes very  comfortable .</t>
  </si>
  <si>
    <t>I wish all retailers were as efficientâ€¦</t>
  </si>
  <si>
    <t>I wish all retailers were as efficient as Shoezone. Excellent communication. Free delivery. Quick dispatch and delivery. Good range of products at good prices. Many thanks.</t>
  </si>
  <si>
    <t>Love the product</t>
  </si>
  <si>
    <t>Love the product, in my opinion the sandals represent excellent value for money. This pair is my third.</t>
  </si>
  <si>
    <t>Excellent delivery super quick</t>
  </si>
  <si>
    <t>Excellent delivery super quick! Love my boots.</t>
  </si>
  <si>
    <t>quality products at realistic prices</t>
  </si>
  <si>
    <t>Really good company to deal with, always good value for money and quick delivery. Staff in the shop are always cheerful and helpful. Highly recommend</t>
  </si>
  <si>
    <t>I was delighted with the deliveryâ€¦</t>
  </si>
  <si>
    <t>I was delighted with the delivery service and the slippers I ordered were of the quality described.  A good service.</t>
  </si>
  <si>
    <t>It was so nice to receive a parcel fromâ€¦</t>
  </si>
  <si>
    <t>It was so nice to receive a parcel from Hermes that was hand delivered and not left on doorstep and not being told it had arrived. Well Done.</t>
  </si>
  <si>
    <t>Quick delivery ,a lot for your money</t>
  </si>
  <si>
    <t>Fast delivery fit really well wellâ€¦</t>
  </si>
  <si>
    <t>Fast delivery fit really well well worth the money will recommend I love them</t>
  </si>
  <si>
    <t>Great slippers, arrived the next day. And I ordered on a Sunday. Great service. Thankyou.</t>
  </si>
  <si>
    <t>Exactly what was wanted</t>
  </si>
  <si>
    <t>Ordered Sunday</t>
  </si>
  <si>
    <t>Ordered Sunday, delivered Monday morning. Goods as described.</t>
  </si>
  <si>
    <t>Easy to order and goods received wellâ€¦</t>
  </si>
  <si>
    <t>Easy to order and goods received well in time and very easy to collect from Distibutor.</t>
  </si>
  <si>
    <t>One shoe size 10 the other size 9....</t>
  </si>
  <si>
    <t>Good communication but I paid next day delivery they didn't arrive on the Saturday as they should, they arriveed on the Monday (they did email saying the wasn't going to be delivered) When my shoes did arrive one shoe was size 10 and the other was size 9.</t>
  </si>
  <si>
    <t>Easy to order, excellent delivery, good price, but sadly the boots are a bit big for me and it is too much hassle to change them, so thick socks will have to be the order of the day !</t>
  </si>
  <si>
    <t>Easy to use love my boots comfy and fitâ€¦</t>
  </si>
  <si>
    <t>Easy to use love my boots comfy and fit perfectly ðŸ‘Œ</t>
  </si>
  <si>
    <t>Great pair of slippers</t>
  </si>
  <si>
    <t>Great pair of slippers. Well worth the money. Delivery excellent. One niggle I usually wear size 5 but ordered size 6 just fits. Would recommend.</t>
  </si>
  <si>
    <t>Good service they let us know what day arriving and free postage.</t>
  </si>
  <si>
    <t>I bought these trainers for myâ€¦</t>
  </si>
  <si>
    <t>I bought these trainers for my daughters and she simply loved them! She likes the sparkles and the light up and wears them with pleasure!</t>
  </si>
  <si>
    <t>Good quality slippers at a reasonableâ€¦</t>
  </si>
  <si>
    <t>Good quality slippers at a reasonable price, and excellent delivery times</t>
  </si>
  <si>
    <t>the service was excellent,with speedyâ€¦</t>
  </si>
  <si>
    <t>the service was excellent,with speedy delivery</t>
  </si>
  <si>
    <t>Absolute joke</t>
  </si>
  <si>
    <t>Absolute joke! Customer service advisor not at all helpful and the delivery company even worse!! Paid for next day delivery and didnâ€™t get it!! Requested that the advisor from shoe zone requested their order back from Hermes as they asked me to wait until after Wednesday for a response from Hermes, I had explained  I had ordered next day as it was needed urgently and was told it was just their policy. I was told they would request it back from Hermes,   just to find part of my order in my shed a few hours later!! the first I knew about it was after I received a email asking if I was pleased with my order!! I had already gone down to a shoezone to purchase what should have been in the order so unimpressed was a understatement!! Really poor communication and attitude from both shoezone and Hermes!! The only one with a good attitude was the lady in the shop!!</t>
  </si>
  <si>
    <t>Normally great!</t>
  </si>
  <si>
    <t>I've ordered a few times before and hassle free. Easy to use website, FREE delivery and shoes good.On this occasion one slipper was faulty, although managed to stitch it myself. So not big deal but should have been quality checked before dispatch.</t>
  </si>
  <si>
    <t>I found the website very easy to use</t>
  </si>
  <si>
    <t>I found the website very easy to use.  Placing the order was flawless and I received good communication on the status of my order. I received the order in a timely manner</t>
  </si>
  <si>
    <t>Lovely trouser shoes  good value â€¦</t>
  </si>
  <si>
    <t>Lovely trouser shoes  good value  perfect fit  delivery was very quick  and easy to collect from my local shop</t>
  </si>
  <si>
    <t>Bought the work boots</t>
  </si>
  <si>
    <t>Bought the work boots, all good, delivery was quicker than was said, (bonus). Inexpensive to buy, website was easy to use.Will certainly keep Shoe Zone in mind when wanting other footwear.Thanks</t>
  </si>
  <si>
    <t>Shoe Zonot next day delivery ne are good for price</t>
  </si>
  <si>
    <t>Shoe Zone are good for price, quality and have a massive selection for everyone's budget. I only wish they would change their delivery company , twice iv paid for next day delivery and it has not arrived on time.</t>
  </si>
  <si>
    <t>I ordered 6.5 Trespass mountain bootâ€¦</t>
  </si>
  <si>
    <t>I ordered 6.5 Trespass mountain boot and received a size 7. I only discovered this at the beginning of my hiking holiday so couldnâ€™t wear the boots</t>
  </si>
  <si>
    <t>great choice, value and service</t>
  </si>
  <si>
    <t>easy to the navigate website, great selection of footwear, great value, great service, delivered on time and my boots are perfect.</t>
  </si>
  <si>
    <t>Excellent item,</t>
  </si>
  <si>
    <t>fast delivery very good product for the price ' definitely buy off this seller again</t>
  </si>
  <si>
    <t>Good sizing , excellent delivery time.</t>
  </si>
  <si>
    <t>Ordered two items on  3rd Feb &amp;â€¦</t>
  </si>
  <si>
    <t>Ordered two items on  3rd Feb &amp; received them on Saturday 5th Feb arriving on time. Great packaging &amp; delivery. Thanks.</t>
  </si>
  <si>
    <t>The size 7 slippers arrived by Hermesâ€¦</t>
  </si>
  <si>
    <t>The size 7 slippers arrived by Hermes Courier,Much better fit.Wool lining,So nice and warm.Even with tights on.</t>
  </si>
  <si>
    <t>Excellent service from ordering onlineâ€¦</t>
  </si>
  <si>
    <t>Excellent service from ordering online to free delivery! I was kept informed of the staus of my order throughout and was more than pleased with my items when arrived would recommend Shoe zone 100%</t>
  </si>
  <si>
    <t>excellent service from shoeâ€¦</t>
  </si>
  <si>
    <t>excellent service from shoe zone,excellent quality comfortable shoes and great value for money</t>
  </si>
  <si>
    <t>Great service and value</t>
  </si>
  <si>
    <t>Always good product and service</t>
  </si>
  <si>
    <t>I have bought a lot of shoes from Shoe Zone, online and in the store.  I have never had a problem.Hermes kept me informed of the delivery and it was made on time.I love the shoes.  Exactly as expected, fit well and look good.  Very good quality for the price.  Thank you.  Keep it up.</t>
  </si>
  <si>
    <t>Quick to order pay and delivery really good no probs at all also pleasent delivery with Herms</t>
  </si>
  <si>
    <t>Lovely well made shoes</t>
  </si>
  <si>
    <t>Lovely well made shoes Very quick deliveryGrandchild also loves her shoes she walks miles and the shoes are so comfortable</t>
  </si>
  <si>
    <t>shoezone</t>
  </si>
  <si>
    <t>great company to deal with was a great experience and easy ordering at great prices.</t>
  </si>
  <si>
    <t>The shoes for my husband arrived todayâ€¦</t>
  </si>
  <si>
    <t>The shoes for my husband arrived today ,they fitted well looked good he is very pleased.the down side was the late delivery.</t>
  </si>
  <si>
    <t>Walking boots that you can't walk in</t>
  </si>
  <si>
    <t>I brought a pair of boots wore them about 5 times and they took the skin off my ankle ðŸ˜’ sent an email took them back in store as requested looked at some others the same and they have a metal or cardboard  insert strip down  the back of them exactly where they rub the back of ankle and they are telling me this is not a fault and I have to go back once again in aylesbury store when the manager is in for her decision they are supposed to be trendy walking boots Not hob nail mens working boots and I'm just being given the run around Not acceptable ðŸ˜‘ bad aftercare  and service .</t>
  </si>
  <si>
    <t>Not the shoes I ordered</t>
  </si>
  <si>
    <t>Not the shoes I ordered, now I have to make a special trip to get then exchanged and I bet i don't get the postage refunded - not happy</t>
  </si>
  <si>
    <t>I was I  need of a full slipper to wearâ€¦</t>
  </si>
  <si>
    <t>I was I  need of a full slipper to wear after my hip operation, and was very pleased to find something not quite so frumpy and old looking! I opted for the grey Teddy bear slippers and they're actually quite cute! Great value for money at Â£7.99! Was kept informed at each step of their journey, and they arrived in the time specified!</t>
  </si>
  <si>
    <t>First time ordering with you</t>
  </si>
  <si>
    <t>First time ordering with you, the delivery came a day earlier than said, which is amazing. Boots are very comfortable. I will definitely order again and would recommend to others.</t>
  </si>
  <si>
    <t>These seem very comfortable walkingâ€¦</t>
  </si>
  <si>
    <t>These seem very comfortable walking shoes. They arrived today and I have been wearing them in ready for walking my dog. I believe they will be perfect for country walks on drier days.</t>
  </si>
  <si>
    <t>Thank you for such a great service</t>
  </si>
  <si>
    <t>I am delighted with the slippers that arrived so promptly today. They are great value for money. In the past I have paid more than twice the cost for similar slippers. I will certainly use this service again!</t>
  </si>
  <si>
    <t>I brought a pair before I am normally aâ€¦</t>
  </si>
  <si>
    <t>I brought a pair before I am normally a size 7 but with these they are a size six I can wear them all day as they are so comfortable</t>
  </si>
  <si>
    <t>Great service, ordered them yesterday, arrived today, really comfy boots too. Thanks.</t>
  </si>
  <si>
    <t>Comfy slippers</t>
  </si>
  <si>
    <t>I was impressed with Shoe Zone how quick they were to despatch my order of  size 6 slippers which a lot of Companies donâ€™t sell small sizes. This is the second pair I have ordered as they are a perfect fit for my husband</t>
  </si>
  <si>
    <t>Great company and superfast deliveryâ€¦</t>
  </si>
  <si>
    <t>Great company and superfast delivery which came the following day before 1pm. Shoes are great</t>
  </si>
  <si>
    <t>Love the shoes comfortable and wellâ€¦</t>
  </si>
  <si>
    <t>Love the shoes comfortable and well fitted</t>
  </si>
  <si>
    <t>Fantastic value and service</t>
  </si>
  <si>
    <t>Fantastic value and service. Great trainers for under 12 pounds.</t>
  </si>
  <si>
    <t>Soooo happy with my purchase.</t>
  </si>
  <si>
    <t>Shoe Zone are tops for service - always keep me updated on order and always deliver on time. Great bargains too!</t>
  </si>
  <si>
    <t>Failed to give me discount</t>
  </si>
  <si>
    <t>The footware if fine but Shoe Zone failed to give me the Â£5 discount promised on signing up. I sent E-mails about it and all I got was excuses, excuses, excuses. One reply was I should sign up with a new E-Mail address  and would get the discount next time. That is too late and would not expect it to be company policy</t>
  </si>
  <si>
    <t>Delivered 2 days early and I love them.</t>
  </si>
  <si>
    <t>i have been buying my footware fromâ€¦</t>
  </si>
  <si>
    <t>i have been buying my footware from Shoe Zone for years i take a size 8 which can be difcult to get they are always helpful getting my size,reasoablly priced</t>
  </si>
  <si>
    <t>Two super comfortable pairs of sandals</t>
  </si>
  <si>
    <t>I ordered two pairs of sandals. Both look lovely and stylish and both are very comfortable. The multicoloured ones are particularly pretty. I took advantage of a free next day delivery offer and they duly arrived the next day at the couriers stated time. Well done shoe zone and courier.</t>
  </si>
  <si>
    <t>I love Shoezone!</t>
  </si>
  <si>
    <t>I love Shoezone. Great value, good quality &amp; decent delivery. Wonderful for two boys with huge feet growing on a regular basis! lol Also great for stylish modern comfortable footwear with a low heel for me as I have a mobility disability. I've shopped at Shoezone for years &amp; years! Being able to order online for delivery is awesome x</t>
  </si>
  <si>
    <t>Super lovely and comfy boot.</t>
  </si>
  <si>
    <t>Super lovely and comfy boot.I am trying to get another.</t>
  </si>
  <si>
    <t>Great price, super fast delivery,  love my slippers</t>
  </si>
  <si>
    <t>Ordered a pair of black knee boots andâ€¦</t>
  </si>
  <si>
    <t>Ordered a pair of black knee boots and very comfortable and great value for money and fitting is perfect.. I'll definitely be ordering again</t>
  </si>
  <si>
    <t>Fast delivery. Kept informed by email at all stages.</t>
  </si>
  <si>
    <t>Fantastic service, price and quality, will definitely buy again.</t>
  </si>
  <si>
    <t>My daughter's favourite school shoesâ€¦</t>
  </si>
  <si>
    <t>My daughter's favourite school shoes are from Shoezone.The shoes look good and Shoezone do free delivery (which is a bonus.)</t>
  </si>
  <si>
    <t>Delivered on time great pair trainersâ€¦</t>
  </si>
  <si>
    <t>Delivered on time great pair trainers but Iâ€™ve been sent to left feet so warehouse people need to concentrate on what theyâ€™re doing more</t>
  </si>
  <si>
    <t>Free and quick delivery</t>
  </si>
  <si>
    <t>Free and quick delivery - entirely problem free - so well done Shoe Zone.</t>
  </si>
  <si>
    <t>Slippers arrived on time</t>
  </si>
  <si>
    <t>Slippers arrived on time, were very comfortable, although they slip off the heal quite readily, which I didn't expect, but my toes are now toasty warm, which is why I chose the slippers.</t>
  </si>
  <si>
    <t>Arrived in good time, well packaged. Lovely sandals, I wasnâ€™t to sure they would be wide enough as my feet are wider than most, but no they are a dream.</t>
  </si>
  <si>
    <t>Good value, fast delivery</t>
  </si>
  <si>
    <t>Happy purchase</t>
  </si>
  <si>
    <t>Easy to find sizes and slippers, well made, minimal packaging which was great, very happy.</t>
  </si>
  <si>
    <t>Great seller</t>
  </si>
  <si>
    <t>Great service from Shoe Zone and order all present and correct!</t>
  </si>
  <si>
    <t>Nice boots and trainer good pricesâ€¦</t>
  </si>
  <si>
    <t>Nice boots and trainer good prices excellent next day deliver deffinelty recommend ðŸ‘Œ</t>
  </si>
  <si>
    <t>Great bootsâ€¦</t>
  </si>
  <si>
    <t>Excellent  boots  worth the money.Great information on e mails quick delivery</t>
  </si>
  <si>
    <t>Very lovely and comfortableâ€¦</t>
  </si>
  <si>
    <t>Very lovely and comfortable shoes,bought 5 pairs altogether now,1 for me 1 for my friend,1 for my grandmother,1 for my mother 1 for my sister. Am loving them.</t>
  </si>
  <si>
    <t>Ordered from the Maldon store where theâ€¦</t>
  </si>
  <si>
    <t>Ordered from the Maldon store where the sales assistants were really friendly and helpful. Delivery came sooner than expected and I'm very happy with my new blue wellies ðŸ’™</t>
  </si>
  <si>
    <t>Delivery was quicker than planned</t>
  </si>
  <si>
    <t>Delivery was quicker than the original day and they were exactly what I ordered and the correct size so well pleased with it. The delivery girl was pleasant and she waited for me to open the door. Unlike a lot of couriers at the moment</t>
  </si>
  <si>
    <t>The delivery came on time, but the item was in poor quality</t>
  </si>
  <si>
    <t>The delivery came on time, but I am quite disappointed with the quality of my order. Some of the lace is missing from the left boot.</t>
  </si>
  <si>
    <t>Excellent service and both pairs ofâ€¦</t>
  </si>
  <si>
    <t>Excellent service and both pairs of shoes great.</t>
  </si>
  <si>
    <t>Quick delivery, good quality very impressed!</t>
  </si>
  <si>
    <t>Quick delivery and excellent qualityâ€¦</t>
  </si>
  <si>
    <t>Quick delivery and excellent quality slippers for my mum she loves them</t>
  </si>
  <si>
    <t>Easy ordering gr8 products and quickâ€¦</t>
  </si>
  <si>
    <t>Easy ordering gr8 products and quick standard delivery just a shame one item was out of stock and not coming back. Easy return to shop to save hassle of sending back. Will definitely buy again happy customer.</t>
  </si>
  <si>
    <t>Excellent service, prompt delivery and product as expected. Faultless!</t>
  </si>
  <si>
    <t>Good value and prompt delivery.</t>
  </si>
  <si>
    <t>They look good but were too big so sentâ€¦</t>
  </si>
  <si>
    <t>They look good but were too big so sent back and ordered a smaller size.</t>
  </si>
  <si>
    <t>Trainers are fantastic but ....</t>
  </si>
  <si>
    <t>Trainers are fantastic but paid for next day delivery... sadly this means Hermes...of course they let you down.Failed delivery when two of us working from home and a ring doorbell shows NO callers.</t>
  </si>
  <si>
    <t>Lovely comfortable boots at a great price</t>
  </si>
  <si>
    <t>Ordered a pair of ladies black chelsea ankle boots with buckle as a replacement for my previous boots. Lovely and comfortable - great value for the money and very quick free delivery. Perfect! I'm going to order another pair the same for when they wear out.</t>
  </si>
  <si>
    <t>Value for money</t>
  </si>
  <si>
    <t>Value for money, quickly received, and an ideal fit for slippers.  Will be ordering spares soon.  Recommend</t>
  </si>
  <si>
    <t>Im really pleased with my new trainers, easy to order on line, fast delivery, value for money.</t>
  </si>
  <si>
    <t>Easy to order, arrived a few days after ordering. Good value for money</t>
  </si>
  <si>
    <t>Found what i wantedâ€¦</t>
  </si>
  <si>
    <t>Found what i wanted online as not stocked in store, got them, very fast delivery.</t>
  </si>
  <si>
    <t>Items received promptly.exactly what Iâ€¦</t>
  </si>
  <si>
    <t>Items received promptly.exactly what I ordered.will order items in future. Driver very friendly.</t>
  </si>
  <si>
    <t>Purchased these as a replacement to boots bought at least 5years ago from shoe zone which had seen better days! Very comfortable and almost the same as my previous favourite pair.</t>
  </si>
  <si>
    <t>Easy ordering, was told wouldn't arrive to the 3rd of February, arrived today, very well made and comfortable, was kept up to date the whole time</t>
  </si>
  <si>
    <t>ordered 2 pairs of trainers fastâ€¦</t>
  </si>
  <si>
    <t>ordered 2 pairs of trainers fast delivery brilliant service both very comfy value for money fully recommend</t>
  </si>
  <si>
    <t>These mules are surprisingly warm and very comfortable. I spend a lot of time in my slippers as I can't get out often. These are lovely, with a thick sole and plush for inside and out. A very good price and quick delivery. Thank you.</t>
  </si>
  <si>
    <t>Great Wellies - Great Price</t>
  </si>
  <si>
    <t>These Dunlop Blizzard Wellies from ShoeZone are a good fit at a great price -  and look good too. Despatched by ShoeZone and Delivered by Hermes sooner than original estimated delivery date. Thanks.</t>
  </si>
  <si>
    <t>CH</t>
  </si>
  <si>
    <t>They are very comfortable but just aâ€¦</t>
  </si>
  <si>
    <t>They are very comfortable but just a little tight on the heel but I think that will give in time other than that perfect</t>
  </si>
  <si>
    <t>As usual great service</t>
  </si>
  <si>
    <t>As usual great service. Delivery driver was polite ,earlier than expected.  Shoes were as ordered ,well packed &amp; a good fit.   No issues whatsoever.  Thanks Shoe Zone &amp; HermÃ¨s</t>
  </si>
  <si>
    <t>I ordered 2 pairs of the same shoe online in different sizes having already learned from the Shoezone assistant that I could take them back to the store if they were unsuitable. I received the shoes earlier than the date given, excellently packed. Having 1 pair fit perfectly I took the other pair back &amp; received an immediate refund. The shoes are comfy, well made &amp; look smart. Iâ€™d buy from Shoezone again</t>
  </si>
  <si>
    <t>Overall my impression from multipleâ€¦</t>
  </si>
  <si>
    <t>Overall my impression from multiple shops here in my local town store in East Grinstead, is favourable. I just got some boot socks today, three pair for Â£3.99, which seems a fair price really. Impulse buy. I was browsing really for offers on the shoes I like, as general everyday wear round the house and garden wear. Worn instead of basic traditional slippers, more solid under foot. The sales assistant was a gentleman unusually, as mostly I see ladies serving the till. He was very helpful, set me up with email for future offers.</t>
  </si>
  <si>
    <t>Soz to record this</t>
  </si>
  <si>
    <t>Soz to record this! Plus l hate negative reviews....But 2 X pair of shoes were NOT UK SIZE so.l was forced to return!I have since Returned to Shop in St Helens Retail Park where 2 lovely members of staff refunded the amount to my card....then told me the shoes l originally wanted could be ordered in! Thanks! I came away paying for 3 pair and l am very happy.Thanks 10/10 for Service! Helen Beck</t>
  </si>
  <si>
    <t>Very Pleased.</t>
  </si>
  <si>
    <t>I am very impressed with this company,ordering was very easy thanks to the well laid out website,their prices are very reasonable,and delivery was very quick,i purchased ladies and mens slippers,the quality is excellent,and both pairs fitted perfectly,i will definately buy from them again,in the future.</t>
  </si>
  <si>
    <t>The shoes supposed to be delivered byâ€¦</t>
  </si>
  <si>
    <t>The shoes supposed to be delivered by Sunday waited all day for them but nothing was delivered No apologies no email and they were school shoes for my son</t>
  </si>
  <si>
    <t>School shoes were too small!</t>
  </si>
  <si>
    <t>Ordered school shoes for next working day delivery, shoes arrived on time, but were too small! I tried them against the old school shoes they were replacing and they looked much smaller even though they were marked with the same size! I now need to order another pair in a larger size!I ordered online to avoid going to the shop, but I now need to take the too small shoes to the shop to get a refund!</t>
  </si>
  <si>
    <t>This is our second online purchase</t>
  </si>
  <si>
    <t>This is our second online purchase and we have been totally happy with ordering,products and deliveryExcellent</t>
  </si>
  <si>
    <t>Very bad</t>
  </si>
  <si>
    <t>Paid next day delivery to receive 2 days later. Then the boots are too small. Definitely wonâ€™t be ordering again offline and maybe not in store.</t>
  </si>
  <si>
    <t>Very happy with my order Very helpful and happy with the service I received thank you</t>
  </si>
  <si>
    <t>Absolutely Perfect!</t>
  </si>
  <si>
    <t>I needed wide fitting football shoes for my grandson that were suitable for playing on astroturf.  These were suggested and they are absolutely perfect.  They fir brilliantly and he loves the fact they are so bright.  They were a brilliant price as well, I have had to pay way more previously but will be Shoezone all the way from now on.</t>
  </si>
  <si>
    <t>Us brass shoes</t>
  </si>
  <si>
    <t>These are fantastic shoes and a great price hope shoe zone keep getting them back in stock and fast delivery from online thank you</t>
  </si>
  <si>
    <t>Service in shop good most helpful .</t>
  </si>
  <si>
    <t>Excellent service &amp; product</t>
  </si>
  <si>
    <t>Easy to order online &amp; prompt delivery.</t>
  </si>
  <si>
    <t>Highly impressed</t>
  </si>
  <si>
    <t>Highly impressed.  Simple website to navigate and speedy free delivery.  Very pleased with shoes ordered and good value for money.</t>
  </si>
  <si>
    <t>Ordered on a Saturday for next day delivery at the cost Â£1.99. I honestly didn't know if the items would come on a Sunday especially with such a cheap next day delivery price. But they did.Fantastic boots and slippers .Fantastic service . Highly recommended</t>
  </si>
  <si>
    <t>Bad delivery service</t>
  </si>
  <si>
    <t>I paid for next day delivery and it did arrive the next day. Unfortunately I wouldnâ€™t have known about it if it wasnâ€™t for the Amazon driver who did ring my doorbell with his parcel and informed me that there was another parcel which had been left there! Iâ€™ve heard so many bad reports about Hermes deliveries and this was yet another one! Why are they unable to ring the doorbell? There were no emails or texts to say it had been delivered, so someone walking by could have easily taken it and I would have been none the wiser! I canâ€™t spend my day looking outside my front door every 5 minutes. Good product, bad delivery service.</t>
  </si>
  <si>
    <t>I'm very pleased to have my bootsâ€¦</t>
  </si>
  <si>
    <t>I'm very pleased to have my boots delivered the next day. I'm very pleased with them thank you. Claire Marie.</t>
  </si>
  <si>
    <t>Baby ðŸ‘¶ shoes ðŸ‘ž</t>
  </si>
  <si>
    <t>I was very pleased to be able to have my sons shoes delivered the next day.However,  when I got my sons trainers, I've ordered them in a size 7, but when they came they must have shrunk as they are a baby size, which means now I have to go tomorrow and take them back.  ðŸ˜”</t>
  </si>
  <si>
    <t>Hermes have stated that they deliveredâ€¦</t>
  </si>
  <si>
    <t>Hermes have stated that they delivered my parcel today, which I certainly did not receive!! They also said that they delivered a parcel from next on the same day. I assume it is foul play and my parcels have been stolen by a dishonest person from Hermes...  I now have to wait until Monday to speak to customer service. Not happy ðŸ˜•</t>
  </si>
  <si>
    <t>Good sandals I have wide feet</t>
  </si>
  <si>
    <t>Good sandals I have wide feet. And these are good</t>
  </si>
  <si>
    <t>WELL</t>
  </si>
  <si>
    <t>WELL, FIRSTLY I MUST COMMEND THE LADY IN THE FARNBOROUGH STORE - EXCELLENT.DELIVERY VERY QUICK, AND ALL VERY GOOD VALUE.MANY THANKS,MIKE</t>
  </si>
  <si>
    <t>Really pleased.</t>
  </si>
  <si>
    <t>Easy ordering, quick delivery. Thrilled with boots. Hunted everywhere for leather boots with a small heel. Found the perfect pair. Really comfy and elegant for evening wear. Just what I wanted.</t>
  </si>
  <si>
    <t>I saw someone wearing the shoes that Iâ€¦</t>
  </si>
  <si>
    <t>I saw someone wearing the shoes that I bought, I really liked them and was so pleased to find them in Shoe Zone at Skippingdale, Scunthorpe. The staff were very helpful and as my size wasnâ€™t in they ordered them for me. They were delivered as promised and I was able to track the parcel. All was brilliant from start to finish and my shoes are just so smart and comfortable. Many thanks</t>
  </si>
  <si>
    <t>Good product.</t>
  </si>
  <si>
    <t>Product great but delivery left a lot to be desired by Hermes. No problems with customer service and would shop there again.Alice.</t>
  </si>
  <si>
    <t>Very satisfied with my shoes quickâ€¦</t>
  </si>
  <si>
    <t>Very satisfied with my shoes quick delivery will use Shoe Zone again</t>
  </si>
  <si>
    <t>ðŸ’¯ quality and service</t>
  </si>
  <si>
    <t>First class service from ordering to delivery .</t>
  </si>
  <si>
    <t>I was pleased with the slippers they come on time I'm when you saidâ€¦</t>
  </si>
  <si>
    <t>I was pleased with the slippers and they come on the day you said they would</t>
  </si>
  <si>
    <t>Good range and prices.</t>
  </si>
  <si>
    <t>Good range, and prices. Quick to deliver, and the slippers came in a box which I always find useful for storing other things.</t>
  </si>
  <si>
    <t>Excellent service ordered and arrivedâ€¦</t>
  </si>
  <si>
    <t>Excellent service ordered and arrived next reasonable prices for the shoe I wanted</t>
  </si>
  <si>
    <t>Mens shoes ladies boot</t>
  </si>
  <si>
    <t>Bought 2 items recently from shoe zone ALWAYS use our local shop which is about to close! good prices for a quality shoe, good experience in the shop, did the delivery of an item to home to all very organised.</t>
  </si>
  <si>
    <t>Fantastic services</t>
  </si>
  <si>
    <t>I order a pair of shoes next day delivery i receive goods in less then 15 hours very fast delivery.shoes are amazing comfy,cosy and feeling happy all about i will buy again 100% satisfy of my purchase.</t>
  </si>
  <si>
    <t>My first order.</t>
  </si>
  <si>
    <t>The boots I ordered came a day early and I love them .</t>
  </si>
  <si>
    <t>GOOD COMPANY TO DEAL WITH</t>
  </si>
  <si>
    <t>Service was brilliant and stress free. Excellent communication. Felt like a valued customer.  Products have been value for money, comfortable and of good quality. Very happy.</t>
  </si>
  <si>
    <t>Wonderful experience.</t>
  </si>
  <si>
    <t>I'm  actually a  regular customer of  shoe zone; I shop from store or online regularly. Always happy with their service, thanks a lot.</t>
  </si>
  <si>
    <t>Super fast delivery , excellent communication , an all round excellent service received, highly recommended thank you.</t>
  </si>
  <si>
    <t>Good products, good value for money</t>
  </si>
  <si>
    <t>I have ordered from this supplier a few times, their products are good value for money, good quality and fit well. The items arrive quickly and well packaged. Very happy with supplier.</t>
  </si>
  <si>
    <t>Lace up school shoes</t>
  </si>
  <si>
    <t>I bought school shoes for my granddaughter. She loves them as the leather is soft and doesnâ€™t rub the heels. Good value for money. Delivery is really quick and the in store service is good as the staff are always helpful.</t>
  </si>
  <si>
    <t>Excellent on all stages .</t>
  </si>
  <si>
    <t>Items bought for Son</t>
  </si>
  <si>
    <t>Items bought for Son - He was amazed at quality and comfort - and unbelieving when advised of prices.Incredible comfort. 100% pleased.</t>
  </si>
  <si>
    <t>So happy with my purchase</t>
  </si>
  <si>
    <t>So happy with my purchase, second pair purchased online from Shoe Save, delivered in less than 24 hours :-) the school shoes look good, are fashionable, comfortable and last the school year commute mostly on foot, playing football during break etc. And less than a quarter of the price of the shoes I purchased from a well known brand for previous years that did not last any longer...</t>
  </si>
  <si>
    <t>Purchasing made easy.</t>
  </si>
  <si>
    <t>Have never found a site so easy to use and the product perfect. Kept informed of all stages of purchase. Top marks Shoezone</t>
  </si>
  <si>
    <t>Fast delivery and perfect item</t>
  </si>
  <si>
    <t>Have a few items of footwear and neverâ€¦</t>
  </si>
  <si>
    <t>Have a few items of footwear and never had a problem...</t>
  </si>
  <si>
    <t>Very comfortable arrived within stated time</t>
  </si>
  <si>
    <t>Fast delivery , no problem with the purchase</t>
  </si>
  <si>
    <t>Recommended</t>
  </si>
  <si>
    <t>Great service  and slippers were as expected have placed another order Thank you ðŸ˜Š</t>
  </si>
  <si>
    <t>A hard decision</t>
  </si>
  <si>
    <t>I've had to think hard over leaving this review, but, to allow others to make an informed decision; I'm going to be totally honest.Firstly I have no issue with the goods that ShoeZone offer and the quality, you get what you pay for.The "Hobo's" that I ordered are a very comfortable shoe, straight out of the package; lovely to wear and very keenly priced.I can say the same about the "US Bass" shoes, although not so comfortable, a little bit of wear and they'll be as good as the Hobo's.Secondly, and this is why I've marked them down; the courier that they use "Herpes" (The misspelling is intentional, we all know the true name of the company) are beyond derisory. I had waited in, after paying the extra for a Sunday delivery; for the aforementioned goods, cancelled a lunch, only to receive an email saying that they'd been @11.03am and there was no one in.. The photo they showed as evidence was certainly not my front door, or any other on the complex that I reside in, everyone having uPVC doors, and the photo shows an aluminium security entrance door.. I've still no idea where it was. Change your delivery partner ShoeZone; and it'd have been a 5* review from me.</t>
  </si>
  <si>
    <t>Just received my lovely new slippers</t>
  </si>
  <si>
    <t>Just received my lovely new slippers. They are really comfy with their faux fur lining. Very well made with a good sole that will keep me steady. Thank you Shoe Zone for a great slipper at a very reasonable price.</t>
  </si>
  <si>
    <t>Excellent Service.</t>
  </si>
  <si>
    <t>Excellent Service.love my new boots they fit perfect and so comfortable</t>
  </si>
  <si>
    <t>Perfect fit and quick delivert</t>
  </si>
  <si>
    <t>Quick delivery boots are great for what my daughter wants them for, I got a size smaller they were perfect</t>
  </si>
  <si>
    <t>Bought as birthday present for my wife.</t>
  </si>
  <si>
    <t>Bought as birthday present for my wife.Excellent price and service with very economical next day delivery price. Highly recommended</t>
  </si>
  <si>
    <t>Great service fantastic</t>
  </si>
  <si>
    <t>Great service fantastic! Shoes are brilliant Ideal for work light comfortable and great quality definitely shop again and recommend.</t>
  </si>
  <si>
    <t>Still no refund...</t>
  </si>
  <si>
    <t>I ordered a pair of boots online that were delivered faulty. Customer Services sent a replacement that were also faulty. I arranged for both to be returned on 10th Jan for a full refund. Still no refund on 18th Jan and was told I had to wait until 27th Jan at the very latest for a full refund.  It is now 27th Jan and still no refund!!!!!  I chased again and was told I should be refunded within 5-7 days!!! Appalling service!!!</t>
  </si>
  <si>
    <t>2 pairs of shoes delivered next day forâ€¦</t>
  </si>
  <si>
    <t>2 pairs of shoes delivered next day for 1.99. Both great value for the price and absolutely no hassle. Thanks Shoezone</t>
  </si>
  <si>
    <t>I bought  two  pairs of  slippers â€¦</t>
  </si>
  <si>
    <t>I bought  two  pairs of  slippers  because I know  they will be  good  value for money and they are  always  well made. When  needed l will definitely  buy  more.</t>
  </si>
  <si>
    <t>delivery 4 days late not happy hateâ€¦</t>
  </si>
  <si>
    <t>delivery 4 days late not happy hate buying then waiting for delivery</t>
  </si>
  <si>
    <t>Very pleased with my purchase</t>
  </si>
  <si>
    <t>I love my slippers.iv had many fromâ€¦</t>
  </si>
  <si>
    <t>I love my slippers.iv had many from your shop.i have to have the slip on ones as need a new hip so slip on is a lot easyer for me.thank you so much all ways quick in delivering them to.many thany thanks.</t>
  </si>
  <si>
    <t>Flip flop sandals</t>
  </si>
  <si>
    <t>I always purchase footware from this company they deliver quickly and inform you when they are despatched and what day you will receive them. These flip flops are what I buy each year as they are so comfortable for the home and garden when dry.. I would recommend these for price and comfort.</t>
  </si>
  <si>
    <t>Cannot fault Shoezone</t>
  </si>
  <si>
    <t>Cannot fault Shoezone. Have bought all my shoes and sandals from them for years.</t>
  </si>
  <si>
    <t>Great service, lovely fitting shoes, well pleased with them, at good price, thank you.</t>
  </si>
  <si>
    <t>My trainers perfect and very comfortable</t>
  </si>
  <si>
    <t>lovely canvas shoes for little girlsâ€¦</t>
  </si>
  <si>
    <t>lovely canvas shoes for little girls and great price and quality,little girls love being fasionable and at the price you charge thet can have a few pairs</t>
  </si>
  <si>
    <t>Spot on service!</t>
  </si>
  <si>
    <t>Always excellent service and fast delivery. No quibble instore returns. Very happy with the quality and fit of the Denton leather boots.</t>
  </si>
  <si>
    <t>Excellent service and quick delivery Iâ€¦</t>
  </si>
  <si>
    <t>Excellent service and quick delivery I love the boots great for what I want them for.</t>
  </si>
  <si>
    <t>this review would have been 5 stars ifâ€¦</t>
  </si>
  <si>
    <t>this review would have been 5 stars if not for the delivery driver.the driver left the shoes on the door step in full view .I had left instructions that if not in pls leave in secure parcel box.The parcel box was 3 feet to the left .I watched him on video walked up to the door knocked on the door (i have a video door bell again on the left of the door) but he was to busy on his phone.not impressed</t>
  </si>
  <si>
    <t>I received excellent service from Shoe Zone</t>
  </si>
  <si>
    <t>I've never purchased shoes or boots from Shoe Zone before, but I needed a new pair of boots and saw a pair I liked on their website, placed an order, and they were delivered within just a few days - Excellent service.</t>
  </si>
  <si>
    <t>Quick. What I ordered. Very good.</t>
  </si>
  <si>
    <t>Best on line retailer</t>
  </si>
  <si>
    <t>Shoe Zone are by far the best retailer I have used on line. Their products are lovely. Unfortunately I have to return one of the pairs of shoes I have bought only because I am somewhat disabled and some shoes I cannot wear. First time this has happened with Shoe Zone though. It is so easy to return items too. Before doing so I will be choosing some more shoes. A trrific firm and so thoughtful with their customers.</t>
  </si>
  <si>
    <t>Super comfortable</t>
  </si>
  <si>
    <t>Super comfortable, I like them very much</t>
  </si>
  <si>
    <t>Boots were great when eventuallyâ€¦</t>
  </si>
  <si>
    <t>Boots were great when eventually arrived . Why companies send orders with Hermes parcels ,baffles me surely people at shoezone are aware they are the worst delivery company out there. I waited 4 days for next day delivery.</t>
  </si>
  <si>
    <t>All I bought this time was a shoe hornâ€¦</t>
  </si>
  <si>
    <t>All I bought this time was a shoe horn hut was treated exactly the same as if I'd spent hundreds of pounds. Kept informed all along and it was delivered, for free, in 2 days.Quality item also and delivered perfectly by Hermes!</t>
  </si>
  <si>
    <t>The shoes fit perfectly</t>
  </si>
  <si>
    <t>The shoes fit perfectly .  True to their word.  The shoes arrived on tuesday in perfect condition</t>
  </si>
  <si>
    <t>Shoe zone express</t>
  </si>
  <si>
    <t>Thank you shoezone I can't get over how easy it is to shop with you and so quick delivery thanks once again  Brian  ps I do have mobility problems so this service helps</t>
  </si>
  <si>
    <t>used this seller quite a few times andâ€¦</t>
  </si>
  <si>
    <t>used this seller quite a few times and im really pleased with the items and the speed of delivery.not had any reason to complain as items have been very good quality and superb value for money.</t>
  </si>
  <si>
    <t>Delivery never on time with certainâ€¦</t>
  </si>
  <si>
    <t>Delivery never on time with certain courier..I am house bound so cannot visit stores ..hence I shop shoezone online but really getting frustrated when orders don't arrive when they should..shall shop elsewhere from now on</t>
  </si>
  <si>
    <t>Shoezone Selby Yorkshire</t>
  </si>
  <si>
    <t>Went into Shoezone Selby a lady called Pam served me I cannot praise her enough she was so helpful nothing was too much trouble sorted everything out for me amazing service thank you</t>
  </si>
  <si>
    <t>service was briliant price right 100%â€¦</t>
  </si>
  <si>
    <t>service was briliant price right 100% preformance</t>
  </si>
  <si>
    <t>Ordered online, good service</t>
  </si>
  <si>
    <t>Ordered online, free delivery, delivered one day earlier, good products. Excellent Service.</t>
  </si>
  <si>
    <t>Ordered on line with free delivery andâ€¦</t>
  </si>
  <si>
    <t>Ordered on line with free delivery and a delivery date of Thursday. Parcel was delivered two days earlier than expected which is great. Fab product and exceptional value for money</t>
  </si>
  <si>
    <t>Arrived the very next day</t>
  </si>
  <si>
    <t>Arrived the very next day, wasn't expecting them so fast. Nice pair of warm slippers to take into Hospital with me. They look well made and comfy, but I can't wear them until after surgery as I have to keep everything very clean for then. Looking at what else was available at the price, they look much nicer than the alternatives.</t>
  </si>
  <si>
    <t>I love shoe zone &amp; am always happy withâ€¦</t>
  </si>
  <si>
    <t>I love shoe zone &amp; am always happy with the products I buy but the boots I ordered &amp; paid next day delivery for were seemingly lost by Hermes, as they were no longer in stock a refund was given to me. However 3 weeks later they arrived, to which when I got in touch with shoe zone I could either return them or pay again. I did however pay again as I wanted the boots but was disappointed that even after the length of time for delivery a discount was not given for postage. Using Hermes as the delivery company is really putting me off from ordering again in the future as I've had problems with them not only on this site. Where I have them delivered to is where I work which is also a drop off point for several parcel companies including Hermes parcels, so there is not even the excuse of not being able to find the address.</t>
  </si>
  <si>
    <t>Great product, great price and fast delivery.</t>
  </si>
  <si>
    <t>Lovely customer communication was keptâ€¦</t>
  </si>
  <si>
    <t>Lovely customer communication was kept updated with all the process from time of order to delivery.  Item is just as expected good quality shoes just as expected it'll definitely be ordering again soon ðŸ‘</t>
  </si>
  <si>
    <t>Great shoes very pleased with theâ€¦</t>
  </si>
  <si>
    <t>Great shoes very pleased with the service and delivery</t>
  </si>
  <si>
    <t>This is the first time I've used shoeâ€¦</t>
  </si>
  <si>
    <t>This is the first time I've used shoe zone and my word what a fantastic service. My shoes was with me the next day. I wouldn't have been able to get them from a shop that quick. Keep up the good work all who was involved.</t>
  </si>
  <si>
    <t>Great as always.</t>
  </si>
  <si>
    <t>Once again have used Shoezone and once again have been extremely satisfied with the products and the service, will continue to use regularly.</t>
  </si>
  <si>
    <t>Always very friendly, helpful staff in your Ashton-Under-Lyne branch, the last pair of trainers I bought I asked for help because I was having trouble with my toes, and my usual size 6 (female) were not comfortable enough, I was asked if I had tried size 6 (male) said no, but it was explained to me that the male version have more room in the toe area. I bought a pair and was pleasantly surprised that they were perfect for my troublesome toes.I went back thus week to buy another pair, unfortunately the size 6 was not in stock in store but, but they ordered a pair for me and had them delivered to my home address at no extra charge. That was on Thursday, they arrived at my address on the Saturday morning.......Great service from a great company, with great staff.</t>
  </si>
  <si>
    <t>Excellent service. Absolutely faultless. Slippers were just what I wanted. Quick delivery with notifications. Very happy.</t>
  </si>
  <si>
    <t>I found my Mum some fantastic boots!</t>
  </si>
  <si>
    <t>I was able to find my Mum some fantastic boots! Full side zip-up and they're very comfortable. Excellent service from Shoe Zone, thanks!</t>
  </si>
  <si>
    <t>Quick service as usual and the shoesâ€¦</t>
  </si>
  <si>
    <t>Quick service as usual and the shoes are so comfortable.</t>
  </si>
  <si>
    <t>Excellent service all round</t>
  </si>
  <si>
    <t>Excellent service all round. Customer services dealt with address issue promptly, efficiently and politely. A thoroughly positive experience.</t>
  </si>
  <si>
    <t>would buy from them again</t>
  </si>
  <si>
    <t>such fast delivery kept informed of every step</t>
  </si>
  <si>
    <t>Excellent delivery was on time, the items was packed and presented 100%, would recommend to anyone beautiful footwear just as good as top brands for a lot less.</t>
  </si>
  <si>
    <t>as ever no problem with delivery itâ€¦</t>
  </si>
  <si>
    <t>as ever no problem with delivery it came early. Products were perfect as they always seem to be great service.Thank you</t>
  </si>
  <si>
    <t>They were supposed to deliver the nextâ€¦</t>
  </si>
  <si>
    <t>They were supposed to deliver the next day waited for two days later and the delivery man actually said he delivered dropped it downstairs our building  not in front of my flat and when an email was sent to me I didn't see ot there someone must have taken it in which i need a refund back.</t>
  </si>
  <si>
    <t>Great customer service as in the past!</t>
  </si>
  <si>
    <t>Great service. Regular updates from purchase point to doorstep delivery. Excellent pipeline of service. It was customer service like back in the day - every customer behind each sale is a pardon and not just a statistic. Well done to the team at Shoezone. If you keep at it and don't change your policy, you will not only get return customers, you will do well overall with your market share. By the way, product quality is equally excellent. Very pleased with my purchases.</t>
  </si>
  <si>
    <t>Got spiderman trainers for my greatâ€¦</t>
  </si>
  <si>
    <t>Got spiderman trainers for my great grandson. He loves them.</t>
  </si>
  <si>
    <t>Ordered on line and had items deliveredâ€¦</t>
  </si>
  <si>
    <t>Ordered on line and had items delivered to the local store. First pair I ordered had to be returned. So easy to do. No hassle.</t>
  </si>
  <si>
    <t>Fantastic service as always</t>
  </si>
  <si>
    <t>Fantastic service as always normally arrive before due. Good value for money, kept informed of progress all the way, really comfortable shoes and as described.</t>
  </si>
  <si>
    <t>Comfortable &amp; Stylish Clarks Slip-ons</t>
  </si>
  <si>
    <t>Ordered pair of slip-on Clarks shoes. Ordered two sizes - 7 and 8 - because wasn't sure which size would fit best. Very satisfied with the size 7. Very comfortable shoe so far. Easy return of the not needed size 8s to local Shoezone store. All good.</t>
  </si>
  <si>
    <t>Fantastic service ðŸ‘ very happy withâ€¦</t>
  </si>
  <si>
    <t>Fantastic service ðŸ‘ very happy with product ðŸ˜€ will use again</t>
  </si>
  <si>
    <t>Ordered of line and in store both pairsâ€¦</t>
  </si>
  <si>
    <t>Ordered of line and in store both pairs of boots arrived a day earlier, then expected very impressed with the service will use  again love my boots ordered 2 pairs as will i thought id have a blue pair as well as a black but both came black but they will both be kept i have trouble with finding a comfortable pair of boots ,and I'm very pleased with them</t>
  </si>
  <si>
    <t>User friendly online ordering promptâ€¦</t>
  </si>
  <si>
    <t>User friendly online ordering prompt delivery and good value Shoes. The style I chose were very comfortable trying them as soon as they arrived. Really impressed with them. Recommended</t>
  </si>
  <si>
    <t>Great boots, wrong size and labelling!</t>
  </si>
  <si>
    <t>Quality mint boots trespass Chavez hiking, but sent size 10 when ordered 9.5, another reviewer had written the same happened. Also attached label says size 8 whilst sticky label and inner says size 10!!! Luckily will keep them as still fit well. Sort your labelling out and dont advertise 9.5 if you only send 10s!</t>
  </si>
  <si>
    <t>Great service as always goods deliveredâ€¦new shoes</t>
  </si>
  <si>
    <t>Great service as always goods delivered  lovely shoes perfect fit well done again</t>
  </si>
  <si>
    <t>Brought 3 pairs of shoes</t>
  </si>
  <si>
    <t>Brought 3 pairs of shoes. All fabulous.</t>
  </si>
  <si>
    <t>My 'go to' footwear shop.</t>
  </si>
  <si>
    <t>My 2 pairs of slippers arrived this afternoon earlier than expected. Both pairs absolutely perfect in every way. Good quality at affordable prices with massive choice including big brand names. My 'go to' footwear shop.</t>
  </si>
  <si>
    <t>Rated 5 out of 5 stars</t>
  </si>
  <si>
    <t>Rated 5 out of 5 starsAn hour agoNice bootsRecieved my boots .. was more than satisfied.. great price good quality. And good fit.. would defo be looking for some more bargains</t>
  </si>
  <si>
    <t>Nice boots</t>
  </si>
  <si>
    <t>Recieved my boots .. was more than satisfied.. great price good quality. And good fit.. would defo be looking fir some more bargains</t>
  </si>
  <si>
    <t>So good we ordered two.</t>
  </si>
  <si>
    <t>I ordered a pair of Hobos casual slip on shoes for my husband and he was so impressed with the quality &amp; comfort that he asked me to order a second pair within two weeks .I was more impressed with the cost &amp; customer service. Well done Shoezone .</t>
  </si>
  <si>
    <t>Simple and easy to buy</t>
  </si>
  <si>
    <t>Plenty of boots to choose from easy web site quick delivery to a place which is easy for me</t>
  </si>
  <si>
    <t>No more cold feet!</t>
  </si>
  <si>
    <t>My feet were cold when sitting at my desk working from home â€“ problem solved with these fur-lined boots. Cosy, warm, well made and the fur hasnâ€™t shed over my socks. Theyâ€™re quite smart in appearance for this casual style - jet black as opposed to shabby charcoal. I wear them like slippers, but with the outdoor sole, can go outside to the bin. Great price, and great service as always from ShoeZone.</t>
  </si>
  <si>
    <t>Warm feet .The slippers arrived two days afterâ€¦</t>
  </si>
  <si>
    <t>The slippers arrived two days after being ordered, post free. Easy to use web site. All in all I,m well pleased.</t>
  </si>
  <si>
    <t>Third pair of shoes.</t>
  </si>
  <si>
    <t>Third pair of shoes in a week, and another great purchase.</t>
  </si>
  <si>
    <t>when I received my boots</t>
  </si>
  <si>
    <t>when I received my boots, was a little disappointed as they had two small scuffs on the front of the boots. Couldnt send back as I'm going to a funeral  on Monday and I needed them. I think it would be better to deliver them in a box then in a delivery bag, then they wouldn't scuff and get damaged.</t>
  </si>
  <si>
    <t>Faultless</t>
  </si>
  <si>
    <t>I can't fault a thing from start to finish. Lovely comfy slippers in the size I wanted (L). Reasonably priced and only Â£1.99 next day delivery. Arrived before the time stated (11:00am). Packaged well too. Thank you Shoe Zone.</t>
  </si>
  <si>
    <t>Always worry about ordering things online, but these boots were just what i was looking for, fast delivery, and lovely and warm. Well worth the money</t>
  </si>
  <si>
    <t>Ordered 2 pair of shoes and someâ€¦</t>
  </si>
  <si>
    <t>Ordered 2 pair of shoes and some trainers for next day delivery. Came on time and all as ordered and fit perfect too 5*****</t>
  </si>
  <si>
    <t>Beautiful military boots</t>
  </si>
  <si>
    <t>Beautiful military boots, easy to get on with a zip and I'm sure you could adjust with the laces but I didn't need too. Instantly comfortable and stylish, could be work with midi dresses, leggings and tops as well as an ankle crop Jean. Amazing value for money especially as in winter sale. Thanks shoezone</t>
  </si>
  <si>
    <t>Veryleased with the boots I ordered</t>
  </si>
  <si>
    <t>Very pleased with the boots I ordered, they came next day. They are snug on and very warm with the fur lining.cant wait to wear them to-morrow to walk the dog.the price was also reasonable and wouldn't hesitate to order from shoe zone again.</t>
  </si>
  <si>
    <t>Excellent footwear</t>
  </si>
  <si>
    <t>Excellent footwear, good price and good quality.</t>
  </si>
  <si>
    <t>first time i have ordered off shoezoneâ€¦</t>
  </si>
  <si>
    <t>first time i have ordered off shoezone and was very pleased the boots look great fit perfect and just what i wanted i paid for next day delivery and they were delivered early the next day  i will be ordering again it was first class service from ordering to delivery</t>
  </si>
  <si>
    <t>Great shoes took a week to deliverâ€¦</t>
  </si>
  <si>
    <t>Great shoes took a week to deliver though</t>
  </si>
  <si>
    <t>Excellent fast delivery, excellent fit . Will definitely be ordering more .</t>
  </si>
  <si>
    <t>Never been let down by shoezone.  Fantastic  service and value for money products. No need to go anywhere  else</t>
  </si>
  <si>
    <t>Have bought these flat shoes from theâ€¦</t>
  </si>
  <si>
    <t>Have bought these flat shoes from the Caernarfon Shoe Zone for the last 11 yrs. However I now have to buy online as the store was closed about 2 years ago which is a shame as the town no longer has a shoe shop. It took a matter of days from ordering to delivery which was excellent. Delivery was by Hermes and the person delivering was polite and freindly.Very happy experience</t>
  </si>
  <si>
    <t>GREAT ðŸ‘</t>
  </si>
  <si>
    <t>Generally don't buy shoes online, as can often look different in person. But I'm happy with all three pairs, went for something a little different and worked out well at great sale prices. VERY HAPPY!!</t>
  </si>
  <si>
    <t>Ordered slippers for my husband. Very pleased with the quick delivery. Slippers just what he likes.</t>
  </si>
  <si>
    <t>Second hand boots</t>
  </si>
  <si>
    <t>Snow boots arrived in a box I think was chewed by an animal including the card which sits inside the shoe. Boots are clearly second hand as the soles have been cleaned but still have mud, paint, stones and crumbs plus dirt stains on the white fabric. The inside of the shoe has the logo half worn away from wear.I called the helpline and after 19 minutes on hold it played an automated message that the call center was closed and to check online for opening times, this was 12pm, 8 hours before supposed closing times.Sent an email but we'll see.</t>
  </si>
  <si>
    <t>My son loved the shoe.</t>
  </si>
  <si>
    <t>Delivery was quick and iam very happyâ€¦</t>
  </si>
  <si>
    <t>Delivery was quick and iam very happy with my orders :)</t>
  </si>
  <si>
    <t>Received my fabulous boot by next dayâ€¦</t>
  </si>
  <si>
    <t>Received my fabulous boot by next day delivery,they are a perfect fit,so comfy.Value for money.Love them.</t>
  </si>
  <si>
    <t>A Great' buy for a very Good price</t>
  </si>
  <si>
    <t>A Great' buy for a very Good price, there is'nt another seller could "beat" this. I should know, I looked!. Well Done'.</t>
  </si>
  <si>
    <t>This would be a zero if I could</t>
  </si>
  <si>
    <t>This would be a zero if I could. I brought some trainers at Meadowhall store whilst away I went in and out of the store 3 times and the next day returned home only to find the security tag was still on one trainer. I emailed customer services and offered to take to my local show zone store but apparently they donâ€™t have a tag remover. I was then advised to goto Tesco or Asda to ask them to remove the tag. I live 74 miles from the original store and I donâ€™t drive so that wasnâ€™t an option.After being asked to get back in touch with shoezone via live chat absolutely nothing has changed. They simply are not interested there actual words are â€œbecause I brought them in store they canâ€™t get involvedâ€They are totally full of apology for my inconvenience and as I explained I donâ€™t drive I had to get my neighbour to take me to Tesco to get the tag removed which cost me Â£5 for his time and petrol. Which they are also aware of but still full of apology. They simply just do not care there attitude is awful.</t>
  </si>
  <si>
    <t>Excellent service ,ordered Sunday -arrived Tuesday and FREE delivery ***** Goods are reasonably priced for what they are</t>
  </si>
  <si>
    <t>Lovely designs with comfort shoes</t>
  </si>
  <si>
    <t>I love your shoes always light weight comfortable my main focus while buying something is comfort which your shoes are also very stylish love my order also such a fast delivery which was totally free .thanx</t>
  </si>
  <si>
    <t>Great ankle boots</t>
  </si>
  <si>
    <t>Great ankle boots. As a double below knee amputee, itâ€™s often a nightmare buying foot ware as me heel is set to a certain height. But these boots are the best Iâ€™ve found in along time that Iâ€™ve bought a second pair!</t>
  </si>
  <si>
    <t>First class Service</t>
  </si>
  <si>
    <t>First class Service, price, delivery and quality. Highly recommended.</t>
  </si>
  <si>
    <t>My slippers arrived very quickly</t>
  </si>
  <si>
    <t>My slippers arrived very quickly, thank you. I was hoping they would fit! and they fitted perfectly.  They are of good quality and at a price that I could afford. The added bonus was the free postage.  I will be recommending Shoe Zone to friends. and will be using them again when I need new shoes.  Well done Shoe Zone.</t>
  </si>
  <si>
    <t>Excellent all round service.</t>
  </si>
  <si>
    <t>I donâ€™t normally order online but amâ€¦</t>
  </si>
  <si>
    <t>I donâ€™t normally order online but am encouraged after receiving my order from you today. The wellies fit nicely and the bag is nice. Happy customer.</t>
  </si>
  <si>
    <t>Happy Feet even better</t>
  </si>
  <si>
    <t>excellent service and my Happy Feet shoes have improved .. so win, win !</t>
  </si>
  <si>
    <t>Chelsea Boots fell apart after just 4 months</t>
  </si>
  <si>
    <t>Purchased mens Chelsea boots which fell apart after 4 months. Rubber sole came away and rendered boots completely useless. A complete waste of money and awful quality.</t>
  </si>
  <si>
    <t>Arrived earlier than originallyâ€¦</t>
  </si>
  <si>
    <t>Arrived earlier than originally notified. Great fit and value for money. Well pleased</t>
  </si>
  <si>
    <t>Have ordered a few times from Shoeâ€¦</t>
  </si>
  <si>
    <t>Have ordered a few times from Shoe Zone.  Always satisfied with their goods and like others have said, the order usually arrives earlier than expected,  although you are kept up to date with expected delivery day.</t>
  </si>
  <si>
    <t>Order arrived 2 days earlier thanâ€¦</t>
  </si>
  <si>
    <t>Order arrived 2 days earlier than expected and advised by customer services of this big plus. Love boots and the trainers both bought in the same</t>
  </si>
  <si>
    <t>Great work shoes</t>
  </si>
  <si>
    <t>I ordered these work shoes and did not really know what the quality would be like, after all the price for them was cheap compared to other work shoe I had looked at. Well I can say they are great they are comfortable and lightweight compared to other work shoes I have had in the past. Free delivery too which is a good bonus too and although I was given an estimated time for delivery which was okay as I did not need them until next week, they arrived 2 days earlier that I expected them. All in all a great shoe and great service. Thank you shoe zone.</t>
  </si>
  <si>
    <t>Happy to say that for once Hermes didn't sling my package in a random doorway and take a fuzzy picture of some tarmac before leaving. Came to my door, and my boots are great. Thank you!</t>
  </si>
  <si>
    <t>Very pleased with my boots</t>
  </si>
  <si>
    <t>Very pleased with my boots. The fit is perfect and good value for money. I only buy my boots from Shoe Zone because they are not expensive and very quick delivery as well</t>
  </si>
  <si>
    <t>Excellent service with quick delivery</t>
  </si>
  <si>
    <t>Excellent service with quick delivery. I love the Dunlop wellies.  Very comfortable.</t>
  </si>
  <si>
    <t>Comfy, very good value trainers!</t>
  </si>
  <si>
    <t>Quick delivery, very good value trainers. Comfy and no laces!</t>
  </si>
  <si>
    <t>Great item and service</t>
  </si>
  <si>
    <t>Easy ordering online. Only Â£1.99 for next day delivery. Great delivery.New handbag. Good size and amount of compartments. Lovely adjustable strap as I like to wear across body. Great price.</t>
  </si>
  <si>
    <t>My orders are always early</t>
  </si>
  <si>
    <t>My orders are always early. Always fit perfectly and are worth every penny. My daughter who is 9 has autism and used to love coming into your shop. She wears boys shoes as she likes them better.</t>
  </si>
  <si>
    <t>My shoes are so comfy love them x</t>
  </si>
  <si>
    <t>great comfy slippers</t>
  </si>
  <si>
    <t>Black biker style boots</t>
  </si>
  <si>
    <t>Really lovely boots, easy to order, prompt delivery, good value for money. I will certainly be ordering again in the future many thanks</t>
  </si>
  <si>
    <t>Ordered a Shoe Zone item via E-Bay</t>
  </si>
  <si>
    <t>Ordered a Shoe Zone item via E-Bay, very straightforward, delivered on time in pristine condition. Superb!</t>
  </si>
  <si>
    <t>Ordered a few items online</t>
  </si>
  <si>
    <t>Ordered a few items online, there website is very user friendly, simple and easy to use. Excellent delivery, very quick I canâ€™t find any faults whatsoever. Shoezone is extra kind &amp; caring to its customers with offering free postage service, since anything &amp; everything else is going up in prices!! ðŸ‘ðŸ˜</t>
  </si>
  <si>
    <t>What a great company to deal with</t>
  </si>
  <si>
    <t>What a great company to deal with, great customer care and communication from day of order to delivery. Wouldnâ€™t hesitate to buy again from them 5* service</t>
  </si>
  <si>
    <t>Fast delivery. Delivery on time.</t>
  </si>
  <si>
    <t>Decent shoes</t>
  </si>
  <si>
    <t>Quick delivery, good value for money.</t>
  </si>
  <si>
    <t>Quick delivery.</t>
  </si>
  <si>
    <t>Good shoes</t>
  </si>
  <si>
    <t>Good shoes, fit for any weather, bought from shoe zone many times (mostly instore though). Fast delivery, no problems, excellent service !!!</t>
  </si>
  <si>
    <t>Ordered Sunday afternoon and they wereâ€¦</t>
  </si>
  <si>
    <t>Ordered Sunday afternoon and they were here Monday morning, thanks!</t>
  </si>
  <si>
    <t>Website very easy to use and deliveryâ€¦</t>
  </si>
  <si>
    <t>Website very easy to use and delivery was quick and shoes very comfortable and good prce</t>
  </si>
  <si>
    <t>My shoes were delivered when they saidâ€¦</t>
  </si>
  <si>
    <t>My shoes were delivered when they said they would. I love, love, love my new shoes. They are so comfy.</t>
  </si>
  <si>
    <t>Trainers are amazing prices.</t>
  </si>
  <si>
    <t>Shoe zone is an amazing place to buy, the trainers are great value for the money and very comfortable. I have used them for two years now and will continue to to buy. Would highly recommend. Thank you.</t>
  </si>
  <si>
    <t>Super service</t>
  </si>
  <si>
    <t>Super service. Have ordered several times recently. Items all arrived ahead of scheduled time. Great online selection. No quibble returns. Helpful staff in store. Thank you!</t>
  </si>
  <si>
    <t>Fast speedy service</t>
  </si>
  <si>
    <t>Fast speedy service. Great communication sadly Hermes delivery let me down and I didn't receive next day delivery. Shoe zone were fantastic and even refunded my delivery cost :-) shame we can't pick who delivers</t>
  </si>
  <si>
    <t>Went into the Gloucester store wasâ€¦</t>
  </si>
  <si>
    <t>Went into the Gloucester store was disappointed in the staff . They were stood around talking , would of liked some help but they didnâ€™t seem interested</t>
  </si>
  <si>
    <t>Great comfy boots</t>
  </si>
  <si>
    <t>Very Happy for the new slippers Iâ€¦</t>
  </si>
  <si>
    <t>Very Happy for the new slippers I bought really last a long time and fast delivery thank ylu</t>
  </si>
  <si>
    <t>So thank ful and they were early.</t>
  </si>
  <si>
    <t>So thank ful and they were early.My slippers are my second pair so comfy.My shoes fit perfect.</t>
  </si>
  <si>
    <t>Very quick delivery and the product is good and comfortable to wear</t>
  </si>
  <si>
    <t>Very quick delivery; paid for next day delivery (which is cheap at Â£2) and they arrived on a Saturday which isn't always the case on next working day deliveries. Having received the shoes they fit very well and are comfortable straight away without the usual pain of breaking in leather shoes. All in all a very positive experience for a very reasonable price.</t>
  </si>
  <si>
    <t>Mens Hiker Boots</t>
  </si>
  <si>
    <t>I bought a pair of Mens Hiker Boots from Shoe Zone. They were exactly as described and arrived within the expected time. The boots are comfortable and I am pleased with my purchase. I will buy from Shoe Zone again.</t>
  </si>
  <si>
    <t>Everything from entering the shoezone site to checkout to delivery, was easy, smooth and reliable. I surprisingly ordered a pair of size 13 shoes for my 15 Yr old son for school, surprisingly because at 6ft tall, broad built and such a large adult shoe size they are not easily found anywhere without the huge price tag attached! These arrived before 3pm the next day and was very reasonably both for the shoe and delivery! Would recommend to anyone!</t>
  </si>
  <si>
    <t>Great value look and fit great</t>
  </si>
  <si>
    <t>Very good service.  Easy to order and I opted for collection at store.  I was kept informed of the progress of my order which was very quick! Staff at the store were friendly and helpful and the boots are really comfortable and good quality.</t>
  </si>
  <si>
    <t>Great condition ðŸ˜ƒ everything isâ€¦</t>
  </si>
  <si>
    <t>Great condition ðŸ˜ƒ everything is perfect ðŸ˜Š</t>
  </si>
  <si>
    <t>Great value for money and excellent product</t>
  </si>
  <si>
    <t>The shoes are  comfortable and i haveâ€¦</t>
  </si>
  <si>
    <t>The shoes are  comfortable and i have purchased a few pairs of this style now and i fully recommend them for all day walking with out any suffering</t>
  </si>
  <si>
    <t>Waited to long for itiems to come</t>
  </si>
  <si>
    <t>Purple moccasin slippers</t>
  </si>
  <si>
    <t>Never used Shoe Zone before but will use again. Slippers are lovely, great fit, purple moccasin &amp; delivered next day. Fabulous.</t>
  </si>
  <si>
    <t>Great value, delivered within a few days, will definitely order via them again.</t>
  </si>
  <si>
    <t>Great service, arrived a day early, so pleased with my boots so comfortable, I have used shoe zone for years and will continue to.</t>
  </si>
  <si>
    <t>Its good</t>
  </si>
  <si>
    <t>Its good. Deliver fast....but wish i knew they last only for 10 days as mi son needs new pair of shoes.....sad</t>
  </si>
  <si>
    <t>I highly recommend Shoe Zone</t>
  </si>
  <si>
    <t>I highly recommend Shoe Zone. Every  time I order from their website I alway receive excellent service.Easy to order, plenty of choice to chose from and good communication regarding delivery. Items have always been well packed and arrived safely.</t>
  </si>
  <si>
    <t>Moccasin slippers</t>
  </si>
  <si>
    <t>Ordered a pair of men's moccasin slippers at a good price. Quality appears ok and maybe should not grumble, as it was free delivery, but Hermes let the service down when they said delivery one day but didn't deliver until the next.</t>
  </si>
  <si>
    <t>Great speedy service. Value for money. Just wish they could do half sizes in shoes.</t>
  </si>
  <si>
    <t>Great pair of ladies boots</t>
  </si>
  <si>
    <t>Great pair of ladies boots,  I am really pleased with them. Good fit and very comfortable.  Amazing service at Shoezone,  they kept me up to date with emails regarding my click and collect order, wonderful communication. I will definitely use them again! Brilliant!!</t>
  </si>
  <si>
    <t>i ordered online</t>
  </si>
  <si>
    <t>i ordered online, the postage was free, the shoes i recieved were great value for the money.</t>
  </si>
  <si>
    <t>mail order purchaseâ€¦</t>
  </si>
  <si>
    <t>bought mail order good price comfortable slippers quick delivery would use again without hesitation</t>
  </si>
  <si>
    <t>Safety trainers</t>
  </si>
  <si>
    <t>Belting safety trainers comfortable for driving my truck aswell 10/10</t>
  </si>
  <si>
    <t>Great company</t>
  </si>
  <si>
    <t>Delighted with shoezone.   Great company and excellent service</t>
  </si>
  <si>
    <t>I ordered some boots</t>
  </si>
  <si>
    <t>I ordered some boots. The fit is good although I am usually a size 6.5 and had to get a 7 but they fit really well. It was all very easy and the boots look great just like the picture and just as expected. I was very happy that the boots also arrived a day early!</t>
  </si>
  <si>
    <t>Excellent â€˜No Hassleâ€™ service easy toâ€¦</t>
  </si>
  <si>
    <t>Excellent â€˜No Hassleâ€™ service easy to use.</t>
  </si>
  <si>
    <t>What a farce!</t>
  </si>
  <si>
    <t>I returned a pair of boots Iâ€™ve had before but weâ€™re wearing out. Paid Royal Mail postage return as I donâ€™t trust Hermes. I got a pair back (ordered another pair) and itâ€™s the same boots as the left zip wonâ€™t undo!!  Frustrated as I now have to return yet again with more postage! Not amused</t>
  </si>
  <si>
    <t>easy to  order quick delivery</t>
  </si>
  <si>
    <t>Ordered some dressing up shoes for myâ€¦</t>
  </si>
  <si>
    <t>Ordered some dressing up shoes for my granddaughter, true to size amazing quality for the price, great value.Superb turnaround from order to delivery .Excellent service start to finish.Thank you :)</t>
  </si>
  <si>
    <t>Poor quality boots</t>
  </si>
  <si>
    <t>Excellent service, as usual, but boots were very cheap looking, returned them</t>
  </si>
  <si>
    <t>Good value slippers and delivery</t>
  </si>
  <si>
    <t>My slippers were delivered a day earlier than initially expected. They are comfortable and good value for money. The HermÃ¨s couriers were friendly and efficient. Thank you.</t>
  </si>
  <si>
    <t>Awful service</t>
  </si>
  <si>
    <t>Awful. Please ensure when you order that you donâ€™t need the shoes within the stated timescale. And if they donâ€™t arrive on time or there is a problem and you need to return the shoes, please donâ€™t trust them to understand  simple communications to arrange a return, and when that eventually is arranged, to refund. In other words, when ordering from this company be  sure that you do not rely on the advertised date for delivery ( there was no way the service used by this company could deliver next day ) and will not need to return the items, lost in the ether would be an accurate description. And look up your consumer  rights.</t>
  </si>
  <si>
    <t>Very good service originally tried to order but was out of stock, they informed via txt and e mail was now in stock. Ordered the slippers kept well informed of progress and arrived early. The slippers are for the money good quality, fit well and made well. Very comfortable</t>
  </si>
  <si>
    <t>Chester Greyhound Retail Park</t>
  </si>
  <si>
    <t>I bought a pair of boots in store 11 November for Â£39.99. I have obviously used them in the cold weather but noticed yesterday whilst walking on grass that water was leaking in as the soles on both boots is coming apart from the shoe. These boots were described as â€œdurableâ€ on the label when I bought them and I have owned them for approx 2 months. I went into the Chester Store at the Greyhound Retail Park, with the original box and receipt and asked for a refund or exchange. The manager served me and just said â€œnoâ€ we donâ€™t refund or exchange you have worn them and they are not waterproof. I havenâ€™t been wearing them in the rain but occasionally  there is minimal water on pavements grass etc. They are outdoor boots and I have been wearing them outdoors. They should last longer than 2 months!! She was very rude and walked off whilst I was still standing there. Even other customers were shaking their head with her complete lack of customer service. She told me to ring customer services and after a 15 minute wait I got through. They said refunds/exchange is at the store managers discretion so there is nothing they can do. I have never known anything like this in my life and now I have a pair of boots that I canâ€™t wear outside as they have holes in them. I am never using this company again.On their own website they have stated these â€œLilley and Skinner Ankle Brown Bootsâ€â€¦  â€œprovide stability in WET and icy conditionsâ€. Yet the manager told me they are not waterproof, itâ€™s my own fault for wearing them outdoors so no refund or exchange.</t>
  </si>
  <si>
    <t>We received our order finally fromâ€¦</t>
  </si>
  <si>
    <t>We received our order finally from hermes. You had already sent us a replacement order when we did not receive this.  I have kept the hermes delivery in case you would like me to return it. Overall thank you very much for your help and service.  Let me know if you want me to return the shoes</t>
  </si>
  <si>
    <t>Didnâ€™t deliver my order I haveâ€¦</t>
  </si>
  <si>
    <t>Didnâ€™t deliver my order I have contacted customer services but failed to respond I wonâ€™t be ordering anything againâ€¦. I have contacted you again as you suggested on reply to this review &amp; still no response</t>
  </si>
  <si>
    <t>Have used before</t>
  </si>
  <si>
    <t>Great service, quick delivery, have ordered from here before. Slippers comfortable and good value for the money.</t>
  </si>
  <si>
    <t>Very fast delivery. Ordered Hush Puppies Megan suede boots which were much cheaper than elsewhere. Although this is not the fault of Shoezone I thought I should give a review of the boots. They look gorgeous but are a little snug size wise. I am a shoe size 4 but always go up a size for boots. Whilst these fit perfectly you would not be able to wear thick winter socks with them. Iâ€™m happy with this but they are a winter boot and I would have expected a little more wriggle room.</t>
  </si>
  <si>
    <t>Love These Shoes</t>
  </si>
  <si>
    <t>Thank you for your excellent and prompt service. Very comfortable shoes. However, as I do a lot of walking in my job, I find that the sole starts to separate around the toe area. Apart from this I love these shoes.</t>
  </si>
  <si>
    <t>I wanted the same boots as before..</t>
  </si>
  <si>
    <t>I loved my last two pairs of boots &amp; wore them for 5 winters. They obviously fell apart &amp; got damaged with snow,salt &amp; rain but were like slippers. I looked for something similar but couldnt find. I looked inside &amp; researched who stocked them Shoezone was a name i knew but we dont have one where we live, now. BINGO! Found my boots &amp; couldnt believe i could get them nxt day. The website was easy to navigate, too! Happy customer ðŸ˜</t>
  </si>
  <si>
    <t>Fantastic prompt and very efficientâ€¦</t>
  </si>
  <si>
    <t>Fantastic prompt and very efficient delivery and taken a returns parcel for me to thank you such a wonderful guy and very happy with my goods</t>
  </si>
  <si>
    <t>light shoes</t>
  </si>
  <si>
    <t>shoes are light weight and comfortable just what i was looking for.delivery was spot on thankyou</t>
  </si>
  <si>
    <t>Very pleased with delivery exceptionalâ€¦</t>
  </si>
  <si>
    <t>Very pleased with delivery exceptional quality and value</t>
  </si>
  <si>
    <t>Excellent customer service and earlyâ€¦</t>
  </si>
  <si>
    <t>Excellent customer service and early delivery. Will definitely order again. Thank you Shoe zone.</t>
  </si>
  <si>
    <t>I went to the shoe zone Edmonton Greenâ€¦</t>
  </si>
  <si>
    <t>I went to the shoe zone Edmonton Green on the 12/01/2022 in the afternoon and they was three ladies in the staff and when I came they didn't arrived to ask me if I needed any help.I was there for about 10 minutes and they didn't stop talking, for me the customer services it's the worst customer services in shoe shoe.</t>
  </si>
  <si>
    <t>Great value trainers for school...</t>
  </si>
  <si>
    <t>Needed some black trainers for my grandaughter to wear at school in PE so didn't want to spend a fortune on them. As usual I managed to find a pair with the usual Shoe Zone value and for Â£12.99 they are great quality and be perfect for their intended use. She's happy as although they are black, the inside is pink and a pink sole (most important for a 5yr old girl lol!)I'm always wary of having items delivered by Hermes as have had so many issues with them, but they actually arrived a day earlier than expected!!</t>
  </si>
  <si>
    <t>Absolutely  fantastically  fabulousâ€¦</t>
  </si>
  <si>
    <t>Absolutely  fantastically  fabulous delivery  was fabulous and the product s where absolutely fantastic  thankyou so m uch</t>
  </si>
  <si>
    <t>Excellent service ,very happy withâ€¦</t>
  </si>
  <si>
    <t>Excellent service ,very happy with product and price .</t>
  </si>
  <si>
    <t>I ordered a pair of boots which areâ€¦</t>
  </si>
  <si>
    <t>I ordered a pair of boots which are lovely and comfy they arrived quicker than I thought</t>
  </si>
  <si>
    <t>Easy to order, prompt delivery , good choice of footwear - no problems at all. Thankyou very much.</t>
  </si>
  <si>
    <t>I bought a pair of boots</t>
  </si>
  <si>
    <t>I bought a pair of boots. They are very stylish and so comfy. Brilliant price and they came very quick. 5 â­ï¸ â­ï¸â­ï¸â­ï¸â­ï¸Fantastic service</t>
  </si>
  <si>
    <t>excellent fit and value for money</t>
  </si>
  <si>
    <t>Excellent product, excellent value for money, good delivery time. Am.very pleased</t>
  </si>
  <si>
    <t>Another great purchase from Shoe Zone</t>
  </si>
  <si>
    <t>Another great purchase from Shoe Zone. Great choice, prompt delivery. Quality and certainly value cannot be beaten. I do not bother to look anywhere else now.</t>
  </si>
  <si>
    <t>Great service, great prices and great choices</t>
  </si>
  <si>
    <t>Childs snowboot</t>
  </si>
  <si>
    <t>I ordered kids size 12 snowboots. Arrived on time but I received 1 foot size 11 and 1 foot size 10.5?! Very sloppy service and now I dont have time to wait on another pair to arrive before our trip. Better care needs to be taken to ensure the correct product is being delivered! The boot itself appear good quality but cannot be worn.</t>
  </si>
  <si>
    <t>Fantastic service, start to finish a good outcome! Well done!</t>
  </si>
  <si>
    <t>Good quality and great value..</t>
  </si>
  <si>
    <t>Good quality and great value... No charge for delivery is bonus...</t>
  </si>
  <si>
    <t>Never arrived, demand a refund!</t>
  </si>
  <si>
    <t>Shoes haven't arrived eventhough shoe zone said that Hermes delivery service had done.I demand a refund!</t>
  </si>
  <si>
    <t>soft and comfortable, great shoes.</t>
  </si>
  <si>
    <t>My 2 pairs of canvas shoes arrived next day, they fit perfectly and are very comfy. I wear them as house shoes and they look great, the price is good and they look stylish.</t>
  </si>
  <si>
    <t>Great quality and lovely products</t>
  </si>
  <si>
    <t>Great quality and lovely products. Delivery always comes fast and the prices are extremely good for the lovely choices and quality of products</t>
  </si>
  <si>
    <t>Excellent service from</t>
  </si>
  <si>
    <t>Excellent service from, Shoe Zone, and very quick delivery. The Slippers were fabulous, just what I wanted and the price was the best. So ten out of ten.Regards, M.M.</t>
  </si>
  <si>
    <t>As usual good quality considering the low prices. Amazing delivery time very happy.</t>
  </si>
  <si>
    <t>happy with my purchase</t>
  </si>
  <si>
    <t>I thought they was not going to fit as I have wide feet and swollen . So I was happy when they fitted my , have a job to by slippers for myself . Thank you shoe Zone.</t>
  </si>
  <si>
    <t>As per usual excellent value for money</t>
  </si>
  <si>
    <t>Came much earlier than expected andâ€¦</t>
  </si>
  <si>
    <t>Came much earlier than expected and were exactly as advertised and at a very reasonable price.</t>
  </si>
  <si>
    <t>Ordered &amp; delivered within 24 hour</t>
  </si>
  <si>
    <t>Ordered &amp; delivered within 24 hours.... fantastic ðŸ‘ slippers very comfortable &amp; at Â£8 cheaper than other shoe shops &amp; major supermarkets!I WILL be using shoe zone online again...many thanks ðŸ™‚Paul, Derbyshire</t>
  </si>
  <si>
    <t>Lovely , thought I'd ordered 40 though and these are 41 but great boots just wear thick socks .nice colour more grey than blue . stylish and comfortable .</t>
  </si>
  <si>
    <t>Great service first time orderingâ€¦</t>
  </si>
  <si>
    <t>Great service first time ordering online fo slippers would definitely recommend. Thank You.</t>
  </si>
  <si>
    <t>Absolutely awful service</t>
  </si>
  <si>
    <t>Absolutely awful service, ordered shoes in store for home delivery as they did not have my size instore. They did not arrive through the post, I contacted them and they had no tracking details, then said they could either refund them or reorder, I asked for reorder and was told they were out of stock.  I was then told I would have the inconvenience of returning to store (10 miles away) for a refund for the items I had purchased 2 weeks beforehand that had not arrived and were out of stock!!!! Awful service.</t>
  </si>
  <si>
    <t>Have bought a few pairs online as I can't get to their stores often paid and item was delivered 2 days later every time great service fuss free would recommend to anyone</t>
  </si>
  <si>
    <t>Very reliable for value and delivery</t>
  </si>
  <si>
    <t>Shoes and trainers order</t>
  </si>
  <si>
    <t>I am very pleased with this order.  Both pairs of shoes are very comfortable and represent good value.  Delivery was very prompt.</t>
  </si>
  <si>
    <t>My neice really  loves her new boots ðŸ‘¢  value  for my euro</t>
  </si>
  <si>
    <t>Ordered 2 pairs of red â™¥ï¸ women's bootsâ€¦</t>
  </si>
  <si>
    <t>Ordered 2 pairs of red â™¥ï¸ women's boots arrived today, day later than expected, but really pleased with boots. Package was intact and boots were well protected. Boots are gorgeous keeping the 2 pairs very comfortable to wear.</t>
  </si>
  <si>
    <t>Just what I wanted in record time</t>
  </si>
  <si>
    <t>Just what I wanted in record time.  very good value too.</t>
  </si>
  <si>
    <t>Excellent service, good fit, nice design</t>
  </si>
  <si>
    <t>Super super service from Shoe Zone â€¦</t>
  </si>
  <si>
    <t>Super super service from Shoe Zone yet again.  Very quick (free) delivery, item came sensibly packaged, even the Hermes delivery driver was great, very pleased</t>
  </si>
  <si>
    <t>Fine,just as required,came today ratherâ€¦</t>
  </si>
  <si>
    <t>Fine,just as required,came today rather than yesterday but expect staff are isolating.</t>
  </si>
  <si>
    <t>Excellent service good quality fastâ€¦</t>
  </si>
  <si>
    <t>Excellent service good quality fast delivery  .well done shoe zone</t>
  </si>
  <si>
    <t>Paid for fast delivery.....didn't turnâ€¦</t>
  </si>
  <si>
    <t>Paid for fast delivery.....didn't turn up till 24 hours later..never left a card....so only knew when shoezone emailed me.....totally disgusting to be fair</t>
  </si>
  <si>
    <t>Ridiculous</t>
  </si>
  <si>
    <t>Ridiculous. Order a pair of trainers on the 3rd of January. On the 4th you sent an email saying â€œgood news, you will get your order sooner than expected. It will be with you on the 5thâ€. Itâ€™s the 9th today! And every day since then I open a chat in your website and your reply is â€œwait until 9pm today if not delivered, tomorrow enter in contact with us and we will resolve thisâ€. You are not resolving anything! You are making people waiting at home for days for nothing!!</t>
  </si>
  <si>
    <t>Mixed experience for us</t>
  </si>
  <si>
    <t>Mixed experience for us. Wife had some slippers that lasted about a week before becoming  totally out of shape. I had some branded slippers  and so far they seem to be of really good quality. Delivery is quick  and was free.</t>
  </si>
  <si>
    <t>Excellent service, delivery times, product. Thank you.</t>
  </si>
  <si>
    <t>Great value boots ordered on the Fridayâ€¦</t>
  </si>
  <si>
    <t>Great value boots ordered on the Friday and received on the Saturday. Messaged a timed slot and arrived within that time. Will be using this service again soon</t>
  </si>
  <si>
    <t>Very pleased with my boots, so comfy</t>
  </si>
  <si>
    <t>Quick process</t>
  </si>
  <si>
    <t>Quick process, updated at every stage, delivered before expected</t>
  </si>
  <si>
    <t>Warm, dry and cosy</t>
  </si>
  <si>
    <t>Easy to order and delivered as expected. Cosy fit to keep the cold out. Good tread for grip in boggy and icy ground. Makes the cold and wet walk with the dog far more pleasurable.</t>
  </si>
  <si>
    <t>My order from Shoe Zone came reallyâ€¦</t>
  </si>
  <si>
    <t>My order from Shoe Zone came really quickly and I was happy that I got free delivery. I am pleased with my purchase of some boots and slippers and I think they were reasonably priced.</t>
  </si>
  <si>
    <t>Excellent service delivered beforeâ€¦</t>
  </si>
  <si>
    <t>Excellent service delivered before given date.</t>
  </si>
  <si>
    <t>Very quick delivery, excellent trainers, very comfortable</t>
  </si>
  <si>
    <t>Ordered short wellies in store and theyâ€¦</t>
  </si>
  <si>
    <t>Ordered short wellies in store and they were delivered free of charge a few days later. No problem!</t>
  </si>
  <si>
    <t>Very happy  po</t>
  </si>
  <si>
    <t>fast and easy  delivery on time good fitting  shoes  verry  happy with my purchase</t>
  </si>
  <si>
    <t>Brilliant. So easy to place an order. Sit back and await delivery. Great quality shoes at a great price.</t>
  </si>
  <si>
    <t>Shoes are great and fit perfectly</t>
  </si>
  <si>
    <t>Shoes are great and fit perfectly. Delivery was poor though. Although 2 days from order, Hermes just left them on the step in the rain without ringing the doorbell. Did not know they were there until checked emails.</t>
  </si>
  <si>
    <t>Great quality, price and free delivery!</t>
  </si>
  <si>
    <t>Ordered my son plimsolls as i forgot to get them for going back to school ðŸ¤¦ðŸ¼â€â™€ï¸ and they were here in two days and are brilliant quality for only Â£2.99! They definitely look like they cost more! I bought the same pair for my older son just over a year ago and they still are in brilliant condition.Whatâ€™s even better is that delivery is free! I will definitely keep shopping here online in the future.</t>
  </si>
  <si>
    <t>great shoe,quick delivery</t>
  </si>
  <si>
    <t>I love sketchers</t>
  </si>
  <si>
    <t>I love skechers so when I seen them in shoe zone on sale I had to have 2 pairs they are a great fit and the price  was perfect. I received them within days with no fuss.</t>
  </si>
  <si>
    <t>So comfortable</t>
  </si>
  <si>
    <t>After having a total knee replacement I am suffering with badly swollen leg and feet,these shoes are a godsend as they fit well and are extremely comfortable</t>
  </si>
  <si>
    <t>Second-order in as many months</t>
  </si>
  <si>
    <t>Second-order in as many months. All items are perfect and as described. Quality is very good at the prices charged. Free delivery in a few days, excellent all round. I will continue to use them and recommend them too.</t>
  </si>
  <si>
    <t>0nly one word that i can think of that is fantastic</t>
  </si>
  <si>
    <t>0nly one word that i can think of, fantastic.i will order again on line.</t>
  </si>
  <si>
    <t>Sorry to say these shoes were no good, very unusual for She Zone, as they were of different sizes although both marked as 5's.Not worth the trouble of returning at this price.</t>
  </si>
  <si>
    <t>Absolute sale bargain</t>
  </si>
  <si>
    <t>Absolute bargain! Didn't have my size at the store so a really polite, helpful member of staff explained about ordering and delivering to my door. Was super easy and my boots took only a couple of days to get to me. Perfect fit. Was reassured that if they didn't fit or there was anything else wrong, I could return them to the store for a full refund. I do love a shoezone shoe or boot ðŸ˜€</t>
  </si>
  <si>
    <t>Spiderman  trainers</t>
  </si>
  <si>
    <t>Quick service  and delivery  Happy with my grandsons birthday  present  good value for money</t>
  </si>
  <si>
    <t>Brilliant service and value</t>
  </si>
  <si>
    <t>Brilliant service and value. Will certainly use again</t>
  </si>
  <si>
    <t>Good value,prompt despatch</t>
  </si>
  <si>
    <t>Great service kept me informed arrivedâ€¦</t>
  </si>
  <si>
    <t>Great service kept me informed arrived earlier than first said but emailed and told me love the sandles would highly recommend.</t>
  </si>
  <si>
    <t>Im happy with the shoes however i paid for next day delivery but they did not arrive due to being rescheduled twice by hermes, which we always have trouble with, such as leaving at wrong adress by accident and not telling me.</t>
  </si>
  <si>
    <t>Why oh why do shoe zone use Hermes fir delivery  Hermes are the most unbelievable dishonest delivery service in history.  There drivers are dishonest and rude and as far as there customer service department this is a joke.  It impossible to speak to anyone they take forever to respond via e mail and never accept responsibility for there thieving drivers even after video proof of a driver stealing being provided</t>
  </si>
  <si>
    <t>Received my next day delivery for Â£1.99â€¦</t>
  </si>
  <si>
    <t>Received my next day delivery for Â£1.99 , excellent quality trespass hiking boots at a very reasonable priceAnd returns allowed up to 6 months if unused. This is my second on line purchase from Shoe zone within last couple of weeks. Cannot fault Shoe Zone on this performance. You can return goods at a local store if necessary. Will continue to shop with Shoe zone</t>
  </si>
  <si>
    <t>Size 3 slippers</t>
  </si>
  <si>
    <t>I bought slippers, bootee style in size 3 from the kids section because I can't get them in adults, a size s is always too big for me, really pleased with them,perfect size and look, love them</t>
  </si>
  <si>
    <t>excellent delivery and product</t>
  </si>
  <si>
    <t>Very comfy ðŸ¥°</t>
  </si>
  <si>
    <t>Arrived a bit late ,BN waiting since tuesday.but happy with item and they are just so comfy with my bad foot .would recommend these to everyone .</t>
  </si>
  <si>
    <t>I would say the boots are very good butâ€¦</t>
  </si>
  <si>
    <t>I would say the boots are very good but don't pay next day delivery as its doesn't happen.. the online chat is crap.. keeps telling you to look at the app when it's says no delivery today.. So sad they are closing all the shops and we have to put up with the crap delivery company...</t>
  </si>
  <si>
    <t>Gorgeous boots! True to size, delivered sooner than expected. Great value. Thank you Shoe Zone!</t>
  </si>
  <si>
    <t>Great Slippersâ€¦</t>
  </si>
  <si>
    <t>Great Product and lovely and comfortable well worth buying especially for the price</t>
  </si>
  <si>
    <t>Will use Again Great</t>
  </si>
  <si>
    <t>Good quick service and reasonable price.</t>
  </si>
  <si>
    <t>SCHOOL SHOES DILEMA</t>
  </si>
  <si>
    <t>I ordered the same shoes for my son for school last year, Shoe zone bring quality footwear to your door in less than 48hrs, what more can I say, I am very unwell and spent most of 2020 in hospital and before, I would trapse around the shopping centre,  in and out of several shoe shops, now I cant do that but thanks to Shoezone I dont have to worry. Brilliant...BUT NOW Hermes :- I have had awful problems with this company in the past, ie. Items vanished in to thin air,  "have not received your order" even though I have Email confirmation in front of me. OR "driver left items in your wheelie bin" WHAT else, I could go on. But Shoezone thanks from me and this time Hermes (wait for it!!) was on time and in hand. THANK YOU</t>
  </si>
  <si>
    <t>herms never delivered my parcle whenâ€¦</t>
  </si>
  <si>
    <t>herms never delivered my parcle when tracked it said between 5pm-7pm they never came then when I tracked it again said it was delivered at 15.31 I never received it checked all areas they may have left it but nothing people really need to stop using herms!</t>
  </si>
  <si>
    <t>Really comfortable boots</t>
  </si>
  <si>
    <t>My boots arrived 2 days quicker than expected,  they're a good fit and are really comfortable with the spongy insoles. ðŸ˜Š</t>
  </si>
  <si>
    <t>Speedy and efficient</t>
  </si>
  <si>
    <t>Speedy and efficient Quick turn round of my orderWhat more can you ask for well done I will certainly be ordering my work shoes from you in the near future</t>
  </si>
  <si>
    <t>Ordered on line.</t>
  </si>
  <si>
    <t>Ordered on line.Delivered earlier than expected.One part through Royal Mail and the other Hermes both pleasant, helpful and ensured parcel delivered in one piece.</t>
  </si>
  <si>
    <t>Online Order</t>
  </si>
  <si>
    <t>Extremely good service.  My order was delivered two days earlier than expected.  All orders are postage free and returns within a year.  What more can you ask for.</t>
  </si>
  <si>
    <t>My order I bought</t>
  </si>
  <si>
    <t>I bought of shoe zone multiple times during last year and they never let me down once service second to none and highly recommended shoezone to friends and family</t>
  </si>
  <si>
    <t>Very pleased with my boots. Arrived on time, excellent service.</t>
  </si>
  <si>
    <t>very very pleased with shoe the price and prompt delivery i wish a lot more firms was like you with the service you done just what it says on the tin fab . thankyou mrs sandra mills</t>
  </si>
  <si>
    <t>Really pleased from order online toâ€¦</t>
  </si>
  <si>
    <t>Really pleased from order online to delivery. Excellent quality of shoe and so comfortable</t>
  </si>
  <si>
    <t>Very good service and very fastâ€¦</t>
  </si>
  <si>
    <t>Very good service and very fast delivery, and very good quality</t>
  </si>
  <si>
    <t>Excellent all round...</t>
  </si>
  <si>
    <t>Excellent price, product and delivery. As good as always, thank you</t>
  </si>
  <si>
    <t>Excellent price, product and delivery. As good as always, thank you ðŸ™</t>
  </si>
  <si>
    <t>Great serviceSlippers received quicker than date statedGood quality and look even better than photo on websitePleased with shoezone purchase</t>
  </si>
  <si>
    <t>Fantastic service from beginning to endâ€¦</t>
  </si>
  <si>
    <t>Fantastic service from beginning to end of my purchase.</t>
  </si>
  <si>
    <t>Slippers arrived as promised excellentâ€¦</t>
  </si>
  <si>
    <t>Slippers arrived as promised excellent value for money. Thank you.</t>
  </si>
  <si>
    <t>Comfort above style</t>
  </si>
  <si>
    <t>I never expect high style from ShoeZone - that's not what they do, and it's not what I want.  With my very wide feet, I need comfort above all, and that's what they can offer me in their infinitely adjustable Velcro strap sandals.  I now have three pairs, wear them every day in rotation, and replace one pair every six months or so.  At only Â£13 a pop, that's incredibly good value!</t>
  </si>
  <si>
    <t>Nice comfortable boots</t>
  </si>
  <si>
    <t>Nice comfortable boots. Lightweight but feel sturdy. Good fit.Excellent service from shoe zone, received earlier than expected...thank you</t>
  </si>
  <si>
    <t>Loved the shoes hoping will keep myâ€¦</t>
  </si>
  <si>
    <t>Loved the shoes hoping will keep my feet warm during the winter</t>
  </si>
  <si>
    <t>I love love love my boots</t>
  </si>
  <si>
    <t>I love love love my boots. They look o much better in real life can't wait to be wearing them out</t>
  </si>
  <si>
    <t>Let down by delivery E-mail</t>
  </si>
  <si>
    <t>Excellent service by shop staff and was informed delivery would be Thursday 6th January. Yesterday, January 3rd, I received an E-mail informing me that my parcel was being delivered that day. My husband and I stayed in all day - nothing arrived, so we stayed in today and it was delivered. 5 stars would have been given if the E-Mail had not been sent, as delivery exceeded our initial expectations.</t>
  </si>
  <si>
    <t>Bad Delivery !!!</t>
  </si>
  <si>
    <t>The shoes were thrown in our porch,we knew this as we heard the bang! I went to the door to find the package on the floor. No doorbell rung or no knock to tell us they were there. Bad delivery!!!</t>
  </si>
  <si>
    <t>Delivered early</t>
  </si>
  <si>
    <t>Delivered early. Very happy with purchases good quality.</t>
  </si>
  <si>
    <t>Everything fine.Slippers are just whatâ€¦</t>
  </si>
  <si>
    <t>Everything fine.Slippers are just what I hoped for.</t>
  </si>
  <si>
    <t>Great pair of shoes @ a great price</t>
  </si>
  <si>
    <t>Great pair of shoes @ a great price! Delivered on time as well.</t>
  </si>
  <si>
    <t>Will be ordering again</t>
  </si>
  <si>
    <t>Cheap prices, good quality shoes, fast delivery. Will definitely order again.</t>
  </si>
  <si>
    <t>Thank you. As usual, great service with amazing delivery times. Love your boots</t>
  </si>
  <si>
    <t>Security tag still attached !</t>
  </si>
  <si>
    <t>Firstly, i absolutely love these boots. Theyâ€™re warm, comfortable and water resistant.  I like them so much, I ordered another pair, but so annoying when they arrived they had a security tag still attached. I emailed  them but as yet havenâ€™t had a reply.  Iâ€™ve ended up having a considerable amount of inconvenience getting it removed!  Very annoying.</t>
  </si>
  <si>
    <t>Lovely Boots</t>
  </si>
  <si>
    <t>Love the boots, very comfy as soon as I put them on, fit perfect.</t>
  </si>
  <si>
    <t>Thank you for my order quick delivery pleasant delivery guy.</t>
  </si>
  <si>
    <t>Great Boots. Great value. Will be buying again.</t>
  </si>
  <si>
    <t>I havant got my order ist time this hasâ€¦</t>
  </si>
  <si>
    <t>I havant got my order ist time this has happened i waited in two.days</t>
  </si>
  <si>
    <t>Great value, helpful staff</t>
  </si>
  <si>
    <t>I needed a quantity of one of the products in the shop, and the staff were extremely helpful in arranging for them to be delivered to my home, which happened very quickly and efficiently.</t>
  </si>
  <si>
    <t>Beautiful boots - one boot is smaller</t>
  </si>
  <si>
    <t>Beautiful boots and would be so comfy if the right boot was not very much smaller than the left one. Shocking and now have to return to store</t>
  </si>
  <si>
    <t>Very quick deliveryPleased with my boots. Perfect fit.Would reccomend shoe zone for any footwear orders.</t>
  </si>
  <si>
    <t>Great from ordering to delivery couldâ€¦</t>
  </si>
  <si>
    <t>Great from ordering to delivery could not fault them ,will definitely be ordering again</t>
  </si>
  <si>
    <t>Rubbish Shoes!!!</t>
  </si>
  <si>
    <t>Only used it for 6 weeks with casual use.  Already ripped at the top of my right shoe.  And both shoes leak in water from the rain.  A very cheaply made product!!!  Would never recommend.</t>
  </si>
  <si>
    <t>Not got them</t>
  </si>
  <si>
    <t>Still haven't received them and it was for my girls  to go back to school  so next time I will go somewhere else</t>
  </si>
  <si>
    <t>Easy to order. Delivery when promised. Goods excellent value.</t>
  </si>
  <si>
    <t>Slippers as described</t>
  </si>
  <si>
    <t>Slippers as described , very comfortable</t>
  </si>
  <si>
    <t>Great casual shoes and great price</t>
  </si>
  <si>
    <t>Great casual shoes and great price, easy to order and delivered on time.</t>
  </si>
  <si>
    <t>Love Shoezone!!</t>
  </si>
  <si>
    <t>Needed some new safety boots for the New Year as my old ones were a bit worse for wear. Bought the same ones previously and they lasted well. From ordering to delivery was a breeze. Love Shoezone.</t>
  </si>
  <si>
    <t>Great customer service, very efficient delivery and a great pair of slippers at a fantastic price. A very satisfied customer here ! Thank you very much.</t>
  </si>
  <si>
    <t>Never again</t>
  </si>
  <si>
    <t>I'd bought Slipper Co. slippers from Shoe Zone about a year ago. Had to glue the toe ends of the uppers back to the soles a few weeks after initial use but then they gave good service. However, the pair I've just bought online (again Slipper Co. and supposedly the same size) have SOLES about a size smaller. The uppers have very little room at the toes. Consequently they feel very cramped. They were listed as "easy-fitting". Despite my sending a comparison photo Shoe Zone expect me to make a 25 mile round trip or pay return postage on the off chance they will accept my argument when they see the slippers in the flesh.</t>
  </si>
  <si>
    <t>So Easy to Use</t>
  </si>
  <si>
    <t>Such an easy site to order from, delivery was within 2 days or ordering, very pleased. Regular e'mails giving delivery updates. Great service.</t>
  </si>
  <si>
    <t>Amazing prices and deals on shoes</t>
  </si>
  <si>
    <t>Amazing prices and deals on shoes. Very high quality.</t>
  </si>
  <si>
    <t>Fantastic service, I opted to pay Â£1.99 for express delivery rather than free standard delivery, ordered on Friday evening, delivered midday next day on Saturday which was a Bank Holiday weekend. The boots themselves, Hush Puppies Lollies, are gorgeous and perfect sizing. Best online shopping experience I have received for a while. Thank you Shoe Zone</t>
  </si>
  <si>
    <t>Good strong boots</t>
  </si>
  <si>
    <t>Good strong boots. Worth the money. Thanks</t>
  </si>
  <si>
    <t>Softlites comfortable sturdy footwearâ€¦</t>
  </si>
  <si>
    <t>I recently brought for myself two pairs of softlites boots, and a pair for my daughter in Wales. The boots are very comfortable, hard wearing,warm,and a good grip on the sole for icy days,also very good value for money. I still am wearing the pair I brought 2 years ago and they still look quite new,no wear down on the sole or anything else. I have got a pair of softlites shoes,to wear on better weather days. I am sure that the shoes said wide fitting on the order,but as I received no paperwork with my order,I'm not sure what width fitting they are.I have thrown  away the packaging. I have recommended softlites footwear to several of my family members. I am very happy indeed with my purchases of softlites footwear  JMPowell</t>
  </si>
  <si>
    <t>very niche like so much thx</t>
  </si>
  <si>
    <t>Good P.R from Shoe Zone</t>
  </si>
  <si>
    <t>My Item was delayed because of the christmas period ,however I have to say Shoe Zone did put themselves out and kept me updated . i thought that was great of them. My purchase arrived 2 days later as the courier was dealing with demand .</t>
  </si>
  <si>
    <t>Excellent service from shoe zone itemsâ€¦</t>
  </si>
  <si>
    <t>Excellent service from shoe zone items just delayed by Hermes expect because of xmas</t>
  </si>
  <si>
    <t>I've just received some slippers fromâ€¦</t>
  </si>
  <si>
    <t>I've just received some slippers from Shoe Zone, great slippers, nicely priced, fast delivery.Will definitely shop there again.</t>
  </si>
  <si>
    <t>Georgous boots</t>
  </si>
  <si>
    <t>Georgous boots , super fast deliveryâ€¦.ordered on Wednesday and they arrived on Friday and that was standard delivery</t>
  </si>
  <si>
    <t>Well pleased with product deliveryâ€¦</t>
  </si>
  <si>
    <t>Well pleased with product delivery leaves a lot to be desired</t>
  </si>
  <si>
    <t>Another Excellent experience from shoeâ€¦</t>
  </si>
  <si>
    <t>Another Excellent experience from shoe zone.Delivered the next day. Kept up-to date from start to finish.Quality footwear at a very reasonable price.This is what all online suppliers should look to achieve.Well done shoe zone.</t>
  </si>
  <si>
    <t>Very prompt delivery and kept up toâ€¦</t>
  </si>
  <si>
    <t>Very prompt delivery and kept up to date with delivery progress, the boots were a perfect fit and am very pleased with the whole experience</t>
  </si>
  <si>
    <t>The order arrived earlier thanâ€¦</t>
  </si>
  <si>
    <t>The order arrived earlier than expected. Very pleased with service and free delivery is a real bonus. Will shop with them again.</t>
  </si>
  <si>
    <t>I have purchased footwear from Shoe Zone several times before and have been very satisfied with the experience. This time proved just as successful as previously. The marketing was accurate, the price very competitive and the time from purchase to delivery smooth and swift. Iâ€™m delighted with my ankle boots which fit very well indeed and are extremely comfortable. Thank you Shoe Zone - I will return!!</t>
  </si>
  <si>
    <t>Received order promptly, great quality for the price, lovely comfortable boots. Would recommend Shoe Zone, not the first time I have ordered from them on-line and certainly wonâ€™t be the last</t>
  </si>
  <si>
    <t>Great low heels</t>
  </si>
  <si>
    <t>Excellent servicePrompt next day delivery for a small feeLovely comfortable shoes as advertised</t>
  </si>
  <si>
    <t>Total inefficiency</t>
  </si>
  <si>
    <t>Why would I get an email asking me where my order is when Iâ€™ve not received it! Hermes claim they have delivered it thereâ€™s a photo but the door they left it at is NOT my door. So now I have no idea where it is!  They have been here before but certainly not this time. We were in at the claimed time of delivery.</t>
  </si>
  <si>
    <t>First time ordering from shoezoneâ€¦</t>
  </si>
  <si>
    <t>First time ordering from shoezone online, quick and very prompt delivery</t>
  </si>
  <si>
    <t>Good prompt service and good qualityâ€¦</t>
  </si>
  <si>
    <t>Good prompt service and good quality shoes.</t>
  </si>
  <si>
    <t>Good quality and great service.</t>
  </si>
  <si>
    <t>Ordered slippers for my partner who wears size 3, difficult to get in shops but had next day delivery for Â£1.99, result I was pleased and she was very happy, result!</t>
  </si>
  <si>
    <t>I ordered shoes yesterday</t>
  </si>
  <si>
    <t>I ordered shoes yesterday Here afternoon now that's quick shoes black low heels are agreat fit I will be buying again thank you.</t>
  </si>
  <si>
    <t>Ordered and expected delivery was notâ€¦</t>
  </si>
  <si>
    <t>Ordered and expected delivery was not anticipated before Christmas but goods arrived after we had left.  The product is good.  I will still use shoes</t>
  </si>
  <si>
    <t>I'm always pleased with Shoe Zoneâ€¦</t>
  </si>
  <si>
    <t>I'm always pleased with Shoe Zone online. They are very quick to deliver the order and it's no nonsense to return anything I'm not happy with. On saying that, I'm very happy with the latest pair of shoes I've bought. Great value.</t>
  </si>
  <si>
    <t>Good pair of slippers I purchased goodâ€¦</t>
  </si>
  <si>
    <t>Good pair of slippers I purchased good quality and look more nice in real life and once they worn also.</t>
  </si>
  <si>
    <t>Always love the fast efficient serviceâ€¦</t>
  </si>
  <si>
    <t>Always love the fast efficient service I receive.</t>
  </si>
  <si>
    <t>Excellent quality &amp; delivery</t>
  </si>
  <si>
    <t>Excellent quality &amp; delivery. Will definitely be using again</t>
  </si>
  <si>
    <t>Super fast delivery especially at thisâ€¦</t>
  </si>
  <si>
    <t>Super fast delivery especially at this time of year.Definitely will use again.</t>
  </si>
  <si>
    <t>The delivery went well.</t>
  </si>
  <si>
    <t>The delivery went well and the boots I ordered fit great.</t>
  </si>
  <si>
    <t>Great service, great price, well done.</t>
  </si>
  <si>
    <t>Great for the price butâ€¦</t>
  </si>
  <si>
    <t>Great for the price but can you please put something in the packaging to pad out the fold in the top of the wellies? They kink badly which makes them impossible to put on. I had to use a hairdryer to straighten them out and Iâ€™m not sure what that will do to the lifespan.</t>
  </si>
  <si>
    <t>my slippers arrived fast and areâ€¦</t>
  </si>
  <si>
    <t>my slippers arrived fast and are exactly as described i cannot recommend you more as you are excellent</t>
  </si>
  <si>
    <t>I bought a pair of these boots for myâ€¦</t>
  </si>
  <si>
    <t>I bought a pair of these boots for my Sister. They looked so good that I bought them for myself.  Easy to pay and delivery was very quick.</t>
  </si>
  <si>
    <t>Great boots fit perfect with some roomâ€¦</t>
  </si>
  <si>
    <t>Great boots fit perfect with some room left for my toes which I like and great price</t>
  </si>
  <si>
    <t>Great service. Ordered and delivered within 12 hours for only Â£1.99. Shoes look good and fit well.</t>
  </si>
  <si>
    <t>avoid paying for next day delivery .didâ€¦</t>
  </si>
  <si>
    <t>avoid paying for next day delivery .did not deliver on the day they were due 7pm-9pm .then next morning played leave the parcel and run without knocking or ringing the bell. lucky i saw them as i live in high crime area where people steal parcels left on doorsteps .i returned them to the shop out of principle for refund .but still cost me next day delivery charge . will not purchase from them again .the one star should be minus one star</t>
  </si>
  <si>
    <t>I'm very pleased with my slippers</t>
  </si>
  <si>
    <t>I'm very pleased with my slippers, and also the very fast delivery from Hermes.</t>
  </si>
  <si>
    <t>We are happy with the boots.</t>
  </si>
  <si>
    <t>excellent fast delivery</t>
  </si>
  <si>
    <t>excellent fast delivery, Boots just as described, put them on straight away and ooo! they are so comfortable and warm</t>
  </si>
  <si>
    <t>Fast delivery, thanks</t>
  </si>
  <si>
    <t>The choice of shoes that I wanted were not in the shop but the staff were able to find the pair and arranged them for home delivery.  They shown up a day early from what they predicted on their e-mails and they fit me very well.Thank you</t>
  </si>
  <si>
    <t>I was extremely satisfied with the service, I gave the slippers to my husband for Christmas, he was thrilled with them.</t>
  </si>
  <si>
    <t>Brilliant service and free postage</t>
  </si>
  <si>
    <t>Great shoes , boots and trainers. Were supposed to be here by 1pm arrived this evening at 6. Still everythingâ€™s here and before the due date of January 5th,</t>
  </si>
  <si>
    <t>Ordered a pair of boots absolutelyâ€¦</t>
  </si>
  <si>
    <t>Ordered a pair of boots absolutely lovely and so comfortable</t>
  </si>
  <si>
    <t>Ordered boots yesterday,  Came today.</t>
  </si>
  <si>
    <t>Ordered boots yesterday and received them today. Great fit and great price. I'm very pleased with them . Thank you.</t>
  </si>
  <si>
    <t>Boots are way too small around theâ€¦</t>
  </si>
  <si>
    <t>Boots are way too small around the calves...No stretch in them at all</t>
  </si>
  <si>
    <t>Gorgeous boots arrived fast and are soâ€¦</t>
  </si>
  <si>
    <t>Gorgeous boots arrived fast and are so comfy and light. Great for my wider than average feet! So pleased!</t>
  </si>
  <si>
    <t>Love love love them thank you for beingâ€¦</t>
  </si>
  <si>
    <t>Love love love them thank you for being so quick Great value true to size and colours</t>
  </si>
  <si>
    <t>I decided to buy myself and my kidsâ€¦</t>
  </si>
  <si>
    <t>I decided to buy myself and my kids some new slippers.  We picked some out that we liked and I ordered them on Sunday night (26 December). When checking out I notice that I could pay Â£1.99 and get them delivered on Friday (31 December) instead of 4 January (which after thinking that it would cost me more than that to go on a bus and pick them up from the shop . . . great idea!!!). I was quite happy expecting my new slippers to arrive by the weekend, imagine my surprise to find them delivered TODAY (Wednesday 29 December!!!) and they are GORGEOUS!!!! Nice one Shoe Zone!!!!!!</t>
  </si>
  <si>
    <t>Excellent service. Quality very good. My boots are really comfortable.</t>
  </si>
  <si>
    <t>Brilliant service, and it's free delivery.</t>
  </si>
  <si>
    <t>Lovely comfy slippers. This is the 6th pair of slippers that Iâ€™ve sent for for myself snd friends. Every pair has been great quality and I cannot fault the deliver service.</t>
  </si>
  <si>
    <t>Lovely ladies slippersâ€¦</t>
  </si>
  <si>
    <t>Ordered some slippers for relative admitted to hospital delivery within a few days she will love them lovely slippers</t>
  </si>
  <si>
    <t>Arrived fast. Friendly and efficient service. Great quality.  Fantastic prices. Always get my shoes at Shoe Zone. Thank you</t>
  </si>
  <si>
    <t>Slippers arrived very quickly,goodâ€¦</t>
  </si>
  <si>
    <t>Slippers arrived very quickly,good quality worth the money</t>
  </si>
  <si>
    <t>Excellent prompt service. Great pair of boots. Very well made &amp; comfortable</t>
  </si>
  <si>
    <t>Great item, great value and quick delivery</t>
  </si>
  <si>
    <t>Wow could not believe how quickly these came. 48hrs roughly from ordering. Top marks from me</t>
  </si>
  <si>
    <t>Fantastic online service and speedyâ€¦</t>
  </si>
  <si>
    <t>Fantastic online service and speedy delivery</t>
  </si>
  <si>
    <t>Great shoes at good prices at shoe someâ€¦</t>
  </si>
  <si>
    <t>Great shoes at good prices at shoe some shops. I'll recommend it to others too.  Very nice products. Thanks</t>
  </si>
  <si>
    <t>Arrived quickly</t>
  </si>
  <si>
    <t>Arrived quickly, unfortunately, although the bag says they're 'my' size, they're at least a size bigger so had to return.</t>
  </si>
  <si>
    <t>I have received today a size 9 ofâ€¦</t>
  </si>
  <si>
    <t>I have received today a size 9 of school shoes for my 12 year old son: but it suits to a newborn child!! ðŸ˜±I need my money back because I donâ€™t have any new born child !! Gutted!! I needed a UK size 9 ðŸ™„ðŸ™„ðŸ™„</t>
  </si>
  <si>
    <t>Very fast dispatch and free delivery</t>
  </si>
  <si>
    <t>Very fast dispatch and free delivery. Great communication about dispatch and delivery. A great price for a pair of skechers mule slippers. A lovely colour and very light weight and very warm to wear. Everything all very much appreciated. Thank you shoe zone.</t>
  </si>
  <si>
    <t>Excellent service again. Love these lightweight trainers Ideal when working 12hour shifts..</t>
  </si>
  <si>
    <t>Broken</t>
  </si>
  <si>
    <t>I needed this pair of boots so badly to take dog for walks. They arrived and the little tag that holds the laces was frayed and broken on one of the shoes. I wish I had the time to send them back but I dint and so I wear them broken. Really disappointed because this is the first order I've ever made with shoezone.</t>
  </si>
  <si>
    <t>Boots arrived on time.</t>
  </si>
  <si>
    <t>Boots arrived on time.Love the style and design and quality.Only complaint is they should have been wrapped with more protection, IE bubble wrap inside the bag.</t>
  </si>
  <si>
    <t>Easiest slipper buying ever!</t>
  </si>
  <si>
    <t>Bought a pair of slippers size 13- so not the easiest to find! Arrived very quickly and my husband said best fit ever. So much so he asked me to send for another pair!</t>
  </si>
  <si>
    <t>Awesome</t>
  </si>
  <si>
    <t>Awesome , I loved the whole experience fantastic delivery time. I love my new slippers thank youâ¤ï¸ðŸ¤©ðŸ¥³ðŸ‘Œ</t>
  </si>
  <si>
    <t>Further to my previous review</t>
  </si>
  <si>
    <t>Further to my previous review, the size 4 boots were exchanged for a similar pair also size 4 which did fit and gave a Â£10 refund.</t>
  </si>
  <si>
    <t>Exellent Product and Service</t>
  </si>
  <si>
    <t>ordered 1pm Monday - delivered 4pm Tuesday - exellent service. I use this shoe as a household slipper, 3rd pair now, comfotable and an exellent fit and great value for money.</t>
  </si>
  <si>
    <t>Another pair of great slippers whichâ€¦</t>
  </si>
  <si>
    <t>Another pair of great slippers which arrived on time. Thanks again Shoezone</t>
  </si>
  <si>
    <t>Really nice shoes</t>
  </si>
  <si>
    <t>Really nice shoes and value for money</t>
  </si>
  <si>
    <t>Free postage and ordered tea timeâ€¦</t>
  </si>
  <si>
    <t>Free postage and ordered tea time previous day and arrived the next day! Fantastic. Nice slippers too.</t>
  </si>
  <si>
    <t>excellent quality footwear and fabulousâ€¦</t>
  </si>
  <si>
    <t>excellent quality footwear and fabulous service throughout A++++</t>
  </si>
  <si>
    <t>LOVELY COMFORTABLE SLIPPERS GOOD PRICEâ€¦</t>
  </si>
  <si>
    <t>LOVELY COMFORTABLE SLIPPERS GOOD PRICE TOO.</t>
  </si>
  <si>
    <t>No issues. Not a single worry.</t>
  </si>
  <si>
    <t>I ordered ladies Hoka bondi 7 (â€¦</t>
  </si>
  <si>
    <t>I ordered ladies Hoka bondi 7 ( shoezone Ireland) from you on 26 th December and never got an email so I can track them â€¦ can you send me one please</t>
  </si>
  <si>
    <t>Excellent products and fast delivery.</t>
  </si>
  <si>
    <t>Comfortable work boots</t>
  </si>
  <si>
    <t>Ordered husband working boots 2 days before Christmas. Wasn't expecting them to be here but landed the next day so he got an extra Christmas box. Cat boots are snug fit he loves them. Will order again from shoe zone.</t>
  </si>
  <si>
    <t>Delivery was fast and free.bought theseâ€¦</t>
  </si>
  <si>
    <t>Delivery was fast and free.bought these boots before as they are warm and comfy.</t>
  </si>
  <si>
    <t>Thank u for speedy service</t>
  </si>
  <si>
    <t>Very comfy</t>
  </si>
  <si>
    <t>Very comfy, arrived with in 24 hrs, ( I paid Â£1.99 for early delivery, didn't expect it that quick)  very pleased.</t>
  </si>
  <si>
    <t>The slippers still have not arrived</t>
  </si>
  <si>
    <t>The slippers still have not arrived. There are several properties round about known as The Coach House and for some reason the wrong one was substituted for the correct one.</t>
  </si>
  <si>
    <t>Brilliant, made the mistake of thinking what I was after would be in stock in another store so late to Christmas, thought Iâ€™d just give the gift after Christmas but Shoezone got them to me ASAP the day before Christmas despite everything! Thank you</t>
  </si>
  <si>
    <t>First class service as always willâ€¦</t>
  </si>
  <si>
    <t>First class service as always will continue to use  shoe zone as good value for money</t>
  </si>
  <si>
    <t>Excellent customer service and a good value for money product, delivery to store was very efficient,well done ShoeZone</t>
  </si>
  <si>
    <t>Alway good value for the moneyâ€¦</t>
  </si>
  <si>
    <t>Alway good value for the money excellent service easy to order online</t>
  </si>
  <si>
    <t>Replacement for favourite footwear</t>
  </si>
  <si>
    <t>A few years ago I bought a pair of cushion walk boots with a velcro closure after my knee replacement surgery. I couldn't bend long enough to tie laces , those boots were great . I wore them all the time but sadly they gave up the ghost recently,  a new pair was in order , my latest cushion walk boots certainly fit the bill , I love them</t>
  </si>
  <si>
    <t>The boots arrived but no thanks toâ€¦</t>
  </si>
  <si>
    <t>The boots arrived but no thanks to Hermes! You informed me that they were with Hermes on Tuesday. Then you emailed next day to say they were out for delivery and would arrive that day! When I checked with Hermes tracking they sat in their depot for 2 days!! Finally arrived today. Change your carrier!! The boots are great!!</t>
  </si>
  <si>
    <t>I started using Shoe Zone a few yearsâ€¦</t>
  </si>
  <si>
    <t>I started using Shoe Zone a few years back the prices are great and so are the shoes i buy I buy Hobos as they are soft on my feet as i am disabled but not in a wheel chair they are so comfy and always fit me well</t>
  </si>
  <si>
    <t>I purchased a pair of boots that were damaged when they arrived. I contacted customer service and they could not do enough to help me and sent me a new pair! The boots are so comfortable and they look very nice! Thank you shoe zone!</t>
  </si>
  <si>
    <t>Boots delivered the next day after I ordered on 23rd December. No delivery charge. Great service. Will definitely buy fro Shoe zone again.</t>
  </si>
  <si>
    <t>Absolutely disgraceful paid for nextâ€¦</t>
  </si>
  <si>
    <t>Absolutely disgraceful paid for next day delivery on Monday am still not delivered Thursday hermes are courier and totally waste of space having to keep tracking was out for delivery Tuesday nothing then Wednesday now Thursday and nothing Xmas present also show zone not even interested!! Avoid</t>
  </si>
  <si>
    <t>Excellent company.â€¦</t>
  </si>
  <si>
    <t>Excellent service.Order arrived quickly and kept informed by email.on delivery status.Good value boots,very pleased.Thankyou.</t>
  </si>
  <si>
    <t>Very quick deliveryâ€¦</t>
  </si>
  <si>
    <t>I am now on my third replacement sketcher walking shoes which I had not expected until after Christmas but you have gone the extra mile to get them delivered so quickly two days before Christmas Day and I can confirm they are comfortable and ideal for walking the dog</t>
  </si>
  <si>
    <t>The boots I bought 20 days ago haveâ€¦</t>
  </si>
  <si>
    <t>The boots I bought 20 days ago have split across both soles.</t>
  </si>
  <si>
    <t>Arrived next day very impressed,bootsâ€¦</t>
  </si>
  <si>
    <t>Arrived next day very impressed,boots just what I required would recommend to anyone.</t>
  </si>
  <si>
    <t>Ankle Boots that look great</t>
  </si>
  <si>
    <t>I brought 2 pairs of ankle boots. Both different styles. Love them both. Good quality &amp; great price. Just what I wonted. Great free delivery service and on time. Wonderful.</t>
  </si>
  <si>
    <t>i have had five pairs of slippers now  and very pleased with them,and a good price I have been kept in detail what's happening from the moment I place my order until it arrives at my door very pleased and I will be ordering again</t>
  </si>
  <si>
    <t>Perfect  slippers</t>
  </si>
  <si>
    <t>Ordered slippers online i used to buy in store.  Don't do Internet shopping so love you can order under a guest account. Love free delivery especially as the purchases were low value items ( but NOT low quality ). Stuck to my delivery instructions of not delivering at weekend, so assumed they would come later on a monday but instead came earlier on the Thursday. Email notification of each step of delivery, excellent service I could not fault.</t>
  </si>
  <si>
    <t>Very happy with another purchase fromâ€¦</t>
  </si>
  <si>
    <t>Very happy with another purchase from shoe zone, excellent and speedy service.</t>
  </si>
  <si>
    <t>Lush</t>
  </si>
  <si>
    <t>Lush! I ðŸ’•ðŸ’•ðŸ’•my new slippers!!!</t>
  </si>
  <si>
    <t>Too big again</t>
  </si>
  <si>
    <t>I had my two pairs of size 9 green wellies taken back today and the size 8 pair which should have been in the original order arrived.   The size 8 is also grossly oversized. My shoe size is 8 1/2 so I usually have to settle for nines as I am not rich enough for the posh boots but these 8's are too sloppy with thick socks on  so I'll have to have these taken back as well . I am not sure it is worth the hassle to try size 7's. It is all very disappointing.</t>
  </si>
  <si>
    <t>Super fast delivery and the shoes areâ€¦</t>
  </si>
  <si>
    <t>Super fast delivery and the shoes are so comfortable for the price they were. Very happy with my new winter boots!</t>
  </si>
  <si>
    <t>So comfortable, excellent boots for the price!</t>
  </si>
  <si>
    <t>I ordered 2 pairs of women's winter boots from the website. Easy ordering and got next day delivery. Confirmation emails keeping me updated and fast delivery.Pair 1:Lilley black faux fur boots -these are an excellent price and well made.Theres more expensive boots on the high street that are no way as good as these are.The fur inside makes them warm and so comfy to wear I would highly recommend.My 2nd pair I ordered were the women's brown softilites faux fur ankle boots -again for the price they are so comfortable and warm these are my go to dog walking boots..again I would highly recommend these.</t>
  </si>
  <si>
    <t>The tracker says delivered but I haveâ€¦</t>
  </si>
  <si>
    <t>The tracker says delivered but I have not received.</t>
  </si>
  <si>
    <t>great purchase</t>
  </si>
  <si>
    <t>arrived the next day, excellent service, really loved the ankle boots, comfortable, soft and warm.I made the right choice. great purchase and a good price.</t>
  </si>
  <si>
    <t>Received my slippers today as promised</t>
  </si>
  <si>
    <t>Received my slippers today as promised. They are lovely, comfy and warm. Just what I was looking for. Great delivery and service</t>
  </si>
  <si>
    <t>Good</t>
  </si>
  <si>
    <t>Good, prompt, services. Reasonable prices too.</t>
  </si>
  <si>
    <t>Fast service were not due till 29th decâ€¦</t>
  </si>
  <si>
    <t>Fast service were not due till 29th dec arrived 22nd really happy with everything</t>
  </si>
  <si>
    <t>Really pleased with Stretchers slippersâ€¦</t>
  </si>
  <si>
    <t>Really pleased with Stretchers slippers very good quality and delivered in time for Christmas. Would like to add a special thanks to the ladies at the Uttoxeter branch who were really helpful when I visited and helped me to order on line hope you both have a wonderful Christmas</t>
  </si>
  <si>
    <t>Easy - Selected, Received and Kept Informed.</t>
  </si>
  <si>
    <t>Just received and am wearing them in around the house.  Next step . .  to the shops.Great to be kept informed of each stage.Thanks. Happy Christmas and peaceful and healthy new year.</t>
  </si>
  <si>
    <t>GOOD GOOD GOOD GOOD GOOD GOOD</t>
  </si>
  <si>
    <t>Reliable service with quick  delivery</t>
  </si>
  <si>
    <t>Reliable service with quick  delivery, very happy customer.</t>
  </si>
  <si>
    <t>No parcel arrived and no notificationâ€¦</t>
  </si>
  <si>
    <t>No parcel arrived and no notification from delivery driver.</t>
  </si>
  <si>
    <t>Love my slippers</t>
  </si>
  <si>
    <t>What Service ...Wunderbar ....</t>
  </si>
  <si>
    <t>What Service ...Wunderbar ....No charge for delivery , 2 days only , good value for Dunlop  wellies ...very pleased ..could not have been better</t>
  </si>
  <si>
    <t>Great price, quality and customer service</t>
  </si>
  <si>
    <t>Incredibly quick delivery,  I ordered the wrong size of kid's slippers and replacements were sent within days. Very easy to return the wrong items at the store. The quality of the slippers are excellent and great value as priced at two pairs for Â£10.00 . Very happy and will definitely use Shoe Zone again.</t>
  </si>
  <si>
    <t>I ordered some slippers on line and they arrived promptly, free delivery.  I have bought these ladies' slippers before.  They  have soft fleecy insides and dark blue outsides plus durable soles.  Just right for winter.</t>
  </si>
  <si>
    <t>ordered on line as the  assistant inâ€¦</t>
  </si>
  <si>
    <t>ordered on line as the  assistant in the gateshead  high street shop had a very bad manner and attitude but the slippers i have just recieved are lovely and quick delivery .</t>
  </si>
  <si>
    <t>Excellent service arrived earlier thanâ€¦</t>
  </si>
  <si>
    <t>Excellent service arrived earlier than expected .</t>
  </si>
  <si>
    <t>Perfect Boots</t>
  </si>
  <si>
    <t>I ordered my boots on line. It was free postage so that was great. It was really easy to order and to pay for. The boots were perfect. Very happy with everything.</t>
  </si>
  <si>
    <t>Excellent service. Arrived quickly. Lovely slippers of quality and comfort AND free delivery! What's not to like.</t>
  </si>
  <si>
    <t>Trusted service</t>
  </si>
  <si>
    <t>Trusted service, extremely prompt delivery and great value. Many thanks.</t>
  </si>
  <si>
    <t>Lovely boots just a bit tight so willâ€¦</t>
  </si>
  <si>
    <t>Lovely boots just a bit tight so will return to My local shop and get another pair</t>
  </si>
  <si>
    <t>Great boots just what I wanted forâ€¦</t>
  </si>
  <si>
    <t>Great boots just what I wanted for walking dogs</t>
  </si>
  <si>
    <t>Great wellies and fast delivery.</t>
  </si>
  <si>
    <t>Iâ€™m a 11.5-12. Ordered 12 and they are a snug fit. The wool lining is very comfy and the wellies are great and good value. Delivered in 2 days during Xmas period! A day earlier than stated.</t>
  </si>
  <si>
    <t>Slippers arrived quickly</t>
  </si>
  <si>
    <t>Slippers arrived quickly. Fit my husband's size 13 feet well. Will definitely order again when we need new ones.</t>
  </si>
  <si>
    <t>Perfect boots, speedy delivery</t>
  </si>
  <si>
    <t>Ordered my boots late on a Sunday evening and they arrived as promised (but a little late - no surprise at Christmas) on the Monday. Couldn't ask for more - as for my boots, I LOVE THEM ! Thank you ShoeZone. I have never shopped with you before but I am certain I'll be back !</t>
  </si>
  <si>
    <t>They are very comfortable.</t>
  </si>
  <si>
    <t>what good service could not have beenâ€¦</t>
  </si>
  <si>
    <t>what good service could not have been any betterwell done to you</t>
  </si>
  <si>
    <t>Excellent Speedy Service</t>
  </si>
  <si>
    <t>Really impressed with my recent online purchase from Shoe Zone, urgently needed some velcro slippers for my dad just discharged from hospital after a knee replacement. Ordered at 8pm Sunday evening, they were delivered the next day and he was wearing by 8pm on Monday. Good quality, reasonably priced and only Â£1.99 to upgrade from free delivery to next day.</t>
  </si>
  <si>
    <t>Great service from ordering on line toâ€¦</t>
  </si>
  <si>
    <t>Great service from ordering on line to delivery.</t>
  </si>
  <si>
    <t>I'm so pleased with my order delivery was so quick!, I've used the shoe zone on line ordering in the past for other products and have always received goods quickly.I will be ordering from you in the future.Jean</t>
  </si>
  <si>
    <t>Excellent super fast service</t>
  </si>
  <si>
    <t>Excellent super fast service, as always. Lovely comfy trainers. Always use shoezone as fast, great service and super products.</t>
  </si>
  <si>
    <t>Give it some Welly!</t>
  </si>
  <si>
    <t>Arrived day before the delivery date so very pleased. Brilliant just what we wanted best price and good quality welly boots!</t>
  </si>
  <si>
    <t>Christmas gift sorted</t>
  </si>
  <si>
    <t>Ordering was very easy, delivery was on time. Great service thanks.</t>
  </si>
  <si>
    <t>As described</t>
  </si>
  <si>
    <t>Website and ordering was really easyâ€¦</t>
  </si>
  <si>
    <t>Website and ordering was really easy with fast dispatch. Item arrived unbeknownst to me though as courier didn't bother knocking and left the item by my front door. Only knew item was delivered when I got the confirmation of delivery by shoe zone!!!</t>
  </si>
  <si>
    <t>Absolutely love my new boots. Arrived earlier than expected and the courier was brilliant.</t>
  </si>
  <si>
    <t>Great for the price !!!</t>
  </si>
  <si>
    <t>Brilliant shoe site</t>
  </si>
  <si>
    <t>Excellent information about order, with regular updates.  Very quick delivery, and came ahead of schedule.  Very impressed, will definitely use again!</t>
  </si>
  <si>
    <t>Very happy with my order and how quickâ€¦</t>
  </si>
  <si>
    <t>Very happy with my order and how quick I get them ðŸ˜ƒ</t>
  </si>
  <si>
    <t>The slippers are lovely hope they fitâ€¦</t>
  </si>
  <si>
    <t>The slippers are lovely hope they fit my husband.Graet price would buy again</t>
  </si>
  <si>
    <t>The shoes weâ€™re fine but the deliveryâ€¦</t>
  </si>
  <si>
    <t>The shoes weâ€™re fine but the delivery wasnâ€™t! Paid for â€œnext day deliveryâ€ on the Thursday and they arrived Sunday morning. Too late for the occasion I had bought them for!</t>
  </si>
  <si>
    <t>Just what I wanted, easy to order ad arrived quickly and safely</t>
  </si>
  <si>
    <t>A beautiful experience</t>
  </si>
  <si>
    <t>The site was so easy to use and I found what I wanted very quickly at a fabulous price. This saved me hours trudging around shops through crowds etc. Delivery was free and set for 5 days from ordering. I received notification that this had been brought forward by 2 days and thus got my items delivered inside 36hrs from ordering. Well packaged and in perfect condition.  Would definitely use again.  Well done Shoe Zone and thank you</t>
  </si>
  <si>
    <t>Site is easperfect site ,easy to navigate</t>
  </si>
  <si>
    <t>Site is easy to navigate. Fuss free. Nice products at competitive prices. Delivery was within 3days. Perfect.</t>
  </si>
  <si>
    <t>Great value â€¦</t>
  </si>
  <si>
    <t>Love my shoes comfortable fits lovely great price and stylish</t>
  </si>
  <si>
    <t>Very helpful staff at Bury St Edmundsâ€¦</t>
  </si>
  <si>
    <t>Very helpful staff at Bury St Edmunds shop, delivery ahead of estimate, happily with service.</t>
  </si>
  <si>
    <t>Happy customef</t>
  </si>
  <si>
    <t>Easy to orderly items  and they came quickly, delivery made when I was out and put in a safe place.  Very happy with all aspects of my order.</t>
  </si>
  <si>
    <t>My first order, not my last.</t>
  </si>
  <si>
    <t>I ordered 3 different pairs of shoes online, they were delivered within 2 days of the order which at this time of year is excellent. I am pleasantly surprised by the huge and varied items are to be found online, some at discounted prices.All 3 pairs are brilliant good quality and well made. The customer service is second to none, sending update emails both before and after I received the shoes. This was my first order, it will not be my last, I will definitely purchase from Shoe Zone in the future.</t>
  </si>
  <si>
    <t>Easy Online Ordering.</t>
  </si>
  <si>
    <t>Ordered online, got free next day delivery! Great service, especially so near Christmas.</t>
  </si>
  <si>
    <t>Good Customer Service</t>
  </si>
  <si>
    <t>I have always had good Customer Service, and delivery is brillant.</t>
  </si>
  <si>
    <t>Very nice welly boots trendy lookingâ€¦</t>
  </si>
  <si>
    <t>Very nice welly boots trendy looking good value for money will use this website again</t>
  </si>
  <si>
    <t>Great product swift delivery</t>
  </si>
  <si>
    <t>Bought some slippers for my wife, needed some larger than her normal size due to her feet swelling following a heart attack. Being a few days before Christmas I rather expected a delay but they arrived very quickly on exactly the day indicated. Communication regarding the delivery was great and the quality of the slippers was fantastic at a great price. Very very impressed. Thankyou.</t>
  </si>
  <si>
    <t>Found what i was looking for on line</t>
  </si>
  <si>
    <t>Found what i was looking for on line ( didn't have in local shop ) .  Placed my order, got a reply to give me a date for delivery, great.  Then a better email arrives bring the delivery date forward. So a big thank you.</t>
  </si>
  <si>
    <t>Ordered 2 pairs of slippers</t>
  </si>
  <si>
    <t>Ordered 2 pairs of slippers, arrived a couple of days later and I am pleased with the quality and service given by Shoe zone and Hermes the courier, I was kept informed of the status of my order from start to finish. Would recomend Show  zone and Herms to anyone</t>
  </si>
  <si>
    <t>Not so happy boots not being boxed asâ€¦</t>
  </si>
  <si>
    <t>Not so happy boots not being boxed as boots or shoes can get damaged in transit,l have checked mine and seem to be okay other than that very good</t>
  </si>
  <si>
    <t>Lovely staff in shop,ordered shoes andâ€¦</t>
  </si>
  <si>
    <t>Lovely staff in shop,ordered shoes and delivered early. Would recommend</t>
  </si>
  <si>
    <t>Very quick delivery and easy ordering.</t>
  </si>
  <si>
    <t>DE</t>
  </si>
  <si>
    <t>Shoe Zone are 10/10 for foot ware</t>
  </si>
  <si>
    <t>Shoe Zone are 10/10 for foot ware - They have been my go to for every style for as long as I can remember. Smart or casual - Shoes boots or trainers their prices are unbeatable !  Delivery is reliable &amp; Fast - Thanks</t>
  </si>
  <si>
    <t>Very happy with everything</t>
  </si>
  <si>
    <t>Love my rocket dog boots</t>
  </si>
  <si>
    <t>Love my rocket dog boots got both brown and black.They are so comfy and goes with almost any outfit.Speedy delivery ðŸ˜</t>
  </si>
  <si>
    <t>Very pleased with my new shoes,hermsâ€¦</t>
  </si>
  <si>
    <t>Very pleased with my new shoes,herms delivered them today ,I was kept informed throughout the delivery process,with lots of updates ,the courier was very polite and friendly ,she always has a smile on her face,I know she must work very hard, especially this time of year,so thanks herms for an amazing service Jeanette</t>
  </si>
  <si>
    <t>Lovely bag to use in the summer monthsâ€¦</t>
  </si>
  <si>
    <t>Lovely bag to use in the summer months quite a few outfits that it will go with</t>
  </si>
  <si>
    <t>I am very pleased with my new slippers</t>
  </si>
  <si>
    <t>I am very pleased with my new slippers. I have had them before, very comfy, sturdy and very good fit. Easy to order. Took nearly 2 weeks to arrive but heh delivery was free!</t>
  </si>
  <si>
    <t>Arrived a day earlier than expected x</t>
  </si>
  <si>
    <t>Shoe Zone is excellent,so the is excellent</t>
  </si>
  <si>
    <t>Shoe Zone is the most efficient company I have ever experience, I know that online order is the best way to order from you, the slippers fits perfectly, and the style is good, in future I am ordering online from Shoe Zone</t>
  </si>
  <si>
    <t>Lovely slippers! Delivered the next day! Well packaged! Great service! Will use Shoe Zone again!</t>
  </si>
  <si>
    <t>Great shoes, they look so expensive and my husband agrees, also very comfortable. Fast delivery and no charge.</t>
  </si>
  <si>
    <t>Great company to order shoes from I ordered safety boots which came early than expected not only that but my safety boots looks fab and stylish it is just what I was looking for.</t>
  </si>
  <si>
    <t>Ordered  online,and received  my trainers a day earlier  than expected. Very comfortable  and great value  for the money.</t>
  </si>
  <si>
    <t>Lovely and soft</t>
  </si>
  <si>
    <t>Lovely and soft. And look beautiful. Really snug! Love it and highly recommend.</t>
  </si>
  <si>
    <t>Casual shoes</t>
  </si>
  <si>
    <t>Look good , feel good and very comfortable</t>
  </si>
  <si>
    <t>Love the website.. easy to order and free!!! Fast delivery..  love  my boots just what i wanted.. thanks  shoe zone.. keep it up..</t>
  </si>
  <si>
    <t>good for casual wear</t>
  </si>
  <si>
    <t>just what I wanted for casual footwear, and delivered a day earlier than originally stated</t>
  </si>
  <si>
    <t>The lady in the Woolwich store</t>
  </si>
  <si>
    <t>The lady in the Woolwich store, is the first person to inform me, that I could order a missing product online in store.Many times in the past I walked away, because they didn't have my size.</t>
  </si>
  <si>
    <t>Paid extra Â£1.99 for next day delivery</t>
  </si>
  <si>
    <t>Paid extra Â£1.99 for next day delivery, 3 days later arrived, too late ,would have been quicker to go to shop have sent 2 emails no reply regarding refund have paid for service which wasnâ€™t supplied</t>
  </si>
  <si>
    <t>I visited the shoe zone shop in Barnstapleâ€¦</t>
  </si>
  <si>
    <t>I visited the shoe zone shop in Barnstaple Devon and they did not have the boots I wanted so the shop assistant found them on the website and ordered them for me, very good service she went the extra mile for me thank you</t>
  </si>
  <si>
    <t>I Love this website</t>
  </si>
  <si>
    <t>I Love this website, always straight forward ordering and delivery. I love the boots I ordered, they are very stylish and good value for Money.</t>
  </si>
  <si>
    <t>Happy with the  Product and service</t>
  </si>
  <si>
    <t>Happy with the  Product and service Fast delivery great</t>
  </si>
  <si>
    <t>Came without a box and it was a giftâ€¦</t>
  </si>
  <si>
    <t>Came without a box and it was a gift for a work colleague.How am i meant to give it them like that smhðŸ‘ŽðŸ¾</t>
  </si>
  <si>
    <t>Slippers are great for the money</t>
  </si>
  <si>
    <t>Slippers are great for the money.  Cannot fault them.  My dad will be pleased with them.  Free delivery too which was a bonus - only problem was the delivery.  They were due yesterday between 12-2.  They arrived today after 7pm.  I did have to chase up BUT I cannot fault their customer service.  I would use them again but I will be mindful that delivery may be late.</t>
  </si>
  <si>
    <t>Great website. Easy to use. Very good details of products. Good feed back after placing order. Early delivery than expected. 100% happy.</t>
  </si>
  <si>
    <t>Good product. Great value and excellent service.</t>
  </si>
  <si>
    <t>Nice to be able to be on people</t>
  </si>
  <si>
    <t>Really good service arrived earlier than expected our local Hermes driver is brilliant slippers look absolutely fine, for mum so can't review yet because she hasn't got them yet</t>
  </si>
  <si>
    <t>Hi...thank you my new shoes haveâ€¦</t>
  </si>
  <si>
    <t>Hi...thank you my new shoes have arrived...great products and very good value...thanks again</t>
  </si>
  <si>
    <t>Lovely slippers. Very cosy.Arrived quickly. Great price</t>
  </si>
  <si>
    <t>I think shoe zone is great they areâ€¦country girl</t>
  </si>
  <si>
    <t>I think shoe zone is great they are about the only ones that do a size 9 and then I happen to ask about shoes I liked and they said no sorry have not got them in a 9 but I can send to your home address and thatâ€™s when I found out you had a Mail order and to me thatâ€™s great</t>
  </si>
  <si>
    <t>Canâ€™t believe how quick my order came</t>
  </si>
  <si>
    <t>Canâ€™t believe how quick my order came , well worth the money lovely quality slipper</t>
  </si>
  <si>
    <t>Pure comfort</t>
  </si>
  <si>
    <t>The shoes I bought from Shoezone were so comfortable I bought a second pair.  Inexpensive and stylish.  I am more than happy.</t>
  </si>
  <si>
    <t>Bril FAST free delivery</t>
  </si>
  <si>
    <t>Bril FAST free delivery. Nice teddy design. A little tightfor 8 but expect will stretch in couple days. A third ofprice elsewhere + outdoor sole. Thank youMISS the Christchurch (Dorset) Shop</t>
  </si>
  <si>
    <t>Value for money is what we get</t>
  </si>
  <si>
    <t>The  staff in Retford  were extremely helpful and  polite in helping me with my  shoe order,explaining  the  procedure.I received  my order in double  quick time  and the  shoes are spot on.</t>
  </si>
  <si>
    <t>Great value great price very sturdyâ€¦</t>
  </si>
  <si>
    <t>Great value great price very sturdy comfortable to wear</t>
  </si>
  <si>
    <t>Delivery faster than expected</t>
  </si>
  <si>
    <t>Delivery faster than expected, good quality for price. Would recommend</t>
  </si>
  <si>
    <t>Decent shoe.</t>
  </si>
  <si>
    <t>Very pleased with shoes, they look good value for money.Spent five pounds more as the cheaper models tended to crack along the sole.Would recommend.</t>
  </si>
  <si>
    <t>Thank you Shoe Zone</t>
  </si>
  <si>
    <t>Thank you Shoe Zone! The shoes I ordered are lovely at a great price, fit well &amp; so comfortable. Iâ€™m wearing them now. You have black &amp; blue in the same style, so Iâ€™ll be getting through to order again, hopefully theyâ€™ll be in stock.Sincerely Diana</t>
  </si>
  <si>
    <t>I ordered a handbag</t>
  </si>
  <si>
    <t>I ordered a handbag, it arrived promptly and is good value for money.</t>
  </si>
  <si>
    <t>So Comfortable!</t>
  </si>
  <si>
    <t>I have a long middle toe which makes me wear a larger shoe/boot. I found these boots so comfortable with plenty of wiggle room even though the top is rounded off. Good grip soles too. Very pleased!!!</t>
  </si>
  <si>
    <t>Highly recommend making your purchase from Shoe Zone.</t>
  </si>
  <si>
    <t>First class service from placing the order to receiving the goods. Fast efficient and delivery costs are more than fair. I love the shoes, great quality, look fantastic and fit beautifully. I am an extremely happy customer and will certainly buy from Shoe Zone in the future. Best service I have received all year.</t>
  </si>
  <si>
    <t>Quality boots</t>
  </si>
  <si>
    <t>Brilliant service exactly what I ordered and the nearest shoe zone shop is in caerphilly ,but I perfere to order on line which is quick and easy to do .</t>
  </si>
  <si>
    <t>Very pleased all round!</t>
  </si>
  <si>
    <t>Very good service! Really pleased with my boots, good quality and very comfortable. Great value, was pleasantly surprised, will use website again.</t>
  </si>
  <si>
    <t>I was pleased with delivery time theyâ€¦</t>
  </si>
  <si>
    <t>I was pleased with delivery time they arrived early the boots fit well and good value for money</t>
  </si>
  <si>
    <t>Look nice and feel comfyâ€¦</t>
  </si>
  <si>
    <t>Delivered promptly lovely comfortable boots</t>
  </si>
  <si>
    <t>Very good service,shoes just what Iâ€¦</t>
  </si>
  <si>
    <t>Very good service,shoes just what I wanted for my husband . Arrived on time too!</t>
  </si>
  <si>
    <t>Loves her new slippers</t>
  </si>
  <si>
    <t>Slippers were a gift for 93-year-old Gran. She loves her new purple slippers, so all good. ðŸ˜Š</t>
  </si>
  <si>
    <t>Very easy transaction &amp; excellentâ€¦</t>
  </si>
  <si>
    <t>Very easy transaction &amp; excellent communication through out. Good value for money</t>
  </si>
  <si>
    <t>Husband very please with his boots andâ€¦</t>
  </si>
  <si>
    <t>Husband very please with his boots and has said they are very comfy</t>
  </si>
  <si>
    <t>All as discribed</t>
  </si>
  <si>
    <t>Excellent order and delivery</t>
  </si>
  <si>
    <t>Excellent order and delivery, so quick.   No problems, in this busy time before Christmas.    Well done!</t>
  </si>
  <si>
    <t>Slippers so comfy</t>
  </si>
  <si>
    <t>First time I've ordered on line from shoe zone. Easy to use order system and could pay with PayPal.The slippers seen to be of good quality for the price, and arrived on time. They are very comfortable.Delivered by my usual Hermes man who is always so polite and friendly.</t>
  </si>
  <si>
    <t>Excellent value for money. Service very good</t>
  </si>
  <si>
    <t>Brilliant service from start to finishâ€¦</t>
  </si>
  <si>
    <t>Brilliant service from start to finish so quick and easy defiantly order again</t>
  </si>
  <si>
    <t>Slow delivery</t>
  </si>
  <si>
    <t>Slow delivery. I paid for a next day delivery as I needed the boots for a night out but they arrived after 5 days!</t>
  </si>
  <si>
    <t>Absolutely brilliant so comfortable andâ€¦</t>
  </si>
  <si>
    <t>Absolutely brilliant so comfortable and really good fit</t>
  </si>
  <si>
    <t>Excellent items</t>
  </si>
  <si>
    <t>Excellent items, perfectly as described and good quality. Delivery was EXTRA fast too, ordered on a Saturday and recieved the next day on the Sunday which was ideal! Will definitely use shoe zone more frequently. Thank you!</t>
  </si>
  <si>
    <t>Slow deliveryPaid for next day delivery but received parcel 3 days after.</t>
  </si>
  <si>
    <t>Grey mule slippers</t>
  </si>
  <si>
    <t>Slippers arrived next day free postage.  Lovely grey mule washable slippers which fit perfectly</t>
  </si>
  <si>
    <t>An excellent product and I would definitely recommend it.</t>
  </si>
  <si>
    <t>From the time it was ordered until it arrived everything was very smoothly done and very prompt.</t>
  </si>
  <si>
    <t>Excellent service, ordered slippers came the next day,well happy with the product.</t>
  </si>
  <si>
    <t>Excellent postal service</t>
  </si>
  <si>
    <t>Excellent postal service.  Brilliant quality items. This is my 2nd pair of boots. Love the individual style of both pairs.</t>
  </si>
  <si>
    <t>Fantastic service, bought a pair of boots online, next day delivery for only Â£1.99. Boots felt just slightly too small so took back to store to change for next size up. No problem at all, straight forward swap over, lady in Stockton shop was so helpful.5 very big stars for excellent service all round.</t>
  </si>
  <si>
    <t>Happy.  Prompt delivery</t>
  </si>
  <si>
    <t>Good variety, good prices, good communication and delivery</t>
  </si>
  <si>
    <t>I was really surprised to see the variety of of boots available that were not sold in stores. I ordered 4 pairs which are great quality at really reasonable prices. Communication and Delivery were brilliant. I will definitely buy from this website again.</t>
  </si>
  <si>
    <t>Quality Service</t>
  </si>
  <si>
    <t>Arrived extremely fast, two days earlier than scheduled. Slippers are as described and very warm and comfortable. Very happy with purchase.</t>
  </si>
  <si>
    <t>Good Value.</t>
  </si>
  <si>
    <t>I find Shoezone good value for money, and fast smooth delivery. My husband and myself have shopped here for a few years now, and all has been satisfactory.We recommend to family and friends alike!</t>
  </si>
  <si>
    <t>Awful customer service and waste of money!!</t>
  </si>
  <si>
    <t>My sons school shoes fell to bits within 2 day the tongue completely fell out. Obviously he needs school shoes ASAP bht customer services want me to pay for return even though they have a photo. They will then decide is its a manufaturer fault...or my childs!? (Because he broke his shoes in 2 days!!) Of course its a manufaturer fault. Very unhelpful staff and will never use them again! Waste of time and money.</t>
  </si>
  <si>
    <t>Received just one pair of boots insteadâ€¦</t>
  </si>
  <si>
    <t>Received just one pair of boots instead of my 2 whatvi ordered. Was looks like the bag was already opened and then closed with brount tape. And the pair what received tge zip doesn't work. Not happy at all.</t>
  </si>
  <si>
    <t>I was surprised to get my order early</t>
  </si>
  <si>
    <t>I was surprised to get my order early. As I got an email to say that my order would arrive on Monday. I can not complain about this</t>
  </si>
  <si>
    <t>Value for money shoes.</t>
  </si>
  <si>
    <t>Good value, accurate to size (12) comfortable and with gel insoles on top of the already fitted insole,ensures the comfort factor is doubled. I get through a lot of shoes,so these great value type, no lace ones are alway fit for the job.</t>
  </si>
  <si>
    <t>A bargain of a deal</t>
  </si>
  <si>
    <t>A bargain of a deal, Iâ€™m so pleased with my purchase, I am not going to pay over the odds for a pair of shoes, they only wear out, so whatâ€™s the point in paying mega bucks when I can buy from â€œshoe zoneâ€ get in there and buy you will not regret it</t>
  </si>
  <si>
    <t>Boots delivered faulty after I paid forâ€¦</t>
  </si>
  <si>
    <t>Boots delivered faulty after I paid for next day delivery not good at all</t>
  </si>
  <si>
    <t>Good service.. love the slippers. Reasonable price. Would buy again. Concerned Hermes just leave without knocking. Wasn't  aware delivered  until shoe zone informed me. Which I was very pleased with shoe zone.</t>
  </si>
  <si>
    <t>5 star service and quality many thanksâ€¦</t>
  </si>
  <si>
    <t>5 star service and quality many thanks +++++++++++++++</t>
  </si>
  <si>
    <t>Excellent service from ordering toâ€¦</t>
  </si>
  <si>
    <t>Excellent service from ordering to delivery</t>
  </si>
  <si>
    <t>Top quality at low prices very</t>
  </si>
  <si>
    <t>Top quality at low prices very. Comfortable</t>
  </si>
  <si>
    <t>Good free quick delivery .</t>
  </si>
  <si>
    <t>Excellent  service, fast delivery.</t>
  </si>
  <si>
    <t>I was searching for a new pair of slippers and was recommended the grey moccasin style slippers  and once viewing the photos  I immediately ordered a pair in my size.The service was excellent and the delivery was fast and I am very pleased with them.</t>
  </si>
  <si>
    <t>Excellent customer service when I called regarding my parcel not arriving. They immediately sent us new delivery which arrived the following day and all was intact. lovely slippers great value lovely choice available. I am always happy to buy from Shoe Zone</t>
  </si>
  <si>
    <t>Great boots and great  customer service</t>
  </si>
  <si>
    <t>I brought two pairs of really lovely, super comfy boots in October while on holiday. On one pair after about a month or so the bit you pull the zip up/down with came off one boot, you could still zip them up and down but it wasnâ€™t easy, as you have nothing to really get hold of. I was going to take them back to a local store but had mislaid my receipt. I emailed a photo to customer service and then contacted them by phone, I had used a voucher towards the cost  so hoped they could trace the purchase by this.The lady I spoke was super helpful and said that as they are faulty I wouldnâ€™t need to produce my receipt, she said if I took my boots into any shop and they will inspect them and if itâ€™s a manufacturing fault, they would either replace them or refund the money, I took them to the dartford store today and the service was excellent, The Lady in the store looked at the boots and asked if I would like another pair or a refund, I took a replacement as I absolutely love the boots. Excellent customer service, excellent boots,  I highly recommend the company.</t>
  </si>
  <si>
    <t>Lovely  slippers nice and warm andâ€¦</t>
  </si>
  <si>
    <t>Lovely  slippers nice and warm and perfect fit</t>
  </si>
  <si>
    <t>Quality safety boots</t>
  </si>
  <si>
    <t>Quality safety boots, well priced and prompt delivery.</t>
  </si>
  <si>
    <t>Impressed by the service and quality.</t>
  </si>
  <si>
    <t>Great quality for the price and delivery super fast. Very pleased!</t>
  </si>
  <si>
    <t>Excellent shoes and a great price!</t>
  </si>
  <si>
    <t>Superb delivery</t>
  </si>
  <si>
    <t>The delivery was superb without creases on the item. Very easy to search and pick the required item on their website.</t>
  </si>
  <si>
    <t>Great Shoes - Shame about the Delivery</t>
  </si>
  <si>
    <t>Great Shoes, shame about the delivery. Found in bin two days later. No card put through door. Shoezone, sort Hermes out, they are letting you down.</t>
  </si>
  <si>
    <t>Lotus Mercy boots - Tan Lace High Leg</t>
  </si>
  <si>
    <t>These Lotus Mercy boots I ,received are everything the Website said.  Lovely, cozy and extremely great leather.  They are so comfortable and I can't wait to wear them.  The Borg style lining is so cozy inside these boots, they will keep me really warm. I was even more pleased at the price of them, Â£75.00, bargain, as normally Â£110.00 .  The laces can be loosened if you feel they are tight.  They fit like a glove and I am extremely delighted with my new Christmas present.</t>
  </si>
  <si>
    <t>Wouldn't recommend at all</t>
  </si>
  <si>
    <t>I ordered online as didn't have in store, paid for next day delivery...the next day NOTHING, I contacted shoe zone online chat and asked what was the reason I hadn't received my order and was told they will look into it and if I didn't receive it by 9pm then they would give me a refund for the next day delivery.....they never came and not had the refund. This isn't the first time I have has issues with the shop or the delivery company, so I wouldn't recommend any of them what so ever.ðŸ˜¤</t>
  </si>
  <si>
    <t>Hermes say its been delivered but Iâ€¦</t>
  </si>
  <si>
    <t>Hermes say its been delivered but I have not received it.</t>
  </si>
  <si>
    <t>These boots are lovely great qualityâ€¦</t>
  </si>
  <si>
    <t>These boots are lovely great quality for the money</t>
  </si>
  <si>
    <t>Shoes fine but delivery is poor</t>
  </si>
  <si>
    <t>Shoes are fine.good quality so I knew  that before because it is my second pair...Unfortunately delivery time is disaster.instead monday like was told on my order I got my parcel at friday.a little bit disappointed this fact.</t>
  </si>
  <si>
    <t>Five stars all round</t>
  </si>
  <si>
    <t>Lovely boots .I am a wide fit and these were excellent.good grip and really smart .next day delivery very efficient.</t>
  </si>
  <si>
    <t>Lovely â¤ï¸ slippers</t>
  </si>
  <si>
    <t>Great quality, good price, fast delivery and regular updated. Perfect and highly recommend!!</t>
  </si>
  <si>
    <t>Sketcher boots</t>
  </si>
  <si>
    <t>Sketcher boots came early. Present for daughter. Fit and style spot on</t>
  </si>
  <si>
    <t>Low prices</t>
  </si>
  <si>
    <t>Low prices, good choice for all the family and next day delivery for only Â£1.99 What's not to love?</t>
  </si>
  <si>
    <t>Slippers Fine - Delivery Late</t>
  </si>
  <si>
    <t>Slippers are fine. paid for accelerated delivery and it came a day late. This is the second time it has happened.</t>
  </si>
  <si>
    <t>Really disappointed of this shop.</t>
  </si>
  <si>
    <t>Really disappointed of this shop.. I ordered on Sunday with next day delivery because was my sister birthday, but it didn't come.. On Tuesday they said are gonna refund the money for next day delivery and I'm gonna receive everything next day... Today is Friday and no shoes.. I decide to get the refund and definitely I'm not gonna buy again from them. I work hard for my money, so I prefer to spend where are serious companies.</t>
  </si>
  <si>
    <t>A very easy and excellent experienceâ€¦</t>
  </si>
  <si>
    <t>A very easy and excellent experience from ordering to delivery. My boots arrived a day ahead of expected date. All ready to wear this evening as hoped. Lovely looking pair of boots. I ordered a 7 as my actual size is 6.5. Great fit.</t>
  </si>
  <si>
    <t>Shocking service from Shoezone thisâ€¦</t>
  </si>
  <si>
    <t>Shocking service from Shoezone this week. I placed an order on Tuesday for a pair of boots.  As I needed them urgently, I opted to pay the charge for a next day delivery - Wednesday. As I had not received any notification of an expected delivery time by lunchtime Wednesday, I rang Shoezone for an update. The less than helpful agent informed me that the parcel was due to be delivered by Hermes and could arrive any time up till 9.00 pm. I checked Hermes tracking which informed me the parcel was at their hub, which to me, meant it wasn't at that time out for delivery. Needless to say, the parcel didn't arrive. On Thursday morning, I rang Shoezone to be told that as it didn't arrive when it should, my next day charge would be refunded. I then told the agent that as I had specifically needed the boots on the Wednesday I would need to return them. I asked for a returns label to be sent to me and was informed there would be a Â£2.50 charge for this. I protested that the non delivery was their fault not mine, so surely should be a free return, I was informed that no, they didn't do free returns unless it was taken to one of their shops. Not the answer when you have chosen an online service. Next time I will use Amazon, at least if they say next day, it is next day. On a last note, the parcel eventually arrived on Thursday afternoon at 4.00 pm!!</t>
  </si>
  <si>
    <t>Excellent web site, good value shoes promptly delivered.</t>
  </si>
  <si>
    <t>Very pleased with the boots</t>
  </si>
  <si>
    <t>Very pleased with the boots, I have had them before very comfortable.</t>
  </si>
  <si>
    <t>Love the slippers  bought as extraâ€¦</t>
  </si>
  <si>
    <t>Love the slippers  bought as extra Christmas presents. ðŸŽ„</t>
  </si>
  <si>
    <t>Disappointed order x2 pair ankle boots lotus inâ€¦</t>
  </si>
  <si>
    <t>i order x2 pair ankle boots lotus in size 6( my normal size is a 5) in red and navy.the red boots were delivered.I have arthritis in my feet and the width and low heel height was a perfect fit.the navy did not arrive instead you sent a pair of long black boots.Now navy is out of stock.So i am disappointed my order was in correct.You have promtly refunded the cost of the navy boots.I am waiting for a label to return the long black boots</t>
  </si>
  <si>
    <t>Best shoes and slippers I have everâ€¦</t>
  </si>
  <si>
    <t>Best shoes and slippers I have ever had, I never had slippers that I feel comfy in straightaway but these are super comfy and the shoes are just perfect for under trousers. Thank you</t>
  </si>
  <si>
    <t>Very comfy. Perfect</t>
  </si>
  <si>
    <t>Very comfy . Really love my shoes .</t>
  </si>
  <si>
    <t>Just as pictured size came perfect Iâ€¦</t>
  </si>
  <si>
    <t>Just as pictured size came perfect I love these boots and would highly recommend them</t>
  </si>
  <si>
    <t>Wrong labelling</t>
  </si>
  <si>
    <t>Wrong labelling. Size 6 written on sole of slipper but size 5 written on packaging. My requested was for a size 5.</t>
  </si>
  <si>
    <t>Good Footwear.</t>
  </si>
  <si>
    <t>Well the shoes were purchased for our daughterwho had picked them herself, she appears pleasedwith them but as yet hasn't tried them on so I can'tcomment on that, delivery was meant to be yesterdaybut didn't arrive until today, no real problem herethough. We have purchased shoes before from ShoeZone never had any problems.</t>
  </si>
  <si>
    <t>Great thanks, speedy delivery service. Good communication. Opened box and had a look. Its a Christmas present show they will love them. Thanks.</t>
  </si>
  <si>
    <t>Arrived one late after paying for nextâ€¦</t>
  </si>
  <si>
    <t>Arrived one late after paying for next day delivery otherwise  satisfied.</t>
  </si>
  <si>
    <t>Just  got my shoes today</t>
  </si>
  <si>
    <t>Just  got my shoes today.  Am wearing them now and they are great. Just what I wanted as I have trouble with my feet and ankles. Wider size just so good to fit my feet into. Thanks.</t>
  </si>
  <si>
    <t>Nice pair good quality comfy slippersâ€¦</t>
  </si>
  <si>
    <t>Nice pair good quality comfy slippers at a very reasonable price delivered free why go anywhere else as Paul schofield on to tv would say â€œwhy would you want toâ€.</t>
  </si>
  <si>
    <t>I bought a nice pair of slippers, they were delivered really quickly free of charge and are really good value!</t>
  </si>
  <si>
    <t>Great purchase very fast delivery</t>
  </si>
  <si>
    <t>Infants wellingtons They arrived extra quick perfect forâ€¦</t>
  </si>
  <si>
    <t>They arrived extra quick perfect for the little girl</t>
  </si>
  <si>
    <t>Great service!!!!</t>
  </si>
  <si>
    <t>Excellent service excellent value forâ€¦</t>
  </si>
  <si>
    <t>Excellent service excellent value for money</t>
  </si>
  <si>
    <t>Order some chelsea boots</t>
  </si>
  <si>
    <t>Order some chelsea boots, paid for next day delivery which i never got next day and got a refund which im gratefull for. I spoke to live chat and said hermes is busy due to christmas which i understand but if next day delivery can't be acheived maybe not offer at christmas, 3 days to deliver when i paid for next day.</t>
  </si>
  <si>
    <t>Excellent product and value for money  â€¦</t>
  </si>
  <si>
    <t>Excellent product and value for money     delivered as per their tracking info</t>
  </si>
  <si>
    <t>Briliant  free delivery  here in 2 â€¦</t>
  </si>
  <si>
    <t>Briliant  free delivery  here in 2  days   wow  fast or  what   100% on line service</t>
  </si>
  <si>
    <t>Very fast delivery and the slippers look exactly as on the web site. They are for a Christmas present so I cannot comment on the fit.</t>
  </si>
  <si>
    <t>Excellent quick delivery and free too</t>
  </si>
  <si>
    <t>Excellent quick delivery and free too! Recommended</t>
  </si>
  <si>
    <t>Faux fur lined slippers</t>
  </si>
  <si>
    <t>Bought navy faux fur lined slippers. Quick delivery. Slippers very comfy good fit. Happy with my purchase</t>
  </si>
  <si>
    <t>So disappointed</t>
  </si>
  <si>
    <t>So disappointed! I ordered size 7, the polythene bag said size 7 and the shoes in it are size 6! So Iâ€™m going to have to return them to a shop and hope that they have the correct size.  Infuriating!</t>
  </si>
  <si>
    <t>Absolutely love these this is the 3rdâ€¦</t>
  </si>
  <si>
    <t>Absolutely love these this is the 3rd pair I've had now there so comfortable, definitely I will keep buying them</t>
  </si>
  <si>
    <t>Lovely stylish slippers</t>
  </si>
  <si>
    <t>Very pleased with everything I have ordered sizes are just right for me will always use them</t>
  </si>
  <si>
    <t>Wonderful service, value for money.</t>
  </si>
  <si>
    <t>Easy to order. Delivered quickly.</t>
  </si>
  <si>
    <t>Very polite</t>
  </si>
  <si>
    <t>Very polite, well known deliver in this area, quick service and not expensive.</t>
  </si>
  <si>
    <t>Excellent free delivery</t>
  </si>
  <si>
    <t>Ordered a back pack Saturday afternoon,free delivery,arrived today (Tuesday) good quality and excellent service. Have use before and will use again ðŸ‘</t>
  </si>
  <si>
    <t>Fabulous fast delivery</t>
  </si>
  <si>
    <t>Fabulous fast delivery. Shoes look lovely and are so comfortable. Great price also.</t>
  </si>
  <si>
    <t>Excellent Service From Erin In Oldham</t>
  </si>
  <si>
    <t>Excellent service from Erin in the Oldham Store. My slippers that were ordered Saturday 4th Dec have arrived today 7th Dec. Fantastic service, what more can I say. Big Thank You.</t>
  </si>
  <si>
    <t>Toasty toes</t>
  </si>
  <si>
    <t>Arrived fast. Very cosy and soft. Good price and fit.</t>
  </si>
  <si>
    <t>slippers arrived very quickly and I'mâ€¦</t>
  </si>
  <si>
    <t>slippers arrived very quickly and I'm very pleased with the quality. They are for a Christmas gift</t>
  </si>
  <si>
    <t>very nice</t>
  </si>
  <si>
    <t>It is the second time I order from Shoe Zone. Both times the delivery was very fast. Both shoes are just lovely, the size is correct.</t>
  </si>
  <si>
    <t>Very good and fast service excellent</t>
  </si>
  <si>
    <t>Brilliant service.  Communication great and delivered ahead of predicted day!  Thank you</t>
  </si>
  <si>
    <t>Excellent on line service</t>
  </si>
  <si>
    <t>Website easy to use. Good choice of products. Easy ways to pay. Good communication. Fast delivery. Good quality products.</t>
  </si>
  <si>
    <t>My Order was delivered well wrapped &amp; Iâ€¦</t>
  </si>
  <si>
    <t>My Order was delivered well wrapped &amp; I was really pleased with the quality &amp; fit of Both pairs of shoes,, The only thing that let them down, was that the delivery firm Hermes, delivered a day later than they promised..</t>
  </si>
  <si>
    <t>As always you have be amazing</t>
  </si>
  <si>
    <t>As always you have be amazing! Email updates every step of the way, fast delivery, always the correct items and always great items! Ordered from you 3 times in the last 3 weeks lol!</t>
  </si>
  <si>
    <t>Quality, reliability, excellent service.â€¦</t>
  </si>
  <si>
    <t>Very good value product from a reliable and excellent service company.</t>
  </si>
  <si>
    <t>I recently purchased two pairs of bootsâ€¦</t>
  </si>
  <si>
    <t>I recently purchased two pairs of boots for my wife. Two days later. I received a notification from PayPal that said I was getting a refund from Shoezone for an amount equal to the price of one of the pairs of boots. A further day later and I have not received any details from Shoezone as to what has happened. I'm assuming that one of the pair of boots ordered is not being supplied but I don't know for sure and I can't be sure as I haven't received any communication from Shoezone which is quite frankly appalling behaviour. I still have no idea when the refund is coming nor do I know which of the products purchased is not going to arrive. I do wonder how many customers that they do this to because it is a con that greatly improves the company's cash flow. If you think about it, they take payments for products that are out of stock. They then take upto 14 days to refund the customer. If they do that continuously to a few thousand customers they have thousands of pounds of cash in their account paid by customers who have ordered items that are shown as being in stock but actually aren't. The result is that they hold customers cash in their account for a number if days.  Sounds like a perfect con to me. If its a genuine stock. issue, then please have the decency to notify customers before they find out via their bank or payment provider and confirm the item(s) that are being refunded and why. I'm still minded to think that it is a con to help the companyâ€™s cash flow</t>
  </si>
  <si>
    <t>Excellent transaction</t>
  </si>
  <si>
    <t>Easy ordering, great delivery and slippers excellent value for money. Will definitely use Shoe Zone again</t>
  </si>
  <si>
    <t>Best value for money</t>
  </si>
  <si>
    <t>Best value for money. Comfortable and cosy.</t>
  </si>
  <si>
    <t>Outstanding customer service and quality items</t>
  </si>
  <si>
    <t>From my order to delivery I was kept informed about my parcel.Parcel was delivered well within specified time and well packaged.Both items were of a very high standard and I will definitely be buying again from shoezone</t>
  </si>
  <si>
    <t>From the moment I ordered my boots shoeâ€¦</t>
  </si>
  <si>
    <t>From the moment I ordered my boots shoe zone kept me informed with everything that was going on tight up to them being delivered.</t>
  </si>
  <si>
    <t>First time Iâ€™ve used Shoe zone on line â€¦</t>
  </si>
  <si>
    <t>First time Iâ€™ve used Shoe zone on line  so glad I did The slippers I ordered came well before the delivery date will definitely use them again</t>
  </si>
  <si>
    <t>ordered 1 day got delivery the nextâ€¦</t>
  </si>
  <si>
    <t>ordered 1 day got delivery the next excalent service</t>
  </si>
  <si>
    <t>I paid for next day delivery and got itâ€¦</t>
  </si>
  <si>
    <t>I paid for next day delivery and got it 3 days after the condition was shocking like they've been worn definitely won't be ordering again!!!</t>
  </si>
  <si>
    <t>Parcel left outside and we were unawareâ€¦</t>
  </si>
  <si>
    <t>Parcel left outside and we were unaware it was there</t>
  </si>
  <si>
    <t>My Boots are perfect love them andâ€¦</t>
  </si>
  <si>
    <t>My Boots are perfect love them and delivery was excellent,</t>
  </si>
  <si>
    <t>Great from initial order to delivery.</t>
  </si>
  <si>
    <t>From initial order to delivery I was kept informed of progress and  really appreciate that.  Delighted with the slippers and the price.  Have shopped in Fareham before, but will certainly use your on-line service in future.</t>
  </si>
  <si>
    <t>Very easy to order &amp; free delivery very helpful</t>
  </si>
  <si>
    <t>Very easy to order. Good value for money. Free delivery for any value order is really helpful. Very fast delivery too. Products well wrapped.</t>
  </si>
  <si>
    <t>Love both pairs of boots</t>
  </si>
  <si>
    <t>Love both pairs of boots. Well worth the price, great service</t>
  </si>
  <si>
    <t>Very pleased with my boots . So comfortable to wear well worth the cost.</t>
  </si>
  <si>
    <t>Fantastic service would recommend</t>
  </si>
  <si>
    <t>Warm comfortable and perfect fit greatâ€¦</t>
  </si>
  <si>
    <t>Warm comfortable and perfect fit great boots and value thank you.</t>
  </si>
  <si>
    <t>Mens easy close slippers are a greatâ€¦</t>
  </si>
  <si>
    <t>Mens easy close slippers are a great fit. My brother loves them and says theyâ€™re really warm</t>
  </si>
  <si>
    <t>One pair of shoes in 2 different sizes!!</t>
  </si>
  <si>
    <t>I ordered shoes for school for my daughter on next day delivery as she came home Friday with broken shoes and already had plans sat n sun so couldn't get to the shop. Delivery was great but when I opened them up I had one shoe size 3 (which was ordered and one shoe size 6!! Phoned and emailed customer service...</t>
  </si>
  <si>
    <t>Brilliant company to shop with</t>
  </si>
  <si>
    <t>Brilliant company to shop with. Excellent value for money and very quick delivery.</t>
  </si>
  <si>
    <t>Excellent delivery service. Received next day delivery which I didn't expect. And so happy with my boots. Just Excellent.</t>
  </si>
  <si>
    <t>Pleased with ladies and mens slippers</t>
  </si>
  <si>
    <t>Pleased with ladies and mens slippers, delivery was very quick</t>
  </si>
  <si>
    <t>Very happy with the product and theâ€¦</t>
  </si>
  <si>
    <t>Very happy with the product and the delivery was excellent</t>
  </si>
  <si>
    <t>Great slippers!</t>
  </si>
  <si>
    <t>Great slippers that are so comfy to wear and nice quality at a good price. Easy to use website and kept well informed from start to finish about delivery which was free. Highly recommend.</t>
  </si>
  <si>
    <t>Fast delivery and lovely slippers.</t>
  </si>
  <si>
    <t>Really good quality slippers</t>
  </si>
  <si>
    <t>Really good quality slippers,  the price was inexpensive and they arrived before the estimated time. Have bought footwear from shoe zone before and always been happy with my purchases.</t>
  </si>
  <si>
    <t>Great deliveryorder a size smaller</t>
  </si>
  <si>
    <t>Great delivery, ordered a size smaller and fitted perfect.</t>
  </si>
  <si>
    <t>Fast and efficient service, good value for money product.</t>
  </si>
  <si>
    <t>Pretty sandals</t>
  </si>
  <si>
    <t>I have purchased the sandals before. Light, pretty, easy to wear and great price. Shoe zone has an easy to navigate website. Great shoes, good value for money. Sandals arrived on time and well packaged.</t>
  </si>
  <si>
    <t>Order arrived earlier than expected</t>
  </si>
  <si>
    <t>Order arrived earlier than expected, the slippers ordered for our granddaughter were better than we expected and the online pictures.</t>
  </si>
  <si>
    <t>Excellent website. Arrived within two days. Slippers very good value.</t>
  </si>
  <si>
    <t>Fast service. Quality shoe</t>
  </si>
  <si>
    <t>Fab little boots</t>
  </si>
  <si>
    <t>Ordered yesterday arrived today lovely little boots going to great for the Festive Season.</t>
  </si>
  <si>
    <t>Great company both in shop and onlineâ€¦</t>
  </si>
  <si>
    <t>Great company both in shop and online shop staff we brilliant couldn't be more helpful polite and patient excellent service. The online service was all so very good easy to navigate and order came much quicker than expected were the right size and looked like the description very pleased.</t>
  </si>
  <si>
    <t>Fantastic Service!</t>
  </si>
  <si>
    <t>Fantastic Service!I Love My New Shoes! :)</t>
  </si>
  <si>
    <t>Fantastic delivery</t>
  </si>
  <si>
    <t>Fantastic delivery. Delivered before delivery date and the fact that it was free delivery went down very well. Slippers were exactly what I was looking for and I am sure the recipient that will receive them for Christmas will be delighted. I will definitely use this company again and would highly recommend them.</t>
  </si>
  <si>
    <t>Arrived early brilliantly good serviceâ€¦</t>
  </si>
  <si>
    <t>Arrived early brilliantly good service loved the boots .Wife will at xmas. 10/10</t>
  </si>
  <si>
    <t>Excellent value very pleased can alwaysâ€¦</t>
  </si>
  <si>
    <t>Excellent value very pleased can always rely on Shoe Zone.</t>
  </si>
  <si>
    <t>wellytastic</t>
  </si>
  <si>
    <t>great boots just what i would expect from a wellington boot would recommemd to others</t>
  </si>
  <si>
    <t>Ordered Sunday evening at 10pm got itâ€¦</t>
  </si>
  <si>
    <t>Ordered Sunday evening at 10pm got it Monday morning at 9:30. That says it all. Perfecf</t>
  </si>
  <si>
    <t>Satisfied Customer</t>
  </si>
  <si>
    <t>Bought shoes for husband. Very pleased with style and comfortable fit. Very good price.</t>
  </si>
  <si>
    <t>The slippers look really nice and well made , quick delivery and a sensible price . I have bought them as a Christmas present for a friend.</t>
  </si>
  <si>
    <t>As described really well made good quality and comfortable with Farst delivery</t>
  </si>
  <si>
    <t>Really good value shoes  greatâ€¦</t>
  </si>
  <si>
    <t>Really good value shoes  great communications with superfast delivery.</t>
  </si>
  <si>
    <t>First Class All Round Service</t>
  </si>
  <si>
    <t>Excellent service very fast delivery. Bought shoes for father in-law he was very pleased with them.Will be buying more from shoe zone</t>
  </si>
  <si>
    <t>boots for self &amp; shoes for husband</t>
  </si>
  <si>
    <t>Ordered some boots for myself and some shoes for my husband for work  good price good make and they last quite some time I bought the same for my husband 2 yr ago and he uses them every single day. comfortable wear well.</t>
  </si>
  <si>
    <t>No problems at all slippers arrived andâ€¦</t>
  </si>
  <si>
    <t>No problems at all slippers arrived and fitted well. Thanks again.</t>
  </si>
  <si>
    <t>Great item at great price</t>
  </si>
  <si>
    <t>Ordered some slippers really pleasedâ€¦</t>
  </si>
  <si>
    <t>Ordered some slippers really pleased with the quality. They arrived quickly, excellent service.</t>
  </si>
  <si>
    <t>Fabulous service and quick delivery</t>
  </si>
  <si>
    <t>Fabulous service and quick delivery.  I bought boots recently from Shoezone and was delighted to get more online for myself and granddaughter</t>
  </si>
  <si>
    <t>Love shoe zone â€¦</t>
  </si>
  <si>
    <t>Love shoe zone â€¦. Used them before , bought slippers this time â€¦. Really nice !!!! X</t>
  </si>
  <si>
    <t>Boots and trainers for my daughter</t>
  </si>
  <si>
    <t>Boots and trainers for my daughter, absolutely brilliant and so cheap! Wrapped up and packaged lovely thank you</t>
  </si>
  <si>
    <t>Love the boots exactly what I orderâ€¦</t>
  </si>
  <si>
    <t>Love the boots exactly what I order came a day early is well</t>
  </si>
  <si>
    <t>Excellent service - very quick and free delivery. Bought two pairs of boots, very good value for money and surprisingly comfortable and stylish.</t>
  </si>
  <si>
    <t>Excellent buying experience, ease of ordering and delivery with good affordable products</t>
  </si>
  <si>
    <t>Courteous and helpful shop staff andâ€¦</t>
  </si>
  <si>
    <t>Courteous and helpful shop staff and amazingly fast delivery.</t>
  </si>
  <si>
    <t>Had my first delivery from Shoezone ofâ€¦</t>
  </si>
  <si>
    <t>Had my first delivery from Shoezone of a pair of slippers and a pair of wellingtons. They were delivered a day early and I am very pleased with the comfy, toasty slippers. Both items were very reasonably priced and I would use Shoezone again in the future.</t>
  </si>
  <si>
    <t>Cheap but cheerful.</t>
  </si>
  <si>
    <t>Shoe Zone helps me to buy shoes regularly. I have to admit the shoes are not top-notch but ones you need to for regular wear and tear. So, I purchase often e.g. school wear or casual.</t>
  </si>
  <si>
    <t>Iâ€™m a regular customer at shoe zone</t>
  </si>
  <si>
    <t>I got this  pair shoes online because I couldnâ€™t find it in the shop, delivery was fast and the fit perfectly. I always have a good service at shoe zone Iâ€™m a regular customer ðŸ˜Š</t>
  </si>
  <si>
    <t>i bought theses before for my grandson</t>
  </si>
  <si>
    <t>I had to order boots online and I wasâ€¦</t>
  </si>
  <si>
    <t>I had to order boots online and I was impressed with the free delivery. They were too big so I changed them at my local store and had great service.</t>
  </si>
  <si>
    <t>Excellent quality and fast delivery</t>
  </si>
  <si>
    <t>Ordered some boots for winter. They arrived in 3 days. I was updated throughout delivery of the time I would recieved them. They are sturdy and well made and excellent value. Will definitely use again soon. A*****</t>
  </si>
  <si>
    <t>Fast response â€¦</t>
  </si>
  <si>
    <t>The product supplied by shoe zone seems to be well made and comfortable the service was fast ordered on Saturday evening delivered Sunday dinner would recommend anybody to take a look at there online services  well done</t>
  </si>
  <si>
    <t>great services arrived on time  wellâ€¦</t>
  </si>
  <si>
    <t>great services arrived on time  well wrapped up will defiantly use again.</t>
  </si>
  <si>
    <t>Exactly what I wanted</t>
  </si>
  <si>
    <t>Exactly what I wanted. A smart light pair of shoes in a nice price range to finish off my sons suit to attend his mummy's wedding. Spot on everything! Thank you for promptness too</t>
  </si>
  <si>
    <t>Happy with order</t>
  </si>
  <si>
    <t>Happy with order. Thank you</t>
  </si>
  <si>
    <t>Shoe zone are a fantastic company thatâ€¦</t>
  </si>
  <si>
    <t>Shoe zone are a fantastic company that have alot of different shoes, boots etc etc at really great prices. I have never had a problem ordering things etc and when I did thru were very quick at sorting it out.</t>
  </si>
  <si>
    <t>Easy to order, great price and quick delivery. Very pleased</t>
  </si>
  <si>
    <t>excellent website plenty of stock andâ€¦</t>
  </si>
  <si>
    <t>excellent website plenty of stock and sizes brilliant quality boots delivered the next day!</t>
  </si>
  <si>
    <t>Excellent quality slippers.</t>
  </si>
  <si>
    <t>Absolutely pleased with my order of Mens slippers. Very good quality, my husband is well pleased. Very quick delivery. Excellent.Many thanks. Regards</t>
  </si>
  <si>
    <t>Fantastic service fantastic qualityâ€¦</t>
  </si>
  <si>
    <t>Fantastic service fantastic quality thank you very quick delivery</t>
  </si>
  <si>
    <t>Item looks great, and super fast postage. Very happy.</t>
  </si>
  <si>
    <t>The boots are absolutely lovely,theyâ€¦</t>
  </si>
  <si>
    <t>The boots are absolutely lovely,they fit perfectly and so quick,very pleased with what I ordered regards Joan</t>
  </si>
  <si>
    <t>Exceptionally good value and greatâ€¦</t>
  </si>
  <si>
    <t>Exceptionally good value and great service.</t>
  </si>
  <si>
    <t>Large footwear</t>
  </si>
  <si>
    <t>My dad loves his slippers from shoe zone. This is the only shop he can get his jumbo size footwear from without paying ridiculous high prices.They are comfortable and excellent value for money.</t>
  </si>
  <si>
    <t>Bought these shoes for my wife asâ€¦</t>
  </si>
  <si>
    <t>Bought these shoes for my wife as stocking filler.She has had two pairs previously. She said they are the most comfortable shoes she's had. We always look to Shoe Zone when looking for a pair of shoes that always fit and a great price. Bought these online and found it so easy and the delivery was spot on. They arrived when Shoe Zone said they would.Thanks Shoe Zone. Merry Christmas to everyone.</t>
  </si>
  <si>
    <t>Very pleased with my slippers</t>
  </si>
  <si>
    <t>Very pleased with my slippers, very comfortable  fit. Quick delivery and well packaged.</t>
  </si>
  <si>
    <t>Fast delivery and lovely glitter boots</t>
  </si>
  <si>
    <t>Fast delivery and lovely glitter boots. Perfect fit! Ordered another for a colleague...highly reccomend!</t>
  </si>
  <si>
    <t>Very smart comfortable shoes staff were excellent free fast delivery can't fault it</t>
  </si>
  <si>
    <t>Great purchase, Great service.</t>
  </si>
  <si>
    <t>Love the boots. Very comfy and warm, good quality. Great value for money. Quick, easy  delivery</t>
  </si>
  <si>
    <t>Quick  delivery</t>
  </si>
  <si>
    <t>Quick  delivery. I bought a pair last week in a different colour. The shoes are for line dancing,  they are very comfortable. The staff in the Ashton branch were great. Thank you</t>
  </si>
  <si>
    <t>The slippers are just what I wanted</t>
  </si>
  <si>
    <t>The slippers are just what I wanted as a present for my grandsons. Very pleased with them and they came within 2 days of ordering. Great service would definitely recommend, many thanks.</t>
  </si>
  <si>
    <t>Ordered boots ,came within 3 days .niceâ€¦</t>
  </si>
  <si>
    <t>Ordered boots ,came within 3 days .nice fit ,love them .many thanks.</t>
  </si>
  <si>
    <t>I will never shop here again</t>
  </si>
  <si>
    <t>I will never shop here again. I brought a pair of flat 'wide fit' shoes about 5 days ago for my new job. Yes next day delivery which I paid for was fast.. but these shoes have wrecked my feet. I went to work and the whole shift I was in agony pure agony. Colleagues wer looking at me limping around and even a customer asked if I'd hurt my leg as I was limping around. The pain was crippling. I contacted live chat on shoe zone site and explained to them how I've had to go to the chemist and buy stretch bandages as my feet are so swollen and sore I've been limping around my house for days since wearing them. I hoped the girls on live chat could help me pick another pair that will be comfortable all they said was is there anything else I can help you with today? I said well yh I hoped u could help me pick some comfortable ones for my next shift on Saturday.. again all I was asked was is there anything else I can help you with today? Absolute rubbish! I will never shop here again. My kids have been asking y my feet are bandages and y I'm limping around. Product and customer service is appalling.</t>
  </si>
  <si>
    <t>After the size I wanted wasnâ€™t</t>
  </si>
  <si>
    <t>After the size I wanted wasnâ€™t available instore the shop assistant ordered online for me this was very smooth operation she told me every step from the ordering to delivery and if I wasnâ€™t happy with the purchase I could just take it back to store for a full refund thankfully my purchase arrived and I am very happy with it</t>
  </si>
  <si>
    <t>Us Brass shoes.</t>
  </si>
  <si>
    <t>Very good shoes.fit well and look good.</t>
  </si>
  <si>
    <t>Girls black ankle boots</t>
  </si>
  <si>
    <t>Girls black ankle boots arrived on time quickly. Ordered size 2 as my daughter usually wears a size 2 and they were slightly large on her. Good quality and price thank you.</t>
  </si>
  <si>
    <t>Smart looking bootsâ€¦</t>
  </si>
  <si>
    <t>Boots were good value for money and look and fit is great. Always get excellent service from SZ</t>
  </si>
  <si>
    <t>Excellent Fast delivery and the shoes good quality as always. Super Stuff..</t>
  </si>
  <si>
    <t>As usual, the shoes that I ordered were brilliant looked great and fit perfectly ðŸ‘But regarding delivery absolutely terrible, I live in a block of 4 flats in a quiet cul-de-sac and when I received a notification that my shoes had been delivered I checked outside my front door and nothing was there, I eventually found them the next day just dumped outside on the pavement in full view where anyone could have taken them!!! This is typical of Hermes the delivery company and completely unacceptable, if I hadn't found them would I still have been charged??</t>
  </si>
  <si>
    <t>Excellent range to choose from.Goodâ€¦</t>
  </si>
  <si>
    <t>Excellent range to choose from.Good value for money.Fast delivery</t>
  </si>
  <si>
    <t>Great slippers, excellent and warm, well priced, thanks ðŸ‘ merry Christmas ðŸ¤¶</t>
  </si>
  <si>
    <t>Good fit very comfortable and warm goodâ€¦</t>
  </si>
  <si>
    <t>Good fit very comfortable and warm good value for the price</t>
  </si>
  <si>
    <t>slipperâ€¦</t>
  </si>
  <si>
    <t>looked for bootie slipper for Christmas found these on line and got free delivery and a 10% off good show, and came a day early so had to change delivery to pick up worked very well, would shop here again</t>
  </si>
  <si>
    <t>CON ARTISTS SELLING FAKE GOODS, BUYER BEWARE!!!</t>
  </si>
  <si>
    <t>Bought a pair of Wrangler boots from these con artists which were clearly advertised as 'upper crafted in leather' which I realised after 2 days of wearing them that they were not.They were synthetic man made upper and not fit for purpose.Contacted SZ who told me that because I had worn them they will not refund me for them.Blatant mis selling of goods and illegal business practices.Be very careful what you buy from these robbers!!!*****UPDATE*****Still no refund even though SHOEZONE HAVE ADMITED TO SELLING FAKE GOODS. 'varying on your banks terms and conditions' really Sadie? your trying to put blame on my bank???Its as easy pressing a button on a keyboard to make a refund which in the wonderful world of technology happens instantly. It seems the promise of a refund is as fake as your shoes!!!</t>
  </si>
  <si>
    <t>Lovely boots, delivery a day earlier than stated so very pleased as always.  Service as usual brilliant.</t>
  </si>
  <si>
    <t>Great products Great delivery great prices</t>
  </si>
  <si>
    <t>Hermes Delivery  Rubbish</t>
  </si>
  <si>
    <t>Shoe Zone ok.Choice  of Courier is Rubbish.  Shoe Zone need to Sack off Hermes they are useless.</t>
  </si>
  <si>
    <t>Good product and good delivery</t>
  </si>
  <si>
    <t>I ordered a pair of childrens shoes, easy to order &amp; pay online. Delivered within a few days.Absolutely delighted with the shoes &amp; I know the person receiving them will be too! I would love a pair in my size!</t>
  </si>
  <si>
    <t>love the slippers ,easy to order onâ€¦</t>
  </si>
  <si>
    <t>love the slippers ,easy to order on line ,didnt take long to come</t>
  </si>
  <si>
    <t>Mens velcro slippers.</t>
  </si>
  <si>
    <t>Purchased online, to big, returned to store for full refund, no issues fantastic service, reordered correct size.â­ï¸â­ï¸â­ï¸â­ï¸â­ï¸</t>
  </si>
  <si>
    <t>Excellent service, quality and value for money. Thank you!</t>
  </si>
  <si>
    <t>Great boots. Lovely and warm and more importantly, extra wide! ðŸ˜ They arrived in 2 days. Will definitely recommend to friends</t>
  </si>
  <si>
    <t>Great boots.</t>
  </si>
  <si>
    <t>Very comfortable boots. Perfect fit around toes and calves.</t>
  </si>
  <si>
    <t>Spot on service and value</t>
  </si>
  <si>
    <t>Shoes were uncomfortable and of poor quality</t>
  </si>
  <si>
    <t>The shoes were placed next to the bin outside the house. The shoes were cheap and of poor quality (although the online reviews were mainly good?). I returned them to my nearest store and got a different pair which I am currently happy with.</t>
  </si>
  <si>
    <t>grate serviceâ€¦</t>
  </si>
  <si>
    <t>i ordered shoes from other sites and they turned out to be crap size did not fit. i needed boots and slippers so i i took a chance on shoe zoone . i must say how good the service was got them two days later. size was right and right. i will be ordering from shoe zone again.</t>
  </si>
  <si>
    <t>Recommend</t>
  </si>
  <si>
    <t>Have used Shoezone online several times now, always prompt, free delivery and quality of products is good. Can't comment about recent purchase as they are presents for other people, but quality and value seems good.</t>
  </si>
  <si>
    <t>great shoes/slippers/sandals.</t>
  </si>
  <si>
    <t>great shoes/slippers/sandals that I purchased from Shoezone very happy with all my purchases and a very quick delivery.</t>
  </si>
  <si>
    <t>Quick delivery lovely boots many thanks</t>
  </si>
  <si>
    <t>I ordered these wellies first my 2â€¦</t>
  </si>
  <si>
    <t>I ordered these wellies first my 2 granddaughters online expecting to have to wait a couple of days for delivery to store but was amazed when a message popped up saying they would be available for collection with ing half an hour. Same day service. Fantastic! Great wellies too.</t>
  </si>
  <si>
    <t>Great service, competitive prices and decent selection.</t>
  </si>
  <si>
    <t>Easy online ordering system withâ€¦</t>
  </si>
  <si>
    <t>Easy online ordering system with delivery options. Swift processing. Husband &amp; I are very happy with the quality, fit &amp; comfort of the wellingtons  ordered. Just a small niggle: the packaging for my husbands' boots could have been better; they were wrapped in a torn polythene bag &amp; in the delivery bag which was ripped. Fortunately the boots weren't marked/damaged. My boots were boxed (&amp; less expensive). Would have given 5*s, otherwise. Still very happy with the service.</t>
  </si>
  <si>
    <t>Great service &amp; value</t>
  </si>
  <si>
    <t>Everything went really well, the boots I bought are very good value for money, I got Â£10.00 off but would willingly paid full price.</t>
  </si>
  <si>
    <t>Smart good value boot.</t>
  </si>
  <si>
    <t>My size in chosen boot was not in stock but the assistant was very helpful, giving me the choice to collect from store or have delivered. Boots arrived safely two days later. Very happy with them, good value for money and fit well.</t>
  </si>
  <si>
    <t>Love Shoe Zone! Shoe Zone had the boots I was looking for but couldn't find anywhere else! The quality of them was amazing for the price, thanks so much Shoe Zone!</t>
  </si>
  <si>
    <t>First online order - easy.</t>
  </si>
  <si>
    <t>Never ordered from Shoe Zone online before but found the whole experience very easy.  I am very pleased with the item ordered along with quick delivery and delivery if free, result!</t>
  </si>
  <si>
    <t>Absolutely appalling experience iâ€¦</t>
  </si>
  <si>
    <t>Absolutely appalling experience i ordered a pair of trainers for my grandson in a size 9 they sent a 7, and i had to pay to return them. I ordered them for next day delivery the delivery was on time. I have returned them but i am still waiting for a refund!!</t>
  </si>
  <si>
    <t>Delivery was great unfortunately I had to return my boot,s but I got another pair, I love shoe zone, good quality and value for money</t>
  </si>
  <si>
    <t>Lovely Boots! Packed safely, dispatched quickly and fit perfectly. They feel very comfortable and I love the style of them with side buckle detail. They zip up the side therefore are easy to put on. Good quality, service and value.</t>
  </si>
  <si>
    <t>Bought my son some Sketchers from elsewhere for Â£35, lasted 3 months. Spent Â£12.99 at shoe zone for a pair of school shoes and they're a lot more sturdy and value for money. Next day delivery is super cheap too, very impressed</t>
  </si>
  <si>
    <t>My parcel was delivered to the wrongâ€¦</t>
  </si>
  <si>
    <t>My parcel was delivered to the wrong address and picture taken was not of my porch</t>
  </si>
  <si>
    <t>Sized wrong</t>
  </si>
  <si>
    <t>Why are the shoes I ordered for my 5yr old so big.. Defo been marked wrong size on the shoe.. no use to him yet.. hopefully fit him one day ... I needed them for Friday so done next day delivery on Saturday they arrive today.. well that defo ain't next day delivery. now will have to shop with somewhere else to get what he needs</t>
  </si>
  <si>
    <t>Very bad quality shoes and service</t>
  </si>
  <si>
    <t>Very bad quality shoes and service. I buy two times in last three months school shoes for my son first time broken I ask on longsight shope that ceipttime I don't have receipt thay said you don't have so we can't do any thing for you. I buy new one. After one month same problem and this time I have receipt but thay said we do any thing. Buy new one....</t>
  </si>
  <si>
    <t>Great item</t>
  </si>
  <si>
    <t>2 pairs of slippers ordered fast delivery I used next day delivery was fast and it tell you what time they are coming. Website easy to use. The courier was friendly</t>
  </si>
  <si>
    <t>Two pairs of slippers ordered  greatâ€¦</t>
  </si>
  <si>
    <t>Two pairs of slippers ordered  great fit and comfortable to wear. Excellent value for money, excellent quality too. Delivery was trouble free, arrived in the time specified.</t>
  </si>
  <si>
    <t>I love theses daps so comfortable Iâ€¦</t>
  </si>
  <si>
    <t>I love theses daps so comfortable I brought some before of shoe zone but the ones I received today is the best I felt comfortable in and they got nice grips on them stop you slipping up on wet leaves and ice.</t>
  </si>
  <si>
    <t>Ordered twice over last couple ofâ€¦</t>
  </si>
  <si>
    <t>Ordered twice over last couple of weeks, once on a Saturday once on a Sunday, shoes delivered within 2 or 3 days. No problem at all.</t>
  </si>
  <si>
    <t>Brilliant shoes great price</t>
  </si>
  <si>
    <t>First purchase from Shoe Zone</t>
  </si>
  <si>
    <t>This was my first purchase from Shoe Zone. I bought my item on line and the web site is easy to navigate. I like that they offered the parcel drop service to my local Tesco store, very handy. Very reasonable prices and I would recommend checking out Shoe Zone, either on line or in store.</t>
  </si>
  <si>
    <t>Durable, comfortable and very well-priced pair of shoes</t>
  </si>
  <si>
    <t>Shoe Zone has great, durable, very comfortable, and very well-priced shoes!</t>
  </si>
  <si>
    <t>Excellent super fast delivery service.</t>
  </si>
  <si>
    <t>I have given 1 star would have given none. Saturday 27th November Big storm very few customers. Kingswood store Hull. With my 11yr old granddaughter who needed new school shoes. She as a disability in one of her feet, not that bad that she needs specialised shoes made for her but she wears them out quicker. You should be ashamed of your vile disgusting staff retraining should be given if they have ever had any in the first place. My granddaughter tried on every type of doc Martin style of boot and shoe no matter what the price range. Not one member of staff offered any assistance, if I looked at one before I could ask for help they walked off. Really bad customer service not helpful in anyway. Rude and chewing gum at the till. Well done girls hope you're proud of yourselfs.</t>
  </si>
  <si>
    <t>Great service, great boots!</t>
  </si>
  <si>
    <t>I ordered some boots on the shoe zone website and picked them up from my local store. Fast forward 6 weeks and I ordered another pair exactly the same as they are so comfortable, so cosy and such great value for money. Had the second pair delivered to my local store and they were there within two days! Fabulous!</t>
  </si>
  <si>
    <t>I go to shoe zone for most of my shoes and have never been dissapointed â€¦</t>
  </si>
  <si>
    <t>I go to shoezone for most of my shoes and have never been dissapointed and the staff have always got a smile and are helpfull</t>
  </si>
  <si>
    <t>A good experience from start to finish</t>
  </si>
  <si>
    <t>Great service and extremely helpful...I wanted a pair of Hush Puppy boots (that had taken me a long time to find), the price was the most competitive at Shoe Zone. Although not in stock at the store, they were ordered for me and arrived by courier within 48 hours. Delighted with the boots and the service I got at my local Shoe Zone store. Thank you.</t>
  </si>
  <si>
    <t>Really fast delivery and an excellentâ€¦</t>
  </si>
  <si>
    <t>Really fast delivery and an excellent item highly recommended</t>
  </si>
  <si>
    <t>Great item great price and rapidâ€¦</t>
  </si>
  <si>
    <t>Great item great price and rapid Delivery highly recomended</t>
  </si>
  <si>
    <t>Excellent experience online shopping website easy to use, great value shoes &amp; wide range , free delivery but not the fastest but again other delivery options available at extra cost or click and collect from store of your choice.on my own experience of c&amp;c found my local branch very welcoming and staff very friendly.</t>
  </si>
  <si>
    <t>Great fit and so cosy</t>
  </si>
  <si>
    <t>Great fit and so cosy, I love these slippers.</t>
  </si>
  <si>
    <t>Super quick delivery</t>
  </si>
  <si>
    <t>I needed brown shoes urgently. None instore. 5.30pm I ordered online on a next day delivery but really believed that I had missed any deadline. My parcel arrived 3pm next day as promised. Lovely comfy shoes. I already have them in black but shops are very limited choice for browns</t>
  </si>
  <si>
    <t>Rocket Dog suede ladies boot's.</t>
  </si>
  <si>
    <t>Rocket Dog suede boots just recieved for my birthday so warm /comfortable.  Generous in size &amp; a nice colour. Iv'e bought a fair few pair's of shoes &amp; sandles from here &amp; alway's satisfied with the service/delivery !. Thoroughly recommend.</t>
  </si>
  <si>
    <t>Great service as always</t>
  </si>
  <si>
    <t>I have ordered on-line from Shoe Zone in the past. As always, the service is brilliant. From the moment I purchased my shoes, I had regular updates, right up until the day of delivery. Would recommend buying on-line from Shoe Zone.</t>
  </si>
  <si>
    <t>Haven't used online yet but in store Iâ€¦</t>
  </si>
  <si>
    <t>Haven't used online yet but in store I find the staff very helpful and have a vast selection of footwear. One pair of boots I wanted weren't in stock but they quickly ordered me a pair to be sent to my home address with free delivery.</t>
  </si>
  <si>
    <t>Very pleased with the products I have purchased so far</t>
  </si>
  <si>
    <t>I am a Happy customer with ShoeZone productsYour Staff and services are 100%Have recommend to all in my circle, thanks..</t>
  </si>
  <si>
    <t>Great all round service</t>
  </si>
  <si>
    <t>Great service. Saw the wellie boots I wanted on Amazon. When I noticed they were from Shoezone I thought I would order direct. Not only was the service quick but there was free delivery on my order. Brilliant!The boots I bought were of a great quality. They will definitely last as the sole is very thick and durable. I will definitely remember to use this site again going forward. Quick, well priced and my product was a good quality too.</t>
  </si>
  <si>
    <t>I used Shoe Zone's online facility to order a pair of shoes - size 8.Item was delivered a day earlier than expected but when I tried on the shoes, they were a little tight (could really have done with 8.1/2 but they weren't available.)My wife returned the shoes to our local store for me. She reports staff were really good. Took the shoes back with no quibble or argument.Within a few minutes of her leaving the store, I received an e-mail confirmation that the shoes had been returned and a refund processed.Currently looking for another pair on their website now!I'm impressed!</t>
  </si>
  <si>
    <t>Excellent service.  Quick delivery and excellent tracking.  Free delivery too.  Slippers bought for Christmas presents and delighted with their quality.</t>
  </si>
  <si>
    <t>Quick delivery easy to orderâ€¦</t>
  </si>
  <si>
    <t>Quick delivery easy to order comfortable shoes</t>
  </si>
  <si>
    <t>Very prompt service</t>
  </si>
  <si>
    <t>Very prompt service. Kept informed.Great boots - very happy</t>
  </si>
  <si>
    <t>Brilliant transaction</t>
  </si>
  <si>
    <t>Brilliant transaction, kept me updated on dispatch and tracking, will use again.</t>
  </si>
  <si>
    <t>High leg black boots with buckles</t>
  </si>
  <si>
    <t>Ordered high leg black boots and they came quickly! No problem ordering on line as usual! Boots look good and fit well. Shoezone service great as usual and delivery always fast and efficient! A boon for someone like me who cannot get to shops easily anymore! Always good quality and so far have never had any complaints!!</t>
  </si>
  <si>
    <t>Great Slippers</t>
  </si>
  <si>
    <t>Great service excellent slippers very good pricing also free delivery Recommended</t>
  </si>
  <si>
    <t>*excellent* in store service</t>
  </si>
  <si>
    <t>I had to return 1 pair of shoes as I needed a different size. Having had the order delivered initially I hoped I would be able to return to a store to resolve the issue. The lady in the Hemel Hempstead store was amazing. She quickly identified that my size was out of stock but also gave me the refund there and then. No hassle of having to return by post etc... Very happy. Only disappointment was that I didn't get to go home with the shoes I wanted but hey ho</t>
  </si>
  <si>
    <t>Easy ordering.Delivery quick.shoes veryâ€¦</t>
  </si>
  <si>
    <t>Easy ordering.Delivery quick.shoes very comfortable.Excellent service. Thank you.</t>
  </si>
  <si>
    <t>Delivery was very efficient, with excellent communication. My only slight gripe is that the menâ€™s slippers I ordered are a bit bigger than the same ones I ordered previously. So I have to buy insoles. I canâ€™t think how or why this would happen. It could have been worse â€” they could have been smaller! But overall very pleased.</t>
  </si>
  <si>
    <t>Great experience every time</t>
  </si>
  <si>
    <t>Well I've ordered a few items from Shoe Zone and I've got to say that each time I've had a really good experience with them... And the Price for some items are very good indeed</t>
  </si>
  <si>
    <t>Great service - next day delivery on a Saturday for Â£1.99 most big companies charge more than that for standard delivery! Product was also of low value so no minimum spend! Very happy</t>
  </si>
  <si>
    <t>Super quick delivery of shoes for myâ€¦</t>
  </si>
  <si>
    <t>Super quick delivery of shoes for my wife...good price, good fit.</t>
  </si>
  <si>
    <t>Fantastic as usual.</t>
  </si>
  <si>
    <t>Disappointed they donâ€™t know the calfâ€¦</t>
  </si>
  <si>
    <t>Disappointed they donâ€™t know the calf measurements for knee high boot I enquired about , this should be basic information, wasted so much time sending boots back because there baggy around calf . Please get knee boots for skinny legs , itâ€™s so hard if not impossible to find ANY .</t>
  </si>
  <si>
    <t>Perfect.</t>
  </si>
  <si>
    <t>First time purchase, boots are lovely, good quality, perfect fit and comfortable. Certainly will shop with Shoe Zone again.</t>
  </si>
  <si>
    <t>ordered two pairs of boots on line tooâ€¦</t>
  </si>
  <si>
    <t>ordered two pairs of boots on line too choose a pairliked them both so I kept all two pair.They are very comfortable value for the money.                   plymouth</t>
  </si>
  <si>
    <t>Brilliant customer services</t>
  </si>
  <si>
    <t>I had a problem with something I purchased online and when I contacted customer service they were fantastic, they went above and beyond to resolve it straight away (the replacement even arrived the following morning). thank you to those kind people, highly recommend shoezone.</t>
  </si>
  <si>
    <t>perfect device.â€¦</t>
  </si>
  <si>
    <t>Have been using Shoe Zone for a few times now. I've bought on line? It's so easy to order from shoe zone and the communication is really good. Every time I've ordered I have never had to wait long for items to be delivered, plus delivery is free. What a good service. Well done shoe Zone.</t>
  </si>
  <si>
    <t>Online puchase with home delivery</t>
  </si>
  <si>
    <t>Online puchase with home delivery. Delighted  with speed and efficiency  of processing and delivering the order.Kept updated on all stages of the process and delivery.Shoes are excellent quality,stylish and so comfortable all for a good price.Would definitely  recommend  a purchase from Shoe Zone .</t>
  </si>
  <si>
    <t>QUALITY Â£12 SHOES!</t>
  </si>
  <si>
    <t>Absolutely quality Â£12 shoes that my friend has, they lasted a week but his mum managed to stich them up again, since they have lasted and he even plays footie like a pro in them and the qualty of the Â£12 shoes are just amazing!</t>
  </si>
  <si>
    <t>Great service and Fast delivery!</t>
  </si>
  <si>
    <t>I purchased via the online store, it was simple and easy and I had regular emails to update me on the status of my order and the delivery was faster than expected! The item is perfect, very comfortable and cosy.</t>
  </si>
  <si>
    <t>Canâ€™t fault Shoezone</t>
  </si>
  <si>
    <t>Canâ€™t fault Shoezone. They have a brilliant selection on line and the returns are so easy. Next day delivery really is next day.</t>
  </si>
  <si>
    <t>The price is a perfect fit!</t>
  </si>
  <si>
    <t>I have been a regular customer of Shoe Zone for many years and have always been completely satisfied with all the various types of footwear that I have bought and also with the excellent value for money. On the odd occasion that I have needed to speak to customer services I am always impressed with the efficiency, friendliness and courtesy I have received.</t>
  </si>
  <si>
    <t>Wife's boots</t>
  </si>
  <si>
    <t>Brilliant delivery free and early, great prices and quality goods, will not use again</t>
  </si>
  <si>
    <t>Shop elsewhere if you want good customer service!</t>
  </si>
  <si>
    <t>Keighley branch visited today 14/11/21 @ noon approx and the 2 members of staff who were more interested in gossiping than serving customers, disgraceful attitude in the present trading climate, 20 minutes without any help or offer of help at all, enough was enough so we left without buying anything at all despite my wife finding a nice pair of fashionable ankle boots for Â£49.99 but neither of the staff seemed interested in serving us, what a disgraceful attitude to customers!</t>
  </si>
  <si>
    <t>Great shoesI visited my colchester store and was looking at shoes that were on sale at half price unfortunately they didn't have my size the man that worked there without me even asking checked the system said he could order them and within 5 mins had taken my details and arranged delivery to my address they arrived on time are very comfortable superb customer service ðŸ˜€</t>
  </si>
  <si>
    <t>The Wellington is top quality</t>
  </si>
  <si>
    <t>The Wellington is top quality - when I visited my yard tonight to see to my horses three people were there - me included - all wearing Shoezone wellies!! Great customer service - my delivery was delayed - one phone call to customer service - wellies delivered by close of day - thanks Shoezone!</t>
  </si>
  <si>
    <t>Great service and shoes at affordable prices</t>
  </si>
  <si>
    <t>The click and collect service is a great option to avoid delivery costs and they keep you updated every step of the way. The staff instore are always courteous and friendly and they have a great range of quality affordable shoes.</t>
  </si>
  <si>
    <t>Bootsâ€¦</t>
  </si>
  <si>
    <t>The boots I ordered arrived very quickly, two days before they were due. They are very sturdy and look good too. Perfect for any casual occasion.</t>
  </si>
  <si>
    <t>One Leaking Trainer</t>
  </si>
  <si>
    <t>Whilst wearing a pair of trainers for only the third time since I purchased them from Shoezone it started to rain. One of the trainer's started to leak &amp; I ended up with a wet foot. I took them back to complain, only to be told they're not meant to be 100% waterproof and if I wanted something 100% waterproof I should buy Wellington boots. Now, at my age, I never expect any shoes to be 100% waterproof, but I don't expect one shoe to leak whilst the other doesn't. Not only that but, like the majority of people in this country, you don't expect to have to wear Wellington boots all the time, just in case you get caught in a shower of rain.After purchasing quite a few pairs of shoes and sandals over the last year from Shoezone, several of which have been faulty, my family &amp; I will not be purchasing any other footwear from Shoezone in future, so you have just lost a customer.</t>
  </si>
  <si>
    <t>Knee high black leather boots.</t>
  </si>
  <si>
    <t>Knee high black leather boots.From order to collect was so satisfactory. Also the boots are excellent quality and fit. I will be informing my friends and family where to buy their boots etc for good service. M Maddock</t>
  </si>
  <si>
    <t>Value for money.</t>
  </si>
  <si>
    <t>I`ve bought these for my Granddaughter for her birthday I`m sure she will love them.</t>
  </si>
  <si>
    <t>TR</t>
  </si>
  <si>
    <t>boots</t>
  </si>
  <si>
    <t>they are very comfortable to wear they keep your feet nice a warm excellent product to buy</t>
  </si>
  <si>
    <t>shoe zone are the best and the staffâ€¦</t>
  </si>
  <si>
    <t>shoe zone are the best and the staff are great as well</t>
  </si>
  <si>
    <t>Excellent prompt service was keptâ€¦</t>
  </si>
  <si>
    <t>Excellent prompt service was kept informed about the delivery good quality and value for money shoes very pleased with the service provided thank you.</t>
  </si>
  <si>
    <t>I have always bought from shoe zone</t>
  </si>
  <si>
    <t>I have always bought from shoe zone , I am disappointed that my local shop closed though, but I have shopped on line , they always have what I'm looking for, great prices, great service, speedy delivery, they keep in touch with you from picking yr order right through to delivery, everything comes in good condition, friendly couriers , happy customer, will recommend shoe zone to anyone if there looking for a good service</t>
  </si>
  <si>
    <t>Great shoes and value</t>
  </si>
  <si>
    <t>I have brought lots of shoes, boots and sandals for my daughter from shoe zone and has always been 100% satisfied with the product the price and fast delivery.</t>
  </si>
  <si>
    <t>Excellent customer service from Elginâ€¦</t>
  </si>
  <si>
    <t>Excellent customer service from Elgin manager Very very helpful but I wish they change delivery company from Hermes to a more reliable one can't fault shoe zone</t>
  </si>
  <si>
    <t>Good service and fast delivery.</t>
  </si>
  <si>
    <t>Good service and fast delivery, excellent quality product!</t>
  </si>
  <si>
    <t>Ordered 3 pairs of shoes in the post</t>
  </si>
  <si>
    <t>Ordered 3 pairs of shoes in the post. 2 pairs were in good condition. Of the 3rd pair = I wore them in the house for about 1 hour, ( to get used to them); took them off; and when I put them back on again, the STITCHING had come undone on one strap !  Now will have to repack and return to local shop. ! Not impressed! With Covid rising, I was trying to avoid that .</t>
  </si>
  <si>
    <t>Ordered two pairs of Chelsea boots</t>
  </si>
  <si>
    <t>Ordered two pairs of Chelsea boots, one hush puppies and one lambretta,  both very comfortable so decided to keep both. Ordering was easy, communication excellent and order tracking spot on, delivery via Hermes was when they said it would be. Highly recommended this company.</t>
  </si>
  <si>
    <t>Thee boots arrived but unfortunatelyâ€¦</t>
  </si>
  <si>
    <t>Thee boots arrived but unfortunately the right boot has a split on the toe. Quality control slip up</t>
  </si>
  <si>
    <t>Arrived ahead of time told excellent fit will definitely recommend shoe one to my friends</t>
  </si>
  <si>
    <t>I purchased some boots for the kidsâ€¦</t>
  </si>
  <si>
    <t>I purchased some boots for the kids they arrived 3 days early and the staff were a great help.</t>
  </si>
  <si>
    <t>Shopped the sale to get some boots to walk to work in that were comfy and fit my wide feet.  Whilst looking I also saw a pair of knee length flat boots which I wanted for everyday. Both pairs were perfect and a great price.  Delivered a day early as well. Would recommend.</t>
  </si>
  <si>
    <t>Good value!</t>
  </si>
  <si>
    <t>Very easy to navigate the website to find what I was looking for and ordering was simple. Very impressed that the delivery was free and the parcel arrived on time. Shoes were as expected and of good quality.</t>
  </si>
  <si>
    <t>Im really happy with my order</t>
  </si>
  <si>
    <t>Im really happy with my order. Ankle boots look the same like on the pictures and size is perfect. Excellent price, quick delivery ðŸšš Thank you</t>
  </si>
  <si>
    <t>Bought wellies for my boys for bonfireâ€¦</t>
  </si>
  <si>
    <t>Bought wellies for my boys for bonfire night,They came when ment to but also excellent quality too, my youngest as soon as he got his wore them, my eldest said they were comfy too Brilliant xx</t>
  </si>
  <si>
    <t>Ordered in store,staff extremelyâ€¦</t>
  </si>
  <si>
    <t>Ordered in store,staff extremely helpful at Merthyr Tydfil branch and arrived 2 days earlier than expected, very happy with my purchase.</t>
  </si>
  <si>
    <t>QUICK efficient service and delivery .</t>
  </si>
  <si>
    <t>QUICK efficient service and delivery .Children's boots perfect  and a great price and no delivery charge win win!</t>
  </si>
  <si>
    <t>My shopping experience was fantasic andâ€¦</t>
  </si>
  <si>
    <t>My shopping experience was fantasic and the site was easy to use, delivery was very prompt and both pairs of shoes are exactly what I wanted, fit perfect and look good. I shall certainly shop again at Shoe Zone</t>
  </si>
  <si>
    <t>I ordered trainers online and got aâ€¦</t>
  </si>
  <si>
    <t>I ordered trainers online and got a quick, efficient service.</t>
  </si>
  <si>
    <t>Just Right</t>
  </si>
  <si>
    <t>My wife is very pleased with them. They fit well and are nice and warm</t>
  </si>
  <si>
    <t>I called in at my local branch and the sales assistant couldnâ€™t have been more helpful. They didnâ€™t have the size of slipper I needed so she ordered it for me and had them delivered to my home free of charge! The slippers are so comfortable and really good quality and super quick delivery!</t>
  </si>
  <si>
    <t>Great service quick and efficient</t>
  </si>
  <si>
    <t>I bought my sone his second pair ofâ€¦</t>
  </si>
  <si>
    <t>I bought my sone his second pair of trainers he uses for football training indoors and on astro turf, they are good durable trainers very sensible price considering the hard use they get</t>
  </si>
  <si>
    <t>Boots are fantastic</t>
  </si>
  <si>
    <t>Boots are fantastic, Reikers always are, but I couldnâ€™t find this pair in their shop. Extremely satisfied customer ðŸ¥³</t>
  </si>
  <si>
    <t>cobblers</t>
  </si>
  <si>
    <t>All i can say is that i am more than satisfied with my items . Easy to order , brilliant delivery service , staff very friendly and polite . i will be buying again and would recommend this shoe shop to anyone . very pleased thankyou</t>
  </si>
  <si>
    <t>Arrived a day late but worth waitingâ€¦</t>
  </si>
  <si>
    <t>Arrived a day late but worth waiting for. Great boots and slippers.</t>
  </si>
  <si>
    <t>This is  a very good reliable serviceâ€¦</t>
  </si>
  <si>
    <t>This is  a very good reliable service and has very good ordering,upto date emails on where your goods are at.Hermes is also a very good  delivery  service Thank you</t>
  </si>
  <si>
    <t>The Great Indoors.</t>
  </si>
  <si>
    <t>Hi. The slippers are great. Very comfortable and well made. Many thanks, Carl.</t>
  </si>
  <si>
    <t>Received two days before scheduledâ€¦</t>
  </si>
  <si>
    <t>Received two days before scheduled date. Free postage. Delivery man really cheerful.</t>
  </si>
  <si>
    <t>Love, love them!</t>
  </si>
  <si>
    <t>After 3 attempts to deliverâ€¦omg they are lovely boots, so comfortable and look great!</t>
  </si>
  <si>
    <t>CY</t>
  </si>
  <si>
    <t>Excellent value &amp; service.</t>
  </si>
  <si>
    <t>Excellent value combined with excellent service - shoes arrived even earlier than expected, and communications throughout the ordering / delivery process exemplary.</t>
  </si>
  <si>
    <t>The wife loved the shoes</t>
  </si>
  <si>
    <t>The wife loved the shoes and they were delivered quickly great service</t>
  </si>
  <si>
    <t>Highly recommend</t>
  </si>
  <si>
    <t>Highly recommend,  quick delivery, slippers were lively</t>
  </si>
  <si>
    <t>Very good service.  Delivered ahead of schedue.</t>
  </si>
  <si>
    <t>Brilliant slippers,excellent serviceâ€¦</t>
  </si>
  <si>
    <t>Brilliant slippers,excellent service and very good quality.I will use Shoezone again.</t>
  </si>
  <si>
    <t>BG</t>
  </si>
  <si>
    <t>I bought a pink ballerina shoe for myâ€¦</t>
  </si>
  <si>
    <t>I bought a pink ballerina shoe for my daughter 5th birthday the shoe was so beautiful.i will definitely recommend this site for a friend and Iâ€™m buying more from them.</t>
  </si>
  <si>
    <t>Reived my Order of wellies  forâ€¦</t>
  </si>
  <si>
    <t>Just received my Order of wellies  for my wife and myself. Everything From order to delivery was first class and quick</t>
  </si>
  <si>
    <t>Excellent delivery service and theâ€¦</t>
  </si>
  <si>
    <t>Excellent delivery service and the slippers fit and are really comfortable,will use again.</t>
  </si>
  <si>
    <t>Good prices, fast delivery and good quality of the shoes.</t>
  </si>
  <si>
    <t>Easy to order on line turned up on timeâ€¦</t>
  </si>
  <si>
    <t>Easy to order on line turned up on time no complaints Boots very comfortable</t>
  </si>
  <si>
    <t>The package was opened slightly and noâ€¦</t>
  </si>
  <si>
    <t>The package was opened slightly and no recipients  in the either the order plus the shoes with the velcro came across to short .</t>
  </si>
  <si>
    <t>Excellent and straightforward onlineâ€¦</t>
  </si>
  <si>
    <t>Excellent and straightforward online ordering system. Shoes dispatched in a timely manner and kept updated via email and Hermes tracking. Shoes as described and am told they are extremely comfy. Quality appears good.</t>
  </si>
  <si>
    <t>Love the sandals by softlights</t>
  </si>
  <si>
    <t>Love the sandals by softlights. So comfy! Super quick free delivery. Highly recommended. Thanks</t>
  </si>
  <si>
    <t>Hermes has delivered my parcel to theâ€¦wrong address</t>
  </si>
  <si>
    <t>Hermes has delivered my parcel to the wrong address. The photo the delivery man took is not my front door. I am not happy and hope they will rectify this mistake.</t>
  </si>
  <si>
    <t>Absolutely great service</t>
  </si>
  <si>
    <t>Absolutely great service! Free postage, speedy delivery, constant updates on my orders progress and delivery time. Faultless service!</t>
  </si>
  <si>
    <t>Amazing Service</t>
  </si>
  <si>
    <t>I ordered a pair of the Sonic Trainers for my grandson and put them on next day delivery. Amazing service Thank You. Ordered them the previous eve and they were shipped and delivered before lunchtime the next  day. My grandson was over the moon with them.</t>
  </si>
  <si>
    <t>Great Sandals</t>
  </si>
  <si>
    <t>Very pleased with the order for my husbands sandals he  practically lives in them they are so comfortable. The order went through in record time thank you.</t>
  </si>
  <si>
    <t>Went to the store in Paignton and Iâ€¦</t>
  </si>
  <si>
    <t>Went to the store in Paignton and I have to say the girl with the funky hair and piercings was super helpful. Knew her stuff and helped me to the highest standard. Couldnâ€™t fault her once! Need more staff like her!</t>
  </si>
  <si>
    <t>Bought bag for a present but decided toâ€¦</t>
  </si>
  <si>
    <t>Bought bag for a present but decided to keep it for my self. Nice for the price,</t>
  </si>
  <si>
    <t>I have used shoe zone on several occasions now and each time they have been great! The products are good and price is always decent! Definitely recommend</t>
  </si>
  <si>
    <t>Soft and comfortable.</t>
  </si>
  <si>
    <t>Very happy with these comfortable shoes. Good price and delivery.</t>
  </si>
  <si>
    <t>Lots of choice, easy to use website, delivery fast. 3 of the 4 pairs I bought were excellent quality, fitted well.  These are positives which ShoeZone should take lots of credit.The reason why I rated my order bad is because 1 pair of shoes seem to be a very small 4 rather than a size 6. They had the length of a 6 but otherwise a bit of a joke.  The labelling etc were right but there is no way Ii would be able to get them on.  I am disabled and unable to take them back without a carer.</t>
  </si>
  <si>
    <t>I love Shoe Zone.  Plenty of choices for all sorts of shoes, boots and trainers at very reasonable prices.  The web site is easy to use and order.  Delivery very quick and you are kept fully informed of the progress of your order.  I would recommend Shoe Zone.</t>
  </si>
  <si>
    <t>Fantastic shop</t>
  </si>
  <si>
    <t>Fantastic shop. I always get really fast shipping and delivery. I use shoezone for all my boots and shoes. These fur lined wellies are fantastic for walking dog though. Keep my feet cosy and comfy which is perfect for me as I have arthritis so staying warm, dry, cosy and comfy are key factors for me. These wellies tick all those boxes</t>
  </si>
  <si>
    <t>I love my boots they're so comfy</t>
  </si>
  <si>
    <t>I love my boots they're so comfy, I only wish I could buy lots of them thank you Shoe Zone</t>
  </si>
  <si>
    <t>cosy slippers</t>
  </si>
  <si>
    <t>nice cosy slippers and delivered earlier than stated.good price too</t>
  </si>
  <si>
    <t>Very good .</t>
  </si>
  <si>
    <t>Very good .. 5 stars</t>
  </si>
  <si>
    <t>Excellent service from Shoe Zone. Great boots, very comfortable, very good price and no quibble return offered if required. Delivered on time. I am completely satisfied</t>
  </si>
  <si>
    <t>Excellent service both from ordering on Sunday to arrival of parcel via Hermes today. Very quick and efficient.</t>
  </si>
  <si>
    <t>Absolutely brilliant from ordering to delivery keeping you posted lovely boots</t>
  </si>
  <si>
    <t>Unreliable delivery</t>
  </si>
  <si>
    <t>There is absolutely no where to request a refund for paying for next day delivery where Shoezone do not honour it.</t>
  </si>
  <si>
    <t>I am very happy my order good priceâ€¦</t>
  </si>
  <si>
    <t>I am very happy my order good price thanks</t>
  </si>
  <si>
    <t>Excellent no complaints</t>
  </si>
  <si>
    <t>Excellent quality shoes and a perfectâ€¦</t>
  </si>
  <si>
    <t>Excellent quality shoes and a perfect fit. Very quick delivery too.</t>
  </si>
  <si>
    <t>speed of delivery excellent,</t>
  </si>
  <si>
    <t>speed of delivery excellent,Shoes as picture.</t>
  </si>
  <si>
    <t>Great value re price &amp; quality</t>
  </si>
  <si>
    <t>Great value re price &amp; quality. Free postage &amp; Quick delivery makes this the 'Go to place for footware'.</t>
  </si>
  <si>
    <t>After trying to find a pair of leatherâ€¦</t>
  </si>
  <si>
    <t>After trying to find a pair of leather ankle boots that fitted (have 1 awkward foot) came across a beautiful pair of leather lotus fingers crossed that they fitted. Don't normally buy from the internet but could not have been easier arrived quickly and fitted like a glove will buy from shoe zone again so glad I found you</t>
  </si>
  <si>
    <t>Excellent delivery. Arrived on time.</t>
  </si>
  <si>
    <t>Excellent delivery. Arrived on time and exactly what I want for my dad for Christmas. Thank you.</t>
  </si>
  <si>
    <t>Ordered my new boots on the Tuesday asâ€¦</t>
  </si>
  <si>
    <t>Ordered my new boots on the Tuesday as my old ones were letting in water, got my new boots on the Wednesday and they are so comfortable, I'm walking round the house in them with my pyjamas on so my feet can get use to them, and they are that comfortable I forgot I had them on ðŸ˜</t>
  </si>
  <si>
    <t>Back for more Fleet &amp; Foster...</t>
  </si>
  <si>
    <t>This is the second pair of Fleet &amp; Foster slipper boots, in the same style I have bought from Shoe Zone. Great fit (size 5) very happy with them. Thank you!</t>
  </si>
  <si>
    <t>Only part order delivered</t>
  </si>
  <si>
    <t>Only part order delivered. When querying with Customer Service I was advised that one item was not available and that I would need to go to a shop to get a refund. This problem should have been emailed to me in advance and refund automatically made without having to travel 20 miles to a shop.</t>
  </si>
  <si>
    <t>I ordered new slippers for myself andâ€¦</t>
  </si>
  <si>
    <t>I ordered new slippers for myself and my partner to be put away towards Christmas gifts. Arrived quickly and very pleased with both items. Herms delivered exacty when expected.</t>
  </si>
  <si>
    <t>Shoe zone are the only place we're myâ€¦</t>
  </si>
  <si>
    <t>Shoe zone are the only place we're my shoes fit my prosthetic leg,</t>
  </si>
  <si>
    <t>Over all excellence</t>
  </si>
  <si>
    <t>Excellent service and excellent fitting goods</t>
  </si>
  <si>
    <t>When ever l ordered they do they bestâ€¦</t>
  </si>
  <si>
    <t>When ever l ordered they do they best to make sure l get my things thank you</t>
  </si>
  <si>
    <t>Buying again</t>
  </si>
  <si>
    <t>Buying again, good value, comfort and quality and new styles as good,quick delivery by Hermes, overall excellent.</t>
  </si>
  <si>
    <t>Money well spent</t>
  </si>
  <si>
    <t>Money well spent, goods ok.</t>
  </si>
  <si>
    <t>Swift delivery and fab solid boots</t>
  </si>
  <si>
    <t>Swift delivery and fab solid boots. Do NOT hesitate to  purchase :)</t>
  </si>
  <si>
    <t>Men's slippers</t>
  </si>
  <si>
    <t>Bought 2 pairs of carpet slippers, they arrived when promised, they feel comfortable, of course i do not expect them to last a lifetime, I'm happy :-)</t>
  </si>
  <si>
    <t>Best ordering service ever</t>
  </si>
  <si>
    <t>From ordering to delivery no problem very pleased with customer service..very happy customer have ordered more, delivery by Hermes on time</t>
  </si>
  <si>
    <t>Shoezone excellent as always</t>
  </si>
  <si>
    <t>Shoezone excellent as always. Thrilled with my ankle boots. Arrived really quickly. Good quality footwear at very affordable prices. Big thank you</t>
  </si>
  <si>
    <t>good product and price</t>
  </si>
  <si>
    <t>Del time from Hermes changed - Orignally delivered accordin to them at 14.02  we arrived back at 2.15  sent my daguhter to see were it had been left  (no message throiugh our door) we had said alternative addres of the Shop at The Barn next dooor  - hermes sent pict ure of del - the staff at the Barn and my daughter specnt a lot of time looking for parcel. - I sen message to Hermes saying we could not find parcel. -= Then approimate 15.30 the parcel was delivered not to us but next door at The Barn who kindly brought it to us. Hermes deliveries hav previousl all been good  - in fact the normal delivery man for Hermes knows us very well.</t>
  </si>
  <si>
    <t>it once again excellent service</t>
  </si>
  <si>
    <t>it once again excellent service, the only problem one of my items I ordered wrong size and don't have any in stock , my fault but gutted. will use site again ðŸ˜€</t>
  </si>
  <si>
    <t>Shoe Zone shoes have never let me down</t>
  </si>
  <si>
    <t>Shoe Zone shoes have never let me down, they always fit nicely, are made to last and are a great price. But the Hermes delivery service has lost my order from shoe zone online every time I have ordered instead of going in store. There is no point in free delivery if they never get delivered.</t>
  </si>
  <si>
    <t>I have had trouble with Hermes thereâ€¦</t>
  </si>
  <si>
    <t>I have had trouble with Hermes there was a very late issue soMuch that shoe zone gave me a replacement pair we are still waiting or the arrival of our 3rd package with a further 2 boots in the company shoe zone was very helpful and replaced the missing 2nd package I would recommend shoe zone to all my family and friends</t>
  </si>
  <si>
    <t>i recently purchased 2 pairs of flatâ€¦</t>
  </si>
  <si>
    <t>i recently purchased 2 pairs of flat ballet shoes only had them 2 weeks and already the sole has worn away always on my right shoe,so why has the left one gone the same way.I bought womens trainers ages ago and they lasted longer than these shoesnot happy with the ballet flats so need compensation.</t>
  </si>
  <si>
    <t>For slippers try Shoezone</t>
  </si>
  <si>
    <t>I have always received excellent service with this company. The quality and price cannot be beaten.</t>
  </si>
  <si>
    <t>Excellent service, excellent quality product. Fast delivery.</t>
  </si>
  <si>
    <t>Quality men's shoes</t>
  </si>
  <si>
    <t>This was a the first pair of men's shoes, brought on the quality of the slippers l have purchased in the past.The quality of the shoes and fit is very good as is the price. Recommended.</t>
  </si>
  <si>
    <t>Brilliant thanks</t>
  </si>
  <si>
    <t>Not happy with hermes they left myâ€¦</t>
  </si>
  <si>
    <t>Not happy with hermes they left my parcel off you actually inside my recycling bin with all my rubbish!!!! good job not binmen collection  today absolute discusting service</t>
  </si>
  <si>
    <t>Easier than a trip to the shops!</t>
  </si>
  <si>
    <t>Couldnâ€™t  get my size boot in any of the stores in town so ordered on line to a local food shop!As I live out in the sticks this was brilliant. Came within days and quicker than first advised. Not ordered to home as not often in. I will definitely do this again. Boots are so comfy too so very happy.</t>
  </si>
  <si>
    <t>I ordered in store for home delivery as the size we required was not available.  Assistant was very helpful and shoes arrived earlier than stated.  Thank you</t>
  </si>
  <si>
    <t>Excellent broig shoe</t>
  </si>
  <si>
    <t>Excellent broig shoe. Good fit and very competitive price. Very happy</t>
  </si>
  <si>
    <t>Easy ordering, good price and quality was good.would use them again.</t>
  </si>
  <si>
    <t>Christmas presents for family so hopefully they will be ok quick and easy order and delivery thanks. ðŸ˜Š</t>
  </si>
  <si>
    <t>Very quick and easy.</t>
  </si>
  <si>
    <t>Good selection of shoes at reasonable prices.Good quality fit and comfortable.Excellent  delivery service.</t>
  </si>
  <si>
    <t>Absaloutly terrible these shoes areâ€¦</t>
  </si>
  <si>
    <t>Absaloutly terrible these shoes are made from crap the sole isnt attached to the shoe strongly and I get told off when they sole comes of a bit I dont recommend going there if you want shoes to last longer than a month.</t>
  </si>
  <si>
    <t>Spoilt by poor deliveryâ€¦</t>
  </si>
  <si>
    <t>Great product good price excellent and easy ordering but spoilt by poor delivery from Hermes.</t>
  </si>
  <si>
    <t>Excellent, 5 * All the way.  Slippers lovely, delivered via Hermes in the time frame. Very impressed. Have ordered quite a a few times now. Haven't been disappointed.</t>
  </si>
  <si>
    <t>Style or comfort all in one place.</t>
  </si>
  <si>
    <t>My son likes a particular type of canvas shoe and there is no better place to buy them. They last a long time before they need replacing and and the price is very reasonable. I was amazed at the speed of the delivery too. Great shop.</t>
  </si>
  <si>
    <t>Like the style and heel of these shoesâ€¦</t>
  </si>
  <si>
    <t>Like the style and heel of these shoes Lilley used to do this style at shoezone and they were great now its kitten heel hence the reason for buying this make and paying more.. i like Shoezone but i dont like that they use Hermes for delivery as my order was 4 days late this is constant with hermes</t>
  </si>
  <si>
    <t>Good fit. Great price and quick free delivery,Excellent service.</t>
  </si>
  <si>
    <t>Love shoezone</t>
  </si>
  <si>
    <t>Love shoezone, great quality, good value, fast delivery first class!</t>
  </si>
  <si>
    <t>Wellington Boots</t>
  </si>
  <si>
    <t>Good quality product at a reasonable price. Very quick delivery.</t>
  </si>
  <si>
    <t>â€¦Great for autumn...</t>
  </si>
  <si>
    <t>Very comfortable shoes for everyday use , fits perfectly with jeans and a skirt .it's a good buy, I highly recommend it for the upcoming autumn .Very good communication with the Shoe Zone company and the shipping company .I am very happy, I bought shoes online for the first time and I am surprised that they fit perfectly.Thank you .Izabela</t>
  </si>
  <si>
    <t>Great service and a happy customer.</t>
  </si>
  <si>
    <t>I have been really happy with the service I received. As the boots I wanted wasn't available in my size in the store, they arranged a delivery to my home, the delivery was really quick and I'm so happy with my purchase. First class service.</t>
  </si>
  <si>
    <t>Great value and they got here soâ€¦</t>
  </si>
  <si>
    <t>Great value and they got here so quickly will definitely order again thank you</t>
  </si>
  <si>
    <t>Great value shoes</t>
  </si>
  <si>
    <t>Great value shoes; very comfortable, and free delivery</t>
  </si>
  <si>
    <t>Ordered two pairs of shoes</t>
  </si>
  <si>
    <t>Ordered two pairs of shoes. Came very quickly. One did not fit so took it into one of their local stores...refund was in my account the next day. Very helpful and polite.What is not to like about very good service like this?Well done and thank you Shoe Zone.</t>
  </si>
  <si>
    <t>My place for safety shoes</t>
  </si>
  <si>
    <t>I have trouble walking and over theâ€¦</t>
  </si>
  <si>
    <t>I have trouble walking and over the years have found it hard finding shoes that are suitable to me, well thats a thing of the past now i have found the Shoe Zone  online. Thank You</t>
  </si>
  <si>
    <t>Bridgwater branch had a pair of my boots with a slight fault, they arranged for me to have a home delivery of same boot, (with no faults), this arrived the next day. Excellent service. Love my boots</t>
  </si>
  <si>
    <t>great purchase  good quality for priceâ€¦</t>
  </si>
  <si>
    <t>great purchase  good quality for price perfect for work on dry days</t>
  </si>
  <si>
    <t>Ordered a pair of boots</t>
  </si>
  <si>
    <t>Ordered a pair of boots, they took the money out straight away and then informed me two days later that they were out of stock. Three days later I'm still waiting for a refund. Ordered an alternative, when I received them the zip was broken. Definitely won't order online again. My local shoe zone shop however, couldn't of been more helpful.</t>
  </si>
  <si>
    <t>Excellent service from purchase</t>
  </si>
  <si>
    <t>Excellent service from purchase to delivery which was free â€¦bonus and the slippers as well as being as advertised were a really good price compared to other sites Would recommend anyone to use shoe zone</t>
  </si>
  <si>
    <t>Lovely shoes brilliant price,veryâ€¦</t>
  </si>
  <si>
    <t>Lovely shoes brilliant price,very pleased.</t>
  </si>
  <si>
    <t>Super quick and cheap delivery</t>
  </si>
  <si>
    <t>Super quick and cheap delivery. The boots I purchased were a really good price compared to anywhere else.I received updates on delivery so I knew exactly when my parcel would arrive.</t>
  </si>
  <si>
    <t>Thankyou</t>
  </si>
  <si>
    <t>Thankyou.     excellent service and notification</t>
  </si>
  <si>
    <t>Bought the trainers for my littleâ€¦</t>
  </si>
  <si>
    <t>Bought the trainers for my little girl,fits perfectly. Doesn't snag and she moves freely. She had it on for hours in the house just to make sure it was OK.(breaking into it)</t>
  </si>
  <si>
    <t>I bought some black boots veryâ€¦</t>
  </si>
  <si>
    <t>I bought some black boots very comfortable</t>
  </si>
  <si>
    <t>Black boots</t>
  </si>
  <si>
    <t>I bought a pair of black boots for my daughter when we were out shopping. She wore  them for work . Said they were so comfy. So ordered another pair on line for her. And price was brilliant .</t>
  </si>
  <si>
    <t>THE RED SLIPPERS I RECEIVED ARE SOâ€¦</t>
  </si>
  <si>
    <t>THE RED SLIPPERS I RECEIVED ARE SO COMFTY AND THE CHERRY COLOUR WITH THE CREAM FUR IS GREAT FOR CHEERING UP A COLD AUTUMN EVENING.!!! MY CAT LOVES THEM TOO .THANKS I AM GOING TO ORDER ANOTHER 2 PAIRS FOR  GIFTS XX</t>
  </si>
  <si>
    <t>I have shopped on line at Shoezoneâ€¦</t>
  </si>
  <si>
    <t>I have shopped on line at Shoezone several times over the years,have always had prompt delivery,and there items are always reasonably priced.</t>
  </si>
  <si>
    <t>Slippers arrived today my love's themâ€¦</t>
  </si>
  <si>
    <t>Slippers arrived today my love's them thank you for a great service and quick delivery</t>
  </si>
  <si>
    <t>Good product and price great serviceâ€¦</t>
  </si>
  <si>
    <t>Good product and price great service many thanks</t>
  </si>
  <si>
    <t>Do not shop here</t>
  </si>
  <si>
    <t>Bought a pair of boots on 22-09-21, had them 4 weeks when noticed split across one of the soles, luckily still had the receipt so took them back only to be told by an obnoxious sales assistant that in the warrington store that I have ," worn them too much , been bending down in them or driving in them" ????? What am I supposed to do sleep in them ? Anyway they would not change them at the shop and head office were not interested . So your receipt/guarantee is not worth the paper it is written on</t>
  </si>
  <si>
    <t>Shoes claimed to be extra wide howeverâ€¦</t>
  </si>
  <si>
    <t>Shoes claimed to be extra wide however this was not the case and will return item when I find where to send them</t>
  </si>
  <si>
    <t>Don't by shoes if you want them to last more than 6 weeks.</t>
  </si>
  <si>
    <t>Purchased a pair of leather work shoes for my husband on 1st September.  By the 27th October the inside of the shoe had compacted and he was walking on the moulding of the sole.  Told to take them to store but store said "Wear and tear!!!". He had only worn them for 6 weeks we had been in annual leave for 2.  Told to return them to head office but had to use my own postage.  Was told that I couldn't get a refund directly from HQ as I purchased them in-store, no I didn't I ordered them online.  Awaiting my refund and refund of postage.</t>
  </si>
  <si>
    <t>first shop with shoe zone</t>
  </si>
  <si>
    <t>First time I have used Shoe Zoneexcellent serviceexcellent value for the shoes i bought .They are very comfortable and cheap.I will certainly shop withe Shoe Zone again and will recommend to my friends</t>
  </si>
  <si>
    <t>Very good and excellent service</t>
  </si>
  <si>
    <t>Delivery on time</t>
  </si>
  <si>
    <t>Delivery on time. Boots excellent.</t>
  </si>
  <si>
    <t>I loved the boots</t>
  </si>
  <si>
    <t>I loved the boots. Just what my wife wanted!  But the delivery was too bad. I paid for a next day delivery. The courier sent me a text informing me the parcel would be delivered Saturday between 8am and 6pm. So I stayed home until 6,30pm waiting for it. It didn't appear. Next I received another text saying that my parcel would be delivered between 7pm and 9pm. Again it didn't. Next he sent me a text informing the parcel would be delivered next working day. So it should be Monday. On Sunday I went out all day. At around 4,30pm I received another text saying that my parcel had been delivered and left at my door, at around 4pm. I was really worried because my door is on a street where lots of people and cars are allways passing, and my house doesn't have a safe place for a delivery. I was away from my house around one hour driving. I called a neighbour asking her if she could go and see that my parcel was still there. It was and she kept it for me. It was a dreadful experience!</t>
  </si>
  <si>
    <t>Excellent customer service. Four stars as first pair of slippers were both faulty. However, Shoezone replaced them immediately. So satisfied customer.</t>
  </si>
  <si>
    <t>First time shopping online with Shoeâ€¦</t>
  </si>
  <si>
    <t>First time shopping online with Shoe Zone. Excellent quality, value for money and quick and efficient delivery. Very happy!</t>
  </si>
  <si>
    <t>Slippers for my elderly Mother.</t>
  </si>
  <si>
    <t>I purchased a pair of slippers for my elderly Motherv and she is thrilled with them. Perfect fit and excellent value.</t>
  </si>
  <si>
    <t>Fantastic Shoe Boots with attractive bow detail</t>
  </si>
  <si>
    <t>Fabulous little bootsâ€¦â€¦stylish, sophisticated, comfortable and feminine.</t>
  </si>
  <si>
    <t>Excellent service Ordered shies in store on Saturday Delivered to my house Wednesday ( no postage)Shies fit perfectly Thank you so much Shoe Zone</t>
  </si>
  <si>
    <t>THESE BOOTS AIN'T WATERPROOF.</t>
  </si>
  <si>
    <t>I bought a pair of wellies from Shoe Zone and they leaked the first time I wore them. Both my socks were wet at the toes in both boots. Now because they have been worn they want me to return at my cost. So as well as being very disappointed with my purchase I have to spend more to return so they can inspect them. Eh? They leak. Very poor service from Shoe Zone where I have bought many shoes over the years and feel badly let down. Can't recommend the boots or the customer care either. Not impressed at all.Reply to comment from Shoe Zone - My nearest shop is ninety miles away. I will gladly return them there if you will reimburse my expenses. Shocking service from an online shop.</t>
  </si>
  <si>
    <t>Cheap and nasty shoes</t>
  </si>
  <si>
    <t>I bought school shoes for my 3 year old son. He wore them for a week before they had big holes in them and started to fall apart. Took them back to store and was told it was my sons fault they were broken and they wouldn't do anything. If you make school shoes for young boys they must be up to a certain standard and last lounger than a week. Head office are useless and just say its up to the store. Total waste of time and money don't bother.</t>
  </si>
  <si>
    <t>First class service from the moment Iâ€¦</t>
  </si>
  <si>
    <t>First class service from the moment I placed my order to delivery. Delighted with the product at such a reasonable price and fast delivery, customer service is superb. Well done Shoe Zone.</t>
  </si>
  <si>
    <t>Love my new trainers</t>
  </si>
  <si>
    <t>Love my new trainers, speedy delivery, would by from shoe Zone online again.</t>
  </si>
  <si>
    <t>Well made and comfortable</t>
  </si>
  <si>
    <t>Well made and comfortable. Very quick delivery time and well packed. Not too much unnecessary packing. Have had this brand before and they last for ages.</t>
  </si>
  <si>
    <t>Best shoes ever</t>
  </si>
  <si>
    <t>I ordered these shoes for my wife and she cant stop raving how comfy and great fit they are she wears them all the time well chuffed.</t>
  </si>
  <si>
    <t>Fair price for a basic shoe</t>
  </si>
  <si>
    <t>Fair price for a basic shoe. Comfortable and smart looking. My husband was pleased with them.</t>
  </si>
  <si>
    <t>Purchaaed for my elderly mam veeyâ€¦</t>
  </si>
  <si>
    <t>Purchaaed for my elderly mam veey stylish super comfy bargain</t>
  </si>
  <si>
    <t>The shoes were only about Â£12 but notâ€¦</t>
  </si>
  <si>
    <t>The shoes were only about Â£12 but not comfy at all. Felt like i was walking bare foot.</t>
  </si>
  <si>
    <t>Excellent service - but there was no warning that the Rieker boots were a very narrow fit</t>
  </si>
  <si>
    <t>Ankle Boots</t>
  </si>
  <si>
    <t>Bought ankle boots. Repeat purchase as I like the style and they're comfortable. Cant remember when I purchased last pair but I wore them quite a lot. Purchase straight forward. Delivery as stated. Great communication.</t>
  </si>
  <si>
    <t>Great product,shame about delivery.</t>
  </si>
  <si>
    <t>Very pleased with the product I received, however received an email saying the order would be delivered "today" so stayed in especially. The delivery did not arrive until the following day. I asked for it to be delivered in a safe place  but it was just left on the doorstep, fortunately it was still there when I found it! Communication between seller and delivery companies needs to be better.</t>
  </si>
  <si>
    <t>I received brilliant service from theâ€¦</t>
  </si>
  <si>
    <t>I received brilliant service from the staff at Shoe Zone in Martlesham , Ipswich. Thrilled with the purchase of my boots.</t>
  </si>
  <si>
    <t>The website was easy to navigate andâ€¦</t>
  </si>
  <si>
    <t>The website was easy to navigate and ordering was easy. The next day delivery is brilliant value for money.  I'm happy with my purchases and overall service.</t>
  </si>
  <si>
    <t>These slippers are comfy and warm and good value.</t>
  </si>
  <si>
    <t>Great all around service</t>
  </si>
  <si>
    <t>Great value for money and very professional service in all aspects fully recommend ðŸ‘</t>
  </si>
  <si>
    <t>I have to admit not very impressed withâ€¦</t>
  </si>
  <si>
    <t>I have to admit not very impressed with the delivery service as my package was left outside my building and not in the porch as suggested I hope that it is there for me to pick up after work and not stolen from the path it was left on....</t>
  </si>
  <si>
    <t>Quite nice shoes</t>
  </si>
  <si>
    <t>Quite nice shoes, look more like shoes than deckies, smart casual, could do with a bit more arch support, very light and comfortable, will mould to my feet over the weeks, I'm happy with them.</t>
  </si>
  <si>
    <t>Shoe zone delivered again early asâ€¦</t>
  </si>
  <si>
    <t>Shoe zone delivered again early as usual I'm very happy with service I received excellent would highly recommend.</t>
  </si>
  <si>
    <t>Bought these for my partner and heâ€¦</t>
  </si>
  <si>
    <t>Bought these for my partner and he loves them. Very comfortable and great for wearing round the house. Love the fact that postage was included in the price . They arrived promptly and without problems. Great company</t>
  </si>
  <si>
    <t>Right boots, wrong colour</t>
  </si>
  <si>
    <t>I ordered some black glitter ankle boots for my little girl. Some red ones in the same style were delivered to me. Although I still love the boots and will keep them, the point is they weren't what I bought.</t>
  </si>
  <si>
    <t>Customer service useless</t>
  </si>
  <si>
    <t>Customer service useless, couldn't care less...... They need to contract a new courier hermes are the worst.... Never a straight answer from them.... Avoid at at costs............ Would give zero star if was an option.........</t>
  </si>
  <si>
    <t>Prompt delivery to replace a pair l returned as they were too small, these are just right, and good value</t>
  </si>
  <si>
    <t>Quick and simple order</t>
  </si>
  <si>
    <t>Quick and simple order, came in 2 working days. Can't fault them. Thanks</t>
  </si>
  <si>
    <t>As always very nice shopping</t>
  </si>
  <si>
    <t>Again so easy to choose my shoes,easy to pay and excellent service and delivery ðŸ“¦.</t>
  </si>
  <si>
    <t>Ordered slippers on Sunday they arrivedâ€¦</t>
  </si>
  <si>
    <t>Ordered slippers on Sunday they arrived on Monday, excellent communication by Shoe Zone. I would definitely recommend.</t>
  </si>
  <si>
    <t>Loved these slippers</t>
  </si>
  <si>
    <t>Loved these slippers and so comfortable and at a brilliant price</t>
  </si>
  <si>
    <t>I like the shoes I bought, but the quality isnâ€™t great.</t>
  </si>
  <si>
    <t>I like the shoes I bought, only they werenâ€™t in the best condition. Glue was around the bottom where the bubble part was and then on one side, there wasnâ€™t enough glue holding the bubble part down. Fair enough they were cheap, but I could have got better quality trainers from Primark. I havenâ€™t got the time or patience to send them back so I will attempt to fix myself, but other than that, they look and feel good.</t>
  </si>
  <si>
    <t>Lovely slippers. Ordered Sunday afternoon arrived Monday dinner. Fabulous.</t>
  </si>
  <si>
    <t>Great price fast deliveryshoes</t>
  </si>
  <si>
    <t>Great price fast delivery</t>
  </si>
  <si>
    <t>Excellent service and good quality products!!</t>
  </si>
  <si>
    <t>Excellent service! Ordered my items Saturday afternoon and they came today. My new boots are so comfy I've already worn them this afternoon and I've tried my work shoes on and I'm really pleased with them as well! Friendly delivery driver from Hermes and I was kept in touch with all aspects of the delivery service thankyou!!</t>
  </si>
  <si>
    <t>The slippers are soft and warm  and my granddaughter loved them so much I had to get a pair for her.  Great price and they arrived promptly</t>
  </si>
  <si>
    <t>Customer Service was exceptional</t>
  </si>
  <si>
    <t>Customer Service was exceptional and the quality of shoes and fit, amazing.</t>
  </si>
  <si>
    <t>It was just so easy to use the websiteâ€¦</t>
  </si>
  <si>
    <t>It was just so easy to use the website and get next day delivery will use again</t>
  </si>
  <si>
    <t>Quick delivery, fair quality and gorgeous designs, only thing they run small but that was actually good in my case since I wear half-sized shoes, they fit just perfect!</t>
  </si>
  <si>
    <t>The slipper boots arrived Dirty</t>
  </si>
  <si>
    <t>The slipper boots arrived. But It was two weeks since they were delivered to the time I gave them as part of a birthday present. I was horrified to see there was a big black mark on one of the slipper boots. I could only apologise and said I would send them back. But my niece Insisted  on keeping them to see If the mark would come out. It looked like they had been rubbed on a dirty floor. I will not buy online again and not from Shoe Zone. Very disappointed and embarrassing.</t>
  </si>
  <si>
    <t>Wellies for pumpkin ðŸŽƒ picking</t>
  </si>
  <si>
    <t>Popped into your Halesowen shop at the weekend for some wellies so we can go pumpkin ðŸŽƒ picking, staff were friendly and helpful helping to get the sizes we needed ðŸ‘ðŸ¼</t>
  </si>
  <si>
    <t>For The Attention of The Buying Department</t>
  </si>
  <si>
    <t>Having bought an identical-looking pair of Hobos two years ago, I decided to get another pair online as the existing ones are getting rather worn down with daily use.The pair that was delivered, although looking identical and being stamped as a size 10, clearly are not as I cannot get my foot into the shoe without my toes being painfully squashed at the front.  These are clearly NOT the size stated, nor are they an extra-wide fit as stated.I hope someone brings this to the attention of the Buyers at Shoe Zone, because unless this gets rectified rapidly, there are going to be a lot of hacked-off customers like me.I just received a so-called reply that was clearly computer generated and just amounted to an advert for their products.I have been advised by Trustpilot to revise my review and see if a real person actually responds this time.Here's hoping.</t>
  </si>
  <si>
    <t>This was my first order from Shoe Zoneâ€¦</t>
  </si>
  <si>
    <t>This was my first order from Shoe Zone which was a great experience. Fast delivery, courteous driver, great shoes and happy husband. What more can I ask for.</t>
  </si>
  <si>
    <t>Excellent Service again from Shoe Zone</t>
  </si>
  <si>
    <t>Excellent Service again from Shoe Zone.  Lots of choice and brand names on their website.Free Standard Delivery!  All good.</t>
  </si>
  <si>
    <t>Really nice boots good value for money.</t>
  </si>
  <si>
    <t>Fantastic service the boots are great value and they fit perfectly. Would highly recommend shoezone to all they even delivered on Sunday</t>
  </si>
  <si>
    <t>Nice boots fits me good</t>
  </si>
  <si>
    <t>I am very happy with the shoes Iâ€¦</t>
  </si>
  <si>
    <t>I am very happy with the shoes I received!</t>
  </si>
  <si>
    <t>Boots order</t>
  </si>
  <si>
    <t>I ordered a pair of boots for myself. The ordering process was easy, quick and understandable.I've got my boots earlier than I expected, flawlessly and in a good package.The boots are fit for my standard UK4 feet. They are comfy, warm, and very good for a wet, snowy winter weather.Overall, very good, userfriendly and honest webshop and the service is excellent. Goods are right for their value.</t>
  </si>
  <si>
    <t>very pleased with my order thankyouâ€¦</t>
  </si>
  <si>
    <t>very pleased with my order thankyou very much</t>
  </si>
  <si>
    <t>I love these slippers so much I'm going to order another pair for a present there so beautiful and comfy</t>
  </si>
  <si>
    <t>Goods not received</t>
  </si>
  <si>
    <t>I am unable to review this item as goods were not received - presume stolen from front doorstep</t>
  </si>
  <si>
    <t>Had 3 pairs of shoes delivered canâ€™tâ€¦</t>
  </si>
  <si>
    <t>Had 3 pairs of shoes delivered canâ€™t praise you enough, you kept me informed of my delivery, delivered before they were suppose to come, and the bonus they all fit and really comfortable, also the price was so reasonable. Thank you very much.</t>
  </si>
  <si>
    <t>Never dared buy shoes online before</t>
  </si>
  <si>
    <t>Never dared buy shoes online before, - in case they didn't fit.  Couldn't resist 2 pairs of shoes I spotted on Shoezone that looked incredibly good value for money.  They fit perfectly and really look the part.</t>
  </si>
  <si>
    <t>Good serviceI bought a pair of Softies sandals in black,  also wanted the lovely blue ones but not in stock. Friendly staff said they coukd get them in for me or offered to send them to my home free of charge. What a service.</t>
  </si>
  <si>
    <t>So easy to order and pay</t>
  </si>
  <si>
    <t>So easy to order and pay. Delivery arrived on time and boots are a real bargain</t>
  </si>
  <si>
    <t>Very pleased with the shoes I boughtâ€¦</t>
  </si>
  <si>
    <t>Very pleased with the shoes I bought good quality, great price and excellent delivery in day stated, have bought from before and would again.</t>
  </si>
  <si>
    <t>excellent service from start to finishâ€¦</t>
  </si>
  <si>
    <t>excellent service from start to finish and good communication</t>
  </si>
  <si>
    <t>my order was delivered quick and courier was really nice and polite</t>
  </si>
  <si>
    <t>This is the second pair of boots weâ€¦</t>
  </si>
  <si>
    <t>This is the second pair of boots we have ordered, excellent product and a really super service,well done</t>
  </si>
  <si>
    <t>Ordered 2 pairs of trainers online</t>
  </si>
  <si>
    <t>Ordered 2 pairs of trainers online, lots of choice and sizes available. Had an email straight after my order to confirm it had been received and also when It was going to delivered. My parcel arrived 2 days earlier than expected which was great. Parcel well packaged and trainers fit perfectly.</t>
  </si>
  <si>
    <t>I ordered a couple of pairs of canvasâ€¦</t>
  </si>
  <si>
    <t>I ordered a couple of pairs of canvas shoes, a very good price, the site was easy to use and payment options are good, the shoes came without any hassel a few days later delivered to my door, so no having to go to town or deal with parking etc, I would order online again with shoezone.</t>
  </si>
  <si>
    <t>Fab ankle boots</t>
  </si>
  <si>
    <t>Love the warm 'on trend' rieker ankle boots- free postage! They arrived today and I wore them straight away- very comfortable. Thank you.</t>
  </si>
  <si>
    <t>I was given a different size to what Iâ€¦</t>
  </si>
  <si>
    <t>I was given a different size to what I ordered</t>
  </si>
  <si>
    <t>The store staff were really helpful as I got what I wanted delivered straight to my door. Good customer service at the Bury St Edmunds store.</t>
  </si>
  <si>
    <t>The store staff were really helpful as the slippers I wanted were not perfect and as they did not have anymore in stock the member of staff then suggested they could order a new pair in and I could collect from store or they could be delivered free to my home. No brainer I had them delivered to my home. The slippers arrived on the day stated and in the time window. Excellent job shoezone.</t>
  </si>
  <si>
    <t>Collection from lockers</t>
  </si>
  <si>
    <t>Well delivery to collection lockers was a waste of time . Wasted a week then few more days, received an email saying, Great news your Parcel is ready to collect, but no QR code pin to open the locker to get the parcel out. Wasted few more days trying to get the QR code from shoezone and Hermes couriers to open the locker. Ended up re-ordering for next day home delivery. Worst thing was, Got a email from Hermes couriers asking how was my experience. Would never recommend this collection from lockers. Worst experience ever</t>
  </si>
  <si>
    <t>Product as advertised</t>
  </si>
  <si>
    <t>Good speedy delivery a nice product fits well would buy again</t>
  </si>
  <si>
    <t>not as advertised/wrong price</t>
  </si>
  <si>
    <t>the boots i ordered were advertised as knee high,they are calf length and im only 5 ft 3,also i was charged 29.99 and they have come with a tag of 24.99,botts arnt bad but not what i expected,quite flimsy</t>
  </si>
  <si>
    <t>Slippers where delivered so fast veryâ€¦</t>
  </si>
  <si>
    <t>Slippers where delivered so fast very satisfied they look like they did in picture and they look like they will be prefect present love the colour and the bottom so Hard they are wearable outside very  satisfied Would definitely recommended them</t>
  </si>
  <si>
    <t>Lovely boots But nearly got scammed by Hermes  delivery Had message saying Iâ€™d missed delivery And then wanted bank details Lucky I realised it was a scam and true Hermes deliveredHowever Iâ€™m concerned that my order details were leaked to a fake company Never buying online again</t>
  </si>
  <si>
    <t>Quick efficient and good value forâ€¦</t>
  </si>
  <si>
    <t>Quick efficient and good value for money.  Thank you for your good service.</t>
  </si>
  <si>
    <t>Lovely selection of cheap shoes. However they never last very long 4-6 weeks at most. Also sizing seems to be an issue. My daughter is a size 5 but has to try on every pair of shoes she buys as sometimes a size 4, 5 or 6 will fit her which makes shopping trips take much longer. Overall NOT impressed with the quality so taking our custom elsewhere.</t>
  </si>
  <si>
    <t>Really poor quality</t>
  </si>
  <si>
    <t>Really poor quality. Kid's wellies are splitting and leaking after only a few weeks of wear</t>
  </si>
  <si>
    <t>Good service arrived in good time</t>
  </si>
  <si>
    <t>Good service arrived in good time, I am pleased with my order these shoes are so comfortable and good fitting I can walk in these shoes as much as I like without any problems. Thanks</t>
  </si>
  <si>
    <t>Great Pull On Boots - Extremely Pleased</t>
  </si>
  <si>
    <t>Extremely pleased with my boots.  Very comfortable and the fit is totally accurate.  They are warm and snug and I'm sure will be a great wear for the winter months.</t>
  </si>
  <si>
    <t>Happy Happy. Great Winter Soft Boots.</t>
  </si>
  <si>
    <t>Great Cannot Wait To Wear These Boots.</t>
  </si>
  <si>
    <t>Exactly what I ordered and deliveredâ€¦</t>
  </si>
  <si>
    <t>Exactly what I ordered and delivered before time given</t>
  </si>
  <si>
    <t>Don't pay extra for postage</t>
  </si>
  <si>
    <t>Would love to review my boots but as i was staying with family i paid for next day delivery and it didn't arrive so now i have more expense to have have my parcel forwarded on to me so until it arrives i can't review. I think you should re think your postage situation.</t>
  </si>
  <si>
    <t>These boots are pretty good for theâ€¦</t>
  </si>
  <si>
    <t>These boots are pretty good for the price.  They are a true size 8 (which is always a peril when having bigger feet), comfortable and well made.  I like the zip styling as well.  Thoroughly pleased.  Always get my boots from Shoe Zone.</t>
  </si>
  <si>
    <t>They were exactly the shoes that I wanted, on offer  and great value. Delivery was fast and free. What's not to like !</t>
  </si>
  <si>
    <t>Great shop good value</t>
  </si>
  <si>
    <t>Great shop good value, easy ordering and delivery</t>
  </si>
  <si>
    <t>Great shop and great value for money</t>
  </si>
  <si>
    <t>The product was great</t>
  </si>
  <si>
    <t>Received quicker than expected. Good fit.</t>
  </si>
  <si>
    <t>Really pleased with my boots and timeâ€¦</t>
  </si>
  <si>
    <t>Really pleased with my boots and time of delivery</t>
  </si>
  <si>
    <t>I received my parcel today and the bagâ€¦</t>
  </si>
  <si>
    <t>I received my parcel today and the bag had been sliced open and I'm not sure if they put an invoice in the bag but it was missing but the contents were in there still so all in all ok averagely happy. Not impressed with the bag being sliced open but that could have been from the parcel delivery people - who knows!</t>
  </si>
  <si>
    <t>Excellent service as always, from ordering online to being delivered by our local hermes driver</t>
  </si>
  <si>
    <t>3 pairs of shoes</t>
  </si>
  <si>
    <t>I ordered a pair of trainer type shoe, they're the most comfortable shoes i've ever had. A pair of boots, which are lovely, and a pair of wedged shoes, which i'm extremely pleased with. Would definitely recommend and I will be ordering again. A perfect service provided</t>
  </si>
  <si>
    <t>Awful Packaging</t>
  </si>
  <si>
    <t>Ordered two pairs of boots and one pair of shoes. The items appear to be fine but I'm really disappointed at the packaging. All of these items were brought for Christmas presents and only 1 pair came in a box but that was battered and broken and looks second hand so can't give that as a gift. The other two pairs of boots were just wrapped in a plastic bag tied up with celloptape which I had to cut as couldn't open the packaging to check the boots. This isn't what I expect to hand to someone as a gift.</t>
  </si>
  <si>
    <t>My order arrived sooner than expected</t>
  </si>
  <si>
    <t>My order arrived sooner than expected. I would recommend shoe zone to anyone.</t>
  </si>
  <si>
    <t>I will definitely buy again goodâ€¦</t>
  </si>
  <si>
    <t>I will definitely buy again good delivery time and easy to use website</t>
  </si>
  <si>
    <t>Wrong size</t>
  </si>
  <si>
    <t>Good service and delivery but shoes are wrong size, bought exactly same shoe a couple of years ago ordered same size but these must be marked up wrong as I can't get them on, will have to return to shop and hopefully get the right size, but they are a great value shoe</t>
  </si>
  <si>
    <t>Easy to order, quick delivery, great quality for money.</t>
  </si>
  <si>
    <t>My order</t>
  </si>
  <si>
    <t>My item came very quickly and I was very pleased with my order l would buy from shoezone again</t>
  </si>
  <si>
    <t>Always have a good result from Shoeâ€¦</t>
  </si>
  <si>
    <t>Always have a good result from Shoe zone. They are free delivery amazing these days.Shoes are always as they say on the website.</t>
  </si>
  <si>
    <t>0great value for money and greatâ€¦</t>
  </si>
  <si>
    <t>0great value for money and great service. Would highly recommend Shoe Zone</t>
  </si>
  <si>
    <t>Warm and comfortable Boots</t>
  </si>
  <si>
    <t>Warm and comfortable Boots.  Fast delivery and FREE  DELIVERY.</t>
  </si>
  <si>
    <t>Super Slippers</t>
  </si>
  <si>
    <t>I like my new comfy slippers, I plan on having lots of exciting adventures in them.I haven't tried the invisibility mode yet, but will do in the near future...</t>
  </si>
  <si>
    <t>Cumfy nice fit good value</t>
  </si>
  <si>
    <t>Good value and reasonable deliveryâ€¦</t>
  </si>
  <si>
    <t>Good value and reasonable delivery charge. Ordered Sunday and delivered Monday.</t>
  </si>
  <si>
    <t>Returning online customer</t>
  </si>
  <si>
    <t>Returning online customer. Excellent service. Definately will be back</t>
  </si>
  <si>
    <t>Good quality footwear and delivery on timeâ€¦</t>
  </si>
  <si>
    <t>Good quality footwear and delivery on time and left in designated area.</t>
  </si>
  <si>
    <t>nice</t>
  </si>
  <si>
    <t>nice, good product arrived, quick and polite delivery</t>
  </si>
  <si>
    <t>Fantastic service first time orderingâ€¦</t>
  </si>
  <si>
    <t>Fantastic service first time ordering and I was impressed</t>
  </si>
  <si>
    <t>I love my slippers get the same onesâ€¦</t>
  </si>
  <si>
    <t>I love my slippers get the same ones all the time there so comfy</t>
  </si>
  <si>
    <t>Softlites brown ankle boots with faux fur trim, gorgeous!</t>
  </si>
  <si>
    <t>Very easy transaction online and FREE delivery, bonus!!Local store didn't have my size in stock so had a home delivery. Arrived when expected and what gorgeous boots, so comfy and stylish. Will shop with shoezone online again ðŸ˜Š</t>
  </si>
  <si>
    <t>Don't pay extra</t>
  </si>
  <si>
    <t>So the website auto fills my address, I pay for the next day delivery as I needed an item due to the weather.  The next day it turns out that Hermes have attempted delivery but the postcode has a wrong digit so they will attempt a re-delivery tomorrow.The digit from the second half of the postcode was out by 1 number but they couldn't find the address even though its the only road in the town with that name.  The wrong digit didn't prevent Shoezone from taking the money from the card registered at the same address yet the delivery company are unable to find it</t>
  </si>
  <si>
    <t>Heavenly Feet</t>
  </si>
  <si>
    <t>My boots arrived promptly and beautifully boxed. The boots themselves are exciting and very comfortable.</t>
  </si>
  <si>
    <t>Online shopping was excellent easyâ€¦</t>
  </si>
  <si>
    <t>Online shopping was excellent easy navigation and the price was perfect unbeatable for value and free postage to boot (no pun meant). Grandson loves his boots he's been walking around for an hour waiting for the rain to come so he can really test them in a muddy puddle.</t>
  </si>
  <si>
    <t>Iâ€™m Pleased with my new shoes</t>
  </si>
  <si>
    <t>Iâ€™m Pleased with my new shoes. Excellent price and fast delivery. Thanks.</t>
  </si>
  <si>
    <t>For Grandaughter</t>
  </si>
  <si>
    <t>Fast delivery,I purchased 2 pairs of canvas shoes so our granddaughter will always have a pair of shoes to wear in our house, she picked them herself. Happy nanny</t>
  </si>
  <si>
    <t>I ordered shoes online with expressâ€¦</t>
  </si>
  <si>
    <t>I ordered shoes online with express next day delivery, on a Friday afternoon, the item didn't get to me till Monday 4:30pmI had called on Saturday and Sunday to be told oh it should arrive on that day but it never did.Very unhappy with service and won't be using online shop again.</t>
  </si>
  <si>
    <t>My order arrive so fast thanku will recommend you</t>
  </si>
  <si>
    <t>Ordered online  which was very easy   delivery was first class   well pleased</t>
  </si>
  <si>
    <t>Arrived on time and as described.</t>
  </si>
  <si>
    <t>Item arrived on time and as described, fit well and should be comfortable when broken in. Looks good</t>
  </si>
  <si>
    <t>Shame about return policy!!!</t>
  </si>
  <si>
    <t>I bought a pair of shoes 3-4 days before, and today I went to the branch of Shoe Zone in Dudley, West Midlands, for return because the shoes was painful for my feet, really uncomfortable, and the employer refuse to give me back the money, I ask to exchange with some other style and still refuse. She call the manager and this man was really rude and was saying that the shoes was already worn and no possible to sell again. That shoes never I used.I'm really upset, the lady when I bought the shoes before to leave the shop guarantee to me that was possible to return.I will not buy no more shoes from you. It's just a shame, and shame even about people you hire for work.Most of your quality shoes is very cheap... And I have to lost even the money for something I can't wear?Money wasted in the bin!!!!</t>
  </si>
  <si>
    <t>Shoezone Tiverton in Devon</t>
  </si>
  <si>
    <t>Shoezone Tiverton in Devon  - staff extremely helpful.Knowledgeable regarding current stock. 10 out of 10 for service. Thank you.</t>
  </si>
  <si>
    <t>Excellent replacement school shoes forâ€¦</t>
  </si>
  <si>
    <t>Excellent replacement school shoes for the money. First class service ordered at approx 6pm last night and delivered 12.30 this morning canâ€™t get better than that.</t>
  </si>
  <si>
    <t>Very happy with my purchase thankyou</t>
  </si>
  <si>
    <t>Nice warm pair of slippers</t>
  </si>
  <si>
    <t>Arrived today. Tried on around the house to start wearing them in. Seem to be great value for money. Great fit and comfortable and came super fast! Interested to see how long they may last but this is more of a spring- Summer trainer so obviously if you're planning on wearing them in bad weather or trapsing through mud then they're not built for that. Stylish all black look slick and will go with a variety of outfits. No point paying these overpriced Nike brand prices unless you're loaded, vain and senseless. Grab a pair of these instead.</t>
  </si>
  <si>
    <t>The young lady in my local storeâ€¦</t>
  </si>
  <si>
    <t>The young lady in my local store (Halifax) was so helpful and kind. She dealt with my request for a smaller size easily, processing a return and my order. She kept me informed, double checked my details and gave me an approximate delivery date.Rapid delivery and I'm very happy with my walking shoes 5* service</t>
  </si>
  <si>
    <t>perfect fit</t>
  </si>
  <si>
    <t>Excelent item fit perfect, delivered very earley, happy with this,</t>
  </si>
  <si>
    <t>Fantastic boots</t>
  </si>
  <si>
    <t>Fantastic boots, true to size and a great price. Ordering was easy and they were delivered next day. What's not to like! Will definitely order from Shoezone again.</t>
  </si>
  <si>
    <t>Lovely boots, true to size, very comfortable. going to order them in the other colour too</t>
  </si>
  <si>
    <t>I wanted a particular make of shoe andâ€¦</t>
  </si>
  <si>
    <t>I wanted a particular make of shoe and found the zones on Shoezone at a very good price.They were delivered very quickly and I was pleased with the service.</t>
  </si>
  <si>
    <t>Happy with boots will shop again at shoe zone. Fast delivery.</t>
  </si>
  <si>
    <t>Very quick delivery. An excellent comfortable product at a good price.</t>
  </si>
  <si>
    <t>Excellent product. Very good service and quick delivery. Would highly recommend Shoe Zone.</t>
  </si>
  <si>
    <t>We visited shoe zone to buy slippers</t>
  </si>
  <si>
    <t>We visited shoe zone to buy slippers. They didn't have the size in stock. After asking a member of staff managed to order them and have them delivered free. It was a good experience and the slippers are nice. Thanks shoezone</t>
  </si>
  <si>
    <t>I visited shop to buy shoes to match an outfit for a wedding.  My size was not available in store so a lovely assistant offered to order them in. She fetched my size in a different colour to check the fit and asked if I would prefer them to be posted, which I did. She ordered them whilst taking payment for my other purchases and was very efficient.  I was expecting delivery on Tuesday and they arrived 3 days earlier on Saturday (2 days after my store visit).  Delivery was free.  The whole experience was excellent and I would definitely use them again.</t>
  </si>
  <si>
    <t>Great service as ever.</t>
  </si>
  <si>
    <t>Very nice wellington boots delivered in two days, I'm always happy with Shoe Zone's range and service.</t>
  </si>
  <si>
    <t>Excellent service goods deliveredâ€¦</t>
  </si>
  <si>
    <t>Excellent service goods delivered extremely quick. Will use shoezone again when needed. Thank you,</t>
  </si>
  <si>
    <t>Excellent shoes</t>
  </si>
  <si>
    <t>Excellent service. Very reasonable price. Thank you.</t>
  </si>
  <si>
    <t>Slippers was two left feet I have toâ€¦</t>
  </si>
  <si>
    <t>Slippers was two left feet I have to send them back</t>
  </si>
  <si>
    <t>Top marks!</t>
  </si>
  <si>
    <t>Delivery was on time. Very happy customer. ðŸ˜ðŸ‘</t>
  </si>
  <si>
    <t>Superb range and prices.</t>
  </si>
  <si>
    <t>As always Shoe Zone have come up with the goods. I am very pleased with my purchase and the amazing range on offer. Currently my first choice for online footwear. Thank you. R.</t>
  </si>
  <si>
    <t>Excellent service, lovely range of shoes.</t>
  </si>
  <si>
    <t>I found exactly what I was looking for. The website is easy to use, love the free postage, with quick delivery. I bought Geezer slip on shoes. I have bought 2 pairs now, black &amp; tan, which are super comfy &amp; fully adjustable. Pity they don't do them in white. I live in my shoes as they're so comfy.</t>
  </si>
  <si>
    <t>I was after a white bag to travel with</t>
  </si>
  <si>
    <t>I was after a white bag to travel with. This is exactly what I was looking for.. got it in the sale with free postage..love the bag, only downside is Iâ€™m not that keen on the strap, I think itâ€™s meant to be black and white strip but it looks bit more grey and black.. itâ€™s not the end of the world though I may just look for a alternative strap at some point.</t>
  </si>
  <si>
    <t>Would like to say a big thank you toâ€¦</t>
  </si>
  <si>
    <t>Would like to say a big thank you to staff at Cameron toll edinburgh were so helpfully and friendly could thank them enough helped me so much 5 star service well done to the 2 lady's that helped me will definitely be back thank you</t>
  </si>
  <si>
    <t>fast and great service and delivery notâ€¦</t>
  </si>
  <si>
    <t>fast and great service and delivery not tried shoes yet but they look realy comfy</t>
  </si>
  <si>
    <t>Slippers ordered and delivered within aâ€¦</t>
  </si>
  <si>
    <t>Slippers ordered and delivered within a couple of days, great service and slippers fitted perfectly and very comfortable.</t>
  </si>
  <si>
    <t>I can't tell you how the 2x pairs ofâ€¦</t>
  </si>
  <si>
    <t>I can't tell you how the 2x pairs of shoes/boots were as after paying extra money to have it delivered the next day they still haven't arrived either thought Hermes say they have been but I look to track it today and it's on its way to me now so confused and annoyed with this inconvenience .I may rethink about ordering anything again</t>
  </si>
  <si>
    <t>Excellent, prompt service</t>
  </si>
  <si>
    <t>The service that I got was alot better than expected, definitely will be looking on their website in the future.</t>
  </si>
  <si>
    <t>Children trash shoes, but it's easier to keep them smart with Shoe Zone!</t>
  </si>
  <si>
    <t>My daughter's school has 'office attire' for their sixth-form and consequently needed smart shoes.  We looked at some in Shoe Zone as we were just passing and she really liked them.  I suggested looking at other shops (more expensive as I was thinking 'quality'), but guess what, the Shoe Zone's were her favourites.  The soles did eventually wear down and  start to come away, but they still looked smart.  I happily replaced them with a new pair, exactly the same style.  Absolute value for money.For interest, they were the Lilley loafers, with a tassel.The second pair were bought online - an easy website and delivered on time.</t>
  </si>
  <si>
    <t>I SAID THAT I LOVE THE SHOP AND THEâ€¦</t>
  </si>
  <si>
    <t>I SAID THAT I LOVE THE SHOP AND THE PEOPLE IN TOTTENHAM SHOP BECAUSE HELPFUL AND PROFESSIONAL AND THE IS EXTREMELY NICE.</t>
  </si>
  <si>
    <t>Excellent service very prompt greatâ€¦</t>
  </si>
  <si>
    <t>Excellent service very prompt great product great value for money</t>
  </si>
  <si>
    <t>Warm and comfortable</t>
  </si>
  <si>
    <t>Very good company to deal with</t>
  </si>
  <si>
    <t>This is the second time Iâ€™ve purchased slippers from Shoezone. I found the whole experience from selecting and paying for them, to them being delivered stress free and easy. Will definitely use them again n the near future!</t>
  </si>
  <si>
    <t>Very happy with shopping experience</t>
  </si>
  <si>
    <t>Very happy with shopping experience, and prompt delivery of goods.  Even though I will have to return an item,  I have every confidence that that will go smoothly too.</t>
  </si>
  <si>
    <t>I am so pleased</t>
  </si>
  <si>
    <t>I am so pleased. I have trouble finding wide widths in your stores and thus cannot buy from them...I was able to find the wide width online and they fit perfectly. Please get wide widths in store ...pretty please !?!</t>
  </si>
  <si>
    <t>Excellent shoes and perfect fit</t>
  </si>
  <si>
    <t>Lovely and comfortable and two daysâ€¦</t>
  </si>
  <si>
    <t>Lovely and comfortable and two days earlier than expected. the old pair went into the bin.</t>
  </si>
  <si>
    <t>Faulty slippers - Shoezone will not honour refund</t>
  </si>
  <si>
    <t>Bought a pair of slippers 6 months ago ONLINE, worn for 3 months and noticed a big hole had developed in one of them.  Took photo and sent to their "Customer Service" asking for a refund only to be told a stupid pre scripted message that said because the item has been worn I need to take them to my local store- but in a later paragraph it states that if I have ordered the item online (yes, I told you in my email that I had bought them online!!)  that I am more than welcome to post them back to their Head Office so that they can examine the damage!  What sort of instruction is this?  They did not give me a returns label or anything either, plus they can clearly see from the photo the extent of the hole - you don't need to be in quality control to see that!  All in all an absolute disgraceful Customer Service and this company is not upholding my right as a consumer - that is I DEMAND A REFUND FOR THE FAULTY GOODS YOU PROVIDED!!</t>
  </si>
  <si>
    <t>I love Shoe zone I always go there</t>
  </si>
  <si>
    <t>I love Shoe zone I always go there. The online shop is easy to do and the Customer Service is brilliant thank you ðŸ˜ŠðŸ˜ŠðŸ˜ŠðŸ˜ŠðŸ˜ŠðŸ˜ŠðŸ˜ŠðŸ˜ŠðŸ˜Š</t>
  </si>
  <si>
    <t>Nice Shoes!</t>
  </si>
  <si>
    <t>Goods just as advertised.   Good quality and good value for money</t>
  </si>
  <si>
    <t>Thanks again for deliver of theâ€¦</t>
  </si>
  <si>
    <t>Thanks again for deliver of the slippers as usual you delivered on time and the wife was happy so what more can say thanks again Mr Millward</t>
  </si>
  <si>
    <t>Very grateful for the fast delivery and the lovely quality of the shoes!</t>
  </si>
  <si>
    <t>Worst customer service ever</t>
  </si>
  <si>
    <t>Wrong size sent but customer service wouldnâ€™t acknowledge this and wouldnâ€™t send a returns label. Couldnâ€™t get to shop to take back so now stuck with a pair of trainers I cannot wear or get a refund on as canâ€™t get out to do it.</t>
  </si>
  <si>
    <t>Order came quicker than expected</t>
  </si>
  <si>
    <t>Order came quicker than expected. Excellent service</t>
  </si>
  <si>
    <t>shoezone.Always a good service</t>
  </si>
  <si>
    <t>I like shopping with shoezone.Always a reliable service.Always affordable.not been dissatisfied yet.</t>
  </si>
  <si>
    <t>Love my boots, great price as well. So glad shop has online shopping.</t>
  </si>
  <si>
    <t>Brilliant from start to finish.</t>
  </si>
  <si>
    <t>Brilliant from start to finish.Shoes were half the price of everywhere else that Iâ€™d seen and delivered within 24hours.Top job!!</t>
  </si>
  <si>
    <t>First time ordering from Shoe Zone. Boots are great and so affordable. Delivery was quick so shall be looking out for more deals. Highly recommended</t>
  </si>
  <si>
    <t>Never a problem with purchasing from Shoe Zone. The shoes I purchased recently are for my husband who says they are very comfortable.  The service and delivery by Hermes was perfect.</t>
  </si>
  <si>
    <t>Prompt delivery, great price and exactly what I wanted in a pair of boots. Very happy customer</t>
  </si>
  <si>
    <t>Mixed Sizes ot for me !</t>
  </si>
  <si>
    <t>Everything went well, delivery came so quickly, then the big letdown. My hobos 50218, size 9 ordered, contained 1 x size 8 and 1 x size 9. (Order 190081441767). And your e-mail addresses are all NO REPLY - not helpful in the circumstances. Where was Quality Control when needed.David</t>
  </si>
  <si>
    <t>Only took a day to deliver well pleased</t>
  </si>
  <si>
    <t>fuzzy slippersâ€¦</t>
  </si>
  <si>
    <t>im very happy with my new slippers  but i would have prefferd a pair that wasnt out of stock like the ones i had once before they are warm &amp; cosy &amp; im happy with them</t>
  </si>
  <si>
    <t>Came earlier than expected,.very comphy, good price, love my new boots thank you x</t>
  </si>
  <si>
    <t>Nice shoes for a little princess.  Soft and warm</t>
  </si>
  <si>
    <t>Overcharged</t>
  </si>
  <si>
    <t>The shoes arrived and I paid Â£14.99 online. Came with a Â£12.99 tag on. Ripped off Â£2</t>
  </si>
  <si>
    <t>Service was excellent ðŸ‘Œ</t>
  </si>
  <si>
    <t>Service was excellent ðŸ‘Œ Quality is very good ðŸ‘</t>
  </si>
  <si>
    <t>My boots arrived on time and they wereâ€¦</t>
  </si>
  <si>
    <t>My boots arrived on time and they were what it said in the description. And I had emails at all times to tell me the progress of my order very happy with the service I received</t>
  </si>
  <si>
    <t>Pretty impressed</t>
  </si>
  <si>
    <t>Pretty impressed. Ordered on Tues, arrived in Wed. Excellent, most impressed</t>
  </si>
  <si>
    <t>Great value shoes, free postage and quick delivery.What more can you want :-)</t>
  </si>
  <si>
    <t>Excellent service from start to finish. Needed my shoes for work on the Monday and ordered late Friday and I paid the small reasonable postage charge for next day delivery and they arrived on the sunday. Shoes are excellent and we're a fantastic price too! Am very pleased and will use again!!</t>
  </si>
  <si>
    <t>U get wat u pay for and for the lilâ€¦</t>
  </si>
  <si>
    <t>U get wat u pay for and for the lil amount I paid I'm delighted</t>
  </si>
  <si>
    <t>Really pleased with my order and the speed it was delivered and theâ€¦</t>
  </si>
  <si>
    <t>Really pleased with my order and the quick service from you and hermes</t>
  </si>
  <si>
    <t>Excellent Excellent Excellent!!! :-)â€¦</t>
  </si>
  <si>
    <t>I bought a pair of Rocket dog boots to replace my old ones from Shoe Zone online, I found the whole process very easy, the website is excellent, very easily navigated, the site is secure and the standard (free) delivery only took a couple of days, the boots arrived in their box well wrapped in a plastic cover (recyclable). The price was the best on the web as I received Â£5 off the original price (I hunted for the best price for the specific boots style for a while) . All in all very happy customer, I've had their own shoes before and they are very good, extremely comfortable and true to size, of course I will be buying from them again! :-)</t>
  </si>
  <si>
    <t>Really pleasantly surprised withâ€¦</t>
  </si>
  <si>
    <t>Really pleasantly surprised with shoezone selection-certainly canâ€™t say they only do cheap tat these days! Lovely pair of boots for the price, got them in the sale too, even more of a bonus! happy daughter = happy mum, super quick free delivery too, canâ€™t go wrongâ€¦apart from making the mistake of looking for myselfâ€¦ooops</t>
  </si>
  <si>
    <t>Hubby more than pleased very comfortable</t>
  </si>
  <si>
    <t>Gorgeous Boots !</t>
  </si>
  <si>
    <t>My order arrived today snd Iâ€™m so happy These boots are so lovely , gorgeous colour , really roomy and comfortable, I havenâ€™t taken them off since they arrived . I love them so much that i donâ€™t want to take them off , I might even wear them to bed like I did when I was a kid with new shoes ! ðŸ¤£</t>
  </si>
  <si>
    <t>Fast Shoes</t>
  </si>
  <si>
    <t>Ordered a couple of pairs of trainers from ShoeZone website they were easy to order and delivered to my home address in less than 24 hrs the shoes seem comfortable and only time will tell about the quality</t>
  </si>
  <si>
    <t>My new favourite Boots</t>
  </si>
  <si>
    <t>Boots are so comfortable. Look lovely on. The best boots I have had in over 20 years. Going to buy myself another pair. Thank you so much Shoezone ðŸ˜€</t>
  </si>
  <si>
    <t>Mum's Favourite Slippers</t>
  </si>
  <si>
    <t>The slippers were purchased as a replacement for a pair that had worn through. They are comfortable and hard wearing. Nice colour choices too.</t>
  </si>
  <si>
    <t>The service was excellent so easy toâ€¦</t>
  </si>
  <si>
    <t>The service was excellent so easy to use online ordering was easy i was kept updated on my order and delivery was quick once again thank you for excellent service.ðŸ‘</t>
  </si>
  <si>
    <t>Excellent. So pleased, I love this style but couldnâ€™t get them last year.</t>
  </si>
  <si>
    <t>Always get the boots that I like</t>
  </si>
  <si>
    <t>Always get the boots that I like. They always fit perfectly and because I wear them every day they last for at least 12 months</t>
  </si>
  <si>
    <t>I  needed shoes for my holiday . Got a pair cheap in the sales . No delivery cost as would be delivered  on time . Only shop here for shoes . well done shoe zone 100% would shop here again . Very happy</t>
  </si>
  <si>
    <t>made just right for my leg</t>
  </si>
  <si>
    <t>The Good &amp; The Bad</t>
  </si>
  <si>
    <t>We ordered a pair of shoes through Shoezone.  Delivery was very prompt - good, but they were in the right box but the wrong colour - bad.  Having phoned Customer Service we were told we'd had to e-mail them with pictures - Bad, but when we did, we were advised the correct shoes were now ready for delivery - Good.  But we can't send the wrong ones back when the right ones arrive, we have to send with another driver - Bad.  Let's see what happens.</t>
  </si>
  <si>
    <t>Excellent prompt delivery service</t>
  </si>
  <si>
    <t>Really pleased with the excellent and prompt delivery of my order. Will have no hesitation in using this service again if required.</t>
  </si>
  <si>
    <t>1st order  - 1st impression</t>
  </si>
  <si>
    <t>1st order on-line from Shoe Zone.Couldn't believe no delivery charge Ordered Saturday, arrived Monday.A bit concerned that they would be a bit narrow as prefer to buy wide fit when possible,  but no problem.Would definently order on-line from Shoe Zone again.</t>
  </si>
  <si>
    <t>Shoezone  Fleet &amp; Foster Carmen Ankle Boots</t>
  </si>
  <si>
    <t>ordered Fleet &amp; Foster Carmen Ankle Boots, lovely soft flexible sole, easy on the feet, my feet are slightly wide, but these fitted beautifully!! lovely to look at as well, and only Â£34.99!!</t>
  </si>
  <si>
    <t>Got boots one day early</t>
  </si>
  <si>
    <t>Got boots one day early, exactly as in the picture, great value and I must say very good service, with updates all he way on delivery ðŸ‘ðŸ¼ðŸ‘ðŸ¼</t>
  </si>
  <si>
    <t>As usual my order arrived quickly andâ€¦</t>
  </si>
  <si>
    <t>As usual my order arrived quickly and is exactly what I ordered. So easy to order too</t>
  </si>
  <si>
    <t>Quick delivery, great shoes easy website with a range of payment options. Definitely will use again.</t>
  </si>
  <si>
    <t>Excellent all round!</t>
  </si>
  <si>
    <t>So these trainers are never going to win any style awards buy they are excellent for the price. I needed some replacements for my worn out (and positively stinky) gardening ones and these are perfect. Great fit, very comfortable, fantastic price and cheap, fast delivery. Thank you Shoezone for the amazing service and shopping experience too.</t>
  </si>
  <si>
    <t>Great quality and speedy delivery</t>
  </si>
  <si>
    <t>Delivered very quick and excellentâ€¦</t>
  </si>
  <si>
    <t>Delivered very quick and excellent quality</t>
  </si>
  <si>
    <t>Great price, comfort and speedy delivery</t>
  </si>
  <si>
    <t>Easy to use website and quick delivery</t>
  </si>
  <si>
    <t>First time buying shoes &amp; slippers online</t>
  </si>
  <si>
    <t>I have been shopping at Shoezone in Hereford for last 13 years, and Newbury before that. People I have known have never tried Shoezone because they think the low prices mean low quality but I have always been very satisfied; which is why I felt confident enough to buy online, and I have not been disappointed. Well done Shoezone.</t>
  </si>
  <si>
    <t>Speedy!</t>
  </si>
  <si>
    <t>Ordered some shoes on Sunday afternoon via ebay and arrived Monday lunchtime!! Superb service and free postage!</t>
  </si>
  <si>
    <t>Pleased with my boots</t>
  </si>
  <si>
    <t>Pleased with my boots. Very nice to wear</t>
  </si>
  <si>
    <t>The slippers I buy are alwaysâ€¦</t>
  </si>
  <si>
    <t>The slippers I buy are always comfortable. I go through them fairly quickly, so this time I bought one pair slightly dearer. They are gorgeous. So comfortable and are a great fit.</t>
  </si>
  <si>
    <t>Ordered on Sunday afternoon and items arrived Monday afternoon (I did pay for next day delivery).All items purchased look good although proof will be when I walk in them :-)Excellent value for money</t>
  </si>
  <si>
    <t>Fantastic service in the shop and myâ€¦</t>
  </si>
  <si>
    <t>Fantastic service in the shop and my delivery came earlier than expected excellent service thank you.</t>
  </si>
  <si>
    <t>Highly Recommended Company</t>
  </si>
  <si>
    <t>Excellent company with very good well made products at extremely low prices.  Their online ordering and free delivery is second to none.  The Hermes courier service is very reliable.  Good to have one less stressful thing in today's world of many problems and anxieties, albeit just ordering a couple of pairs of shoes!  Well done.</t>
  </si>
  <si>
    <t>Fast delivery  good quality  plus good price</t>
  </si>
  <si>
    <t>Great service as ever</t>
  </si>
  <si>
    <t>Great service as ever, items arrived quickly, good quality, good value!</t>
  </si>
  <si>
    <t>I have bought slippers from shoezone before,they are great quality,good heavy soles,you can wear walking about the garden,the service is free and arrive on time, delighted with the product and service</t>
  </si>
  <si>
    <t>First time order from Shoezone</t>
  </si>
  <si>
    <t>First time order from Shoezone, Rieker leather shoes in sale, perfect fit, very comfy.  Great service and speedy free delivery. ðŸ˜Š</t>
  </si>
  <si>
    <t>Excellent value for money and lots to choose from. Have been buying from shoe zone for years. Just bought a pair of ankle boots and bedroom slippers. Very happy with the purchase.  With free delivery its great</t>
  </si>
  <si>
    <t>Dr. Keller Denim Casuals</t>
  </si>
  <si>
    <t>Excellent service including free delivery. Great product and good value for money.</t>
  </si>
  <si>
    <t>Brilliant service quick delivery</t>
  </si>
  <si>
    <t>Brilliant service quick delivery, slippers fit perfectly. Iâ€™ve had three pairs of these slippers and they wash up lovely.Good quality Iâ€™m now waiting for Christmas collection.</t>
  </si>
  <si>
    <t>Needed a comfortable pair just for work, got exactly what I required for good value and delivery service.</t>
  </si>
  <si>
    <t>Excellent choice, easy to navigate website, great prices and great customer service. I have never had a bad experience with Shoe Zone and won't hesitate to use again.</t>
  </si>
  <si>
    <t>Always  happy</t>
  </si>
  <si>
    <t>Always  happy. to shop here helpful, good price and quality courier service good ðŸ‘</t>
  </si>
  <si>
    <t>Great value. My Grandson loves the wellies. Quick delivery. Thank you</t>
  </si>
  <si>
    <t>Love both ðŸ’—  great price mother In lawâ€¦</t>
  </si>
  <si>
    <t>Love both ðŸ’—  great price mother In law loved hers also â¤</t>
  </si>
  <si>
    <t>Great service and fast delivery. Happy customer ðŸ˜Š</t>
  </si>
  <si>
    <t>Ordered on Friday in store</t>
  </si>
  <si>
    <t>Ordered on Friday in store, was delivered on Sunday, excellent. I recommend this service</t>
  </si>
  <si>
    <t>These are my favourite boots I have hadâ€¦</t>
  </si>
  <si>
    <t>These are my favourite boots I have had these 3 years in a row. They are so comfortable as long as you have them I will keep buying them</t>
  </si>
  <si>
    <t>I would recommend shoezone excellent service ðŸ‘ ðŸ‘Œ</t>
  </si>
  <si>
    <t>I recently purchased boots from shoezone and was very pleased with the service they provided and would recommend t</t>
  </si>
  <si>
    <t>I received my order within 5 days of ordering. Regular communication throughout.</t>
  </si>
  <si>
    <t>Great fast delivery ....lovely boots.</t>
  </si>
  <si>
    <t>Great fast delivery ....boots are very well made in great colour and feel very comfortable.</t>
  </si>
  <si>
    <t>As always am happy with Shoezone.Lovelyâ€¦</t>
  </si>
  <si>
    <t>As always am happy with Shoezone.Lovely shoes,I love the colour and comfi fit.Thankyou!!</t>
  </si>
  <si>
    <t>Comfortable, reasonable price, arrived quickly.  All in all excellent</t>
  </si>
  <si>
    <t>Look and feel good</t>
  </si>
  <si>
    <t>Delivered promptly and look and feel good for the money.</t>
  </si>
  <si>
    <t>A pretty little sandal suitable for all occasions</t>
  </si>
  <si>
    <t>Ordered these sandals for a short autumn holiday to wear in the evenings... but they could equally be worn on a summers   day. Pretty and very reasonably priced. Delivery was excellent</t>
  </si>
  <si>
    <t>Quick delivery !</t>
  </si>
  <si>
    <t>Quick delivery !! Very pretty shoes , good value !!</t>
  </si>
  <si>
    <t>Early Christmas gift</t>
  </si>
  <si>
    <t>I sent this order to my daughter to put away for Christmas. These trainers are for her partner and they are the only ones he will wear. He finds them very comfortable and hard wearing. Really easy to make a purchase online and delivery was quick as well.</t>
  </si>
  <si>
    <t>Hermes left my parcel unattended and inâ€¦</t>
  </si>
  <si>
    <t>Hermes left my parcel unattended and in full view of the public. I will not be ordering anything else until I can be assured that my parcel will be delivered to me</t>
  </si>
  <si>
    <t>Lovely comfortable and reasonablyâ€¦</t>
  </si>
  <si>
    <t>Lovely comfortable and reasonably priced with great customer service, easy to use website and quick postage- thatâ€™s why I always use Shoe Zone</t>
  </si>
  <si>
    <t>Excellent fit and very smart</t>
  </si>
  <si>
    <t>I have bought a few orders from shoeâ€¦</t>
  </si>
  <si>
    <t>I have bought a few orders from shoe zone . Everyone of them have been well packaged and prompt delivery.I will of course buy again</t>
  </si>
  <si>
    <t>Usually when I order from shoe zoneâ€¦</t>
  </si>
  <si>
    <t>Usually when I order from shoe zone everything runs smoothly. This time I tried to something delivered the next working day. Although, I don't blame shoe zone completely but the order didn't arrive on time. Hermes decided to wait till the following day to deliver. The thing was I wanted them the day before for a reason and missed out so only rated 4 stars. Waiting to see if they will refund me the extra I paid. If so I might be tempted to rate them better next time.</t>
  </si>
  <si>
    <t>Great prices and quick delivery</t>
  </si>
  <si>
    <t>Easy ordering, good price, order arrived promptly, boots fit :-)</t>
  </si>
  <si>
    <t>Great All-round</t>
  </si>
  <si>
    <t>I ordered around 7pm and was still able to receive next day delivery for a very reasonable price. Sure enough they arrived the next day and the quality is excellent</t>
  </si>
  <si>
    <t>Perfect casual shoes</t>
  </si>
  <si>
    <t>The shoes I bought were exactly what Iâ€™d been looking for. Price and comfort are great!!</t>
  </si>
  <si>
    <t>Shoe zone offer a wide range of affordable shoes that are excellent value for money. They may not be durable but against the cost a very good buy</t>
  </si>
  <si>
    <t>Love Shoezone</t>
  </si>
  <si>
    <t>Love Shoezone, their great range of footwear and amazing value for money</t>
  </si>
  <si>
    <t>Shoe delivery and product both really Excellent.</t>
  </si>
  <si>
    <t>Shoe delivery Excellent as are the shoes. I have no hesitation to strongly recommend Shoe Zone as an excellent, reliable and efficient company.</t>
  </si>
  <si>
    <t>Same quality</t>
  </si>
  <si>
    <t>My partner loves the slippers same quality as usual thank you</t>
  </si>
  <si>
    <t>Thanks for the delivery of the shoes Iâ€¦</t>
  </si>
  <si>
    <t>Thanks for the delivery of the shoes I ordered.The quality and price of my shoes and trainerswas very good and also was delivered on time.  Thanks Stewart</t>
  </si>
  <si>
    <t>Easy to order, good price, quick delivery was impressed with quality of the shoes</t>
  </si>
  <si>
    <t>BRILLIANT COMFORTABLE</t>
  </si>
  <si>
    <t>BRILLIANT COMFORTABLE, WASHABLE - GOOD FIT SLIPPERS</t>
  </si>
  <si>
    <t>Easy peasy,  Lemon sqeezy.</t>
  </si>
  <si>
    <t>So pleased how easy it was to order shoes from shoe zone, they kept me up to date with the picking ,warehouse and delivery of my shoes . Thank you .ðŸ’›</t>
  </si>
  <si>
    <t>Excellent service and quality thanks very much</t>
  </si>
  <si>
    <t>Slippers arrived  on time with hermees</t>
  </si>
  <si>
    <t>Slippers arrived  on time with hermees Fit loverly and are as expected.Thankyou</t>
  </si>
  <si>
    <t>Gorgeous boots, lovely colour, and fast delivery</t>
  </si>
  <si>
    <t>Absolutely gorgeous boots!!</t>
  </si>
  <si>
    <t>Absolutely gorgeous boots!!! Bought for an adult! Very comfy indeed! Very fast delivery! Highly recommended thank you!</t>
  </si>
  <si>
    <t>I am really pleased with my trainersâ€¦</t>
  </si>
  <si>
    <t>I am really pleased with my trainers they cost Â£9.99 but look expensive they are very soft with microfibre type of liner I would recommend them they are so smart</t>
  </si>
  <si>
    <t>Satisfied customer so far</t>
  </si>
  <si>
    <t>Item received on first look,satisfied. Easy to order and quick delivery even on standard. Hermes efficient and kepted updated.</t>
  </si>
  <si>
    <t>delivery on time</t>
  </si>
  <si>
    <t>delivery on time.  goods in excellent condition.carrier friendly.  ladies boots fitted well andI have bought similar before.</t>
  </si>
  <si>
    <t>A good fit</t>
  </si>
  <si>
    <t>As usual, they arrived in good time, were a good fit, and very pleased with my purchase, thank you.</t>
  </si>
  <si>
    <t>Very please with the purchases sonâ€¦</t>
  </si>
  <si>
    <t>Very please with the purchases son loves his slippers and my boots will keep my feet warm and dry,slippers cosy.</t>
  </si>
  <si>
    <t>â€¦Chris66</t>
  </si>
  <si>
    <t>Ordered boots came the next day excellent delivery service boots were also great fit and also great price would definitley order from shoe zone again/</t>
  </si>
  <si>
    <t>Lovely comfortable shoes great valueâ€¦</t>
  </si>
  <si>
    <t>Lovely comfortable shoes great value for money.</t>
  </si>
  <si>
    <t>Not sure how I can upload photos of howâ€¦</t>
  </si>
  <si>
    <t>Not sure how I can upload photos of how I can style slippers. But yes very pleased!! Over the years I have bought in the remaining shops and now on line and have no problems</t>
  </si>
  <si>
    <t>Always buy my moccasin slippers at shoezone I believe they the only shoe shop that does ladies size 9s.very comfortable to say the least.always ask my family to buy slippers for xmas</t>
  </si>
  <si>
    <t>Boots I bought for my grandaughter andâ€¦</t>
  </si>
  <si>
    <t>Boots I bought for my grandaughter and slippers for Christmas there great she will love them . Quick delivery also.</t>
  </si>
  <si>
    <t>My new boots.....</t>
  </si>
  <si>
    <t>Very easy to order. Arrived next day. Boots were exactly what I was looking for and good value.</t>
  </si>
  <si>
    <t>Bought these 4 pairs of slippers for Christmas presents and they all look great. Love shoezone.</t>
  </si>
  <si>
    <t>My boots are so comfortable and theyâ€¦</t>
  </si>
  <si>
    <t>My boots are so comfortable and they arrived a day early also the price is fab</t>
  </si>
  <si>
    <t>My order came on time</t>
  </si>
  <si>
    <t>Perfect slippers</t>
  </si>
  <si>
    <t>Perfect slippers Iâ€™m a size 9 but found my slippers to be a little tight , so got myself a size 10 fits perfect</t>
  </si>
  <si>
    <t>Very impressed</t>
  </si>
  <si>
    <t>Absolutely love my new purchase! So comfy, really quick delivery and great price</t>
  </si>
  <si>
    <t>Exactly what i wanted very promptâ€¦</t>
  </si>
  <si>
    <t>Exactly what i wanted very prompt service</t>
  </si>
  <si>
    <t>Cheap and oh so cheerful</t>
  </si>
  <si>
    <t>Iâ€™ve bought my last 2 pairs of slippers from Shoe Zone, because not only are they incredibly affordable to begin with thereâ€™s also no delivery cost. Theyâ€™re cosy and comfortable too. Unfortunately my first pair only lasted 9 months, but then I have been wearing them all day, every day while working from home so I guess itâ€™s saving my normal footwear from the same wear and tear. They were also comfortable right up to the point the soles had worn through (no weird lumps or bunching up). Delivery was super quick too!</t>
  </si>
  <si>
    <t>Lumpy and unwearable</t>
  </si>
  <si>
    <t>The first pair of shoes I bought from Shoe Zone were amazingly comfortable for the first week but had started to fall apart, becoming so lumpy and unwearable, even through an insole and makeshift cardboard insole, that I had to return them within a month. The second pair I have right now are barely holding up after a couple of weeks wear, I'm already looking for new shoes from anywhere but Shoe Zone. The only reason I've given two star instead of one is because of how helpful the shop staff were processing my exchange and price difference refund. I would imagine they are well practiced at the task.</t>
  </si>
  <si>
    <t>Great quality and fast delivery</t>
  </si>
  <si>
    <t>Great quality and fast delivery, shoes true to size</t>
  </si>
  <si>
    <t>comfortable slippers</t>
  </si>
  <si>
    <t>Bought slippers for myself and my husband. Really pleased with them, they appear to be well made and fit comfortably. Would not hesitate to buy them again</t>
  </si>
  <si>
    <t>Very happy with my ordrr for my sonsâ€¦</t>
  </si>
  <si>
    <t>Very happy with my ordrr for my sons work shors fast delivery</t>
  </si>
  <si>
    <t>Awful. Always had good things to say about shoezone and have used them many times. However recently thier service has definately gone down hill. Sent out incorrect boots which had already been returned by previous customer still had her note in them!!.. now trying to get them sent back is a nightmare. Thier email isnt working being passed about by customer service. Dont know what has gone wrong with shoezone but i am very dissapointed....... updates.. after receiving a reply from shoezone and a promise of replacement within 24hours i am still without boots and customer service has been no help.</t>
  </si>
  <si>
    <t>Great quality at a good price</t>
  </si>
  <si>
    <t>Great quality at a good price. Excellent service and delivery</t>
  </si>
  <si>
    <t>Brown ankle boots with faux fur trim</t>
  </si>
  <si>
    <t>Lovely, comfy, warm and good value. As always  good service from shoezone and hermes</t>
  </si>
  <si>
    <t>Faultless experience with Shoezone online</t>
  </si>
  <si>
    <t>Excellent website offering plenty of choices of footwear. very easy to order online. Delivery within 2 days at no additional cost. Plenty of emails received showing progress of delivery plan. Hermes delivered the goods in their usual excellent style.</t>
  </si>
  <si>
    <t>Excellent choice of shoes and boots andâ€¦</t>
  </si>
  <si>
    <t>Excellent choice of shoes and boots and a very quick delivery time. Excellent boots, Relife Womens Black Knit Trim Ankle Boot, so soft and easy to wear. Maybe order one size down.</t>
  </si>
  <si>
    <t>I purchased two pairs of boots both are comfy and good fit one pair has fur in the inside very cosy excellent  service from ordering to delivery</t>
  </si>
  <si>
    <t>Very pleased with the service and Shoes.</t>
  </si>
  <si>
    <t>Great well pleased with the choice ofâ€¦</t>
  </si>
  <si>
    <t>Great well pleased with the choice of shoes, got what i wanted at a good price and kept up date with dispatch and delivery time. Good service all round</t>
  </si>
  <si>
    <t>Great serviceâ€¦</t>
  </si>
  <si>
    <t>Always look at Shoezone on line,as with Covid I dont go out.So,for me to be able to order what I want is a bonus,and better still no postage ,which is very rare.I am kept informed  with every process and as to when it will be delivered</t>
  </si>
  <si>
    <t>Easy to Order</t>
  </si>
  <si>
    <t>Easy to Order, Delivered on Time and comfortable to wear. What more do u want?</t>
  </si>
  <si>
    <t>I HAVE USED SHOEZONEFOR A NUMBER OFâ€¦</t>
  </si>
  <si>
    <t>I HAVE USED SHOEZONEFOR A NUMBER OF YEARS AND HAVE ALWAYS GOT WHAT I WANTED BE IT SHOES OR BOOTS ETC.NO FUSS , GREAT FIT AND STYLES ,VERY HAPPY WITH THIS COMPANY HIGHLY RECOMMENDED.</t>
  </si>
  <si>
    <t>poor quality of shoes</t>
  </si>
  <si>
    <t>having bought from shoe zone over the last 14 years i was pretty satisfied.i bought  a pair of patented school shoes for Â£15 on Saturday. my child wore them to school on Monday. six hours later the black patent on the front of the shoe has all peeled off on one of her shoe.i complained to the shop, but they said thats the downside of buying patented shoes... really??? after just six HOURS! avoid the patented school shoes for girls.</t>
  </si>
  <si>
    <t>five star all day long i was absolutelyâ€¦</t>
  </si>
  <si>
    <t>five star all day long i was absolutely very pleased with my shoes and boots very good quality very comfortable to wear perfect fit affordable to free delivery i will be shopping on this site again and again loved my purchases thank you keep up the good work</t>
  </si>
  <si>
    <t>Shoes and slippers satisfactory</t>
  </si>
  <si>
    <t>My wife says that the shoes and slippers fit well and are comfortable. However the person who delivered the parcel rang my doorbell and went off before I had time to answer the door. Fortunately, I spotted her at her car before she drove off. If I hadn't opened the door promptly, the parcel may have been stolen from the doorstep!! I discovered later that Hermes had sent an e-mail an hour before the delivery, but I'm not sitting at my computer all day like some people!!!</t>
  </si>
  <si>
    <t>The driver who brought my shoes todayâ€¦</t>
  </si>
  <si>
    <t>The driver who brought my shoes today was lovely. And the shoes themselves are fantastic, my mum will love them for Christmas . Thankyou</t>
  </si>
  <si>
    <t>Perfect, just what I was looking for!</t>
  </si>
  <si>
    <t>Looked on a few websites for a pair of trainers that were comfortable, not too pricey and were stylish. Deliered the next day for a minimal delivery charge and they did not disappoint. Comfortable and fit perfectly. I'm looking at a few other shoes and think I will be ordering from there again!</t>
  </si>
  <si>
    <t>Prompt service and shoes just what isâ€¦</t>
  </si>
  <si>
    <t>Prompt service and shoes just what is needed for a good walk</t>
  </si>
  <si>
    <t>Just brilliant at affordable prices</t>
  </si>
  <si>
    <t>Easy to use site, try it</t>
  </si>
  <si>
    <t>Easy to use site, fantastic prices and delivery, boots as described,perfect fit, look great. Show Zone will be the first place I look the next time I need any footwear</t>
  </si>
  <si>
    <t>I purchased a pair of boots</t>
  </si>
  <si>
    <t>I purchased a pair of boots, arrived a day early,very pleased with purchase, always shop at Shoe Zoneeither online or in shop.</t>
  </si>
  <si>
    <t>Again another failed delivery bothâ€¦</t>
  </si>
  <si>
    <t>Again another failed delivery both yourselves and Hermes have no clue  how to run a business delivery successful is absolute rubbish again another week gone past and the same crappie excuses and still no shoes.If I'm lucky I might get them by Christmas not.ðŸ˜¬ðŸ˜¬ðŸ˜¡ðŸ˜¡ðŸ˜¡</t>
  </si>
  <si>
    <t>Good delivery and good fit.</t>
  </si>
  <si>
    <t>Good price and delivered fast</t>
  </si>
  <si>
    <t>Good price and delivered fast. Has a NHS discount which is nice</t>
  </si>
  <si>
    <t>Fast delivery,  good quality shoes for affordable price</t>
  </si>
  <si>
    <t>Love my new slippers, really comfy &amp; a great price.  Thoroughly recommend Shoe Zone, free delivery &amp; great service.</t>
  </si>
  <si>
    <t>Great slippers, very comfy, good fit and a good price.</t>
  </si>
  <si>
    <t>Slippers are very satisfactory</t>
  </si>
  <si>
    <t>Slippers are very satisfactory, a very good fit.  I will email you again after five years of daily wear to tell you how they are lasting!  Good prompt delivery exactly as promised.</t>
  </si>
  <si>
    <t>Black ankle boots</t>
  </si>
  <si>
    <t>I never by my boots from anywhere else but shoe zone, always good quality and comfort</t>
  </si>
  <si>
    <t>very good strong looking shoes</t>
  </si>
  <si>
    <t>very good strong looking shoes. very pleased .</t>
  </si>
  <si>
    <t>Great shoes, fab colour, amazing price</t>
  </si>
  <si>
    <t>Bought the canvas shoes for travelling on holiday. I like everything matching and I am delighted that the shoes are an exact match for all my accessories. Great shoes, fab lilac colour and very comfortable. Price was amazing and delivery was spot on.</t>
  </si>
  <si>
    <t>Bought some sandals as a replacementâ€¦</t>
  </si>
  <si>
    <t>Bought some sandals as a replacement for Italian ones.Similar design and very good value for money plus free delivery.A good service and may use again.</t>
  </si>
  <si>
    <t>Lovely Slipper</t>
  </si>
  <si>
    <t>Lovely Slipper, i bought 3 pair now and going to give my friend a pair for christmas</t>
  </si>
  <si>
    <t>very pleased with my slippers &amp; fastâ€¦</t>
  </si>
  <si>
    <t>very pleased with my slippers &amp; fast delivery would recommend</t>
  </si>
  <si>
    <t>Quality and quick</t>
  </si>
  <si>
    <t>Once again e, excellent service very good fit thanks</t>
  </si>
  <si>
    <t>I ordered next day delivery whichâ€¦</t>
  </si>
  <si>
    <t>I ordered next day delivery which arrived 2 days late</t>
  </si>
  <si>
    <t>I have purchased a few items of footwear online. I  have been very satisfied every time they have arrived. Always on time, perfectly packed and in perfect condition.</t>
  </si>
  <si>
    <t>Excellent service, second time I ordered online , speedy delivery, and have confidence that returns are free if needed. â­â­â­â­â­</t>
  </si>
  <si>
    <t>Love my softies boots and slippers</t>
  </si>
  <si>
    <t>Love my softies boots and slippers. Deivery within 3 days. Great products great service. Thank you</t>
  </si>
  <si>
    <t>Great Service at excellent prices</t>
  </si>
  <si>
    <t>Good choice of branded footwear at an excellent price. Easy to use website, ordered online and collected instore within a couple of days. Great service, would definitely order from Shoezone again.</t>
  </si>
  <si>
    <t>Happy Feet!</t>
  </si>
  <si>
    <t>An easy to use site with lots of choice. I purchased 2 pairs of ankle boots and a pair of summer sandals. I am more than pleased with my purchases and delivery was very prompt. Shoe Zone also kept me up to date via email regarding the progression of my order. No complaints from me!</t>
  </si>
  <si>
    <t>I ordered a pair of shoes for the tâ€¦</t>
  </si>
  <si>
    <t>I ordered a pair of shoes for the first time with shoe zone and I'm very happy with the service, quality of the shoes, very comfortable and a good fit. I have problems with my feet so relieved to find they're perfect. Delivery was given as Tuesday October 5th so I was pleased to receive them two days earlier</t>
  </si>
  <si>
    <t>Excellent all round as usual.</t>
  </si>
  <si>
    <t>A quick delivery</t>
  </si>
  <si>
    <t>A quick delivery, arrived ahead of date given when ordered, easy ordering online and free returns to store, would recommend.</t>
  </si>
  <si>
    <t>Great shoe shop</t>
  </si>
  <si>
    <t>I order from Shoe Zone regularly online. They have a great range with shoes suitable for every budget. The ordering is easy and I'm kept up-to-date with the whole process. The staff in the shop are helpful and friendly.</t>
  </si>
  <si>
    <t>Can't believe how fast my order wasâ€¦</t>
  </si>
  <si>
    <t>Can't believe how fast my order was processed, shipped and arrived at my door just in time for the cooler weather and as someone who works as a cleaner slippers are a vital part of daily footwear! Thanks shoe zone will definitely be ordering from you again</t>
  </si>
  <si>
    <t>Five stars !!</t>
  </si>
  <si>
    <t>From ordering shoes right down to delivery, everything was perfect. Thank you so much. I ordered 2 pairs of "Rosie" shoes which are so smart and very comfy. I also ordered a pair of tan "Hush Puppies" for my husband and he's really pleased with them. Will make sure we order from Shoe Zone in the future.</t>
  </si>
  <si>
    <t>Even better in person</t>
  </si>
  <si>
    <t>Ordered boots for my daughter, perfect fit, nicer in person, very happy, great price too</t>
  </si>
  <si>
    <t>Work boots</t>
  </si>
  <si>
    <t>Ordered 2 pairs of boots for work, keeping 1 pair - quick delivery, actually came 3 days before due, just wish they wouldn't use hermes as driver left parcel in pouring rain even though I was home</t>
  </si>
  <si>
    <t>Very pleased with service andâ€¦</t>
  </si>
  <si>
    <t>Very pleased with service and shoes.Very good value for money.</t>
  </si>
  <si>
    <t>Sorry to have to write this review butâ€¦</t>
  </si>
  <si>
    <t>Sorry to have to write this review but my order should have been received on 29th September but was received today. I ordered a pair of size 36 sandals and when I opened them there was one size 36 and one size 39, and they were 2different colours. I have had to make a journey to the store to return them.</t>
  </si>
  <si>
    <t>fast service</t>
  </si>
  <si>
    <t>fast service, slippers excellent.  thank you</t>
  </si>
  <si>
    <t>Excellent product.</t>
  </si>
  <si>
    <t>Absolutely Excellent online service</t>
  </si>
  <si>
    <t>Absolutely Excellent online service. The ordering process is so straight forward. I never expected to get my delivery the next day for such a small price and it was with the courier only a few hours later.. Would recommend</t>
  </si>
  <si>
    <t>Absolutely love my new knee high bootsâ€¦</t>
  </si>
  <si>
    <t>Absolutely love my new knee high boots and pleased with delivery thank you Shoe Zone</t>
  </si>
  <si>
    <t>Needed some slippers next day deliveryâ€¦</t>
  </si>
  <si>
    <t>Needed some slippers next day delivery excellent. Will definitely use them again</t>
  </si>
  <si>
    <t>Super Skechers slippers online</t>
  </si>
  <si>
    <t>I signed up for shoezone emails and got Â£5 off my first order which I was pleased about. I ordered Skechers slippers online, the process was easy and they were delivered quickly by Hermes, the slippers were well made, I am pleased with my order and will order again with shoezone online.</t>
  </si>
  <si>
    <t>Got my order today very quick and I am very pleased with all that I ordered thank you so much</t>
  </si>
  <si>
    <t>Great looking shoes</t>
  </si>
  <si>
    <t>Great looking shoes . The leather is so soft and they fit perfectly . Great service .</t>
  </si>
  <si>
    <t>Smashing booties</t>
  </si>
  <si>
    <t>Smashing booties. I still have a similar pair which I have had for a few years now, worn very often for walking, sometime through shallow water, mud and stones. If these last as well I shall be elated. At the moment (I hope it is because they are new) they do squeak when I walk.</t>
  </si>
  <si>
    <t>Order always come on day they say andâ€¦</t>
  </si>
  <si>
    <t>Order always come on day they say and always what I ordered I love shopping at shoe zone thank you</t>
  </si>
  <si>
    <t>Excellent service great value willâ€¦</t>
  </si>
  <si>
    <t>Excellent service great value will certainly use again</t>
  </si>
  <si>
    <t>Brilliant service quick delivery alwaysâ€¦</t>
  </si>
  <si>
    <t>Brilliant service quick delivery always keeps you informed of your order</t>
  </si>
  <si>
    <t>too narrow</t>
  </si>
  <si>
    <t>the shoes were ok but unfortunately had to return them as they were too narrow</t>
  </si>
  <si>
    <t>Shopping on line at shoe zone</t>
  </si>
  <si>
    <t>I have had a great experience shopping on line at shoe zone, the goods I purchased where delivered exactly as it said it would, great service all around. I will definately  buy from shoe zone on line again, credit to all involved kind regards, Margaret Fraser.</t>
  </si>
  <si>
    <t>Perfect gift</t>
  </si>
  <si>
    <t>Excellent pair of shoes, very stylish and comfortable. Easy online ordering experience and fast delivery.</t>
  </si>
  <si>
    <t>Love my boots, fast delivery and kept informed throughout</t>
  </si>
  <si>
    <t>Work shoes</t>
  </si>
  <si>
    <t>Product was delivered in good time, excellent fit, appear to be good quality</t>
  </si>
  <si>
    <t>Excellent..â€¦</t>
  </si>
  <si>
    <t>Delighted with purchase and value and first class delivery.Thank you.</t>
  </si>
  <si>
    <t>Easy to order and prompt delivery</t>
  </si>
  <si>
    <t>Easy to order and prompt delivery. Happy with ordered product.</t>
  </si>
  <si>
    <t>Great slippers at a good priceâ€¦</t>
  </si>
  <si>
    <t>Great slippers at a good price delivered the next day.</t>
  </si>
  <si>
    <t>Excellent prompt delivery</t>
  </si>
  <si>
    <t>Excellent prompt delivery. Unfortunately the shoes didnâ€™t fit comfortably and I have returned them to the shop which was a very simple process. I had an immediate email to say that my credit card had been refunded. No complaints at all.</t>
  </si>
  <si>
    <t>Bought some slippers</t>
  </si>
  <si>
    <t>Bought some slippers. Good price and delivered one day earlier than promised.First class service</t>
  </si>
  <si>
    <t>Slippers not colour described</t>
  </si>
  <si>
    <t>I ordered slippers from you as I didn't like anything in my local shop. The slippers you have sent me are not cream as your listing, they are a lilac pink, not to my taste. Please change your listing.</t>
  </si>
  <si>
    <t>Brilliant service, fast delivery. Can't fault it. Will use again.</t>
  </si>
  <si>
    <t>great value good quality</t>
  </si>
  <si>
    <t>Stylish and comfy.</t>
  </si>
  <si>
    <t>I'm very pleased with my boots. They are made of lovely soft leather uppers and good rubber soles. Very comfortable and stylish. Good delivery service.</t>
  </si>
  <si>
    <t>Excellent service and very quick postage.  This is not my first order with shoe zone.  I'm very glad to can use it. Thank you.</t>
  </si>
  <si>
    <t>Bought the same boots twice. Great fit.</t>
  </si>
  <si>
    <t>I had the same boots last year and I completely wore them out, they are so comfortable and good value for money. I am a size 14 and have problems zipping knee high boots up and they fit perfect. This is my second pair and so glad they got them back in.</t>
  </si>
  <si>
    <t>My first experience at online shopping with shoezone...</t>
  </si>
  <si>
    <t>I was extremely happy with the easy process of arranging my order online for some new winter boots. The website was very easy to use and offered a range of delivery options to choose from at the checkout. The boots I ordered were lovely and had very little excess packaging and waste. I will definitely be ordering from shoezone online again. The delivery driver who delivered my package was very polite and I had a lovely chat with her from my doorstep.</t>
  </si>
  <si>
    <t>Excellent service from online ordering, texts informing me of my orders progress to Hermes text to say itâ€™s on its way then out for delivery a day earlier than advised.Cannot fault thank you.</t>
  </si>
  <si>
    <t>Great things available online</t>
  </si>
  <si>
    <t>Great things available online, more choice &amp; a better variety, it all depends on what youâ€™re looking for &amp; whether you you really want to purchase the other brands available on Shoe Zone.Fast delivery, convenient &amp; efficient.</t>
  </si>
  <si>
    <t>Excellent next day service</t>
  </si>
  <si>
    <t>Excellent next day service at a very reasonable cost.  Slippers very comfortable.  Thanks</t>
  </si>
  <si>
    <t>So tempted by the boots one day andâ€¦</t>
  </si>
  <si>
    <t>So tempted by the boots one day and they arrived so quickly. Couldn't believe how speedy the service was, so thank you for that. The boots are great, cosy and comfortable, won't want to take them off in the winter. Brilliant service, thanks to you all, and stay safe.</t>
  </si>
  <si>
    <t>Ordered a pair of ankle boots for myâ€¦</t>
  </si>
  <si>
    <t>Ordered a pair of ankle boots for my daughter they arrived quickly and they are very good quality and great price thanks shoe zone</t>
  </si>
  <si>
    <t>Brilliant sandals</t>
  </si>
  <si>
    <t>Brilliant sandals, slippers and flip flops, all well made all fitted and really quick delivery</t>
  </si>
  <si>
    <t>Good quality for money</t>
  </si>
  <si>
    <t>I have just recently brought some shoes and slippers from shoe zone in which im very pleased with the outcome they are not only comfortable but got quality for the price especially having them delivered made all the difference.I have for the last few years shopped in shoe zone and never have i been disappointed and will carry on shopping there</t>
  </si>
  <si>
    <t>Black lunar sandals</t>
  </si>
  <si>
    <t>Have ordered from shoe zone lots of times and always been pleased with the service and quality.</t>
  </si>
  <si>
    <t>I have ordered 4 times in the last yearâ€¦</t>
  </si>
  <si>
    <t>I have ordered 4 times in the last year or so. Have not had to return anything. So pleased with everything I have ordered...from slippers for the grandchildren to boots for myself. Would highly recommend. Thank you</t>
  </si>
  <si>
    <t>Ordered on a Tuesday</t>
  </si>
  <si>
    <t>Ordered on a Tuesday, delivered on the Wednesday, free blindingly fast delivery of a excellent quality comfortable product at a low price, cannot ask for anything better. Highly recommended vendor.</t>
  </si>
  <si>
    <t>Arrived very quickly with freeâ€¦</t>
  </si>
  <si>
    <t>Arrived very quickly with free delivery. Fit is great &amp; lovely non slip soles, will look great with black jeans or trousers. Very happy.</t>
  </si>
  <si>
    <t>Had these mules in the past and just asâ€¦</t>
  </si>
  <si>
    <t>Had these mules in the past and just as comfortable as then.Free delivery an added bonus.</t>
  </si>
  <si>
    <t>Superb service and value at this store</t>
  </si>
  <si>
    <t>Superb service and value at this store.  And if the size you need is not in stock, it can be ordered and, if required, delivered to your home free.  Lots of styles for shoes, slippers, boots and all with a friendly and helpful staff.  I can truly recommend this store as something for all ages and pockets!  Try it.</t>
  </si>
  <si>
    <t>Pleased with my items, lovely and comfortable, well packed and fast delivery.</t>
  </si>
  <si>
    <t>great buy !</t>
  </si>
  <si>
    <t>Great slippers  Bought the moccasins for my husband and he says they are terrific lovely and comfy !</t>
  </si>
  <si>
    <t>Delivery arrived earlier than initially predicted. Items were perfectly described, and exactly what I had been looking for</t>
  </si>
  <si>
    <t>The three pair of shoes I ordered wereâ€¦</t>
  </si>
  <si>
    <t>The three pair of shoes I ordered were perfect for the first time I have been happy to get shoes that  fit me as soon as I put them on so thank you very much</t>
  </si>
  <si>
    <t>Rubbish service</t>
  </si>
  <si>
    <t>Rubbish service 11 days from order to delivery shocking tracking information mixed information throughout</t>
  </si>
  <si>
    <t>Great thanks</t>
  </si>
  <si>
    <t>Too many emails!</t>
  </si>
  <si>
    <t>I bought some slippers and were great fit - go for one size bigger. But they sent me almost 10 bloody emails about the order - the packages is picked, collected, smelled, etc etc...come on! Too much communication from the ebay seller/shoezone on ebay!</t>
  </si>
  <si>
    <t>Arrived quickly very satisfied andâ€¦</t>
  </si>
  <si>
    <t>Arrived quickly very satisfied and amazing value .</t>
  </si>
  <si>
    <t>Very happy with my purchase goodâ€¦</t>
  </si>
  <si>
    <t>Very happy with my purchase good quality and value for money thanks</t>
  </si>
  <si>
    <t>Hiking shoes</t>
  </si>
  <si>
    <t>Bought a pair of trespass scarp shoes off Shoe Zone, got them for a really good price, bought them as a back up to the trespass scarps shoes I already have which are great , the customer service off Shoe Zone was fantastic ,they kept me up to date all the way till I got the shoes and they came two days earlier than said, would definitely buy from them again</t>
  </si>
  <si>
    <t>Great quality and service</t>
  </si>
  <si>
    <t>I am new to shoezone</t>
  </si>
  <si>
    <t>I am new to shoezone. I like the cheaper prices and being able to reserve in store for collection. There is no delivery to Jersey from online purchases. Maybe this will change but the store is ok for now.</t>
  </si>
  <si>
    <t>Excellent speedy service andâ€¦</t>
  </si>
  <si>
    <t>Excellent speedy service and communication spot on from order confirmation to delivery</t>
  </si>
  <si>
    <t>Excellent service and excellent valueâ€¦</t>
  </si>
  <si>
    <t>Excellent service and excellent value for money.Very pleased with my purchase.</t>
  </si>
  <si>
    <t>Excellent product excellent service andâ€¦</t>
  </si>
  <si>
    <t>Excellent product excellent service and super fast delivery</t>
  </si>
  <si>
    <t>Ordered through ebay some boots forâ€¦</t>
  </si>
  <si>
    <t>Ordered through ebay some boots for granddaughter for school. They arrived the following day and she loves them. Great service</t>
  </si>
  <si>
    <t>Excellent service enjoying my new shoes</t>
  </si>
  <si>
    <t>Excellent value and speedy delivery</t>
  </si>
  <si>
    <t>Excellent value and speedy delivery. This is my second purchase of the same item.</t>
  </si>
  <si>
    <t>These slippers love water.</t>
  </si>
  <si>
    <t>I recently purchased 2 pairs of slippers from Shoezone from their own line of slippers. (Avoid!)I bought:â€˜The Slipper Company Womens Slipper in Greyâ€™ - Leopard Print.andâ€˜The Slipper Company Womens Moccasin Slipperâ€™ - Gray Fluffy BearThere is nothing neutral about these slippers!Negatives:1. They soak up ANY water you stand in. (Even the smallest puddle from the sink)2. 3+ days and you will feel the floor you stand on.3. Not thick soled or exterior soled.4. Misleading website.Only shows 5/5 star reviews. 5. Misleading slipper photos.The soles appear thick in photos but they arenâ€™t.Positives:1. First time wearing them = heaven!2. Very cute design.3. Fluffy interior and exterior.Would I suggest to anyone? Never.</t>
  </si>
  <si>
    <t>excellent value</t>
  </si>
  <si>
    <t>Two pairs of trainers purchased. I am a regular customer and find these trainers comfortable and inexpensive. Always impressed by the quick, post-free delivery. Well done, Shoe Zone.</t>
  </si>
  <si>
    <t>Quality affordable shoes</t>
  </si>
  <si>
    <t>Quality affordable shoes. Fast and reliable delivery service.</t>
  </si>
  <si>
    <t>There is no allowance for no star</t>
  </si>
  <si>
    <t>There is no allowance for no star. As I advised you yesterday you quoted wrong address on acknowledgement. You told me if courier didn't notice when you advised him of your mistake it was up to me to travel halfway across the country to collect the parcel. Disgusting bordering on sharp practice.</t>
  </si>
  <si>
    <t>When my order went missing, Alex and Sara from customer services were prompt in replying and sorting my problem. I can't thank them enough. I don't usually leave reviews but the service I received certainly warrants one.</t>
  </si>
  <si>
    <t>Easy to use website, you don't have to create an account if you don't want to. Speedy delivery, item arrived before the expected date.</t>
  </si>
  <si>
    <t>Good service all round</t>
  </si>
  <si>
    <t>I'm very pleased with the Shoezone service all round.  I have purchased two pairs of sandals within two days at Shoezone, one in the shop in Huddersfield and then once online. Very friendly and pleasant staff in the shop and very speedy delivery online.</t>
  </si>
  <si>
    <t>Perfect shoes for my daughter to wearâ€¦</t>
  </si>
  <si>
    <t>Perfect shoes for my daughter to wear to a party. They have a little heel that is easy to walk in. Look fab with the sparkle and diamond studs on the straps. Just what I wanted.</t>
  </si>
  <si>
    <t>Excellent service throughout</t>
  </si>
  <si>
    <t>Excellent service throughout, products are great, excellent delivery, always kept updated. Products are great and last. Excellent all round service</t>
  </si>
  <si>
    <t>Great service, quick response and shoes delivered a day earlier than promised!  They fit very nicely, appear well made and look attractive. Just right for me to wear to my birthday bash next week! Thank you, Shoe Zone, I shall visit you again ðŸ˜Š</t>
  </si>
  <si>
    <t>I always order frome Shoe Zone, and never have any problems. They have a really good choice and the quailty fit and price is always excellent.</t>
  </si>
  <si>
    <t>All good, fitting, delivery, satisfaction.</t>
  </si>
  <si>
    <t>Fabulous online communication</t>
  </si>
  <si>
    <t>Fabulous online communication . I was so impressed with the updates on my order . It arrived when it said it would and the slippers were lovely for the price . Tha communication was clear , friendly and easy to understand Thank you shoezone</t>
  </si>
  <si>
    <t>Website is easy to navigate and thereâ€¦</t>
  </si>
  <si>
    <t>Website is easy to navigate and there is plenty of choices.   I also received my order very quickly and was kept informed via email.</t>
  </si>
  <si>
    <t>I recieved the men,s slipper today veryâ€¦happy &amp; a fast delivery</t>
  </si>
  <si>
    <t>I recieved the men,s slipper today very happy with them hubby,s is very happy too</t>
  </si>
  <si>
    <t>The best online shopping experience I've had in a very long time!</t>
  </si>
  <si>
    <t>I ordered 2 pairs of shoes which were only available online from Shoe Zone. The order and payment processes were so easy to follow. I paid a very small amount extra for next day delivery and they arrived about 18 hours after placing my order. Excellent communication from Shoe Zone and Hermes. Absolutely brilliant service thank you.</t>
  </si>
  <si>
    <t>Comfortable slippers</t>
  </si>
  <si>
    <t>I order 3 pairs of slippers in an 8. They are all made very well and the material is soft and supple.I decided to keep all 3 dueto the excellent fit from all of them.</t>
  </si>
  <si>
    <t>Men's Trainers</t>
  </si>
  <si>
    <t>Ordered the Trainers and for a few pence more received them the following day, very pleased and were at a very good price that's why 5* is given.</t>
  </si>
  <si>
    <t>Holy communion shoes</t>
  </si>
  <si>
    <t>Beautiful shoes at a fantastic price.</t>
  </si>
  <si>
    <t>Dear Sirs,Shoes arrived today and on time.Very pleased with them and good fit anb reasonably price.</t>
  </si>
  <si>
    <t>Thank goodness I can still order fromâ€¦</t>
  </si>
  <si>
    <t>Thank goodness I can still order from ShoeZone.  Our local store has closed down.   Placed my order, and received the items in a couple of days.  Excellent service as always.</t>
  </si>
  <si>
    <t>I found what I wanted quite easily. The service and value are first class.</t>
  </si>
  <si>
    <t>thank you quick delivery</t>
  </si>
  <si>
    <t>Bought a pair of unisex Cotswoldâ€¦</t>
  </si>
  <si>
    <t>Bought a pair of unisex Cotswold Wellingtons. They are really sturdy and comfortable. Received my order the next day even though I only paid for standard delivery. Excellent boots and excellent service. Thank you.</t>
  </si>
  <si>
    <t>excellent slippers,with fast delivery</t>
  </si>
  <si>
    <t>Dunlop wellies</t>
  </si>
  <si>
    <t>Arrived just when they said they would. They are lovely, so cosy too. Great for the allotment and beach.</t>
  </si>
  <si>
    <t>Always low prices and five starâ€¦</t>
  </si>
  <si>
    <t>Always low prices and five star service! Love the new vegan products!</t>
  </si>
  <si>
    <t>I have ordered several pairs of shoes from Shoe Zone and the service is always excellent. Unfortunately, the boots didn't fit but with free postage and returns to store it hasn't cost me anything to try them. I would definitely recommend Shoe Zone.</t>
  </si>
  <si>
    <t>Quick and easy website to use.  Kept up to date with order and despatch notifications.  Good quality and very comfy ankle boot.  10/10</t>
  </si>
  <si>
    <t>Excellenet qualityðŸ‘</t>
  </si>
  <si>
    <t>Excellent qualityðŸ‘</t>
  </si>
  <si>
    <t>Absolutely fantastic</t>
  </si>
  <si>
    <t>Excellent value,very easy to order,theâ€¦</t>
  </si>
  <si>
    <t>Excellent value,very easy to order,the order arrived very fast!thank you!!</t>
  </si>
  <si>
    <t>Great company and service</t>
  </si>
  <si>
    <t>Great company, fast shipping. Came earlier than expected and everything I wanted. Order was in good condition and packed securely. Will definitely be returning to order from shoe zone again. Thank you!</t>
  </si>
  <si>
    <t>Slip ons</t>
  </si>
  <si>
    <t>Very comfortable. Nice</t>
  </si>
  <si>
    <t>Easy to order, easy to access website, easy to buy.</t>
  </si>
  <si>
    <t>Hi Shoezone</t>
  </si>
  <si>
    <t>Hi ShoezoneThe slippers that i ordered for my wife and myself, were very comfortable, and fitted lovely.I will certainly order again.Thanks.Tony. Suffolk</t>
  </si>
  <si>
    <t>Great service! in Reading Brunel Retail Park, a lady called Kim was very helpful.</t>
  </si>
  <si>
    <t>Courier has left parcel at wrongâ€¦</t>
  </si>
  <si>
    <t>Courier has left parcel at wrong address, photo is not my door. No parcel.</t>
  </si>
  <si>
    <t>Really first class online service</t>
  </si>
  <si>
    <t>Really first class service. My local shop didn't have my size and I needed the shoes quickly so I phoned another branch. They didn't have my size either but suggested ordering online with next day delivery (a small sum extra). So I ordered at 4.30pm and they arrived at 9.30 am the following day. Can't say better than that.</t>
  </si>
  <si>
    <t>Arrived next day</t>
  </si>
  <si>
    <t>Arrived next day, really happy with my new slippers, my feet have been frozen for days, but not now they're are toasty warm, nice navy blue with hearts, very pretty, looks chunky but are very light, Thanks Shoe Zone!</t>
  </si>
  <si>
    <t>Black Diamante Court Shoesy</t>
  </si>
  <si>
    <t>My new shoes are lovely.  Thank you. Delivery was very quick.</t>
  </si>
  <si>
    <t>First purchase from Shoe Zone. I bought a handbag and delighted with it. It looks like leather, is so roomy but not too big. I like the separate zipped pockets, also that it comes with a detachable shoulder strap. Great value for money and delivery was early and totally problem free. I was kept up to date on the progress of my order.</t>
  </si>
  <si>
    <t>First time I have ordered on line</t>
  </si>
  <si>
    <t>First time I have ordered on line but after breaking the heal of the shoes I was wearing for a wedding needed a pair of court shoes asap. Excellent service delivered next day (small delivery fee)   lovely fit really pleased with them.</t>
  </si>
  <si>
    <t>Not Shoe Zone's fault</t>
  </si>
  <si>
    <t>Ive been using Shoe Zone for several years. I like their range. I just bought slippers for my forthcoming hospital stay. They're worryingly unstable, but what can I do?Have bought several pairs of shoes and boots and 2 handbags from Shoe Zone and never had a problem.</t>
  </si>
  <si>
    <t>Happy feet</t>
  </si>
  <si>
    <t>First time I have ordered from Shoe Zone, untill yesterday I never knew they delivered. I had a slight hick up with the order, when I hadn't received any confirmation. However after contacting customer services, they confirmed and sent confirmation. I am now happily breaking in my new shoes and look forward to browsing for some winter boots.</t>
  </si>
  <si>
    <t>First purchase from shoe zone</t>
  </si>
  <si>
    <t>First purchase from shoe zone, I am wearing my new shoes now. Perfect just as described with free postage! Prompt delivery by Hermes too.</t>
  </si>
  <si>
    <t>I've always bought my boots fromâ€¦</t>
  </si>
  <si>
    <t>I've always bought my boots from Shoezone, but since our local store closed, I've never been able to find any as comfortable. Then my daughter said about on line which I hadn't thought about, and I found exactly what I was looking for. My order arrived within 3 days and I am delighted. Excellent service, would definitely order that way again.</t>
  </si>
  <si>
    <t>Really pleased with the boots and shoesâ€¦</t>
  </si>
  <si>
    <t>Really pleased with the boots and shoes ordered from Shoezone. good fit and value for money.</t>
  </si>
  <si>
    <t>Experience was very good,delivery came early which was great.sandals for my wife perfect.</t>
  </si>
  <si>
    <t>Amazing company and delivery supperâ€¦</t>
  </si>
  <si>
    <t>Amazing company and delivery supper fast canâ€™t fault the work they do</t>
  </si>
  <si>
    <t>Great helpful staff no stock in shop .so staff put in order for next day delivery of work boots  Had a message 11am following day to say order was waiting for collection cannot praise highly enough thank you</t>
  </si>
  <si>
    <t>Brilliant service. Good value for money</t>
  </si>
  <si>
    <t>Excellent value for money and great delivery ,- I am definitely going to recommend these to everybody I know</t>
  </si>
  <si>
    <t>My shoes are beautiful so happy andâ€¦</t>
  </si>
  <si>
    <t>My shoes are beautiful so happy and cheap to real bargain will definitely be ordering again</t>
  </si>
  <si>
    <t>Very happy with my order. Delivered quickly and lovely quality leather boots - just what I'm looking for. But I'm gutted they are actually too narrow for me. So tomorrow I'll take them back to my local store.... but free delivery and free returns means I can shop online and try them in the comfort of my own home. Thank you Shoezone.</t>
  </si>
  <si>
    <t>Shoes arrived on time in perfect condition very pleased</t>
  </si>
  <si>
    <t>Large selection</t>
  </si>
  <si>
    <t>Great service. Fast delivery. Good prices. Nice quality.</t>
  </si>
  <si>
    <t>Pleased with the quality of the orderâ€¦</t>
  </si>
  <si>
    <t>Pleased with the quality of the order and fast and  efficient delivery</t>
  </si>
  <si>
    <t>Really simple process from beginning toâ€¦</t>
  </si>
  <si>
    <t>Really simple process from beginning to end when ordering on line. Good quality, cheap shoes and a good choice, you get what you pay for but I've ordered on line 5 times and have been happy with my purchase each time. I would recommend Shoezone to my family and friends</t>
  </si>
  <si>
    <t>sent child slipper boots not adult ones</t>
  </si>
  <si>
    <t>Well done all went well.</t>
  </si>
  <si>
    <t>Very happy with my purchases my slippers are really nice on and a good fit</t>
  </si>
  <si>
    <t>I have bought these before excellentâ€¦</t>
  </si>
  <si>
    <t>I have bought these before excellent quality but as usual these price has crept up but so has everything.The slippers arrive earlier than anticipated but shoezone emailed me.</t>
  </si>
  <si>
    <t>The sandals were comfortable and veryâ€¦</t>
  </si>
  <si>
    <t>The sandals were comfortable and very beautiful. I like it.</t>
  </si>
  <si>
    <t>Excellent service both with Shoe Zone and Hermes. good quality slippers, have bought off Shoe Zone before both in the shop and on line both excellen</t>
  </si>
  <si>
    <t>Great service. Excellent value for money would definitely recommend</t>
  </si>
  <si>
    <t>Good value and very comfortable.</t>
  </si>
  <si>
    <t>I have a small complaint with the boots I purchased and the problem is the zips are very stuff. However, for the small amount of money involved in the purchase the boots are a great fit and I am confident as long as the zips loosen up and do not break they are going to be a great buy.</t>
  </si>
  <si>
    <t>Shoes delivered 18.20 on 20/9/21 .</t>
  </si>
  <si>
    <t>Shoes delivered 18.20 on 20/9/21 .They look good , fit  good , what more could I ask for !!!!!</t>
  </si>
  <si>
    <t>I love my new boots</t>
  </si>
  <si>
    <t>Beautiful sandals</t>
  </si>
  <si>
    <t>Beautiful sandals. So comfy. Bought these as my last pair are worn out.</t>
  </si>
  <si>
    <t>Excellent service. Needed a pair of slippers very quickly for an elderly relative. These arrived very speedily. Excellent fit and, Iâ€™m told, very comfy.</t>
  </si>
  <si>
    <t>I have always been getting my shoesâ€¦ A very happy customer</t>
  </si>
  <si>
    <t>I have always been getting my shoes sandals and boots slippers always from Shoe zone Iâ€™ve never had one trouble or problem from customer service whatsoever.</t>
  </si>
  <si>
    <t>Sizes are off</t>
  </si>
  <si>
    <t>Ordered 3 pairs of shoes that were size 5. 2 of them were FAR bigger than a 5 and had to be returned. Despite being labelled as a 5. Usually shoe zone is great, good prices and quality etc but sizes seem to be way off on some shoes.</t>
  </si>
  <si>
    <t>Very disappointed , I ordered size 2 shoes for my youngest and at least two pairs sent were a 1.5 instead and this is not the first time you have done this.Last time I ordered the shoes and didnâ€™t check the size and put away for birthday or Christmas . Only to find that they were too small when I eventually tried them on him.My youngest is non verbal and cant tell me if they are too tight or hurt but I had to force his foot into the last ones and he never wore them after .Not good as they arenâ€™t cheap ones,I havenâ€™t tried these two pairs yet as heâ€™s been in hospital all week but will be very disappointed if they are too tight.</t>
  </si>
  <si>
    <t>Amazing service from Shoezoneâ­ï¸</t>
  </si>
  <si>
    <t>Amazing service from Shoezoneâ­ï¸Never bought from them before as thought too cheap n nasty....  Absolutely not... Really good value... Fantastic price.... Super service... Easy to order.... Wonderfully packaged and a Great Friendly delivery service.... Thank you so much ðŸ˜Š</t>
  </si>
  <si>
    <t>Fantastic service from Shoe Zone</t>
  </si>
  <si>
    <t>Fantastic service from Shoe Zone. Easy to order online &amp; quick delivery. Love my new boots, just what I was looking for, so comfortable &amp; an excellent price. Would definitely recommend this company for new shoes, boots, slippers etc. Iâ€™ve had them all in the past!</t>
  </si>
  <si>
    <t>Wrong shoes again</t>
  </si>
  <si>
    <t>Got order from shoezone much quicker than expected unfortunately they sent the wrong shoes again! Ordered school shoes with strap and buckle got delivered shoes with laces for the 2nd time in a row so having to send them back again at my own expense. Didnâ€™t think it would be so difficult. Everything online seems impossible to speak to someone.</t>
  </si>
  <si>
    <t>Easy to use website, good selection of shoes at good prices. I paid for next day delivery and they arrived on time, delivered correctly by Hermes (unlike DPD and Yodel). Lots of updates on the progress of the order. Can't fault this experience and will use again.</t>
  </si>
  <si>
    <t>Can't fault shoezone. Hermes on the other hand are disgraceful</t>
  </si>
  <si>
    <t>Shoezone itself is excellent can't fault them at all.The delivery / courier they use Hermes is a waste of space, as they don't bring parcels to the front door they leave them anywhere that's most convenient for them I am disabled and can't get upstairs without help and I've had parcels go missing because of Hermes. Please change your courier Shoezone.</t>
  </si>
  <si>
    <t>Order arrived two days early. Very happy</t>
  </si>
  <si>
    <t>The website is easy to use.  I found the items I wanted quickly, and they were in stock.  Smooth check out.  My order arrived earlier than expected. Shoes are very good value and very good quality.</t>
  </si>
  <si>
    <t>Excellent Footware</t>
  </si>
  <si>
    <t>The whole process from initial search for correct footware was made easy to understand and follow. Delivery was excellent with regular emails updates. Finally and most important the footware was excellent quality and also at a good competitive price.</t>
  </si>
  <si>
    <t>Poor Customer Service</t>
  </si>
  <si>
    <t>Through work I need to purchase a large amount of shoes on a regular basis. On two occasions I have been let down by them without the courtesy of an explanation. On the first occasion I pursued the matter but this time I won't be. Shoe Zone have lost a customer and I am disgusted by their lack of customer service</t>
  </si>
  <si>
    <t>Quick standard delivery</t>
  </si>
  <si>
    <t>Ordered a pair of canvas shoes and wellies for my son.  Pleasantly surprised at how quick they came.  Kept up to date with order, dispatch and delivery.  Great job!</t>
  </si>
  <si>
    <t>Loved  these  boots ,ideal  for  the â€¦</t>
  </si>
  <si>
    <t>Loved  these  boots ,ideal  for  the  colder weather  . Shocked  by  how  quickly  they  arrived  .</t>
  </si>
  <si>
    <t>I received my slippers in perfect condition, I appreciate the emails to let me know when the package arrived, and was delivered on time specified. Thank you so much.</t>
  </si>
  <si>
    <t>Received my order no bother but theâ€¦</t>
  </si>
  <si>
    <t>Received my order no bother but the sandals are damaged and will have to wait for my daughter to take me to the metro centre to return them not happy why canâ€™t they check things before sending them out</t>
  </si>
  <si>
    <t>My wife was very happy with her newâ€¦</t>
  </si>
  <si>
    <t>My wife was very happy with her new shoes and the service from Shoe Zone, including a prompt delivery of the goods.</t>
  </si>
  <si>
    <t>Quick delivery than expected..</t>
  </si>
  <si>
    <t>Quick delivery than expected..Lovely snug fitted boots..</t>
  </si>
  <si>
    <t>I have bought several pairs of shoesâ€¦</t>
  </si>
  <si>
    <t>I have bought several pairs of shoes and am very happy with the size and quality. No hesitation in ordering again!</t>
  </si>
  <si>
    <t>Absolutely fantastic wife loved them</t>
  </si>
  <si>
    <t>Excellent service,great sandals and quick delivery</t>
  </si>
  <si>
    <t>Beautiful slippers</t>
  </si>
  <si>
    <t>Very quick delivery, these slippers are a regular purchase for winter, very comfortable and supportive.Very thick lining ,so I buy one size up.</t>
  </si>
  <si>
    <t>Ordered online. Very satisfied with the timely delivery. Also good collection of shoes, slippers and sandals.</t>
  </si>
  <si>
    <t>AFTER hermes being absolutely uselessâ€¦</t>
  </si>
  <si>
    <t>AFTER hermes being absolutely useless and losing half of my order...shoezone's staff stepped in and solved the problem for me, replacing what they could and refunding what they could not. Brilliant customer services from shoezone. I hope they choose a different courier from now on as Hermes are terrible and will only cost their company more money.</t>
  </si>
  <si>
    <t>My Shoe Zone Discovery</t>
  </si>
  <si>
    <t>This was my first experience of shopping in Shoe Zone. I initially visited the store at Banbury Retail Park and purchased slippers which I found to be of excellent value for money and of good quality.I subsequently made a purchase on canvas shoes online. The communications regarding dispatch and delivery of the shoes was excellent and I am very pleased with the Dr Keller Canvas Shoes.I shall definitely use Shoe Zone again.</t>
  </si>
  <si>
    <t>Nice Trainers</t>
  </si>
  <si>
    <t>Nice trainers at a good price,delivery was free and quick.Would use again.</t>
  </si>
  <si>
    <t>First disappointment after many purchases</t>
  </si>
  <si>
    <t>Always happy with delivery and shoes/sandals fromShoe Zone but my last order of 3 items I was really disappointed with one pair of shoes. When I tried them on I thought they were ok. On trying again thestrap across was actually too short to fasten securely on the Velcro. So to walk in them they would keep coming off. Because I couldnâ€™t find my delivery notes II had no paperwork to take them back to the shop.First time Iâ€™ve been disappointed</t>
  </si>
  <si>
    <t>Absolutely crap</t>
  </si>
  <si>
    <t>Absolutely crap orderd for next day didn't turn up email next day saying will be there between 1 and 3 still didn't turn up pathetic service all round</t>
  </si>
  <si>
    <t>great buy fits well thank you</t>
  </si>
  <si>
    <t>These are the third and fourth slippersâ€¦</t>
  </si>
  <si>
    <t>These are the third and fourth slippers Iâ€™ve bought from you. They are very comfortable and wear well. Iâ€™m still wearing the second pair, but they are starting to feel their age.Iâ€™ve recommended your website to many people and sincerely hope you have had many orders.</t>
  </si>
  <si>
    <t>Unreliable  payed extra for next dayâ€¦</t>
  </si>
  <si>
    <t>Unreliable  payed extra for next day delivery and took  2 days to come</t>
  </si>
  <si>
    <t>Lovely shoes stylish and lightweight</t>
  </si>
  <si>
    <t>well happy with these shoes</t>
  </si>
  <si>
    <t>well happy with these shoes, it took me ages choosing them---I did the right thing, lovely shoes</t>
  </si>
  <si>
    <t>Very nice and good quality</t>
  </si>
  <si>
    <t>Very nice and good quality,  it arrive next day after my order, very serious,  I will buy again ! Congratulations!</t>
  </si>
  <si>
    <t>ordered online and 3 pairs of size 6â€¦</t>
  </si>
  <si>
    <t>ordered online and 3 pairs of size 6 and only one put fit me other two are too small. Really annoyed how they arenâ€™t true to their size just wasted money and have to pay to return them ðŸ˜‘ not happy at all</t>
  </si>
  <si>
    <t>Good Value and Delivery</t>
  </si>
  <si>
    <t>Really good delivery. Loved the shoes. So comfortable and good value.</t>
  </si>
  <si>
    <t>great items and 5***** service as usual</t>
  </si>
  <si>
    <t>Easy on line ordering</t>
  </si>
  <si>
    <t>Easy on line orderingGood value shoes Good description Quick delivery</t>
  </si>
  <si>
    <t>orderd some mens shoe came early veryâ€¦</t>
  </si>
  <si>
    <t>orderd some mens shoe came early very pleased with the shoes and a good price would buy again from shoe zone</t>
  </si>
  <si>
    <t>Needed new steelcap boots</t>
  </si>
  <si>
    <t>Needed new steelcap boots. Found this company, bought a pair for a really good price.Ordered came a day early and boots are really nice. Would recommend and i will be check them out more in the future</t>
  </si>
  <si>
    <t>Have them delivered to store</t>
  </si>
  <si>
    <t>I bought 2 pairs of beautiful boots. The first pair I had delivered to the house by hermes!! They were 3 days late!! The 2nd pair I had delivered to store, which was much better. I would stick to having them delivered to store in future.</t>
  </si>
  <si>
    <t>Ordering was easy, good selection of items.  Ordered slippers for my husband, arrived next day and he loves them</t>
  </si>
  <si>
    <t>canvas shoes</t>
  </si>
  <si>
    <t>great value for money</t>
  </si>
  <si>
    <t>Fast efficient service, all items came next day with a follow up to check if they were alright. Splendid reasonably priced items. Will use again without a doubt thank you</t>
  </si>
  <si>
    <t>Comfortable shoes</t>
  </si>
  <si>
    <t>My shoes are Lilley brand and they are like walking on air, very pleased,and again delivery was quick</t>
  </si>
  <si>
    <t>Excellent. Shoes exactly what I wanted and delivery really quick</t>
  </si>
  <si>
    <t>Delivery Next day Great .Items firstâ€¦</t>
  </si>
  <si>
    <t>Delivery Next day Great .Items first class will shop here again.PS ALSO BEST PRICES</t>
  </si>
  <si>
    <t>I was sold damaged shoes and now I cannot return them.</t>
  </si>
  <si>
    <t>I bought on 12/08 a pair of wellingtons for an upcoming trip to Scotland and the shop had the last pair left in my size. Unfortunately the boots had a slight stain. I asked the lady at the checkout if they would come off at home. She said sure. Unfortunately, the stains did not come off and 2 days later I went to Scotland for over 3 weeks and came back home on 13/09 which was a day after the return deadline. I took the shoes to Scotland, tried to find a shop there but could not find one anywhere. So I am left with damaged shoes, which are a manufacturing defect and I can't even return them. I would not recommend</t>
  </si>
  <si>
    <t>Great quality, great prices, excellent service!</t>
  </si>
  <si>
    <t>Me and my daughters visited Shoezone in Coventry City Centre for some school shoes. We were unsure on which style to go for and needed some advice. Jo the lady working there patiently  understood and helped us with what we were looking for and managed to find us the perfect pair!We were very happy with the customer service we received. Thank you Jo!</t>
  </si>
  <si>
    <t>Always found Hobo shoes to be great value for money.These fit well and are very comfortable to wear.This particular shoe allows for an extra wide foot.In all a first class product</t>
  </si>
  <si>
    <t>Disappointing my sandals arrived todayâ€¦</t>
  </si>
  <si>
    <t>Disappointing my sandals arrived today the Clarks sandals I purchased the strap would not even go round the back and fasten it was too short for the sander. The other shoe cushion walk sandal was so wide that my foot just kept slipping through the front of it. So not very impressed in fact I donâ€™t think I would order from them again</t>
  </si>
  <si>
    <t>I had a pair of sandals, and had hardly worn them when the strap came unstitched. As we no longer have a branch of Shoezone within 20 miles of us, I contacted customer services by email. I included photos of the fault. Several more emails followed, with each reply totally ignoring the information that I'd submitted. After telling me I had to post the sandals back to them, at my own cost, so they could examine them, I did so. Now they deny having received them, and say they need my tracking number. I've already sent them proof of postage, but it seems that isn't good enough for them. I am very disappointed by their appalling customer service, and will not be supporting their business any more.</t>
  </si>
  <si>
    <t>Can't complain at all ,very profesionalâ€¦</t>
  </si>
  <si>
    <t>Can't complain at all ,very profesional  from start to finish.</t>
  </si>
  <si>
    <t>Delivered earlier</t>
  </si>
  <si>
    <t>Delivered earlier!  V pleased overall.  Thankyou!</t>
  </si>
  <si>
    <t>Very pleased with service</t>
  </si>
  <si>
    <t>Very pleased with service, on line purchase beautiful comfort leather ballet shoes hush puppies. Quick delivery.Also ordered on line previously during lock down, 2 pairs shoes and slippers. Had no problems. Easier for me ordering on line, as I have mobility problems would recommend the online service.</t>
  </si>
  <si>
    <t>These slippers are just great, they fit perfectly and are very comfortable.</t>
  </si>
  <si>
    <t>My shoes were delivered to No 1 and iâ€¦</t>
  </si>
  <si>
    <t>My shoes were delivered to No 1 and i live at No 25 so not a good delivery service.</t>
  </si>
  <si>
    <t>Comfy trainer and quick delivery</t>
  </si>
  <si>
    <t>Comfy trainer and quick delivery. Great service</t>
  </si>
  <si>
    <t>Very good thank you</t>
  </si>
  <si>
    <t>Very good thank you. I love the Trainers in shoe zone good shop .</t>
  </si>
  <si>
    <t>Good priced item delivered very fast perfect will shop at shoe zone again</t>
  </si>
  <si>
    <t>It is good to shop on line so easy toâ€¦</t>
  </si>
  <si>
    <t>It is good to shop on line so easy to do. I just pick what I want then order them. My shoes are so comfy and price is good as well.</t>
  </si>
  <si>
    <t>Always perfect</t>
  </si>
  <si>
    <t>Always perfect, every time I buy from shoe zone would recommend to everyone good value, thank you, and delivered perfect.</t>
  </si>
  <si>
    <t>Very good quality and look smart.</t>
  </si>
  <si>
    <t>Very Easy To Look On Line I Love  Your â€¦</t>
  </si>
  <si>
    <t>Very Easy To Look On Line I Love  Your  Shoes From Shoe Zone  Big Thank You To All  Your Staff</t>
  </si>
  <si>
    <t>Good service kept me up to date with myâ€¦</t>
  </si>
  <si>
    <t>Good service kept me up to date with my order but there was a delivery problem with the courier so arrived later than expected.</t>
  </si>
  <si>
    <t>plenty of choice  good prices and very quick delivery</t>
  </si>
  <si>
    <t>have shopped at shoe zone before  never had a problem,  the web site is clear, easy to maneuver around, the prices were very good,  the shoes ( my husband) arrived today  a couple of days after I ordered them, husband says they are comfy, in fact he wore them today  I do prefer to shop on line and shoe zone gives you plenty of choice to do so thank you</t>
  </si>
  <si>
    <t>Easy to order. Delivered within days to Hermes Newsagent shop. Very happy with my items, will order online again.</t>
  </si>
  <si>
    <t>Slippers for Â£9.99</t>
  </si>
  <si>
    <t>Slippers for Â£9.99. Incredible value, moccasin style,fleece lined and consequently very snug Highly recommended.</t>
  </si>
  <si>
    <t>speedy delivery/trainers comfortable.</t>
  </si>
  <si>
    <t>Comfy trainers</t>
  </si>
  <si>
    <t>The item was not quite as I wanted but the customer care is wonderful they offered a replacement or refund straight away the company is wonderful top marks to them.</t>
  </si>
  <si>
    <t>Comfortable and a good price</t>
  </si>
  <si>
    <t>Comfortable and a good price, just ordering a second pair!</t>
  </si>
  <si>
    <t>Great product at an excellent price</t>
  </si>
  <si>
    <t>Great product at an excellent price.  Good fit and fast delivery, very pleased</t>
  </si>
  <si>
    <t>Perfect shoes and delivery  6 stars</t>
  </si>
  <si>
    <t>Very fast delivery .</t>
  </si>
  <si>
    <t>Very fast delivery .. Had the shoes before an got them again at a bargain price</t>
  </si>
  <si>
    <t>Ordered Saturday for next day delivery</t>
  </si>
  <si>
    <t>Ordered Saturday for next day delivery, did not arrive to be told they do not deliver on Sunday even thought paid extra and email confirmed delivery of Sunday. Fit was not good, ordered 10 (my usual) but very tight like a 8.5 or 9. Customer service rude.</t>
  </si>
  <si>
    <t>Five Star Service</t>
  </si>
  <si>
    <t>Loved the boots I bought and Shoe Zone had the best price with free delivery, the item arrived extremely quickly.</t>
  </si>
  <si>
    <t>Quick delivery.  Shoes are comfortable.Website easy to use, if somewhat basic</t>
  </si>
  <si>
    <t>Fantastic service fro beginning toâ€¦</t>
  </si>
  <si>
    <t>Fantastic service fro beginning to delivery. Delivery 3 days earlier than stated so pleased with my new boots thank you Shoe Zone.</t>
  </si>
  <si>
    <t>Appalling for delivery and customer service!</t>
  </si>
  <si>
    <t>Wow, I wish I'd never bothered. Ordered a pair of shoes and paid for next day delivery as I needed them for an event a week later and wanted to be sure I'd get them on time. About 3 days later I could see on the tracking that they hadn't even been collected by Hermes so I contacted customer services to be told they would be with me soon and they refunded the postage. Had to contact again as they didn't arrive and was told they were lost in transit and gave me a full refund. Time was short so I went into their store and purchased a more expensive pair. A week later the original pair were delivered followed by a rude email asking me to return them and implying I had somehow conned them, no apology for their mistake! I replied and explained this is their mistake so they will have to collect. The latest email which arrived today was to tell me I have to wait in next Saturday for potentially 12 hours as Hermes will collect any time between 8 am and 8 pm! This is all for a pair of Â£9.99 shoes (and I paid Â£34.99 for the pair I bought in store). Obviously I don't recommend!</t>
  </si>
  <si>
    <t>Super slippers</t>
  </si>
  <si>
    <t>The slippers came quickly, well wrapped.They are very comfortable, warm and stylish.I have had many pairs of these and always get a replacement just before I need to, incase I cannot get them</t>
  </si>
  <si>
    <t>Most uncomfortable slippers</t>
  </si>
  <si>
    <t>The Slipper CompanyMens Moccasin Grey SlipperWore them for 2 weeks and the thin insole compressed leaving a grating pattern in my heels whenever I wear them.However, Shoezone were very good with giving refund.</t>
  </si>
  <si>
    <t>Great service arrived 3 days ahead ofâ€¦</t>
  </si>
  <si>
    <t>Great service arrived 3 days ahead of the delivery date stated when ordered</t>
  </si>
  <si>
    <t>Excellent service delivered on timeâ€¦</t>
  </si>
  <si>
    <t>Excellent service delivered on time exactly as described really good purchase for money no ifs no buts just value</t>
  </si>
  <si>
    <t>A great selection of footwear</t>
  </si>
  <si>
    <t>A great selection of footwear. Free delivery that arrives very promptly.Very reasonable pricing.</t>
  </si>
  <si>
    <t>What a great pair of sandals these are</t>
  </si>
  <si>
    <t>What a great pair of sandals these are, this style I've had from other sources before and they have generally been too wide with inability to tighten, these however are perfect, they adjusted to my feet giving me a snug fit, the soles have adequate grip and the insole is very comfortable, four stars because I would have preferred a firmer fabric, but I am very happy with them</t>
  </si>
  <si>
    <t>None of what I ordered fitted,a wideâ€¦</t>
  </si>
  <si>
    <t>None of what I ordered fitted,a wide fitting that wasn't and mule slip ons that didn't. Cannot fault the  website it worked well the delivery was quick if only the footwear fitted</t>
  </si>
  <si>
    <t>We ordered a pair of womens slippers online.We were kept up to date with the progress.The item was delivered on the date we were told.The slippers were good value and good quality.All in all 1st class service</t>
  </si>
  <si>
    <t>Found this site great to use</t>
  </si>
  <si>
    <t>Found this site great to use, ordering easy, arrived on time, and what a comfortable pair of trainers.</t>
  </si>
  <si>
    <t>Never received my order!</t>
  </si>
  <si>
    <t>Very impressed with delivery first timeâ€¦</t>
  </si>
  <si>
    <t>Very impressed with delivery first time Iâ€™ve ordered on line</t>
  </si>
  <si>
    <t>An Excellent Service</t>
  </si>
  <si>
    <t>This was the first time I'd used Shoe Zone's online service and it was a great overall experience.  Shoe Zone offer a large variety of shoes, very well priced and free postage.  Additionally the communication from Shoe Zone during my order was excellent.  I will be buying my shoes from Shoe Zone in the future.</t>
  </si>
  <si>
    <t>Good quality product</t>
  </si>
  <si>
    <t>Ordered 2 pair of slippers for myâ€¦</t>
  </si>
  <si>
    <t>Ordered 2 pair of slippers for my husband. Shoezone is the easiest place to get them from. Prices are always good. The company emails updates on delivery times etc. Never had a problem with them</t>
  </si>
  <si>
    <t>I had heard abofut Shoezone from my family.â€¦</t>
  </si>
  <si>
    <t>I had heard about Shoezone from my family so thought I would have a look on-line for some much needed boots. Was not disappointed. Great choice and fantastic value. The experience from start to finish was marvellous.  I received great boots. They look and feel superb when worn. I will definitely be using Shoezone again ðŸ™Œ ðŸ™Œ ðŸ™Œ</t>
  </si>
  <si>
    <t>Great choice of footwear at greatâ€¦</t>
  </si>
  <si>
    <t>Great choice of footwear at great prices.Delivery was quick and yes I'd buy again in fact I've got my eye on an other pair of shoes already.</t>
  </si>
  <si>
    <t>Another top class service</t>
  </si>
  <si>
    <t>Another top class service from this company and i will be using again for sure.  A great internet experience with Shoe Zone and a great service if you go to the local Shoe Zone shop.. my local one being Cheltenham.Service is top class never had any problems with delivery and its always on time or if not sooner...they sell loads of shoe brands online and many at a discount ed rate which is what i had done this time i used Shoe Zone online getting a great pair of Sketchers for my size 12 feet at a great discounted price. Highly recommended.</t>
  </si>
  <si>
    <t>I ordered two pairâ€™s of trainers for my wife she loves the colours and she says theyâ€™re really comfortable they were delivered on time with Hermes I would highly recommend shoezone</t>
  </si>
  <si>
    <t>Excellent service. Provided alternative  item I required and also sorted out my error when I ordered another item online. Courteous, helpful and pleasant staff members.</t>
  </si>
  <si>
    <t>was no effort to buy online and whereâ€¦</t>
  </si>
  <si>
    <t>was no effort to buy online and where delivered when they said spot on Will shop again here</t>
  </si>
  <si>
    <t>Got what I wanted thank you</t>
  </si>
  <si>
    <t>Got what I wanted thank you. Good prices, good quality and good customer service</t>
  </si>
  <si>
    <t>I just visited shoezone, swancentre, yardley</t>
  </si>
  <si>
    <t>I just visited shoezone, swancentre, yardley, today, Excellent and professional service provided by the two members of staff one named Kelly, I bought what I was looking for at a reasonable price, and would be returning soon, thankyou from Gulfraz KhanðŸ‘</t>
  </si>
  <si>
    <t>Going above and beyond.</t>
  </si>
  <si>
    <t>Going above and beyond.Thank you so much! I received excellent customer service at the luton branch, looking for shoes for my 70 year old mum, they didnâ€™t have her size, however  Dunstable shoe zone was contacted for me and they had 1 size left and it was just what I needed. I was able to pay in luton and collect from Dunstable. You made my mum really happy for the wedding she was attending. Xx</t>
  </si>
  <si>
    <t>The website is easy to use with loads of choices and a good search engine. Tracking was great and the order came in minimal packaging which I was very happy about. Would definitely recommend Shoe Zone. Great prices for great footwear.</t>
  </si>
  <si>
    <t>1st Clas</t>
  </si>
  <si>
    <t>Your employee in your Leigh store went above and beyond to ensure I got the shoes I wanted. Excellent customer service.</t>
  </si>
  <si>
    <t>It was a very easy transaction</t>
  </si>
  <si>
    <t>It was a very easy transaction. The assistant did a very quick service of sending a second pair of slippers which arrived yesterday She was very helpful and could not  have done more.I was very  pleased and  will use this shop again</t>
  </si>
  <si>
    <t>I ordered 2 pairs to get the correct fit.</t>
  </si>
  <si>
    <t>I ordered 2 pairs of shoes on the internet as I did not know which size would fit best.  My shoes arrived within 2 days with free delivery, I tried on the shoes, selected the pair that fit and returned the second pair to my local Shoe Zone shop.The shoes are very good quality and I am pleased with them.The return process was very quick and easy with the money credited back into my account the following day.The staff at our Camborne store were very helpful with the return process.</t>
  </si>
  <si>
    <t>Great service ,shoes are very nice andâ€¦</t>
  </si>
  <si>
    <t>Great service ,shoes are very nice and comfortable,well worth the money</t>
  </si>
  <si>
    <t>Great company to purchase from withâ€¦</t>
  </si>
  <si>
    <t>Great company to purchase from with free delivery. They keep you informed every step of the way and in the event of having to return an item it is hassle free</t>
  </si>
  <si>
    <t>Bargain shoes for work</t>
  </si>
  <si>
    <t>2 for 10.00 canvas shoes for work with free delivery thankyou</t>
  </si>
  <si>
    <t>Just a nice pair of sandals  right price very  comfortable to ware</t>
  </si>
  <si>
    <t>Cannot ask for a better service.</t>
  </si>
  <si>
    <t>Excellent service, products very good and delivered earlier than originally informed. Well done all round.</t>
  </si>
  <si>
    <t>Fantastic walking shoes!</t>
  </si>
  <si>
    <t>Bought these walking shoes to take my dog out and they are superb and give great support unlike cheaper shoes. Great grips on the sole to stop slipping which is handy in wet conditions.  Great value for money and fantastic fast service from Shoe Zone as always. Very happy!</t>
  </si>
  <si>
    <t>Simple on line process great price andâ€¦</t>
  </si>
  <si>
    <t>Simple on line process great price and speedy delivery and no waste packaging.</t>
  </si>
  <si>
    <t>Fast delivery and really good qualityâ€¦</t>
  </si>
  <si>
    <t>Fast delivery and really good quality product</t>
  </si>
  <si>
    <t>Great delivery time</t>
  </si>
  <si>
    <t>Husband very pleased, he uses these shoes as slippers and finds them very comfortable.</t>
  </si>
  <si>
    <t>Fast delivery, good quality anckle boots</t>
  </si>
  <si>
    <t>Great service, delivery very speedy.Comfortable flat loafers, reasonable price.Colour not quite the shade I expected.</t>
  </si>
  <si>
    <t>Comfort slippers</t>
  </si>
  <si>
    <t>Ordered slippers for myself and my husband very quick delivery. Slippers well made and comfortable</t>
  </si>
  <si>
    <t>Have been ordering footwear from Shoeâ€¦</t>
  </si>
  <si>
    <t>Have been ordering footwear from Shoe Zone since 2015. Initially, because of the affordability, but now it is my go-to shoe shop: the styles and quality, together with amazing prices are unbeatable. Bought four great pairs of boots recently for a fraction of the price of many other retailers.  Look great, and can't wait to wear them!</t>
  </si>
  <si>
    <t>good quality slippers at a fair priceâ€¦</t>
  </si>
  <si>
    <t>good quality slippers at a fair price would use shoezone again good company</t>
  </si>
  <si>
    <t>Shoe ok good for money</t>
  </si>
  <si>
    <t>Shoe ok good for money. Wood buy a gen and prices is right</t>
  </si>
  <si>
    <t>good service.</t>
  </si>
  <si>
    <t>My hubby ordered a pair of shoes on tuesday, and received them on friday, cant grumble. Not a bad price,he was also told every step of the way about delivery</t>
  </si>
  <si>
    <t>Easier than visiting the shop</t>
  </si>
  <si>
    <t>Easy to order .supplied quickly. Same as you find in other shops at twice the price.</t>
  </si>
  <si>
    <t>Don't bother with next day delivery!!!</t>
  </si>
  <si>
    <t>2nd time of ordering. 1st time I paid for next day delivery. Received the shoes 3 days later! Wrote it off as a 1 off. Ordered another pair of shoes 4 days ago. Paid for next day delivery again. And received them 4 days later!!! Will absolutely not use this company again!</t>
  </si>
  <si>
    <t>Faulty Shoes</t>
  </si>
  <si>
    <t>When the shoes arrived I tried them on and found one shoe to be uncomfortable due to its steel toecap not being padded as much as the other.I contacted customer service by email and received a reply stating that because Iâ€™d worn them I would either have to take them to a store 15 miles away to be checked, or send it to their head office for a QC inspection.I obviously hadnâ€™t worn them (apart from trying them on) as they were too uncomfortable, and all the tags are still attached. Iâ€™ve replied to customer service to explain that they they are unworn, but have not had a response.I originally just wanted a replacement pair, but now would prefer a refund so I can buy elsewhere.Iâ€™ve even paid for delivery to return them.I wonâ€™t be buying from Shoezone again in the future, and as soon as this issue is sorted I will be blocking all correspondence from them.</t>
  </si>
  <si>
    <t>Rgood value eally pleased with my order deliveredâ€¦</t>
  </si>
  <si>
    <t>Really pleased with my order delivered quick ,prompt and the shoes are good quality for the price</t>
  </si>
  <si>
    <t>i am extremely happy with my purchase</t>
  </si>
  <si>
    <t>i am extremely happy with my purchase. a really good value for money.</t>
  </si>
  <si>
    <t>Lovely shoes very comfy great service</t>
  </si>
  <si>
    <t>As per usual great price and quickâ€¦</t>
  </si>
  <si>
    <t>As per usual great price and quick delivery</t>
  </si>
  <si>
    <t>Went online to see if I could find theâ€¦</t>
  </si>
  <si>
    <t>Went online to see if I could find the same trainers I purchased last time I went into the store. Was pleased when I found them as they are the right fit and very comfy especially for work! Ordered them on the Monday and received them by Thursday so very happy overall!</t>
  </si>
  <si>
    <t>My sandals arrived very quickly</t>
  </si>
  <si>
    <t>My sandals arrived very quickly, exactly what I orderedI was kept up with the despatch and delivery detailsVery Good</t>
  </si>
  <si>
    <t>199044 - Earth Spirit Skylar Womens Grey Leather Sandal and 199177 - Earth Spirit Skylar Womens Blue Suede Sandal.Arrived as Earth Originals not Earth Spirit so guess this is their new name?  OMG!!! These shoes are like putting slippers on - they are SO comfortable ... Just Love them - especially the multi colours ... THANK YOU</t>
  </si>
  <si>
    <t>The  product itself was as expected</t>
  </si>
  <si>
    <t>The  product itself was as expected. It did however take 5 days to deliver a paid for next day delivery</t>
  </si>
  <si>
    <t>Charged twice</t>
  </si>
  <si>
    <t>Shoes were good but the order said transaction failed so I tried again and it has charged me twice for the shoes</t>
  </si>
  <si>
    <t>Shoes were fine but they use Hermes forâ€¦</t>
  </si>
  <si>
    <t>Shoes were fine but they use Hermes for next day delivery so (unsurprisingly) my order didnâ€™t arrive when it should have.</t>
  </si>
  <si>
    <t>Both sandals are of 2 different sizes</t>
  </si>
  <si>
    <t>Both sandals are of 2 different sizes, so the strap on one sandle does not match the other, and buldes out, not fit for purpose......</t>
  </si>
  <si>
    <t>I placed my order on the 5th Septemberâ€¦</t>
  </si>
  <si>
    <t>I placed my order on the 5th September and received goods on 8th September. Delivery was expected on 11th September. I can honestly say, Shoe Zone are the best on line retailer. I have placed many orders, and have never been disappointed with the items or the speed of delivery. We have an excellent Hermes driver, although I do appreciate some have had a very bad experience with this delivery company.</t>
  </si>
  <si>
    <t>I placed my order at around 16:00 hrsâ€¦</t>
  </si>
  <si>
    <t>I placed my order at around 16:00 hrs on 7/9/21 and received it before midday 8/9/21. Incredible service, thank you very much.</t>
  </si>
  <si>
    <t>needs work.</t>
  </si>
  <si>
    <t>we ordered my daughters trainers on friday and had next day delivery, they didnt turnup and even though they were great at refunding the cost of next day delivery i paid, they promised they would arrive on 2 different dates before they finally arrived 5 days after i had ordered.Trainers though are greaty and my daughter loves them, its just a shame they took so long to deliver.</t>
  </si>
  <si>
    <t>Softlites at Shoe Zone</t>
  </si>
  <si>
    <t>I have always loved the Softlites and I have bought from Shoe Zone for years. Recently discovered I can buy online from them and have the shoes delivered the next day to my home.Yesterday I purchased four pairs which were on special and they were delivered this morning. Excellent service and great value for money.</t>
  </si>
  <si>
    <t>Good value. Next day delivery. Very happy with this order.</t>
  </si>
  <si>
    <t>Fantastic customer service and speedy delivery</t>
  </si>
  <si>
    <t>I went into the Shoe Zone in Middlesbrough Cleveland Retail Park, the staff member was incredibly helpful, they did not have the size I required in stock but advised they could have it delivered next day for only Â£2.50, my order arrived the following day before 11:00am. Brilliant service it is the first time I have purchased school shoes from Shoe Zone but will definitely be shopping here from now on.</t>
  </si>
  <si>
    <t>Twice delivered to wrong address hermesâ€¦</t>
  </si>
  <si>
    <t>Twice delivered to wrong address hermes lost my first parcel and my friend had to run to get the second parcel hermes is useless</t>
  </si>
  <si>
    <t>Lovely shoes with right size..</t>
  </si>
  <si>
    <t>Lovely shoes with right size... Thanks Shoe zone</t>
  </si>
  <si>
    <t>Sizing not good.</t>
  </si>
  <si>
    <t>Delivery was good.  However the slippers I purchased had to be returned, the size 7 was more like a 6, so way too small.</t>
  </si>
  <si>
    <t>Arrived a day early and left on theâ€¦</t>
  </si>
  <si>
    <t>Arrived a day early and left on the doorstep</t>
  </si>
  <si>
    <t>Great Shoes</t>
  </si>
  <si>
    <t>Great Shoes, Great price, Fast delivery - what's not to like!</t>
  </si>
  <si>
    <t>Love my bag</t>
  </si>
  <si>
    <t>Love my bag, great buy.  Great service.</t>
  </si>
  <si>
    <t>FOOTING THE BILL EXACTLY!</t>
  </si>
  <si>
    <t>These shoes are excellent quality and value for their price.  I've been trying to get more since our local store closed and now I can order them online.  I have just come out of a huge medical boot with a fractured foot, not yet healed, and these are perfect for the final recovery, soft, adjustable and very well made.  The helpful service in ordering was also very much appreciated for their patience with an 'oldie' of 75!Thank you, nice to know some things still have a value in this hurried quick buy world!Kind regards,Christine Sims</t>
  </si>
  <si>
    <t>Canâ€™t recommend this site enough</t>
  </si>
  <si>
    <t>Canâ€™t recommend this site enough. Super fast shipping and communication updates until delivery. My son needed safety trainers and was struggling to find a pair within budget. These came in at Â£25 super sturdy letâ€™s hope they fit if not am sure it will be an exchange for another size. Was impressed with TGIF sites selection of hush puppyâ€™s and about Â£15 cheaper than other high street stockist. Will be returning again for sure</t>
  </si>
  <si>
    <t>Excellent. Very pleased with my boots. Speedy delivery</t>
  </si>
  <si>
    <t>Very happy with my sandals greatâ€¦</t>
  </si>
  <si>
    <t>Very happy with my sandals great delivery service and canâ€™t fault anything . Thank you.</t>
  </si>
  <si>
    <t>My husband s shoes came earlier thanâ€¦</t>
  </si>
  <si>
    <t>My husband s shoes came earlier than expected, and fit perfectly</t>
  </si>
  <si>
    <t>Thank you very happy with itemsâ€¦</t>
  </si>
  <si>
    <t>Thank you very happy with items received will be ordering again...</t>
  </si>
  <si>
    <t>Super quick free delivery</t>
  </si>
  <si>
    <t>I bought some plimsolls for my daughter and they came within a few days and with free postage. Amazing. Will definitely be using shoe zone again.</t>
  </si>
  <si>
    <t>Easy to order, delivery 2 days before stated on invoice. Shoes fitted perfectly. Will use again.</t>
  </si>
  <si>
    <t>Great products at even better prices with fast delivery</t>
  </si>
  <si>
    <t>Received slippers very quickly,packedâ€¦</t>
  </si>
  <si>
    <t>Received slippers very quickly,packed so no damage could come to them,very pleased with everything overall.</t>
  </si>
  <si>
    <t>Very fast delivery excellent productâ€¦</t>
  </si>
  <si>
    <t>Very fast delivery excellent product very happy will shop again</t>
  </si>
  <si>
    <t>delivered earlier than the date thatâ€¦</t>
  </si>
  <si>
    <t>delivered earlier than the date that was said at first but kept me up dated thank you</t>
  </si>
  <si>
    <t>Fabulous service order two pairsâ€¦</t>
  </si>
  <si>
    <t>Fabulous service order two pairs yesterday got them today so love shoezone fantastic choice of footwear for all ages .</t>
  </si>
  <si>
    <t>Lovely comfortable warm slippers niceâ€¦</t>
  </si>
  <si>
    <t>Lovely comfortable warm slippers nice style</t>
  </si>
  <si>
    <t>Very pleased with prompt delivery andâ€¦</t>
  </si>
  <si>
    <t>Very pleased with prompt delivery and good quality.</t>
  </si>
  <si>
    <t>Very happy with the service you gave meâ€¦</t>
  </si>
  <si>
    <t>Very happy with the service you gave me today and I have to say a very well done and very much appreciated</t>
  </si>
  <si>
    <t>Goods are fine but delivery was delayedâ€¦</t>
  </si>
  <si>
    <t>Goods are fine but delivery was delayed by 3 days due to them using Hermes ( did get the postage refunded though so not really shoezone fault )</t>
  </si>
  <si>
    <t>Ordered slippers, came early, very comfortable,  love them</t>
  </si>
  <si>
    <t>Payed for next day delivery yeah right ðŸ™„</t>
  </si>
  <si>
    <t>Payed for next day delivery. It came 4 days later!!Try calling customer service and they hung up on me! Never experienced such unprofessionalism ðŸ˜¡</t>
  </si>
  <si>
    <t>2 pair ordered 1 returned due only to sizing.</t>
  </si>
  <si>
    <t>Both pairs of shoes ordered, arrived on time and looked classy, unfortunately although both size 9, the blue casuals were 1cm shorter in the sole than the brogues. consequently I have requested Hermes to return the blue casuals and have ordered a pair of size 10.</t>
  </si>
  <si>
    <t>the service was very fast and theâ€¦</t>
  </si>
  <si>
    <t>the service was very fast and the diliverey was quicker than expected and thats fab</t>
  </si>
  <si>
    <t>The boots are really great</t>
  </si>
  <si>
    <t>The boots are really great, stylish, better than I thought good fit, really soft faux suede, will look great with my new shirt, would recommend.</t>
  </si>
  <si>
    <t>Fast delivery, easy to order.</t>
  </si>
  <si>
    <t>Exalent service</t>
  </si>
  <si>
    <t>Exalent service. Value for money.</t>
  </si>
  <si>
    <t>Good service, good choice, good delivery service. 5star all the way. Looking for shoes for my partner now.</t>
  </si>
  <si>
    <t>I just love Shoe Zone canvas shoes inâ€¦</t>
  </si>
  <si>
    <t>I just love Shoe Zone canvas shoes in summer and winter shoes and boots. Canâ€™t fault them</t>
  </si>
  <si>
    <t>Fast delivery good quality and price.</t>
  </si>
  <si>
    <t>Cheap and cheerful</t>
  </si>
  <si>
    <t>Cheap and cheerful. Canâ€™t go wrong for kids school shoes</t>
  </si>
  <si>
    <t>Everything was a  5 star service , from ordering, communication to delivery. Thank you Shoezone.</t>
  </si>
  <si>
    <t>Absolutely ðŸ¤— exceptional service cameâ€¦</t>
  </si>
  <si>
    <t>Absolutely ðŸ¤— exceptional service came when said they would.. perfect ðŸ’– fits and all so comfortable..love them â£ï¸ all that's cheered me up M X ðŸ¥°</t>
  </si>
  <si>
    <t>this is the second order I have placedâ€¦</t>
  </si>
  <si>
    <t>this is the second order I have placed with you and as before the service was excellent, I have had six pairs of slippers and they are excellent quality, would definitely buy more in the future.</t>
  </si>
  <si>
    <t>Needed slippers with a back in andâ€¦</t>
  </si>
  <si>
    <t>Needed slippers with a back in and these are just the job.  Soft and comfortable.  Delivery free and arrived very quickly.  Have bought online from Shoe Zone and would recommend them.</t>
  </si>
  <si>
    <t>John Hampson</t>
  </si>
  <si>
    <t>John Hampson. I recently purchased two pairs of shoes for my wife from Shoe Zone on line. The shoes were excellent value and the delivery was very fast with no charge for delivery. I will  be shopping with Shoe Zone again.</t>
  </si>
  <si>
    <t>Excellent service speedy deliveryâ€¦</t>
  </si>
  <si>
    <t>Excellent service speedy delivery quality goods at reasonable prices! What more can anyone want??</t>
  </si>
  <si>
    <t>Misleading labelling</t>
  </si>
  <si>
    <t>I am usually very pleased with Shoe Zone but this time it was a miss. Went into sore to buy some shoes for my daughter to do PE but they didn't have the size so they offered to order them for home delivery. When they arrived today, they were clearly the wrong size. Although labelled a size 7 they were much smaller and when I compared them to her previous size 6 shoes they were smaller. Hoping this was a mistake in labelling and not a deliberate attempt to mislead.</t>
  </si>
  <si>
    <t>Absolutely delighted with the serviceâ€¦</t>
  </si>
  <si>
    <t>Absolutely delighted with the service and delivery and also kept well informed in the process.And the shoes are very good and a good too.</t>
  </si>
  <si>
    <t>I had ordered these boots online and I am so pleased with them.  As every pair of boots/shoes needs breaking in a little, I have been wearing them since they came.  They are very comfortable and will be great for interviews and just matching up casual/chic.  Thank you Shoezone.</t>
  </si>
  <si>
    <t>Unseen but perfect</t>
  </si>
  <si>
    <t>Not having even seen these shoes I am pleasantly surprised to find they fit perfectly and are very comfortable. Very good value for money too.</t>
  </si>
  <si>
    <t>Lovely quality boots</t>
  </si>
  <si>
    <t>Lovely quality boots, delivered quickly</t>
  </si>
  <si>
    <t>Arrived as scheduled</t>
  </si>
  <si>
    <t>Arrived as scheduled. Lovely boots. Have only tried on, good fit and think they'll be very comfortable.</t>
  </si>
  <si>
    <t>Were is my item haven't recieved itâ€¦</t>
  </si>
  <si>
    <t>Were is my item haven't recieved it there no knote</t>
  </si>
  <si>
    <t>Comfort.</t>
  </si>
  <si>
    <t>Beautiful sandal at an excellent price. Great service can't fault ShoeZone.</t>
  </si>
  <si>
    <t>Shoe zone delivery</t>
  </si>
  <si>
    <t>Only lost one star as my delivery was a day late. Always good value and good quality items from Shoe zone. Very reasonably priced shoes, trainers and bags for back to school things.</t>
  </si>
  <si>
    <t>Happy with the service, delivery and the shoes. Wish I'd known about this company ages ago.</t>
  </si>
  <si>
    <t>Great Service from Shoe Zone</t>
  </si>
  <si>
    <t>Shoe Zone delivered my new shoes within two days of me placing my order. They are high quality shoes that will last me a couple of months each. I've stopped buying shoes from elsewhere given the high quality and reasonable price of ShoeZone.</t>
  </si>
  <si>
    <t>I put instructions to be left over theâ€¦</t>
  </si>
  <si>
    <t>I put instructions to be left over the side gate but nowhere to be seen. Doesn't look like my address so we'll done Hermes another mis delivery and no boots</t>
  </si>
  <si>
    <t>Bought school shoes for my grandson</t>
  </si>
  <si>
    <t>Bought school shoes for my grandson,really lovely ,delivered  quickly,really sturdy shoes really pleased with them thank you shoe zone on line.</t>
  </si>
  <si>
    <t>Bought a few pair shoes are alwaysâ€¦</t>
  </si>
  <si>
    <t>Bought a few pair shoes are always delivered quickly and good quality and good price.</t>
  </si>
  <si>
    <t>Amazing trainers got here before theyâ€¦</t>
  </si>
  <si>
    <t>Amazing trainers got here before they was due so happy with the service everyone should shop here</t>
  </si>
  <si>
    <t>Spot on delivery, price and product</t>
  </si>
  <si>
    <t>Spot on delivery, amazing price, fantastic Wrangler shoes at Â£30 off! Kept notified of dispatch and delivery progress, can't fault Shoe Zone</t>
  </si>
  <si>
    <t>Excellent value for money willâ€¦</t>
  </si>
  <si>
    <t>Excellent value for money will definitely order again kept well informed of delivery ðŸ‘ðŸ‘</t>
  </si>
  <si>
    <t>I have never had a problem with Shoeâ€¦</t>
  </si>
  <si>
    <t>I have never had a problem with Shoe Zone and the shoes are always first class.</t>
  </si>
  <si>
    <t>Love shoe zone quality and delivery</t>
  </si>
  <si>
    <t>Well packed which insured shoes wereâ€¦</t>
  </si>
  <si>
    <t>Well packed which insured shoes were not damaged in transit. Very good condition and delivered on time. One pair fits better than the other but overall very happy</t>
  </si>
  <si>
    <t>Beautiful fit and arrived a dayâ€¦</t>
  </si>
  <si>
    <t>Beautiful fit and arrived a day earlier, very pleased</t>
  </si>
  <si>
    <t>V.F.M</t>
  </si>
  <si>
    <t>Brilliant fit, very pleased with shoes at a very affordable price</t>
  </si>
  <si>
    <t>Arrived in the time stated</t>
  </si>
  <si>
    <t>Arrived in the time stated, product as described very happy with everything cheers Xx</t>
  </si>
  <si>
    <t>My children's new school shoes</t>
  </si>
  <si>
    <t>Received my children's new school shoes and bags on time and in perfect condition. They fit perfectly. Definitely recommend!!</t>
  </si>
  <si>
    <t>Shoes arrived on time but too small</t>
  </si>
  <si>
    <t>Shoes arrived on time but were too small Hobos 9,s are more like a UK size 8 . going to send back Much more lightweight than expected at this Autumn time of year</t>
  </si>
  <si>
    <t>Paid extra for next day delivery on theâ€¦</t>
  </si>
  <si>
    <t>Paid extra for next day delivery on the Monday, yet didnâ€™t receive till the Thursday evening! Meaning Wednesday evening I was running around like a headless chicken to find my daughter school shoes for her starting Thursday morning. Not impressed, the added stress and waste of time paying the extra for next day delivery wasnâ€™t worth it at all.</t>
  </si>
  <si>
    <t>Excellent service,</t>
  </si>
  <si>
    <t>Excellent service,really pleased with my shoes,exactly as described</t>
  </si>
  <si>
    <t>My order for slippers was perfect</t>
  </si>
  <si>
    <t>My order for slippers was perfect they arrived very quickly and the delivery man is so nice too, he is a pleasure to talk to. The slipper are so good they were on my feet ASAP, thanks for the fast service. Foe disabled people this is a must have</t>
  </si>
  <si>
    <t>I found the service excellent shoeâ€¦</t>
  </si>
  <si>
    <t>I found the service excellent by shoe zone.  The shoes are light,comfortable  exactly what I needed. The only criticism is the courier they used. But I can't blame shoe zone for their failings.</t>
  </si>
  <si>
    <t>Delighted with product</t>
  </si>
  <si>
    <t>Delighted with product, communication excellent, will buy from this source again</t>
  </si>
  <si>
    <t>Arrived when it said it would and shoesâ€¦</t>
  </si>
  <si>
    <t>Arrived when it said it would and shoes were fine to</t>
  </si>
  <si>
    <t>I've just bought a pair of cool bikerâ€¦</t>
  </si>
  <si>
    <t>I've just bought a pair of cool biker boots from Shoe Zone and they're awesome! Perfect size 5 fit - great quality and value for money. I've made repeated purchases of sandals and slippers from Shoe Zone and I'm never disappointed.  10/10</t>
  </si>
  <si>
    <t>I am really impressed with shoe zone ifâ€¦</t>
  </si>
  <si>
    <t>I am really impressed with shoe zone if they don't have shoes in your size they send them to you with no charge for delivery</t>
  </si>
  <si>
    <t>Iâ€™ve ordered a couple of pairs of shoesâ€¦</t>
  </si>
  <si>
    <t>Iâ€™ve ordered a couple of pairs of shoes from here. Good selection of brands. Quick delivery. Free postage is the big one for me.</t>
  </si>
  <si>
    <t>Great price super fast delivery</t>
  </si>
  <si>
    <t>Great price super fast delivery,  will buy from here again.</t>
  </si>
  <si>
    <t>Nothing wrong with the shoes at allâ€¦</t>
  </si>
  <si>
    <t>Nothing wrong with the shoes at all except too big but paid for a quicker delivery and it turned up a day later the night before school. So now no school shoes which I could of sorted today.</t>
  </si>
  <si>
    <t>Excellent seller and boots.</t>
  </si>
  <si>
    <t>Excellent seller boots came very quickly. Very comfortable this is the second pair of these boots Iâ€™ve purchased.</t>
  </si>
  <si>
    <t>Great shoe's my wife loved them</t>
  </si>
  <si>
    <t>Great shoe's my wife loved them. very good pricing.</t>
  </si>
  <si>
    <t>Item arrived as arranged which wasâ€¦</t>
  </si>
  <si>
    <t>Item arrived as arranged which was earlier than originally advised.  Item as advertised and very satisfactory.</t>
  </si>
  <si>
    <t>Excellent quality, fit and price</t>
  </si>
  <si>
    <t>Very comfortable daps. Perfect for the summer. Very comfortable and excellent price. I have 3 pairs now.</t>
  </si>
  <si>
    <t>Have been looking for a bag for agesâ€¦</t>
  </si>
  <si>
    <t>Have been looking for a bag for ages and ordered this one to get me by . I have to say how impressed I am with the quality and will be ordering another one as a spare !And free delivery , bargain at 9.99. Thank you</t>
  </si>
  <si>
    <t>Shoes on line brilliant</t>
  </si>
  <si>
    <t>So I bought a pair of shoes for my granddaughter's christening very low wedge but absolutely love them they are avery light not a heavy shoe very happy ðŸ™‚</t>
  </si>
  <si>
    <t>Lovely boots!</t>
  </si>
  <si>
    <t>Lovely boots for a great price and delivered quicker than expected.</t>
  </si>
  <si>
    <t>Shoes were lovely but delivery wasâ€¦</t>
  </si>
  <si>
    <t>Shoes were lovely but delivery was dreadful by hermes.I paid for next day delivery and my parcel turned up 5 days later!!!!! Shoe Zone did refund delivery charge but I will think twice about using them again because of Hermes</t>
  </si>
  <si>
    <t>Lovely shoes very comfortable and aâ€¦</t>
  </si>
  <si>
    <t>Lovely shoes very comfortable and a very good service and delivered early then they said which is brilliant thank uouxxâ¤ï¸</t>
  </si>
  <si>
    <t>Fantastic service again slippers fitâ€¦</t>
  </si>
  <si>
    <t>Fantastic service again slippers fit lovely, comfortable and was kept up to date with delivery details.</t>
  </si>
  <si>
    <t>Good shoes for school</t>
  </si>
  <si>
    <t>Good shoes for school  , nice and comfortable, really good price and really good delivery service too !</t>
  </si>
  <si>
    <t>As always brilliant service and quickâ€¦</t>
  </si>
  <si>
    <t>As always brilliant service and quick delivery</t>
  </si>
  <si>
    <t>Fantastic!</t>
  </si>
  <si>
    <t>As always fast ,easy ordering and delivered as promised. Thank you fantastic service definitely recommend.  Great trainers just the job !</t>
  </si>
  <si>
    <t>Outstanding service .</t>
  </si>
  <si>
    <t>A fine and easy transaction .Order placed  around 6pm and delivered 12noon the next day .  Good quality shoes for the price .</t>
  </si>
  <si>
    <t>Shoes are very comfortable andâ€¦</t>
  </si>
  <si>
    <t>Shoes are very comfortable and fantastic value. Delivery was 2 day earlier than original day which was great and delivery man was very pleasant .</t>
  </si>
  <si>
    <t>Excellent shopping experience</t>
  </si>
  <si>
    <t>I was extremely pleased with my purchase. I have had trouble buying shoes that even fit! let alone feel comfortable these shoes are perfect and super on priceðŸ‘Œ. Online service was so easy too, good updates on delivery and they arrived exactly on time. Many thanks to a perfect purchase. Will definitely be an online customer again soon! ðŸ¤—</t>
  </si>
  <si>
    <t>Great selection &amp; quick delivery</t>
  </si>
  <si>
    <t>It's such an easy website to navigate and the selection of shoes is great!Had to get some slip on shoes as I suffer from health issues. And found quickly what I wanted at such a good price. Even having them delivered next door was so quick!They arrived next day, packed well and I love them - so comfortable to wear ðŸ˜Š</t>
  </si>
  <si>
    <t>Lovely Products</t>
  </si>
  <si>
    <t>Lovely Products, excellent delivery Would definitely recommend Thanks</t>
  </si>
  <si>
    <t>Excellent service quick delivery veryâ€¦</t>
  </si>
  <si>
    <t>Excellent service quick delivery very pleased with purchase of the wellingtons true to size would recommend to family/friends</t>
  </si>
  <si>
    <t>Just bought  them for my boy's  newâ€¦</t>
  </si>
  <si>
    <t>Just bought  them for my boy's  new academic  year and they've  really  enjoyed  it. Good delivery  timings  and services</t>
  </si>
  <si>
    <t>A good fit, quite a wide fit which is good for a boot.  Look good on. The Packaging was good, overall very pleased.</t>
  </si>
  <si>
    <t>love my boots</t>
  </si>
  <si>
    <t>I love my new boots they arrived today super excited had to try them on WOW oh sooo comfy stunning boots great price too ðŸ‘</t>
  </si>
  <si>
    <t>Fantastic service, the size I wanted was out of stock but I was told they could be ordered and delivered at no extra cost. The shoes arrived a day early and are fantastic value, I will definitely become a long term customer now.</t>
  </si>
  <si>
    <t>What is not to like?!!</t>
  </si>
  <si>
    <t>The shoe size required was not available in store... helpful staff ordered the required size for home delivery at no extra cost... they arrived today as we were advised... thank you... What is not to like?!! Will submit a further review on how they wear in about three months.Thank you Shoe Zone.</t>
  </si>
  <si>
    <t>Well done again</t>
  </si>
  <si>
    <t>I put in my order a few days ago and the items arrived today ahead of time given. They have never let me down and I will always use them as value for money at my age of 79 I love new shoes and at Shoezone I can afford them. Styles are always changing and look smart and so comfortable. Also so easy to go online and order free delivery as well. Love you Shoezone.</t>
  </si>
  <si>
    <t>These size 12 shoes were simply not 12</t>
  </si>
  <si>
    <t>These size 12 shoes were simply not 12, much nearer to 11 or less; so unwearable by me.  Hobo shoes stop at 12 and no 13 size.Not worth sending back, so sent to textile dump.</t>
  </si>
  <si>
    <t>Quality products at rock bottom pricesâ€¦</t>
  </si>
  <si>
    <t>Quality products at rock bottom prices , free delivery and received 2 working days after order - what more can you ask - superb supplier all round of footwear</t>
  </si>
  <si>
    <t>Great boots - arrived quickly and was kept up to date with processing orderLove the quality for the price !!</t>
  </si>
  <si>
    <t>The slippers are perfect</t>
  </si>
  <si>
    <t>The slippers are perfect. The time of delivery was as expected but it would have been better if Hermes had let me know they were at the door. They didnâ€™t even knock. I have had two dogs here all day and they would have barked.</t>
  </si>
  <si>
    <t>Very good fast delivery but order sentâ€¦</t>
  </si>
  <si>
    <t>Very good fast delivery but order sent twice need return one parcel, could you send me return address?</t>
  </si>
  <si>
    <t>my shoes came on time they are good for the money and they look and feel good</t>
  </si>
  <si>
    <t>Courier let them down but they used Royal Mail to get my order to me the following day - great customer service and lovely, comfortable  Heavenly Feet sandals.</t>
  </si>
  <si>
    <t>Very fast delivery. Shame they closed our local shop so we can't try things on now! Can't knock the online service, but it doesn't replace trying things on for size!</t>
  </si>
  <si>
    <t>Shoe Zone outstanding, Delivery couriers awful!!</t>
  </si>
  <si>
    <t>Shoe Zone outstanding in price, offers and customer service... DOWN SIDE = HERMES Delivery... was just "Chucked" over my back gate which is quite high and didn't even know it had been "Delivered" unless fetching my bins round.. Awful couriers!!! Apart from that fantastic job from shoe zone</t>
  </si>
  <si>
    <t>Quick and easy click and collect</t>
  </si>
  <si>
    <t>It was really easy using the website to order a click and collect. Got a text message to say when my item was ready to pick up. Went to my local shop and the shop assistant was very friendly. Great value as well.</t>
  </si>
  <si>
    <t>Easy web page to use.</t>
  </si>
  <si>
    <t>The web page was easy to use and found what I was looking for. Good value for money, delivery was quick, fantastic deals with buy one get one free or two for so much. Always have found the size is correct to your fit, not like some shoes. Only down side is that some shoes do not last as long as I would like and I am not an hard shoe wearer. Would highly recommend Shoe Zone online or direct from the shop.</t>
  </si>
  <si>
    <t>Totally happy with my new slippers</t>
  </si>
  <si>
    <t>Totally happy with my new slippers, they  arrived promptly and were delivered by Royal Mail postman. I love paddlers repose slippers, they are so comfortable to wear and long lasting especially with the new improved soles. I particularly like the polka dot ones as they have a matching blue trim. I would highly recommend padders and shoe zone to anyone. Thanks ðŸ™ðŸ»</t>
  </si>
  <si>
    <t>Purchased shoes online</t>
  </si>
  <si>
    <t>I have recently purchased shoes online from shoezone  I am very pleased with the service from choosing, ordering and receiving updates and finally receiving all 100% will be using it again</t>
  </si>
  <si>
    <t>Purchasing Trainers</t>
  </si>
  <si>
    <t>As i said before i purchased the Trainers in comfort of my own home the range of shoes Trainers are awesome now and i could take my time picking the correct Trainers and click collect was easy as i had store in the area where i live it was pleasant experience Thank you again for all your help i will go back to shoe zone again in the future.</t>
  </si>
  <si>
    <t>White Mountain Beige sa</t>
  </si>
  <si>
    <t>Very pleased with delivery and communication</t>
  </si>
  <si>
    <t>Really great walking boots exactly asâ€¦</t>
  </si>
  <si>
    <t>Really great walking boots exactly as described. Fit perfectly and extremely comfortable. Fast delivery and well packaged. Full marks to Shoe Zone!Oh, by the way, great price too!</t>
  </si>
  <si>
    <t>Love shoe zone.</t>
  </si>
  <si>
    <t>Love ordering me shoes from shoe zone, and how standard delivery is free.</t>
  </si>
  <si>
    <t>Excellent prices</t>
  </si>
  <si>
    <t>Excellent prices, and speedy delivery. I will definitely be purchasing again.</t>
  </si>
  <si>
    <t>I simply love it</t>
  </si>
  <si>
    <t>I simply love it. Really comfortable and good quality for the price. And true to size.</t>
  </si>
  <si>
    <t>Good price,quality goods and quickâ€¦</t>
  </si>
  <si>
    <t>Good price,quality goods and quick delivery.</t>
  </si>
  <si>
    <t>Was happy with the item but I paid forâ€¦</t>
  </si>
  <si>
    <t>Was happy with the item but I paid for next day delivery and was told it was on the Hermes vehicle that day. It did not arrive. I then had another parcel the following day coming with Hermes. The arrival was to be between 1500 and 1700. Both parcels arrived at 2005hrs. So my advice. DONT pay for next day as you are paying, but may not get it next day</t>
  </si>
  <si>
    <t>New for old</t>
  </si>
  <si>
    <t>Wanted to replace some sandals that I had worn out. Ordered 24th August and arrived 26th August although not expected until 28th. Love the comfotable Softlite sandals, and really great service. Pleasant deliveryman too. Actually bought two pairs.Can't have too much of a good thing. Thanks!</t>
  </si>
  <si>
    <t>Lovely backpack</t>
  </si>
  <si>
    <t>Lovely backpack which arrived as promised. It is great value for money and I would recommend the product highly,</t>
  </si>
  <si>
    <t>My order arrived very quickly</t>
  </si>
  <si>
    <t>My order arrived very quickly, the items were as described and fitted perfectly. Excellent value for money, very pleased with my purchase.</t>
  </si>
  <si>
    <t>Absolutely love my canvas..got 4 pairsâ€¦</t>
  </si>
  <si>
    <t>Absolutely love my canvas..got 4 pairs now..so I donâ€™t run out..Very comfortable</t>
  </si>
  <si>
    <t>Good in every respect</t>
  </si>
  <si>
    <t>Good web site, with enough choice.  Not overwhelming like some.Arrived when they said they would.Pleased with the look, the quality and the price of the product.Recommend them and will use again.</t>
  </si>
  <si>
    <t>Don't bother paying extra for next day delivery</t>
  </si>
  <si>
    <t>I paid extra for next day delivery but according to Hermes (the courier they use unfortunately) I wasn't in, I was in all day. I contacted their "customer service" they tried to avoid giving me my delivery charge back even though it wasn't delivered within the timeframe, I paid extra in good faith as I needed the shoes for work. I won't be using Shoe Zone again unless they change the courier company. Everyone knows how absolutely useless Hermes are, there's plenty of other couriers companies out there with a better track record. But they won't hear of it, they'll lose customers if they carry on using them.</t>
  </si>
  <si>
    <t>Shoes ordered too small my faultâ€¦</t>
  </si>
  <si>
    <t>Shoes ordered too small my fault completely.trying to send then back via Hermes locker nightmare.</t>
  </si>
  <si>
    <t>Ordered online, arrived in 2 days, lowest prices and free delivery, fantastic quality, good communication, will my first choice now for footwear.</t>
  </si>
  <si>
    <t>I bought a pair of trainers and two pairs of ballet shoes for Â£15 products were as described and very good value for money</t>
  </si>
  <si>
    <t>Nice shoes good colour good priceâ€¦</t>
  </si>
  <si>
    <t>Nice shoes good colour good price arrived quickly and fit well thank you. I have a different pair arriving after ordering them today.</t>
  </si>
  <si>
    <t>Excellent service at telford branch</t>
  </si>
  <si>
    <t>Excellent service at telford branch, sorted out my online order, always pleasant.My order came quick, and great value for money, recommend shoezone, I buy most of my footwear from there.. Weldone to all staff, and Thanku. ðŸ‘ðŸ˜Š</t>
  </si>
  <si>
    <t>Stylish and Reasonable</t>
  </si>
  <si>
    <t>Excellent variety of trainers, very reasonable prices unusual styles.  Delivery is fast and reliable.  Enjoy browsing all the selections you will find something irrisistible.</t>
  </si>
  <si>
    <t>Very efficient service - lovely shoes as well.</t>
  </si>
  <si>
    <t>tiptop</t>
  </si>
  <si>
    <t>delighted with my purchase also the speed of my delivery Also the fact its free delivery is a big plus.</t>
  </si>
  <si>
    <t>Great price for branded shoes and alsoâ€¦</t>
  </si>
  <si>
    <t>Great price for branded shoes and also great selection of non branded also. I do find that when sending returns the refunds take a long time to be processed which could lead to the customer forgetting about them.</t>
  </si>
  <si>
    <t>Fantastic online store</t>
  </si>
  <si>
    <t>Fantastic online store! I shop online a lot and my experience with shoe zone has got to be the best. As soon as you order you get updates when itâ€™s packaged all the way until itâ€™s delivered. The item comes so much quicker than the estimated delivery. If you need to return anything- I did but only for size, the return process is so easy! I took mine to the shop and got an instant refund even though i paid by PayPal which meant I can order the other size straight away. Best online shopping experience Iâ€™ve had in a long time</t>
  </si>
  <si>
    <t>Very Very pleased with my purchaseâ€¦</t>
  </si>
  <si>
    <t>Very Very pleased with my purchase always a pleasure to deal with keep up the good work thank you</t>
  </si>
  <si>
    <t>Good quality, excellent prices ðŸ‘</t>
  </si>
  <si>
    <t>I find the shoes and sandals Iâ€™ve purchased so far have been excellent quality and amazing prices. Highly recommended ðŸ‘</t>
  </si>
  <si>
    <t>Recommend Shoezone 100%.</t>
  </si>
  <si>
    <t>Recommend Shoezone 100%.I ordered 2 pairs of slippers at a brilliant price &amp; was very pleased with the qualityOnline ordering was easy to do &amp; delivery was a couple of days, no complaints at all</t>
  </si>
  <si>
    <t>Completely satisfied</t>
  </si>
  <si>
    <t>Website so easy to use - ordering and payment easy - quick turnaround time - ideal delivery service - very pleased with the service - would recommend - no problems at all and completely satisfied.</t>
  </si>
  <si>
    <t>Brillinat product and quick delivery</t>
  </si>
  <si>
    <t>My flip-flops fit perfect and veryâ€¦</t>
  </si>
  <si>
    <t>My flip-flops fit perfect and very comfortable.</t>
  </si>
  <si>
    <t>Dear Shoe Zone keep up the work.</t>
  </si>
  <si>
    <t>Dear Shoe Zone, for your great shoes they are the best comfy shoes I have ever worn so much so I have a stock of them, do you know I mean you see a pair of blue jeans you really love then you go back some time later and they stop making them.</t>
  </si>
  <si>
    <t>First class service came next day thanks</t>
  </si>
  <si>
    <t>Thankyou my new shoes are great</t>
  </si>
  <si>
    <t>Thankyou my new shoes are great! Love the colours you had available, suit me to a TðŸ¥°ðŸ¥°ðŸ¥°ðŸ¥°</t>
  </si>
  <si>
    <t>Always pleased with my purchase 100 %</t>
  </si>
  <si>
    <t>Always pleased with my purchase. Delivered a day before brilliant.</t>
  </si>
  <si>
    <t>Superb shopping experience</t>
  </si>
  <si>
    <t>Superb shopping experience. Selected, purchased, kept up to date with its dispatch and journey. Arrived next day. First class service. And perfect fit. Love them.</t>
  </si>
  <si>
    <t>Fantastic service, next day delivery, super choice with all sizes in stock (unheard of with other shoe retailers) an emergency family stash of wellies needed for a camping trip! Fabulous service, highly recommend! Thank you</t>
  </si>
  <si>
    <t>Canâ€™t believe how quickly my order came</t>
  </si>
  <si>
    <t>Order came a day early</t>
  </si>
  <si>
    <t>Order came a day early, my trainers are really comfy and Iâ€™m in love with them.</t>
  </si>
  <si>
    <t>Excellent service. Fast, reliable and free postage. My grandkids loved their wellies.</t>
  </si>
  <si>
    <t>Great service, early delivery, daughter loves her shoes and trainers</t>
  </si>
  <si>
    <t>The parcel arrived in tact,my onlyâ€¦</t>
  </si>
  <si>
    <t>The parcel arrived in tact,my only issue was that I paid for next day delivery, which should have been the 25th not the 26th August..</t>
  </si>
  <si>
    <t>Great products and quick delivery</t>
  </si>
  <si>
    <t>Great products and quick delivery,only let down was the state the package arrived in,luckily the Sandles were still in great condition.</t>
  </si>
  <si>
    <t>Place an order on Monday last week onâ€¦</t>
  </si>
  <si>
    <t>Place an order on Monday last week on next day delivery. Hermes failed to delivery with the reason give as 'parcel rerouted', emailed shoe zone and delivery cost refunded. Waited a couple more days and according to Hermes the parcel was damaged and returned to sender. It has now been 10 days since the order should have been delivered and still nothing, not even an email from shoe zone about it. I emailed shoe zone asking for a refund, since I have not received my parcel,and received an email back telling me that I can't get a refund until after 1st September when they get the parcel back.It's not right holding customers money when the customer has requested a refund due to an order not being fulfilled.</t>
  </si>
  <si>
    <t>#hasslefree</t>
  </si>
  <si>
    <t>Happy, as always. Ordered. Shipped. Arrived. #happy</t>
  </si>
  <si>
    <t>Brilliant. Bought a pair of Wellington's, very good value and excellent quality. Delivered when they stated, excellent service.</t>
  </si>
  <si>
    <t>nice and not a lot of money</t>
  </si>
  <si>
    <t>Very pleased with the service Iâ€¦</t>
  </si>
  <si>
    <t>Very pleased with the service I received. My wifeâ€™s slippers and my canvas shoes arrived ahead schedule and Iâ€™m very happy with the products ðŸ‘ðŸ‘ðŸ‘</t>
  </si>
  <si>
    <t>Loved the sliders</t>
  </si>
  <si>
    <t>Loved the sliders, really good fit. Excellent online service. Will be shopping with this service again. I would also like to be able to buy this brand in the Shoezone shops but they do not carry that stock at the present time.</t>
  </si>
  <si>
    <t>Beautiful autumn/winter boots</t>
  </si>
  <si>
    <t>The boots came quicker than expected. They fit well and look good. Very pleased with them and highly recommend. Good service at reasonable price.</t>
  </si>
  <si>
    <t>Great service as usual â€¦</t>
  </si>
  <si>
    <t>Great service as usual and great looking slippers. Just one little thing one of the embellishments on the front is coming off, but a spot of glue should sort that. I love Shoezone always a great price and free delivery - whatâ€™s not to likeðŸ˜Š</t>
  </si>
  <si>
    <t>When I get my shoes Iâ€™ll be happy theâ€¦</t>
  </si>
  <si>
    <t>When I get my shoes Iâ€™ll be happy the driver has put them through number 13  and I canâ€™t get them has they are away booking next day delivery  and costing me money for it not happy</t>
  </si>
  <si>
    <t>Very happy with my items and with theâ€¦</t>
  </si>
  <si>
    <t>Very happy with my items and with the delivery service</t>
  </si>
  <si>
    <t>Lovely warm and comfortable good price and so cute, good grip on the soles to really pleased with my purchase,free delivery and delivered on time thank you</t>
  </si>
  <si>
    <t>Very small !</t>
  </si>
  <si>
    <t>I liked the look of these shoes for work so ordered a pair of size 8 I am usually a size 7-7.5 so they should fit ! They are tiny -more like a size 6 ! Very disappointed that I will have to return them ðŸ˜Ÿ</t>
  </si>
  <si>
    <t>Bargain</t>
  </si>
  <si>
    <t>I am wearing the loafers my lovely hermes delivery driver just brought. They were half price and an absolute bargain. Thank you people at shoezone.</t>
  </si>
  <si>
    <t>Great value comfortable shoes</t>
  </si>
  <si>
    <t>Great value comfortable shoesExcellent customer service and delivery on time</t>
  </si>
  <si>
    <t>Black canvas shoes</t>
  </si>
  <si>
    <t>I got these shoes because my daughter recommended them. They are very comfy and good quality also excellent price. Thank you SHOEZONE â¤</t>
  </si>
  <si>
    <t>I was very pleased with my purchase andâ€¦</t>
  </si>
  <si>
    <t>I was very pleased with my purchase and service will recommend to family &amp; friends.</t>
  </si>
  <si>
    <t>Canvas menâ€™s shoes</t>
  </si>
  <si>
    <t>I found my husbands canvas shoes great he loves them buy him them alll the time wish they had some for women too. Only gripe is the inner sole starts moving around whatâ€™s the best stuff to stick it back down again otherwise there excellent free delivery cheaper then any ware else thanku Sheila waudby</t>
  </si>
  <si>
    <t>Great value shoes. Good quality. Very quick service. Really pleased with my purchase</t>
  </si>
  <si>
    <t>Fab value fitted well hubby is veryâ€¦</t>
  </si>
  <si>
    <t>Fab value fitted well hubby is very satisfied with shoes.</t>
  </si>
  <si>
    <t>Love my shoes came very quick noâ€¦</t>
  </si>
  <si>
    <t>Love my shoes came very quick no complaints</t>
  </si>
  <si>
    <t>I ordered two pair of work boots I gotâ€¦</t>
  </si>
  <si>
    <t>I ordered two pair of work boots I got one pair and a pair of trainers I didnâ€™t order as I ordered two pairs of boots I have already contacted customer service</t>
  </si>
  <si>
    <t>Shoes were not received</t>
  </si>
  <si>
    <t>Great Service, Very happy with my shoes, good prices, Fab delivery. Will be ordering again.</t>
  </si>
  <si>
    <t>Love then fit perfectly  tryedâ€¦</t>
  </si>
  <si>
    <t>Love then fit perfectly  tryed different  one so fat these are the best</t>
  </si>
  <si>
    <t>great item</t>
  </si>
  <si>
    <t>great item , FAST DELIVERY , top class communication , very pleased with the service</t>
  </si>
  <si>
    <t>Back to school made easy</t>
  </si>
  <si>
    <t>Just been into the shop at Halesowen with my kids to get them sorted for going back to school, was pleasantly surprised with the help we got ðŸ‘ðŸ¼ Yes the shoes arenâ€™t the best quality but for the price Iâ€™ve payed I canâ€™t complain</t>
  </si>
  <si>
    <t>Great shoes great prices</t>
  </si>
  <si>
    <t>Bought from shoezone a number of time and they are consistantly good. Their ordering service is easy and their delivery time is first rate plus it's free, what's not to like.</t>
  </si>
  <si>
    <t>happy with the shoes I brought I willâ€¦</t>
  </si>
  <si>
    <t>happy with the shoes I brought I will shop at shoe zone again</t>
  </si>
  <si>
    <t>Very impressed with Shoe Zone. Great choice of footwear at very reasonable prices. Free delivery was an unexpected bonus. Definitely recommend to all my friends and family.</t>
  </si>
  <si>
    <t>Good quality items at a reasonable price</t>
  </si>
  <si>
    <t>Good quality items at a reasonable price with speedy delivery, what more can you ask for?</t>
  </si>
  <si>
    <t>I have had shoes from Shoe Zone beforâ€¦</t>
  </si>
  <si>
    <t>I have had shoes from Shoe Zone befor and the were very comfortable. my local shop has closed down and the last shoes I bought from Shoe Zone Cardiff. As I can't get there because of Covid I decided to shop on line. Got the same shoes vithout and bother on the net delivered in a coulple of days. Great service.</t>
  </si>
  <si>
    <t>This was my first purchase from Shoeâ€¦</t>
  </si>
  <si>
    <t>This was my first purchase from Shoe Zone and first ever buying of shoes on line. I chose a make I knew well but there was still trepidation!The order and delivery were super quick and I am very pleased with my choice and their price. Thank you.</t>
  </si>
  <si>
    <t>Skechers trainers</t>
  </si>
  <si>
    <t>Love shoe zone bought skechers trainers for work fit perfectly and very comfortable and reasonable price would recommend to family and friends</t>
  </si>
  <si>
    <t>Once again Shoezone have saved the day !!  I needed wellies for a forthcoming holiday - as when I tried my existing ones on - I discovered they were now too slim in the leg - lack of exercise due to lockdown !!  So I had to search for a suitable pair - and first stop was Shoezone - found them and delivered next day for free - I have Delivery Saver --  All my footwear is from Shoezone - has been for several years - great styles and super price deals - Thank you :)</t>
  </si>
  <si>
    <t>Big thumbs up</t>
  </si>
  <si>
    <t>I think its brilliant having a trust pilot then you can write reviews for every service you buy from letting others know what you think of there store... so a BIG thumbs up from me well done trust pilot your a great help !!!!!</t>
  </si>
  <si>
    <t>Iâ€™ve bought from shoe zone for many years never been disappointed in any aspect.</t>
  </si>
  <si>
    <t>Absolutely luv the slippers. Very comfortable too.</t>
  </si>
  <si>
    <t>Great variety</t>
  </si>
  <si>
    <t>Have been using shoe zone online for a while now and cannot fault them. Great choice of footwear at a wide variety of prices to suit all. Would certainly recommend them on my personal experience</t>
  </si>
  <si>
    <t>Great product and service</t>
  </si>
  <si>
    <t>Was gutted when the Aberdeen Shoe Zone shut down so was delighted to be able to get my husbands favourite slippers online. I've bought slippers for myself online in the past and have always been delighted with the product and service. Kept up to date with all aspects of the delivery. Great value slippers and excellent quantity for the very reasonable price. Wouldn't hesitate to use and recommend Shoe Zone's online service. Very happy customer.</t>
  </si>
  <si>
    <t>Good service and great price</t>
  </si>
  <si>
    <t>Good service and great price, easy ordering and quite fast free delivery.</t>
  </si>
  <si>
    <t>shopped on line,no problem's reallyâ€¦</t>
  </si>
  <si>
    <t>shopped on line,no problem's really easy to order and fast delivery</t>
  </si>
  <si>
    <t>Thank you had 3 children in need of school shoes. Staff was accommodating and helpful. All 3 have shoes and we all left with a smile</t>
  </si>
  <si>
    <t>No problem and looking good bought forâ€¦</t>
  </si>
  <si>
    <t>No problem and looking good bought for someone else but not had any feedback from him</t>
  </si>
  <si>
    <t>Great Slipper perfect fit and so was the canvas shoes Came very quickly early than Hermes had said very pleased with my order thanks</t>
  </si>
  <si>
    <t>Very quick delivery. Both pairs of shoes fit perfectly and would highly recommend to anyone. Great service A*</t>
  </si>
  <si>
    <t>Absolutely Brilliant service .</t>
  </si>
  <si>
    <t>Absolutely Brilliant service .Great pair of plimsolls for my grandson . Thoroughly recommend ðŸ‘ðŸ˜Š</t>
  </si>
  <si>
    <t>Gold star service!</t>
  </si>
  <si>
    <t>My Father is delighted with the shoes, which arrived two days earlier than expected. At 99 years old, he is going to find it easier to put his shoes on with the velcro fastening. A1 service Shoezone, thank you very much</t>
  </si>
  <si>
    <t>They have an I don't care attitude. Not recommended</t>
  </si>
  <si>
    <t>I will no longer be a customer at shoe zone. I ordered two pairs of shoes and paid for next day because they were needed urgently for a specific occasion, I had to rush out on a Sunday to find an alternative pair. Only one pair arrived and the reason was quality control issues. That was their apology and they said "We are unable to refund the delivery charge as the item that hasnâ€™t been cancelled is still being delivered within this time frame." I purchased two pairs and they only sent one. I did not cancel the order they did so they should have at least refunded half of the delivery because they only sent half of the order. It is not about the money as it is such a low amount it is about the principle. i am no longer a customer of yours Shoe zone as you are very unsympathetic when issues happen especially when the issue was yours to begin with. GoodbyeUpdate: That is fine shoezone , enjoy your loyal customers leaving you at a record pace. You should look up the word responsibility. BYE</t>
  </si>
  <si>
    <t>Very happy with quick and efficient delivery. The slippers are good value and good fit for me.</t>
  </si>
  <si>
    <t>2 days early</t>
  </si>
  <si>
    <t>superfast delivery and good coms, and the trainers are really nice. " will buy again"</t>
  </si>
  <si>
    <t>Shoes arrived two days early</t>
  </si>
  <si>
    <t>Shoes arrived two days early. Very comfortable. Very pleased with them</t>
  </si>
  <si>
    <t>I couldn't get my slippers in store but saw them online. They cost the same price with free P&amp;P. They arrived 2 days early. Very pleased with service and purchase.</t>
  </si>
  <si>
    <t>Excellent slippers. Fantastic price.Very good fit(size 9). Delivered 3 days before the web site they would be.Will be buying another pair very soon     D J Adam.</t>
  </si>
  <si>
    <t>Great all round shopping experience</t>
  </si>
  <si>
    <t>Great customer service and prompt delivery,easy tracking .purchased lotus mens Douglas leather sandals, comfortable and of good quality and fair price, happy customer.</t>
  </si>
  <si>
    <t>First time I have used yourself on lineâ€¦</t>
  </si>
  <si>
    <t>First time I have used yourself on line fantastic and quick delivery</t>
  </si>
  <si>
    <t>I just received my sandals today i bought the black and beige sandals and I can honestly say I am not disappointed.  The fit and style are great and with cushioned soles I'm sure they will be comfortable i got them in the sale but would have been happy to pay full price . Order arrived 3 days early and courier kept me up to date on delivery time. First time ordering from Shoezone online and would  definitely use this service again.</t>
  </si>
  <si>
    <t>Very pleased with my order, great communication from shoe zone and my delivery came two days earlier than the stated delivery date.</t>
  </si>
  <si>
    <t>Great items and service.</t>
  </si>
  <si>
    <t>Excellent  service and prompt delivery</t>
  </si>
  <si>
    <t>First time we have shopped online at shoe zone and pleasently surprised thank you</t>
  </si>
  <si>
    <t>I am really chuffed with my newâ€¦</t>
  </si>
  <si>
    <t>I am really chuffed with my new slippers and winter boots it's so easy for me to shop online especially when I'm  stuck in isolating due to covid my items are fab so a huge thank you to hetmies team for delivering and shoehorned staff xx</t>
  </si>
  <si>
    <t>Went in store for my daughters schoolâ€¦</t>
  </si>
  <si>
    <t>Went in store for my daughters school shoes. They didnâ€™t have her size so order them to be delivered at home. Came two days early</t>
  </si>
  <si>
    <t>I'm really impressed</t>
  </si>
  <si>
    <t>I'm really impressed, the shoes came when they were expected and delivered promptly and professionally. The shoes are top quality and very comfortable, even on first use.I will certainly be using this site again and will be advising my friends and family to check it out.Thank you.</t>
  </si>
  <si>
    <t>Failed next day delivery</t>
  </si>
  <si>
    <t>Ordered some trainers for next day delivery and they arrived 3 days late.  Don't bother with next day delivery.</t>
  </si>
  <si>
    <t>I really love these shoes</t>
  </si>
  <si>
    <t>I really love these shoes, I have had these shoes before a couple of years ago,I saw them in sale on Shoezone and could not resist on getting them again.  They are really comfortable to wear and look really good on.  I would recommend them my friends and family.</t>
  </si>
  <si>
    <t>Lovely welliesâ€¦</t>
  </si>
  <si>
    <t>Lovely little product and well packaged and arrived early! Great service which kept me well informed.</t>
  </si>
  <si>
    <t>Shoe zone I have one phrase for you. You are brilliant. Excellent service from the employees answering the telephone in local store, and the process of easy ordering plus free delivery.</t>
  </si>
  <si>
    <t>Ordered last night delivered thisâ€¦</t>
  </si>
  <si>
    <t>Ordered last night delivered this morning, excellent serviceâ€¦.</t>
  </si>
  <si>
    <t>First time ordered from Shoe Zone</t>
  </si>
  <si>
    <t>First time ordered from Shoe Zone. Delivery was earlier than expected and the boots are fabulous and at a great price too.  Well done.</t>
  </si>
  <si>
    <t>Feeling fragile after a fall, I decided to treat myself to some slip on shoes to avoid bending to tie laces. They arrived quickly, fit like a glove (normally shoe size 4.5 - ordered 5) lightweight, look good with jeans. Great value.</t>
  </si>
  <si>
    <t>Online ordering brilliantâ€¦</t>
  </si>
  <si>
    <t>Online ordering brilliant kept me updated right up to delivery. Arrived well packaged and in good order. Could not believe the price brilliant.</t>
  </si>
  <si>
    <t>Great variety of choice &amp; excellentâ€¦</t>
  </si>
  <si>
    <t>Great variety of choice &amp; excellent prices! Very quick delivery &amp; provided tracking at every stage. Very happy with purchase &amp; Shoe Zone online, can highly recommend!</t>
  </si>
  <si>
    <t>I purchased a pair of shoes whilst awayâ€¦</t>
  </si>
  <si>
    <t>I purchased a pair of shoes whilst away in Norwich only to get them home and realise they're too small. I googled my nearest shop and travelled to Runcorn shopping city, as my local store is now closed, I travelled to Runcorn only to see its now closed (although still says open online) I then regoogled and phoned the St Helens store to check just in case. I then travelled to the St Helens store only for them to refuse my request to exchange the shoes for the next size up! I had an indate reciept and was given attitude from the shop worker who outrightly said no and that it was obvious i had worn them, which was false, last time shopping with this shop. So after two wasteful trips to Shoe Zone, I am still left with shoes that don't fit.</t>
  </si>
  <si>
    <t>Excellent online service. Order came through really quickly. Was notified when order was out for delivery. Great communication. Would definitely recommend and use again.</t>
  </si>
  <si>
    <t>The customer service is amazing â€¦</t>
  </si>
  <si>
    <t>The customer service is an amazing. I've received my ordered item, as I expected, in an excellent condition. The delivery was on time.I would shop again from Shoe Zone and I  recommend it to anybody looking for an amazing service.</t>
  </si>
  <si>
    <t>Everything ok  fast service well doneâ€¦</t>
  </si>
  <si>
    <t>Everything ok  fast service well done shoes nice  keep up the good work during this very difficult time....Than You...</t>
  </si>
  <si>
    <t>Quick and easy ordering and delivery</t>
  </si>
  <si>
    <t>Quick and easy ordering and delivery. Comfy slippers. Had previous orders and will order again in the future.</t>
  </si>
  <si>
    <t>Always buy from shoe zone as they giveâ€¦</t>
  </si>
  <si>
    <t>Always buy from shoe zone as they give great offers &amp; discount &amp; shoes always a great fit</t>
  </si>
  <si>
    <t>Quick delivery no hassle and product is what was expected. Good value for money</t>
  </si>
  <si>
    <t>Very quick delivery slippers veryâ€¦</t>
  </si>
  <si>
    <t>Very quick delivery slippers very comfortable and warm</t>
  </si>
  <si>
    <t>Very fast and efficient service.</t>
  </si>
  <si>
    <t>Very fast and efficient service. Loved the shoes, superbly comfortable.</t>
  </si>
  <si>
    <t>Ordered a few days ago and arrivedâ€¦</t>
  </si>
  <si>
    <t>Ordered a few days ago and arrived today. Well packaged &amp; fab shoes. Highly recommended.</t>
  </si>
  <si>
    <t>I don't normally do reviews "BUT"</t>
  </si>
  <si>
    <t>I was going to buy a more expensive Brand but money don't grow on trees so went for these, "Amazing, luv Em" highly recommend and was delivered by Superman I think, came the following day. 10 STARS</t>
  </si>
  <si>
    <t>Truffle sliders</t>
  </si>
  <si>
    <t>Very nice sandal and great price in sale, would buy another pair.</t>
  </si>
  <si>
    <t>Happy Buyer</t>
  </si>
  <si>
    <t>Comfortable and well fitted sandal</t>
  </si>
  <si>
    <t>Non existent product knowledge.</t>
  </si>
  <si>
    <t>I recently attempted to purchase two pairs of slippers for my mother and tried online first, as my local Shoezone is notoriously poor at stock control. I needed information using their "chat" service....sadly, the woman couldn't answer my query so I telephoned my local branch. The store assistant I spoke to couldn't help me either, as they had zero stock of the slippers in question, so she couldn't do a physical check and she had no product knowledge to fall back on. I reported my experiences of both the "chat" service &amp; in-store failures when completing their review. I told them that I'd be unsubscribing from Shoezone special offer emails, which I did, immediately after.</t>
  </si>
  <si>
    <t>I ordered sandles and two pairs ofâ€¦</t>
  </si>
  <si>
    <t>I ordered sandles and two pairs of slippers. 1 pair of size 6 slipper was more like a size 5 so I returned them to the shop. The assistant tried to order a bigger size for me but there were none available so I just got a refund.</t>
  </si>
  <si>
    <t>Just right for me.</t>
  </si>
  <si>
    <t>Got them when you said and they are a good fit,my feet get sore at times so they are a blessing to me,thank you.</t>
  </si>
  <si>
    <t>Very pleased that the plimsoles fit myâ€¦</t>
  </si>
  <si>
    <t>Very pleased that the plimsoles fit my daughter perfectly.</t>
  </si>
  <si>
    <t>Delivery came the next day</t>
  </si>
  <si>
    <t>Delivery came the next day. Was happy with this transaction. Encountered no problems. Wellies are as described.</t>
  </si>
  <si>
    <t>Iâ€™ve been into the shop a number of times many years ago but was looking for school shoes and trainers. Stock levels, sizes and choices were all great. Ordered and it came very quickly. Would have been happy to return them to a store but didnâ€™t need to as happy with all the products. Will most definitely look again next time I need shoes.</t>
  </si>
  <si>
    <t>Fast service and Comfy Sandals</t>
  </si>
  <si>
    <t>Fast service, kept informed of despatch and delivery. Great quality sandal and so comfy.  Could walk for miles...</t>
  </si>
  <si>
    <t>Excellent experience with shoezoneâ€¦</t>
  </si>
  <si>
    <t>Excellent experience with shoezone ,easy to use site. Quick free delivery ,if only other sites could be the same.</t>
  </si>
  <si>
    <t>Moved to Argyll and so surprised that iâ€¦</t>
  </si>
  <si>
    <t>Moved to Argyll and so surprised that i can get a delivery here. Ordered and arrived in a few days. Delighted with my slippers</t>
  </si>
  <si>
    <t>Can't fault the service from shoe zone</t>
  </si>
  <si>
    <t>Can't fault the service from shoe zone, from the orderbeing placed at the shop to the delivery of the shoes.  The staff in the Huntingdon shop very helpful and the order was actually delivered a day early.</t>
  </si>
  <si>
    <t>Shoe zone you really need to sort outâ€¦</t>
  </si>
  <si>
    <t>Shoe zone you really need to sort out your logging in system , I have an account but have forgot password, its no use you sending me another password as it wont except any you send me, why dont you do what other websites do and send a link to reset it myself .</t>
  </si>
  <si>
    <t>Purchase experience.</t>
  </si>
  <si>
    <t>Purchased two pair of shoes from Taunton branch recently. I thought I was going to receive a fresh pair of each minus the boxes of course from the store. I was told the shoes on display were the only ones available to purchase by the female assistant. I bought them as needed urgently for work but surely shouldn't they have been considered as ex display, no discount was offered despite the fact there was no way of knowing how many people had tried these shoes on before I purchased them.</t>
  </si>
  <si>
    <t>Great pair of slippers perfect fit and very comfortable,plus excellent delivery service arrived in two days.</t>
  </si>
  <si>
    <t>All good Jacky More</t>
  </si>
  <si>
    <t>New shoes, ready for Autumn now!</t>
  </si>
  <si>
    <t>I had my shoezone order today very speedy shipping as usual.Amongst others I bought 2 pairs of slip on Soflights shoes, one black and the other beige moccasins, it's the 2nd pair of the moccasins and I wore the last pair so much I just had to get some more!I was thrilled that both pairs fitted me perfectly when I tried them on.I could never do that until I found your Soflights they're so comfy, I absolutely love themI also had 2 pairs of ankle boots, one brown and one black , they look really lovely, very fashionable and trimmed with a little bit of fur.Total cost for all 4 pairs was just under Â£38- amazing valueI'm all set for Autumn and Winter now, thank you so much Shoezone , I will recommend them to everyone</t>
  </si>
  <si>
    <t>Shoes feel like slippers.</t>
  </si>
  <si>
    <t>Super fast delivery and this is a second pair of the same style shoes, they feel like slippers. Fantastic.</t>
  </si>
  <si>
    <t>I love the quality of the shoes I haveâ€¦</t>
  </si>
  <si>
    <t>I love the quality of the shoes I have received and the prompt 100 % service.</t>
  </si>
  <si>
    <t>goods on time,good value forâ€¦</t>
  </si>
  <si>
    <t>goods on time,good value for money,overall very happy with quality would use shoe zone again.thank you for a great service.</t>
  </si>
  <si>
    <t>Excellent service very helpful .l will definitely visit shoe zone at spinning gate in Leigh again .The staff went above an beyond to help me.</t>
  </si>
  <si>
    <t>Purchased similar products previously.</t>
  </si>
  <si>
    <t>Purchased similar products previously and found them to be good value for money. My wife is very pleased with her purchase.</t>
  </si>
  <si>
    <t>would use again</t>
  </si>
  <si>
    <t>very fast delivery at a low cost</t>
  </si>
  <si>
    <t>Fantastic service and products</t>
  </si>
  <si>
    <t>Great website, really easy to navigate. Products were speedily delivered. I am delighted with slippers, fantastic quality at excellent price.</t>
  </si>
  <si>
    <t>First time!</t>
  </si>
  <si>
    <t>My first online purchase and I am completely satisfied with the service I have experienced.</t>
  </si>
  <si>
    <t>Excellent purchase</t>
  </si>
  <si>
    <t>I am extremely pleased with my order. It was delivered very quickly after ordering. I have always been very happy with my purchases from Shoe Zone</t>
  </si>
  <si>
    <t>Great Service!</t>
  </si>
  <si>
    <t>This is the second time I have ordered  online  from Shoe Zone and I have not been disappointed. Both times the shoes were delivered earlier than the date promised. I was very pleased with my purchases, and will certainly return in the not too distant future. Can very much recommend.</t>
  </si>
  <si>
    <t>Unfortunately we have no shoe zone shop locally, ours all closed, so I have purchased online a couple of times. The delivery today was excellent, I wasn't expecting it until Friday initially. My husband is extremely happy with his purchase. I'm sure we will be buying from you again. Many thanks.</t>
  </si>
  <si>
    <t>Good service. Excellent delivery. Great sliders for Â£9.99 :) Just what I wanted. Good colour that will go with everything</t>
  </si>
  <si>
    <t>My order was not delivered at 20.57 to my address</t>
  </si>
  <si>
    <t>Firstly my name is Eric Tose, husband of the expected my wife. reviewer. I am the purchaser of the lost property My Gents sandals were not delivered at 20.57pm on 17th August 2021 to Flat 1 Firlands, Maudlin Drive, Teignmouth</t>
  </si>
  <si>
    <t>Hi, very happy with my order.</t>
  </si>
  <si>
    <t>Hi, very happy with my order, thankyou.</t>
  </si>
  <si>
    <t>Nice and lightweigh trainers,deliveredâ€¦</t>
  </si>
  <si>
    <t>Nice and lightweigh trainers,delivered very promptly</t>
  </si>
  <si>
    <t>Parcel didn't arrive, has gone to a different address please sort asap</t>
  </si>
  <si>
    <t>I have been sat in all morning waiting . I get a email with a photo of my parcel on a garden chair that's not my chair and not my garden. I've no idea where my parcel is. Please sort it out asap</t>
  </si>
  <si>
    <t>Leopard print slips on pumps</t>
  </si>
  <si>
    <t>Excellent service arrived sooner than expected really comphy and look great</t>
  </si>
  <si>
    <t>Great value training shoes and earlyâ€¦</t>
  </si>
  <si>
    <t>Great value training shoes and early delivery. Thanks Dave.</t>
  </si>
  <si>
    <t>Helpful staff</t>
  </si>
  <si>
    <t>Helpful staff, delivery was on time and hassle-free, good work!</t>
  </si>
  <si>
    <t>Great sandals 12.99 and I wore themâ€¦</t>
  </si>
  <si>
    <t>Great sandals 12.99 and I wore them travelling in Thailand they survived miles of walking and even walking in water and still so comfy. I had wrecked them by the end but I bought another pair to replace cause they were so good.</t>
  </si>
  <si>
    <t>Don't bother</t>
  </si>
  <si>
    <t>Don't bother! Purchased a pair of slop on trainers for 12.99 but after three weeks the sole started to degrade and a hole appeared in the interior  heal section. Took them back to be told I'd obviously had plenty of wear out of them and that they gave no gaurentee on their products. Manager eventually reluctantly gave me a refund before stating that if I wasn't happy i shouldn't buy from there because that was the standard quality of their products. Would not even give one star if that was an option.</t>
  </si>
  <si>
    <t>Shoes look good,only a small thing butâ€¦</t>
  </si>
  <si>
    <t>Shoes look good,only a small thing but if you had checked them before you sent them out ,You may have noted one of the shoe laces was frayed Not a big thing, but now wondering how good the shoes are and will they lastAdd a reply too my comment ,now very happy to recommend to anyone who wants new shoes ðŸ‘ž</t>
  </si>
  <si>
    <t>Happy customer!</t>
  </si>
  <si>
    <t>Purchased some school shoes for my daughter and was really pleased with them plus they arrived very quickly so I am a happy customer!</t>
  </si>
  <si>
    <t>Shoe Zone Services</t>
  </si>
  <si>
    <t>The shoes are very comfortable ones everybody deserves for various activities..Shoe Zone services was brilliant from time l ordered the shoes and they were delivered in time</t>
  </si>
  <si>
    <t>Very pleased with the shoe order</t>
  </si>
  <si>
    <t>First online order with Shoe Zone</t>
  </si>
  <si>
    <t>First time ordering on line with Shoe Zone.  Prompt delivery and items well packaged.  Goods are of excellent quality and fitted well.  Am very pleased and would order again.</t>
  </si>
  <si>
    <t>All round good!</t>
  </si>
  <si>
    <t>First time purchase from Shoe Zone and it was brilliant. The shoes are lovely - so comfy and pretty - the delivery was next day at minimal extra cost. Couldn't have been better all round.</t>
  </si>
  <si>
    <t>Found just what I wanted.</t>
  </si>
  <si>
    <t>Order pair of boots ,too small andâ€¦</t>
  </si>
  <si>
    <t>Order pair of boots ,too small and wasnâ€™t even the right pair of boots that Iâ€™d ordered</t>
  </si>
  <si>
    <t>Great shoes from shoe zone</t>
  </si>
  <si>
    <t>Fantastic prices !</t>
  </si>
  <si>
    <t>Absolute love Shoezone ! Great qualityand reliable deliveries . True to size too .</t>
  </si>
  <si>
    <t>Boys school shoes</t>
  </si>
  <si>
    <t>Boys school shoes, always perfect. Last a while than others. Perfect fit.</t>
  </si>
  <si>
    <t>Lilly glitter pumps</t>
  </si>
  <si>
    <t>Love these glitter pumps, I've had four pairs all different colours, really comfortable.Excellent service Shoe Zone and quick delivery.</t>
  </si>
  <si>
    <t>My granddaughter loves the shoes butâ€¦</t>
  </si>
  <si>
    <t>My granddaughter loves the shoes but could have done with 13.5 not a 1 as they are a little to big but the pink wellies for my other granddaughter where a big hit.Excellent delivery, even better it was free many thanks shoezone for a great service.</t>
  </si>
  <si>
    <t>Great product and customer service</t>
  </si>
  <si>
    <t>Purchased one size bigger than required. Dropped into another store and they happily agreed to post a smaller size out for free as it wasn't in stock then. Really happy with the service. And my wife loves the shoes tool.</t>
  </si>
  <si>
    <t>Good value and prompt delivery</t>
  </si>
  <si>
    <t>Shoe Zone gets 5 stars, but....</t>
  </si>
  <si>
    <t>Shoe Zone gets 5 stars for value, communication, and free delivery. However, Hermes lose them a star for delivery which was 2 days later than the emails promised.</t>
  </si>
  <si>
    <t>Shoe Zone are always reliable</t>
  </si>
  <si>
    <t>Shoe Zone are always reliable. Would always recommend them.</t>
  </si>
  <si>
    <t>Lovely slippers and very comfortable</t>
  </si>
  <si>
    <t>I am delighted with the service I received. Shoe Zone are fantastic whether in the shop or online. I buy online a lot because I know the particular shoe I like for walking. Online service is fantastic, they are very quick sending out your order. Canâ€™t fault Shoe Zone at all.</t>
  </si>
  <si>
    <t>I recieved my sandals just an hour ago and im over the moon they beautiful il be ordering again soon thank you shoezone</t>
  </si>
  <si>
    <t>winter bootsâ€¦</t>
  </si>
  <si>
    <t>ordered 2 pairs of winter boots for my wife at the unbelievable price of Â£24 for the two. they arrived early, are the perfect fit and very comfortable. i thoroughly recommend</t>
  </si>
  <si>
    <t>Some very good bargains at shoe zone</t>
  </si>
  <si>
    <t>Some very good bargains at shoe zone, And the quality is good also you get free delivery so I would recommend you give them a try?</t>
  </si>
  <si>
    <t>Yet again another great â€¦â€¦</t>
  </si>
  <si>
    <t>Yet again, another great purchase from Shoe Zone.  Lovely sandals bought in the sale.  Good delivery times, even with free postage and good communication regarding parcel journey, from dispatch to arrival.</t>
  </si>
  <si>
    <t>Ordered online, great communication, quick delivery.</t>
  </si>
  <si>
    <t>Shoe zone good communication throughâ€¦great value great service</t>
  </si>
  <si>
    <t>Shoe zone good communication through out delivered day early product good value and very comfortable ðŸ‘</t>
  </si>
  <si>
    <t>great service. great product, fast delivery, thank you xxx</t>
  </si>
  <si>
    <t>Absolutely beautiful slippers</t>
  </si>
  <si>
    <t>Absolutely beautiful slippers.  Fit perfectly.</t>
  </si>
  <si>
    <t>Makes shoe shopping easy</t>
  </si>
  <si>
    <t>Very easy to use website plus speedy free delivery of high quality products.</t>
  </si>
  <si>
    <t>Good value shoes with comfy round toesâ€¦</t>
  </si>
  <si>
    <t>Good value shoes with comfy round toes &amp; pretty diamantÃ© embellishment.I am usually size 4 so ordered this but fitted too small. It felt more like a 3 or 3.5 size. There was no half size option so I paid for next day delivery &amp; got size 5 which fitted perfectly (I have narrow feet) For extra 1.99 next day delivery took under 24 hours so great service. Returned size 4 to local store who credited me in a few hours.Impressive , easy service. My suggestion to others is to size up for this style.</t>
  </si>
  <si>
    <t>Great Service All Round</t>
  </si>
  <si>
    <t>I needed to return a pair of slippers to our local shop. The staff were friendly, helpful and went out of their way to make sure that my problem was solved arranging for a new pair to be delivered to my home address at no cost to myself. After ordering the home delivery I was kept fully informed of the progress of the order and the purchase went extremely smoothly</t>
  </si>
  <si>
    <t>HAPPY CUSTOMER</t>
  </si>
  <si>
    <t>Great website, great price, great updates about order and great product received! Hubby very happy with his new slippers ðŸ‘</t>
  </si>
  <si>
    <t>Excellent service and unbeatableâ€¦</t>
  </si>
  <si>
    <t>Excellent service and unbeatable prices! Lots of choice and prompt delivery</t>
  </si>
  <si>
    <t>Absolutely amazing</t>
  </si>
  <si>
    <t>Absolutely amazing ordered Friday evening came Saturday morning. Slippers are great as well couldn't have asked for better service and goods. Thank you shoe zone.</t>
  </si>
  <si>
    <t>Fast delivery by hermes</t>
  </si>
  <si>
    <t>Fast delivery by hermes. Slippers reasonable quality for the price.</t>
  </si>
  <si>
    <t>Nice slipper but to expensive.</t>
  </si>
  <si>
    <t>Nice slipper but to expensive for what they are, maybe drop the price quite a bit.</t>
  </si>
  <si>
    <t>Visited Bolton my previous home townâ€¦</t>
  </si>
  <si>
    <t>Visited Bolton my previous home town and called to Shoe Zone to buy the comfy shoes I have bought in the past but only had 2 pair of them in stock so bought both pairs and a 3rd pair were posted to me very quickly so my feet should be happy for some time. Well recommended.</t>
  </si>
  <si>
    <t>Placed an order for some new mensâ€¦</t>
  </si>
  <si>
    <t>Placed an order for some new mens canvas shoes on the pm of 13/08/2021. Website ordering process was very easy to use. Shoes arrived this morning 14/08/2021 and absolutely love them.Will definately be using shoezone again.</t>
  </si>
  <si>
    <t>I love these sandals they're the 2ndâ€¦</t>
  </si>
  <si>
    <t>I love these sandals they're the 2nd pair I've bought, so comfortable glad I can still get them, hopefully next year too</t>
  </si>
  <si>
    <t>Great service. Free shipping. Accurate tracking. Comfortable shoes. Exactly as the description and image. Will be using Shoe zone again!</t>
  </si>
  <si>
    <t>The High Street is dead, so is your website - long live eBay!!</t>
  </si>
  <si>
    <t>I have looked in your local stores and searched on a regular basis on your website for a pair of Earthworks  black steel-toed shoes that look like trainers in size 6.  I look.  I look.  I look again.  But all the time they are hidden away like an imbelic embarassment of a child, away on an eBay site - a Shoe Zone one.  I'm glad to have eventually found them after peeing away my time looking at your official site and visiting your high street store.Then I buy a pair size 6 sliders.  They don't fit.  I don't keep the receipt because I like them and it never occurs to me that they won't fit.  They don't so I stupidly buy size 7s.  They don't fit either.  Waste of money due to undeserved faith in your products...Why the need to take them back?  Why can't they fot first time round?And why aren't the safety shoes in your local shops OR your website?</t>
  </si>
  <si>
    <t>Quick delivery but more expensive than stores</t>
  </si>
  <si>
    <t>Quick delivery. However, the ticketed price on a couple of pairs of shoes was over Â£2 quid less than I paid. Kind of adds up when you are outfitting the kids for school. Shoe zone should disclose that online prices may be more expensive than those instore.</t>
  </si>
  <si>
    <t>Could not wish for a better service</t>
  </si>
  <si>
    <t>Could not wish for a better service, boots arrived dead on time with full commentary as to their whereabouts on their travels , well done shoe zone and Hermes ðŸ‘</t>
  </si>
  <si>
    <t>Great value, fast free delivery!</t>
  </si>
  <si>
    <t>I have had these shoes before from shoe zone and they are great value for my work shoes, I work in a kitchen and donâ€™t want to pay a lot for shoes. These are ideal, black all over, super comfy and great value. Free delivery, which was very fast too. Would definitely recommend and I will be buying again.</t>
  </si>
  <si>
    <t>Great choice of footwear</t>
  </si>
  <si>
    <t>Great choice of footwear, especially wide fitting options. Fast delivery without the high price. Very pleased with my purchases.</t>
  </si>
  <si>
    <t>Fantastic value &amp; free delivery!</t>
  </si>
  <si>
    <t>Fantastic value &amp; free delivery! Bought my little girl her first pair of school shoes from Shoe Zone and she absolutely loved them.</t>
  </si>
  <si>
    <t>Shiny Shoes</t>
  </si>
  <si>
    <t>Absolutely 100% Excellent Value Service,Product Quality ,Delivery,The whole package outstanding from start to finish,great customer experience.</t>
  </si>
  <si>
    <t>Fast and free delivery</t>
  </si>
  <si>
    <t>Fast and free delivery, plus great shoes prices.</t>
  </si>
  <si>
    <t>The new shoes were great many thanks.</t>
  </si>
  <si>
    <t>Was well happy with the shoes Iâ€¦</t>
  </si>
  <si>
    <t>Was well happy with the shoes I received  and the price is out standing will definitely use show zone again well value for money .</t>
  </si>
  <si>
    <t>Very comfortable shoes, delivered on time and only a few days from the order. Also the prices are great!</t>
  </si>
  <si>
    <t>Itâ€™s been found</t>
  </si>
  <si>
    <t>This has not been delivered as you stated in the e.mail regard Marlene Jauncey</t>
  </si>
  <si>
    <t>Ordering easy</t>
  </si>
  <si>
    <t>Ordering easy, quick delivery unfortunately having to take sandals back as straps too narrow can't get foot in, very disappointed.</t>
  </si>
  <si>
    <t>Fantastic easy to order and quickâ€¦</t>
  </si>
  <si>
    <t>Fantastic easy to order and quick delivery very happy</t>
  </si>
  <si>
    <t>A perfect transaction</t>
  </si>
  <si>
    <t>An excellent product at an attractive price. Delivery was prompt and tracked.</t>
  </si>
  <si>
    <t>Sandals  too small</t>
  </si>
  <si>
    <t>Delivery good brought  pair of trainers and a pair of sandals both size 4  trainers fit perfect because they were Skechers the sandals were like a childâ€™s size could not put any part of my foot in  got to go in to town to return has you have to pay for returns  no good</t>
  </si>
  <si>
    <t>Ordered THREE pairs of trainers ALL TO SMALL</t>
  </si>
  <si>
    <t>Ordered three pairs of trainers as they where at a good price and looked like they suited my needs, paid extra for next day delivery, items arrived tea time next day, so far no problem. I'd also ordered a size ABOVE my usual foot size as I had to allow space for a carbon fibre foot splint to be used, ALL THREE pairs of trainers where so small I could not even get my foot in them. This seems to be a common complaint reading through the reviews on here and I think I know exactly why this is a common problem raised. It's because they buy from the cheapest Asian manufacture and the sizes are for the Asian market NOT the UK market ! Very disappointed and will NOT be buying from ShoeZone again, the whole exercise has been a waste of my time !</t>
  </si>
  <si>
    <t>Not too great</t>
  </si>
  <si>
    <t>Not too great! Ordered 2 pairs of shoes to be told 1 pair is no longer available. (Should of been as I was able to order them) 2nd pair came up way smaller than the size they say. My last order wasn't too great either.</t>
  </si>
  <si>
    <t>Bought the slippers for my father.</t>
  </si>
  <si>
    <t>Bought the slippers for my father.He has swollen feet, the slippers are ideal with them having rap over fastening. They expand nicely and are ideal for his swollen feet. Already have a pair which I bought 2 years ago. Needed bigger size. Highly recommend these for elderly people.</t>
  </si>
  <si>
    <t>Awful customer service - avoid</t>
  </si>
  <si>
    <t>I ordered a shoe and paid for urgent delivery. I was sent two pairs separately and charged for delivery. I have tried getting a refund but I have to travel to a shop at a cost exceeding the value of the shoe to drop it. They are unwilling to pick up the shoe or refund the postage paid on the extra pair they sent. This is the worst customer service I have experienced in a long while. If you are thinking of ordering from them - I would suggest avoid.</t>
  </si>
  <si>
    <t>slippers.</t>
  </si>
  <si>
    <t>excellent item and seller highly recommended.</t>
  </si>
  <si>
    <t>Once again a excellent service from a brilliant company From ordering to delivery as always a great service, keeping me informed at all stages throughout fast and do what it says on the tin, great quality products at affordable prices, highly recommended for quality and service</t>
  </si>
  <si>
    <t>Very good service, so quick too. Good range of footwear</t>
  </si>
  <si>
    <t>long time customer.always v goodâ€¦</t>
  </si>
  <si>
    <t>long time customer.always v good del;ivery and good selection of all footwear. they may be cheap but they wear quiet well in fact its chepaer to buy from them than paying for a shoe repair....would for sure recommend them for all they stock for they do good formal shoes as well as others that arent so formal.let alone good range of trainers for youngsters  to</t>
  </si>
  <si>
    <t>Fair play lads</t>
  </si>
  <si>
    <t>Fair play lads, had a massive trek after work because my cars had it and your work shoes were with me every step along the way(pardon the pun). I was out on my feet knackered but your shoes were keen for more action like id been on a gentle breeze. Massive shoutout to the lad who glued em because he has bossed it. Well doneðŸ‘</t>
  </si>
  <si>
    <t>Very happy item delivered on time veryâ€¦</t>
  </si>
  <si>
    <t>Very happy item delivered on time very highly recommend thanks</t>
  </si>
  <si>
    <t>Great service and cheap next dayâ€¦</t>
  </si>
  <si>
    <t>Great service and cheap next day delivery was very handy.</t>
  </si>
  <si>
    <t>I was very pleased from ordering toâ€¦</t>
  </si>
  <si>
    <t>I was very pleased from ordering to delivery less than 24 hours well done love the boots so comfortable and smart looking</t>
  </si>
  <si>
    <t>Pleased with shoes</t>
  </si>
  <si>
    <t>Good service, good price. Very pleased with purchase.</t>
  </si>
  <si>
    <t>very good service lovely slippers</t>
  </si>
  <si>
    <t>Lilley floral Black Sandals</t>
  </si>
  <si>
    <t>Excellent delivery service and value for money. Only keeping the one pair but did order more for size comfort and fit but really happy with sandals chosenâ€¦.theyâ€™re like walking on air ðŸ˜Š</t>
  </si>
  <si>
    <t>Excellent value and good fit</t>
  </si>
  <si>
    <t>Thank you for delivering so promptly. I trust buying online with Shoe Zone. I find the shoes are great value for money. I have received excellent wear out of my past purchases.</t>
  </si>
  <si>
    <t>Excellent fast  delivery</t>
  </si>
  <si>
    <t>Excellent fast  delivery , great fit and good value, will shop again</t>
  </si>
  <si>
    <t>Great looking trainers</t>
  </si>
  <si>
    <t>I ordered these a size larger than I usually take so I could fit some orthotics inside.  They are just right and very supportive.   Arrived early too.</t>
  </si>
  <si>
    <t>Great value for money look lovely wouldâ€¦</t>
  </si>
  <si>
    <t>Great value for money look lovely would definitely recommend and so easy to order</t>
  </si>
  <si>
    <t>Brill came on time got just what Iâ€¦</t>
  </si>
  <si>
    <t>Brill came on time got just what I ordered</t>
  </si>
  <si>
    <t>Great service great delivery great price</t>
  </si>
  <si>
    <t>Excellent Quality Slippers.</t>
  </si>
  <si>
    <t>I purchased slippers very recently from this seller ,They are very comfortable ,good quality  ,lovely design and very reasonably priced       They arrived very promptly</t>
  </si>
  <si>
    <t>i definitely recommend buying from Shoezone</t>
  </si>
  <si>
    <t>Totally great service from start to finish. Shoes well packaged and delivered within 3 days. Highly recommended.</t>
  </si>
  <si>
    <t>Great pair sandals</t>
  </si>
  <si>
    <t>Excellent value, second pair I have purchased of these particular sandals as so comfortable, good value, look smart, very good fit, true to size</t>
  </si>
  <si>
    <t>A top quality item at a fair price.</t>
  </si>
  <si>
    <t>really quick delivery and pleased withâ€¦</t>
  </si>
  <si>
    <t>really quick delivery and pleased with the boots</t>
  </si>
  <si>
    <t>Excellent service as always both fromâ€¦</t>
  </si>
  <si>
    <t>Excellent service as always both from the company and also from Hermes</t>
  </si>
  <si>
    <t>Very happy with my shoes value forâ€¦</t>
  </si>
  <si>
    <t>Very happy with my shoes value for money and on time delivery thankyou</t>
  </si>
  <si>
    <t>Love my items very pleased with them</t>
  </si>
  <si>
    <t>Well packaged ad arrived on time and asâ€¦</t>
  </si>
  <si>
    <t>Well packaged ad arrived on time and as described.</t>
  </si>
  <si>
    <t>Earth Spirit Wyatt sandals</t>
  </si>
  <si>
    <t>Excellent service. Quick delivery. Good packaging. Sandals are a fab buy. So impressed bought myself another pair. Would recommend. Earth Spirit Wyatt Sandals</t>
  </si>
  <si>
    <t>Great company.</t>
  </si>
  <si>
    <t>I ordered some shoes online from shoe zone which came well packed and arrived very quickly. Unfortunately they did not fit so my neighbour returned them to the nearest shoe zone shop. Everything was done quickly and without any hassle, I would certainly recommend this company. Thank you Shoe Zone.</t>
  </si>
  <si>
    <t>Ordering was easy, delivery was very quick recommend to anyone.</t>
  </si>
  <si>
    <t>A certain 5 Star supplier</t>
  </si>
  <si>
    <t>This was my first on line buy, and being disabled it was a great experience. I found the ordering easy, no wondering around lots of different shops, the prices were amazing, FREE Delivery to my door (wow), and the quality of the items was excellent for the price. I cannot see how anybody can fault Shoe Zone in any way, I will be a returning customer for sure.</t>
  </si>
  <si>
    <t>2 pr of slippers they are crap</t>
  </si>
  <si>
    <t>I bought 2 pr of slippers they are the biggest load of crap I have ever had, I think they where made in a hut somewhere in Sherwood forest.  I cannot bring myself to post them back so I will be putting them in the bin.</t>
  </si>
  <si>
    <t>Budget trainers</t>
  </si>
  <si>
    <t>Budget trainers, well impressed with both the quality and delivery time.Really comfortable and exceeded my expectations.</t>
  </si>
  <si>
    <t>Excellent seller quick dispatch highlyâ€¦</t>
  </si>
  <si>
    <t>Excellent seller quick dispatch highly recommend shoe zone very competitive prices</t>
  </si>
  <si>
    <t>I had to return shoes and that did not fit. I returned them to a Shoe Zone shop with no hassle.I have purchased many sandals from Shoe Zone and the quality has been good for the price. A good service is provided and no postage to pay which is a bonus an an incentive to buy from here again.</t>
  </si>
  <si>
    <t>Great product, very good price, and speedy delivery</t>
  </si>
  <si>
    <t>Always receive quality products and theâ€¦</t>
  </si>
  <si>
    <t>Always receive quality products and the speed of delivery is second to none. Excellent selection in all areas.</t>
  </si>
  <si>
    <t>Order was later day than originallyâ€¦</t>
  </si>
  <si>
    <t>Order was later day than originally expected then also later on the actual day than time given. Staff in store brutally unhelpful and rude</t>
  </si>
  <si>
    <t>This company do absolutely the bestâ€¦</t>
  </si>
  <si>
    <t>This company do absolutely the best footwear</t>
  </si>
  <si>
    <t>I recieved these shoes today</t>
  </si>
  <si>
    <t>I recieved these shoes today, I had them before in black and beige, wore them to death , so ordered more, so comfy</t>
  </si>
  <si>
    <t>Quick and easy</t>
  </si>
  <si>
    <t>Great value for the money.</t>
  </si>
  <si>
    <t>I just wanted a couple of pairs of pump style slip ons for wear round the house basically but these will be great with jeans. Exactly as they looked on line and delivered in a couple of days, neatly packaged and 2 for Â£10!!! I'll  be back.  The sparkly pair are a little snugger than the blue so maybe it's the one to order if you want a size 6.  The blue are a good 7 with room for a sock. Thankyou.</t>
  </si>
  <si>
    <t>Amazing prices</t>
  </si>
  <si>
    <t>Amazing prices, all the shoes have been really comfortable. Will keep coming back!</t>
  </si>
  <si>
    <t>Black and white Lace up Canvas Trainers, A Really Comfortable Fit and They Look Nice on, There Just for Casual Wear, But Worth the Money...I got These and another Colour of Canvas Lace ups, And only Paid Â£10 for Both of Them! What a Bargain.</t>
  </si>
  <si>
    <t>This is my 3rd pair of these toe-postâ€¦</t>
  </si>
  <si>
    <t>This is my 3rd pair of these toe-post flip-flops thanks to my little rescue dog chewing the previous ones. There was only1 pair left which, luckily for me, was my size albeit in red. I would have preferred another colour but, as they say, beggars can't be choosers!!!</t>
  </si>
  <si>
    <t>Exactly as needed</t>
  </si>
  <si>
    <t>Exactly what I needed. No complaints at all.</t>
  </si>
  <si>
    <t>Smart and comfortable</t>
  </si>
  <si>
    <t>Look good and feel good. Very reasonable price.  Yet to find out how sturdy they are but things are looking good overall.</t>
  </si>
  <si>
    <t>Good service as usual our shop closedâ€¦</t>
  </si>
  <si>
    <t>Good service as usual our shop closed down but pleased to be able to shop online.</t>
  </si>
  <si>
    <t>Blooming delighted !!!</t>
  </si>
  <si>
    <t>So happy I found these canvas Skechers on the shoe zone website. They were out of stock on the Skechers site and an extortionate price elsewhere . Speedy cheap postage too. Word of advice go for the size down as they come up huge , I knew this from the first pair I got instore. Love love love them</t>
  </si>
  <si>
    <t>Shoes were massive</t>
  </si>
  <si>
    <t>Shoes were massive. Much much bigger than a 9. 1 very sad 3 year old ðŸ˜ž</t>
  </si>
  <si>
    <t>I found the shoes that I wanted and got them the next day.</t>
  </si>
  <si>
    <t>I ordered 2 x pairs of Reiker sandalsâ€¦</t>
  </si>
  <si>
    <t>I ordered 2 x pairs of Reiker sandals late on Friday afternoon &amp; they arrived the very next day as promised, for just Â£1.99 delivery.High quality sandals for a fraction of the recommended retail price. I'm a very happy customer - Thank you</t>
  </si>
  <si>
    <t>great shoes very comfortable,well madeâ€¦</t>
  </si>
  <si>
    <t>great shoes very comfortable,well made fantastic value,and fast delivery</t>
  </si>
  <si>
    <t>Good quality at an affordable price.</t>
  </si>
  <si>
    <t>Bad shipping</t>
  </si>
  <si>
    <t>Paid specifically for next day as I needed them next day but I had got them 3 days after purchase. change your courier everyone knows Hermes is terrible.</t>
  </si>
  <si>
    <t>Great service and product</t>
  </si>
  <si>
    <t>Great service and product and good value for money,  with the added bonus of free.  Would definitely recommend.</t>
  </si>
  <si>
    <t>I am rating 1 but it should be 0 as Iâ€¦</t>
  </si>
  <si>
    <t>I am rating 1 but it should be 0 as I havenâ€™t received my shoes,  even though you emailed me to say Hermes had delivered my order on Saturday.  Please can you investigate where my order has gone.  Thank you Wilma McCullough.  Also I paid an extra Â£1.99 to get them delivered on Saturday!</t>
  </si>
  <si>
    <t>Absolutely brilliant and quick delivery</t>
  </si>
  <si>
    <t>Very disappointed, no choice.</t>
  </si>
  <si>
    <t>Very disappointed! This was the only mocassin style in a 9 and I had to wait some while for them to come back in stock! I would have liked to have a different colour or style and have had a red and a pale blue pair of slippers in recent months but none of those are now available.I have to have a ladies size nine so my feet are not cramped but would have preferred a choice. I wear them quite a lot and am a regular customer.</t>
  </si>
  <si>
    <t>Very fast post, arrived within a day or so. Boots fit well,</t>
  </si>
  <si>
    <t>Great pair of shoes, excellent price and very quick delivery of arrive a few day early.</t>
  </si>
  <si>
    <t>Hobos</t>
  </si>
  <si>
    <t>Excellent product not taken off since arrived,</t>
  </si>
  <si>
    <t>Quality at a good priceâ€¦</t>
  </si>
  <si>
    <t>I bought the same boots from the store about a month age and found them to be hard wearing.I use them for work and riding my motorcycle. So I have bought another pair .</t>
  </si>
  <si>
    <t>Prompt and convenient tu just canâ€™t lose</t>
  </si>
  <si>
    <t>The shoes I ordered came in the time specified and was in great condition considering it was delivered in a bag which is good for the environment. I would definitely recommend their prompt service.</t>
  </si>
  <si>
    <t>Great delivery service</t>
  </si>
  <si>
    <t>Great delivery service. Order came earlier than expected. Thank you.</t>
  </si>
  <si>
    <t>Very good service delivery time adheredâ€¦</t>
  </si>
  <si>
    <t>Very good service delivery time adhered to and delivery person followed instructions where to leave parcel</t>
  </si>
  <si>
    <t>Absolutely brilliant, womens safety boots great quality delivery really fast I will buy from here again can't fault them . A1+++++Thanks . JulieAnn</t>
  </si>
  <si>
    <t>Review on trainers</t>
  </si>
  <si>
    <t>Easy to order and excellent choices. Speedy delivery. Good quality trainers. Couldn't fault anything</t>
  </si>
  <si>
    <t>Quick delivery. Perfect fit on all 3 pairs I bought love them all. ðŸ˜</t>
  </si>
  <si>
    <t>Have not received the order</t>
  </si>
  <si>
    <t>Have not received the order, Hermes is wrong!</t>
  </si>
  <si>
    <t>Well today I got my daughters shoes mayâ€¦</t>
  </si>
  <si>
    <t>Well today I got my daughters shoes may I add this was 3 days earlier than expected the shoes are beautiful and my little girl is so happy I was worried we wouldn't get that bcos one the order went through it showed a totally different address to the one I put down anyway I got in touch with customer care and the lady sorted it out for me she was lovely to talk to and I was very happy with the help given I have ordered for my husband now and when his come I will get something for myself I will definitely recommend shoe zone to.my friends and family thanku so much</t>
  </si>
  <si>
    <t>I always buy from you great stuff.</t>
  </si>
  <si>
    <t>really pleased with purchase andâ€¦</t>
  </si>
  <si>
    <t>really pleased with purchase and service really good value  thank you</t>
  </si>
  <si>
    <t>After only being on order 2 days theyâ€¦</t>
  </si>
  <si>
    <t>After only being on order 2 days they have been delivered &amp; it is Sunday,what such good service.They are such good value for money.</t>
  </si>
  <si>
    <t>Purchased shoes for my wife they were only worn occasionally with minimal use. Within 2 months they were worn at the soles exposing the midsole. The rubber was very thin. After taking it to the shop they refuse a refund as said it is down to 'wear and tear'. The shoes are unfit for purpose as 2 months of use is not normal for this amount of use.I e-mailed customer services with receipt and clear pictures they now say that they can't overrule the decision and to try and take it to another store, nearest being10 miles away! for another opinion by a member of staff. Not worth my time in petrol and parking to travel to another store as shoes were only Â£10. Pay cheap - get cheap</t>
  </si>
  <si>
    <t>Excellent  quality good comfy sandalsâ€¦</t>
  </si>
  <si>
    <t>Excellent  quality good comfy sandals fit well,and excellent  delivery came two days before expected date highly recomend</t>
  </si>
  <si>
    <t>came and what was expected</t>
  </si>
  <si>
    <t>came and what was expected, qucik delivery</t>
  </si>
  <si>
    <t>Excellent fit and very comfortable</t>
  </si>
  <si>
    <t>Excellent fit and very comfortable. Good service would recommend this to everyone.</t>
  </si>
  <si>
    <t>Light, comfy walkers</t>
  </si>
  <si>
    <t>Very good lightweight walking shoes, great for level terrain, good gripping soles which reduce impact discomfort</t>
  </si>
  <si>
    <t>Very pleased with trainers , and fast delivery by Hermes.</t>
  </si>
  <si>
    <t>Ordered the Truffle Womens Grey Chunkyâ€¦</t>
  </si>
  <si>
    <t>Ordered the Truffle Womens Grey Chunky Slider Sandal. I paid for next day delivery as it was a really good price. Unfortunately when they arrived and I tried them on theyâ€™re not comfy as expected theyâ€™re very plastic and not very movable. I did expect them to be more foam so didnâ€™t meet my expectations. Still for the price Iâ€™ll probably keep them for using in the shower whilst camping at some point.</t>
  </si>
  <si>
    <t>Good Customer Shopping experience</t>
  </si>
  <si>
    <t>I recently purchased 2 pairs of sandals &amp; a pair of mule slippers &amp; I am very pleased with all my products. The sandals are very stylish without compromising on comfort, my slippers too are very comfy. The  website was very user friendly to order my goods &amp; Shoe Zone provided a very prompt &amp; efficient delivery. I received a very good Customer Shopping experience.</t>
  </si>
  <si>
    <t>One size fits all!!</t>
  </si>
  <si>
    <t>I ordered 3 pairs of footware online, all in size 10. I paid the extra for next day delivery and this was done and great.  2 pairs were size 10, 1 pair was 12. Bit let down, but spoke with my local branch who exchanged them for a size 10. Overall, excellent, but attention to detail is key.</t>
  </si>
  <si>
    <t>Online order</t>
  </si>
  <si>
    <t>I received my order of wedge sandals in good time . Unfortunately one of them is faulty and I now  have to return them. I retried to order them on line and now my size is unavailable !! I previously had the same pair and loved them so much â€¦ hence the initial order . They were sent in a plastic bag minus tags â€¦ so were they already a return ?</t>
  </si>
  <si>
    <t>Quick delivery Great pricesGood options</t>
  </si>
  <si>
    <t>The inner sole is loose</t>
  </si>
  <si>
    <t>The inner sole is loose , the glue was hardly enough to stick it to the sole, the slippers are comfortable but work needs to be done on the slippers inner sole in future.</t>
  </si>
  <si>
    <t>Wheel done</t>
  </si>
  <si>
    <t>Requested hand trolley as excellent valie for money. Dispatched promptly and ready to use immediately</t>
  </si>
  <si>
    <t>GREAT STYLE</t>
  </si>
  <si>
    <t>GREAT STYLE, GREAT FIT AND EXCELLENT SERVICE THANK YOU</t>
  </si>
  <si>
    <t>I could not be happier with the serviceâ€¦</t>
  </si>
  <si>
    <t>I could not be happier with the service , value and quality of the package I received. Highly recommended.</t>
  </si>
  <si>
    <t>Ordering and delivery very goodâ€¦</t>
  </si>
  <si>
    <t>Ordering and delivery very good efficient process with good communication on delivery progress. Product very good and excellent value.Many Thanks</t>
  </si>
  <si>
    <t>Clarks sliders</t>
  </si>
  <si>
    <t>the sandals were nice but I found them a bit small so had to return them delivery was very quick</t>
  </si>
  <si>
    <t>Excellent really enjoyed product</t>
  </si>
  <si>
    <t>great buy</t>
  </si>
  <si>
    <t>love these slippers. Skechers slippers are all I have had over the years comfortable  great buy great style in all can't fault them</t>
  </si>
  <si>
    <t>Excellent product, price and speedy delivery. This is the third pair I have purchased in this colour, plus other colours in the same style.</t>
  </si>
  <si>
    <t>Ordered and delivered earlier thanâ€¦</t>
  </si>
  <si>
    <t>Ordered and delivered earlier than advised. Perfect. Items were what we wanted. Thank you</t>
  </si>
  <si>
    <t>Great wedge shoe, very pretty</t>
  </si>
  <si>
    <t>Great wedge shoe, size is a true fit (5)More cream colored than beige.Very comfy.Quick delivery (bought through eBay shop)Very pretty.</t>
  </si>
  <si>
    <t>The deck shoes are fantastic</t>
  </si>
  <si>
    <t>The deck shoes are fantastic, my husband loves them.</t>
  </si>
  <si>
    <t>My husband uses the safety boots</t>
  </si>
  <si>
    <t>My husband uses the safety boots. He's found them sturdy, comfortable and safe, and cheap when you consider the other types of safety boot. He goes through 3 to 4 pairs per year and we always buy from shoezone.</t>
  </si>
  <si>
    <t>Great  service.</t>
  </si>
  <si>
    <t>Great service,great product and mum is very happy with her shoes.</t>
  </si>
  <si>
    <t>Lucky mistake!!</t>
  </si>
  <si>
    <t>I ordered these shoes on Thursday evening and received them Friday morning. I am pleased with the shoes. However I ordered 6.5 but have noticed that the shoes I received are a 7!! Fortunately they seem to be a comfortable fit but that doesnâ€™t alter the fact that a wrong size was sent!!</t>
  </si>
  <si>
    <t>leisure shoeâ€¦</t>
  </si>
  <si>
    <t>Great product with a good service and good delivery system</t>
  </si>
  <si>
    <t>I only received the product 2days agoâ€¦</t>
  </si>
  <si>
    <t>I only received the product 2days ago looks to me good quality excellent service</t>
  </si>
  <si>
    <t>Comfort, and good fit</t>
  </si>
  <si>
    <t>I have been buying sketchers for quite a few years now, and they are just so comfortable, and I have just bought another pair, which are really comfortable, they last well, and I also bought a pair for my husband and he could not believe how comfortable they are, so he is now converted too, good delivery service, will buy again</t>
  </si>
  <si>
    <t>Excellent service!</t>
  </si>
  <si>
    <t>Lovely comfortable wedges and very reasonably priced. I have used shoe zone several times and always excellent service. Iâ€™ve recommended them to all my friends and family</t>
  </si>
  <si>
    <t>happy shopper</t>
  </si>
  <si>
    <t>not the first time i have used shoe zone delivery is always quicker than stated very good company would use them again</t>
  </si>
  <si>
    <t>Great pair of white sneakers</t>
  </si>
  <si>
    <t>Great pair of white sneakers, comfortable with a good firm sole.</t>
  </si>
  <si>
    <t>top online shoe shop!</t>
  </si>
  <si>
    <t>Once again, brilliant online experience from Shoezone.Excellent Wellies, fabulous price.</t>
  </si>
  <si>
    <t>Happy to shop either company good priceâ€¦</t>
  </si>
  <si>
    <t>Happy to shop with your  company good price and very good service..the price no matter for me but look at quality. My husband love it ðŸ‘ðŸ»ðŸ˜ðŸ˜Š</t>
  </si>
  <si>
    <t>Paid for next day delivery and neverâ€¦</t>
  </si>
  <si>
    <t>Paid for next day delivery and never arrived disappointed as required them for going away they arrived a day later than expected and not untill 5pm and weâ€™re left outside front door shoes are great however unhappy paying for next day and not receiving them on time also being basically dumped in the rain on my door step luckily a neighbor spotted them and took them in for me</t>
  </si>
  <si>
    <t>Great holiday sandals for husband</t>
  </si>
  <si>
    <t>Great product, first order the shoes were a little small, exchanged them no problem. Delivery was as stated, and the shoes arrived in superb condition. Will definitely be using this company again!</t>
  </si>
  <si>
    <t>Excellent product and great value forâ€¦</t>
  </si>
  <si>
    <t>Excellent product and great value for money, especially with free post and packing</t>
  </si>
  <si>
    <t>Paid for next day</t>
  </si>
  <si>
    <t>Ordered before 4pm and paid for next day but didn't arrive next day first time disappointed</t>
  </si>
  <si>
    <t>Service in store was excellent</t>
  </si>
  <si>
    <t>Service in store was excellent, needed to order my trainer's for delivery, arrived on time perfect fit really pleasedThankyou Nige</t>
  </si>
  <si>
    <t>no slip on us</t>
  </si>
  <si>
    <t>there were no problems, if anything the items arrived a day early</t>
  </si>
  <si>
    <t>Online Ortder for Slippers</t>
  </si>
  <si>
    <t>This is first time I have ordered online (normally go into shop on High Street) but very happy with the delivery of 4 pairs of slippers.  All fitted perfectly and so reasonably priced. We are still using slippers we purchased from Shoe Zone in 2018, but felt like a change. Thank you Shoe Zone!!</t>
  </si>
  <si>
    <t>Great sandals fit great and greatâ€¦</t>
  </si>
  <si>
    <t>Great sandals fit great and great service</t>
  </si>
  <si>
    <t>One of the pairs of shoes came withâ€¦</t>
  </si>
  <si>
    <t>One of the pairs of shoes came with black marks on the front that don't come off</t>
  </si>
  <si>
    <t>Good quality slippers at a veryâ€¦</t>
  </si>
  <si>
    <t>Good quality slippers at a very reasonable price ðŸ‘ðŸ‘ðŸ‘</t>
  </si>
  <si>
    <t>Hi thankyou for my delivery and yes weâ€¦</t>
  </si>
  <si>
    <t>Hi thankyou for my delivery and yes we were both very pleased.</t>
  </si>
  <si>
    <t>Excellent product and service</t>
  </si>
  <si>
    <t>Fast delivery no hassle definitelyâ€¦</t>
  </si>
  <si>
    <t>Fast delivery no hassle definitely recommended</t>
  </si>
  <si>
    <t>I was really impressed with my Shoeâ€¦</t>
  </si>
  <si>
    <t>I was really impressed with my Shoe Zone purchase. I ordered a pair of slippers early evening and they arrived the next day (I was happy to pay the little bit extra for that). Fantastic communication and service and good quality shoes. Happy customer all round.</t>
  </si>
  <si>
    <t>Ordered 3 pairs shoes</t>
  </si>
  <si>
    <t>Ordered 3 pairs shoes, they came a day earlier  than said. , but one pair was wrongly packaged. The bag said size 9 but the shoes inside the bag were a 4</t>
  </si>
  <si>
    <t>Excellent product. Completely satisfied</t>
  </si>
  <si>
    <t>My sandals are very comfortable,theâ€¦</t>
  </si>
  <si>
    <t>My sandals are very comfortable,the front straps are ok but the back one's a bit difficult to sort out.</t>
  </si>
  <si>
    <t>Found what needed easy fast delivery</t>
  </si>
  <si>
    <t>Found what needed easy fast d</t>
  </si>
  <si>
    <t>I was so pleased to find these shoes, had some before they are so comfortable</t>
  </si>
  <si>
    <t>Delivery was earlier than first toldâ€¦</t>
  </si>
  <si>
    <t>Delivery was earlier than first told but I was informed in advance of when to expect delivery.  Excellent service and no postage charge.  Would certainly shop there again.</t>
  </si>
  <si>
    <t>Cute and comfy slippers</t>
  </si>
  <si>
    <t>Washable, comfy, inexpensive but  well made slippers. Free delivery too. Very pleased with them</t>
  </si>
  <si>
    <t>I order on 27of July a pair of shoesâ€¦</t>
  </si>
  <si>
    <t>I order on 27of July a pair of shoes and they estimate to deliver on 2of August but I received today 4 of August so disappointed about delivery in rest every think ok good size good parcel no damages</t>
  </si>
  <si>
    <t>Excellent service and quality shoes</t>
  </si>
  <si>
    <t>I am so impressed with the Service which is excellent as always. Delivery is top class. Well done Shoe Zone</t>
  </si>
  <si>
    <t>I ordered two pairs of footwear fromâ€¦</t>
  </si>
  <si>
    <t>I ordered two pairs of footwear from Shoezone on Friday 29th July, and they were delivered within 24 hrs. Excellent service.  Being sight impaired, I was concerned that it would be a burden to order online, but Shoezone site is so easy to order from. Thanks Shoezone, will redo,, end you to others.</t>
  </si>
  <si>
    <t>First time shoezone customer</t>
  </si>
  <si>
    <t>Prompt delivery. No issues so havenâ€™t had to return anything. Would recommend and use again.</t>
  </si>
  <si>
    <t>Softee ladies shoes</t>
  </si>
  <si>
    <t>Excellent service Good price and great  quality as usual witj'softee' shoes                l</t>
  </si>
  <si>
    <t>One pair of trainers wrong size inâ€¦</t>
  </si>
  <si>
    <t>One pair of trainers wrong size in right bag so will need to be returned. Another pair not glued inside so will need to be returned. No returns sheets. Also didn't receive order email so not sure how to get my money back!</t>
  </si>
  <si>
    <t>Avoid Loughborough Store!</t>
  </si>
  <si>
    <t>Went in to the Loughborough store today. No one came up to ask if we needed any help, but they kept walking past gossiping to each other. We finally picked the sandals that my kids liked but on one pair the security tag was placed through the leather of the  which left a noticable hole when removed. I mentioned this to the lady at the counter and she agreed that it had damaged the sandal. She checked to see if there was another one in stock, to which she said there was. She couldn't find them so asked the other members of staff (who had obviously just come in from smoking because they smelt horrendous!) and one shrugged her shoulders with a vague look on her face (couldn't be bothered) and the other member of staff looked like he couldn't be bothered and said "no" without checking (he wasn't in uniform and was very untidy). I questioned the lady who was serving us whether they would be better if I ordered online, she said yes it would be. The other lady (smoker) piped up and said (whilst sitting on a box next to the till), "It's only a small hole and it will probably go after a while!" So I replied, "I am not buying a faulty sandal for my kid, I would like them in New condition as that is how they are meant to come!" She obviously doesn't care but doesn't mean other people have her level of standards. She also went on to call me rude because I said I didn't want to buy them and basically said I was being picky. I walked out with my kids because I don't have time for people like that, but I was so infuriated by the lack of service that I walked back in and asked to speak to the Manager. The lad I previously mentioned (who came in from smoking), was in a scruffy grey t-shirt (not the uniform) and had an untidy appearance about him said that he was the Manager...We have no hope with people like this! He was just as rude as the other members of staff and I don't believe for one second he was the Manager. I said I called Customer Services as soon as I got outside and reported this to them who couldn't believe the experience we had instore. They assured me that this would be dealt with and that they would pass this on to be dealt with by head office. They were just as shocked about their so called customer service as we were, it was like they couldn't be bothered at all...I will NEVER return to this store and I would NEVER recommend this store to anyone and I will ALWAYS tell people about how unprofessional these people are!!</t>
  </si>
  <si>
    <t>Quick and easy to order..shoezone keptâ€¦</t>
  </si>
  <si>
    <t>Quick and easy to order..shoezone kept me informed on progress of order..very happy with items I ordered</t>
  </si>
  <si>
    <t>I was unsure which size to order</t>
  </si>
  <si>
    <t>I was unsure which size to order, 40 or 41.  It turned out that 40 was just a tiny bit too short so I needed to return them, and re-order in size 41.  The whole process was really good. The refund for size 40 was very quick, and the re-order of size 41 came again in very good time, despite all the restrictions of the Covid 19 pandemic.  Each time, I chose my shoes to be delivered to my local Shoezone shop (who do not, themselves, stock this particular style, being a smaller shop) yet the shop staff were really very good indeed.  The whole process was made very easy indeed for me and I was delighted at both the response from the shop staff and the refund/redelivery from Shoezone.  Totally excellent service.  Thank you Shoezone, both online, and instore.</t>
  </si>
  <si>
    <t>Excellent safety boots. They look good and at a great price. Very quick delivery. Website easy to use.</t>
  </si>
  <si>
    <t>I ordered my daughter some unicornâ€¦</t>
  </si>
  <si>
    <t>I ordered my daughter some unicorn trainers from shoe zone online. They arrived today. I'm unsure how they passed the checks when picking and packing. One of the shoes has a very obvious mistake. No straps on one trainer.They are unwearable. They just need to go in the bin.I know they was cheap at Â£9.99 but come on, is it too much to expect, having 2 trainers, that have all the parts, that can be worn. I dont want to pay postage and packaging to return them. Waste of money. And no returns leaflet or anything in the packaging. Iv emailed them. Let's see if I get a refund.It was quick delivery from shoe zone though.</t>
  </si>
  <si>
    <t>Everything went smoothly and the shoesâ€¦</t>
  </si>
  <si>
    <t>Everything went smoothly and the shoes are great!</t>
  </si>
  <si>
    <t>Very good service and delighted with myâ€¦</t>
  </si>
  <si>
    <t>Very good service and delighted with my purchase</t>
  </si>
  <si>
    <t>Not received my goods yet</t>
  </si>
  <si>
    <t>Not received my goods yet.  Delivery driver made off before I could open the door!Apologies.  Well hidden in the flower pots!  Thank you.  Double your stars!</t>
  </si>
  <si>
    <t>Great slippers for the price</t>
  </si>
  <si>
    <t>Great slippers for the price , delivered on the day they said , great communication throughout , will definitely shop at shoe zone again</t>
  </si>
  <si>
    <t>Fantastic service. Thank you so much. I'll definitely be using u again well done Shoe Zone. Will be recommending to all my friends</t>
  </si>
  <si>
    <t>Prompt delivery. Really good looking comfortable slippers. Shoe zone has always been good value in my experience.</t>
  </si>
  <si>
    <t>shoe sizes</t>
  </si>
  <si>
    <t>usually I have to try on at least two different sizes to obtain a comfortable fit, the S/Z shoes fitted perfectly first time.</t>
  </si>
  <si>
    <t>Only 4 stars as not had opportunitiesâ€¦</t>
  </si>
  <si>
    <t>Only 4 stars as not had opportunities to wear them properly yet, but from trying on they do seem to be very comfortable and Iâ€™m sure will be a good buy</t>
  </si>
  <si>
    <t>Comfy soft slippers</t>
  </si>
  <si>
    <t>The slippers are fine, nice sturdy soles but soft to wear. The only problem was delivery, I was told one day by ShoeZone and they finally arrived two days later, at least I had the tracking!</t>
  </si>
  <si>
    <t>Great service, a  day late but considering Covid problems I think that's pretty good. Such comfy shoes, I have wide feet and find it a real problem to get nice shoes. I bought these a few years ago and thought I would buy another pair in case they don't have them any more.</t>
  </si>
  <si>
    <t>I received my sandals yesterday.</t>
  </si>
  <si>
    <t>I received my sandals yesterday.. i ordered a white pair and a multi coloured pair. They are very.nice and fit well. Thankyou</t>
  </si>
  <si>
    <t>Gorgeous but faulty</t>
  </si>
  <si>
    <t>The boots were gorgeous but the right boot had clearly been worn as the sole was noticeably not brand new.The right boot didn't have the cardboard and tissue inside and they weren't packed neatly in the paper as they should have been.  Just thrown in the box it looked like. I ordered 3 pairs. The others just weren't suitable.  I took them back to my local store about an hour after they were delivered. The lady on the till was shocked that they had been sent out like that.  I wasn't offered anything as a gesture of goodwill and was told I couldn't have my Â£5 off as it had been used on the original order.  I thought that was a bit inconsiderate considering the boots were faulty.  I work for the NHS so I re ordered and had my blue light discount.</t>
  </si>
  <si>
    <t>excellent delivery service shoes areâ€¦</t>
  </si>
  <si>
    <t>excellent delivery service shoes are absolutely fabulous to look at just starting to wear them around house to get them comfortable before wearing them outside</t>
  </si>
  <si>
    <t>won't use online again</t>
  </si>
  <si>
    <t>I have ordered from here before but this time was definitely not the usual experience I have had. The size 4 junior boys trainers and size 5 wellies were actually infants size 5 and 4 even though I used their filters. I paid for the delivery to arrive by a certain day and it arrived 2 days late! Now I have to return them to a store at some point.</t>
  </si>
  <si>
    <t>Staff warm &amp; welcoming as before</t>
  </si>
  <si>
    <t>Staff warm &amp; welcoming as before. Had to have a second pair to put away...Soo comfortable.. Gold Sandals..FAB..</t>
  </si>
  <si>
    <t>2 pairs of flat ballet shoes for Â£10â€¦</t>
  </si>
  <si>
    <t>2 pairs of flat ballet shoes for Â£10 they are lovely plus free delivery very impressed</t>
  </si>
  <si>
    <t>Relife Womenâ€™s Blue Lace Up Shoe</t>
  </si>
  <si>
    <t>Visited my local store, saw these and really liked them, but they did not have my size. The staff there were very polite and helpful and ordered them for me to be delivered free of charge to my home address. This was Friday and they arrived Sunday, following numerous emails to keep me updated with the status of my order.  Excellent service, thank you so much. Shopping made easy ðŸ‘</t>
  </si>
  <si>
    <t>Love Shoezone. HATE Hermes.</t>
  </si>
  <si>
    <t>Love Shoezone, HATE Hermes. Purchased 3 pairs of footwear Thursday, paid for Next day delivery. Nothing delivered. For 3 days, I've checked with Hermes &amp; spoken to Shoe one staff who will 'contact' Hermes.... Still no update. Still no delivery FOUR days later. Shoe one have refunded the delivery charge, which doesn't actually help, as I haven't received the parcel which 8 needed for my holiday.</t>
  </si>
  <si>
    <t>Brilliant, great price, great fit, lovely styles, HAPPY LADY !</t>
  </si>
  <si>
    <t>I bought lovely sandals two years ago expecting them to last the summer. Still looking good and going strong so I have just purchased another three pairs. Love the easy to follow web site which I didn't know existed,and easy ordering which came early. Perfect fit, perfect price and a style for everyone. So very pleased with my purchases.</t>
  </si>
  <si>
    <t>Pleased with my sandals</t>
  </si>
  <si>
    <t>Pleased with my sandalsâ€™ just need covid to go away so I can enjoy wearing them on holiday.</t>
  </si>
  <si>
    <t>My new shoes  Â£12.99 from shoe zoneâ€¦</t>
  </si>
  <si>
    <t>My new shoes  Â£12.99 from shoe zone online ðŸ¤£ðŸ¤£ðŸ¤£ similar to my go walk sketchers which cost Â£60 what a blooming bargain and there really comfy. I decided to order another pair  before they all quickly disappear ðŸ˜Š Thank you shoe zone ðŸ™</t>
  </si>
  <si>
    <t>You have a great many products toâ€¦</t>
  </si>
  <si>
    <t>You have a great many products to choose from and I was really pleased with your speedy delivery. Excellent service, thank you</t>
  </si>
  <si>
    <t>Great fit and a great price</t>
  </si>
  <si>
    <t>Great fit and a great price. They are also the perfect colour for my outfit.</t>
  </si>
  <si>
    <t>The slippers are excellent But</t>
  </si>
  <si>
    <t>The slippers are excellent. My reason for only 3 stars is the dreadful delivery service. So very slow Neary a week !! You send loads of texts and emails promising delivery but nothing.</t>
  </si>
  <si>
    <t>First class service easy transaction.</t>
  </si>
  <si>
    <t>My sandals came early and when I openedâ€¦</t>
  </si>
  <si>
    <t>My sandals came early and when I opened the box I was pleasantly surprised. Absolutely beautiful sandals and extremely comfortableDefinitely recommendThx Shoe zone</t>
  </si>
  <si>
    <t>You are a great company to deal with myâ€¦</t>
  </si>
  <si>
    <t>You are a great company to deal with my first time but I will be dealing with you again emails to let me know  what was going on and easy to track  my parcel excellent  service  very impressed</t>
  </si>
  <si>
    <t>Good quality wellie but I just had myâ€¦</t>
  </si>
  <si>
    <t>Good quality wellie but I just had my 14 month old granddaughter's feet measured at Clark's 2 days ago and she is a 4 and a half so I ordered size 5 to allow for growth, the wellies were clearly a 6 and a half when they arived today!</t>
  </si>
  <si>
    <t>Prompt service and delivery.</t>
  </si>
  <si>
    <t>Shoe Zone - shoe fabulous!</t>
  </si>
  <si>
    <t>Shoe Zone shoes are always good value with plenty of choice during summer &amp; winter. My 1st choice for shoes!!</t>
  </si>
  <si>
    <t>Shoe zone always offer amazing...</t>
  </si>
  <si>
    <t>Shoe zone always offer an amazing amount of choice in footwear second to none.My wardrobe's are always groaning as I can never choose which pair of boots I want and end up buying all three!!  Lol.The quality is excellent and the prices so low!!I never hesitate to recommend Shoe Zone to everyone and anyone.Delivery is always prompt and speedy.I've never had to return anything.</t>
  </si>
  <si>
    <t>Fab as always shoe zone lots of choicesâ€¦</t>
  </si>
  <si>
    <t>Fab as always shoe zone lots of choices great prices great fit super fast delivery will be back for school shoes</t>
  </si>
  <si>
    <t>My items arrived 2 days early in goodâ€¦</t>
  </si>
  <si>
    <t>My items arrived 2 days early in good condition..brilliant store brilliant staff and friendly delivery</t>
  </si>
  <si>
    <t>Great canvas shoes!!</t>
  </si>
  <si>
    <t>Canvas shoes exceeded my expectations, very comfortable and just what I wanted for the summer. A real bargain at 2 for Â£10.Order came quickly too!</t>
  </si>
  <si>
    <t>Faulty shoes after 4 hours general wear</t>
  </si>
  <si>
    <t>My wife made this purchase on-line and bought us both a pair of shoes. When they arrived they looked pretty good; so I decided to order another six pairs for both of us. We wore them to go shopping and upon returning home after only four hours; we found that the soles of both pairs were badly worn. Believing this to be a defect; I took the items back to our local store in Pontefract, West Yorkshire in order for them to be inspected for either a replacement of refund. The staff in the store treated me like I was invading their peace and quiet and after looking at the shoes; informed me that the shards of material hanging from the soles were simply "Excess Material".This was new to me as I have NEVER seen Excess material utilised upon the soles of a shoe. Then they informed me that the shards of material were in fact, a "protective-covering". This was due to the fact that the pair in store did not show the same levels of wear-and-tear.Not being happy with their professional opinions, I requested either a replacement or refund as I believed that the items were defective. This was denied due to the fact that the items were in fact, none-defective and still wearable.I left the store before doing something that I might have regretted and now find myself out of pocket to the value of Â£33.57 and being the proud owner of shoes that will in all likelihood, fall apart when I wear them.Needless to say that I will NOT be shopping at Shoe Zone again and ask that anyone considering this option; pay great attention to the quality of their purchases.</t>
  </si>
  <si>
    <t>Great Value pretty shoes</t>
  </si>
  <si>
    <t>Great Value, ballet shoes in sale stock. Only Â£3.99!A tiny bit snug, but love them. Good quality, and very pretty.Delivered very quickly, packaged well.Very pleased with purchase, and will be looking to buy similar again.would recommend site.</t>
  </si>
  <si>
    <t>I am realy pleased with my sandles</t>
  </si>
  <si>
    <t>I am realy pleased with my sandles . The service was very good can on time wrapped well</t>
  </si>
  <si>
    <t>Best buy ever made</t>
  </si>
  <si>
    <t>My daughter loves these, won't put anything on bar these on her feet, p.e, walking an even school lasted 6 months an honestly lasteded alot longer than any shoes I've bought before so this is her 3rd pair all in cos she wears them that much. Fast delivery, comfortable for anything haha. Best buy ever thank you.</t>
  </si>
  <si>
    <t>Fault in shoes less than 4 weeks after purchasing.</t>
  </si>
  <si>
    <t>I purchased menâ€™s work shoes, both pairs split after wearing them for less than a month.Absolutely appalled with the hassle after contacting shoe zone suggesting I return the shoes to be inspected after I sent photos of the obvious damage to the soles of the shoes. They might consider a refund IF found to be faulty!I now have no suitable shoes for work and will have to search online for suitable replacements.</t>
  </si>
  <si>
    <t>My daughter has had 3 pairs of sandalsâ€¦</t>
  </si>
  <si>
    <t>My daughter has had 3 pairs of sandals and I have had one and then my friend saw one of my daughters pairs and loved them so I bought her a pair online the ordering process was easy, delivery was quick, price was excellent and my friend loves them thank you Shoe Zone x</t>
  </si>
  <si>
    <t>Real value for money</t>
  </si>
  <si>
    <t>Looked everywhere for a pair of navy, flat leather shoes to wear with jeans.  Tried on so many expensive pairs that were all uncomfortable and then I found just what I wanted in Shoezone! And for under twenty pounds! Ordered online, free delivery, arrived quickly. Very impressed!</t>
  </si>
  <si>
    <t>I bought a pair of slippers from Shoezone and thought they were very comfortable and well made. At Â£8:00, they are excellent value for money, so good that I bought a second pair. I ordered them at teatime and they arrived the following dinner time. How's that for service.</t>
  </si>
  <si>
    <t>A very Good service and the product wasâ€¦</t>
  </si>
  <si>
    <t>A very Good service and the product was excellent,very happy with it all.</t>
  </si>
  <si>
    <t>Satisfied customer</t>
  </si>
  <si>
    <t>My size was not in stock but I was told it could be ordered and delivered free of charge. The package was also delivered before the target date. Excellent service</t>
  </si>
  <si>
    <t>Great shopping experience, and good quality shoes</t>
  </si>
  <si>
    <t>The shoes were for my friends wedding next weekend so although I don't plan on wearing them a great deal, they seem great quality and were very good value. The free shipping was a nice bonus too.I love the fact that they were made from PU leather, and not real leather. My only concern is that the shoes almost seemed too cheap in terms of cost, so I hope that everyone in the supply chain is receiving a fair wage.</t>
  </si>
  <si>
    <t>Yet another satisfied customer.</t>
  </si>
  <si>
    <t>Very pleased with the gents sandels that i purchased. recently .Good quality for the price  i paid and i must also mention the very speedy delivery.  Would highly recommend.  Thank you.</t>
  </si>
  <si>
    <t>I would have given 5 stars but Iâ€¦</t>
  </si>
  <si>
    <t>I would have given 5 stars but I received a size 3 shoes instead of size 4 disappointed</t>
  </si>
  <si>
    <t>Very impressed with the quality and good value of the shoes purchased. Prompt delivery and shoes well packaged.Would highly recommend.</t>
  </si>
  <si>
    <t>Easy to use web site and order arrivedâ€¦</t>
  </si>
  <si>
    <t>Easy to use web site and order arrived 2 days later free delivery. Very pleased with items received.</t>
  </si>
  <si>
    <t>Slippers arrived and I am very pleaseâ€¦</t>
  </si>
  <si>
    <t>Slippers arrived and I am very please with them, comfortable, and good value for ðŸ’°.</t>
  </si>
  <si>
    <t>Very easy website and delivery wasâ€¦</t>
  </si>
  <si>
    <t>Very easy website and delivery was excellent. Received in two days of ordering.  Will definitely use again</t>
  </si>
  <si>
    <t>Ordered two pairs of deck shoes which were lovely and a great fit, paid Â£1 extra on delivery and arrived early next afternoon. First class service Shoezone Thank you</t>
  </si>
  <si>
    <t>good prices good value quick deliveryâ€¦</t>
  </si>
  <si>
    <t>good prices good value quick delivery thankyou</t>
  </si>
  <si>
    <t>Slippers needed for husband, ordered Thursday, delivered Friday, very pleased. Nice quality for low price, no added postage either.</t>
  </si>
  <si>
    <t>Great value for money and comfortable Iâ€¦</t>
  </si>
  <si>
    <t>Great value for money and comfortable I will definitely be ordering from shoe zone again</t>
  </si>
  <si>
    <t>love my shoes</t>
  </si>
  <si>
    <t>Summary</t>
  </si>
  <si>
    <t>Great product for the money brilliant service thank you</t>
  </si>
  <si>
    <t>The delivery was very good delivered onâ€¦</t>
  </si>
  <si>
    <t>The delivery was very good delivered on time by a very friendly and polite gentleman Very Comfortable slippers and a very good price Highly recommended this Company</t>
  </si>
  <si>
    <t>We buy a lot of products from thisâ€¦</t>
  </si>
  <si>
    <t>We buy a lot of products from this store. Every time we are there we receive friendly and professional service.</t>
  </si>
  <si>
    <t>Real reliable  Reviews</t>
  </si>
  <si>
    <t>Always read these reviews for honest and reliable reviews of product to base my purchase on.</t>
  </si>
  <si>
    <t>We buy a lot of product from this store. Every time we are there we receive friendly and professional service. The products are very good value and my wife enjoys the variety of styles.</t>
  </si>
  <si>
    <t>I am totally impressed with theâ€¦</t>
  </si>
  <si>
    <t>I am totally impressed with the swiftness of the delivery, quality of my purchases and would highly recommend Shoe Zone and Hermes. Thank you</t>
  </si>
  <si>
    <t>Thankyou very much for my item.</t>
  </si>
  <si>
    <t>The Best</t>
  </si>
  <si>
    <t>So very pleased, not only did the plimsoles arrive the next day, but the were excellent quality, and a perfect fit. Very impressed.</t>
  </si>
  <si>
    <t>Got 3 pairs of canvas shoes 2l ladies 1mens very pleased with the quality and price very fast delivery good communication from order to day delivery no hesitation to use in future very good prices had delivery In 2 days</t>
  </si>
  <si>
    <t>Sandles</t>
  </si>
  <si>
    <t>They came early and they fitted well so happy with the purchase. It was something I needed as I don't have any sandles and they give my feet some freedom from wearing socks</t>
  </si>
  <si>
    <t>Great trainer's and very comfortableâ€¦</t>
  </si>
  <si>
    <t>Great trainer's and very comfortable very good website to use you always get good quality products at a very good reasonable price</t>
  </si>
  <si>
    <t>Flip flops feel like crocs.</t>
  </si>
  <si>
    <t>Such an easy website to use.   Super value flip flops.  Identical to crocs.  Two pairs for Â£10!!!!  Very light to wear.  Comfortable.  My son loves them and heâ€™s 26!   Order one size bigger.  We are going to buy another two pairs for next year.</t>
  </si>
  <si>
    <t>Softlites are so comfortable</t>
  </si>
  <si>
    <t>I have been buying Softlites for some time from Shoe Zone. I have never had such comfortable, nice looking and so reasonable shoes before. Website is easy to find what you want and with free delivery, Shoe Zone is the best.</t>
  </si>
  <si>
    <t>I was surprised by the quality for theâ€¦</t>
  </si>
  <si>
    <t>I was surprised by the quality for the price to be honest. A wide and comfortable fit.</t>
  </si>
  <si>
    <t>Not happy</t>
  </si>
  <si>
    <t>Not happy, ordered size 6 but its a size 5 in bag, dont nknow how to sort this</t>
  </si>
  <si>
    <t>White slip on sandals are great value plus free delivery. Comfy fit for my wide feet. Will be buying online again. Itâ€™s unfortunate that most of the Irish stores have closed so have no option but to purchase online</t>
  </si>
  <si>
    <t>Excellent delivery and slippers</t>
  </si>
  <si>
    <t>Very speedy delivery and free too which is fantastic. The slippers were an excellent price so will definitely shop here again. Would recommend</t>
  </si>
  <si>
    <t>Comfy and classy!</t>
  </si>
  <si>
    <t>Comfy and classy white summer slippers at just Â£9.99...gives a perfect finish to your dressing. Delivery was free, on time and well packaged as usual.</t>
  </si>
  <si>
    <t>The shoes arrived on time and in goodâ€¦</t>
  </si>
  <si>
    <t>The shoes arrived on time and in good condition they fit my husband very well and are comfortable</t>
  </si>
  <si>
    <t>Sent the wrong size shoes.</t>
  </si>
  <si>
    <t>A good buy</t>
  </si>
  <si>
    <t>Good price and good fit free delivery on eBay delivered on time</t>
  </si>
  <si>
    <t>Just love their Lilley sandals</t>
  </si>
  <si>
    <t>Just love their Lilley sandals. I've bought lots of pairs in various colours as they are so comfortable. I suffer from planter ficitis and I'm on my feet all day as a teaching assistant. They have a padded foot bed which suits my feet. You could not do better on price either!</t>
  </si>
  <si>
    <t>Great experience with Shoezone</t>
  </si>
  <si>
    <t>Had a great experience with Shoezone, purchased a pair of wrangler trainers which are very comfortable and stylish and at a great price.  I would certainly look forward to visiting Shoezone in the future.</t>
  </si>
  <si>
    <t>Baby Girl Unicorn Slippers</t>
  </si>
  <si>
    <t>Ordered small size 3 slippers as part of a gift. They are absolutely gorgeous ideal for a 1 year old. Service and early delivery excellent. Will definitely order on line in future.</t>
  </si>
  <si>
    <t>inexpensive and comfortable espidrilleâ€¦</t>
  </si>
  <si>
    <t>inexpensive and comfortable espidrille just right for summer.</t>
  </si>
  <si>
    <t>Excellent service from all</t>
  </si>
  <si>
    <t>Excellent service from all, good price , fast delivery and goods well packed , Thank you .</t>
  </si>
  <si>
    <t>Sandals that are true to size at last.</t>
  </si>
  <si>
    <t>Ordered two pair of same type sandals, one black and one beige. For some reason the beige are made of a wee bit harder material but fixed the bit that rubbed with a sticky felt pad inside.  Overall Iâ€™m delighted.  They fit perfectly, look good and are just what I was looking for.  Iâ€™d already bought two pairs of plimsolls and am really pleased with them as well.</t>
  </si>
  <si>
    <t>Free delivery on my Â£9.99 order</t>
  </si>
  <si>
    <t>Free delivery on my Â£9.99 sliders! Absolutely brilliant service and fab shoes. They look the same as ASOS version. Definitely recommend</t>
  </si>
  <si>
    <t>Not true size says a 36 is a size 3.5â€¦</t>
  </si>
  <si>
    <t>Not true size says a 36 is a size 3.5 and its not its a 3 other then that lovely trainer</t>
  </si>
  <si>
    <t>Please with my order what I've just received thank you shose zone well be ordering some more ðŸ˜Š</t>
  </si>
  <si>
    <t>Thank you for my order I received today I well be ordering some more soon ðŸ˜Š</t>
  </si>
  <si>
    <t>The shoes I bought were so comfy I am really happy with them. would by now all my shoes at shoe zone, thanks linda robinson</t>
  </si>
  <si>
    <t>Excellent service and fantastic valueâ€¦</t>
  </si>
  <si>
    <t>Excellent service and fantastic value for money ðŸ‘</t>
  </si>
  <si>
    <t>Very pleased with my shoes thank you</t>
  </si>
  <si>
    <t>Very pleased with my shoes thank you,  can't wait to wear them, courier as always very pleasant</t>
  </si>
  <si>
    <t>My Order and Delivery</t>
  </si>
  <si>
    <t>Thank you for delivering my order so quickly and for the updates in my email, its a pleasure doing business with you, I use your shop in Dudley but ordering online and getting them delivered is very helpful and saves me carrying heavy items home on the bus, please keep up the good work! I appreciate it!</t>
  </si>
  <si>
    <t>Excellent service, fast delivery. Products just as described and reasonably priced</t>
  </si>
  <si>
    <t>Kickers shoes</t>
  </si>
  <si>
    <t>Ordered shoes Sunday, delivered Wednesday.Great prices for the girls Kickers &amp; the delivery was free.Fantastic service, couldn't fault. Will definitley be coming here again</t>
  </si>
  <si>
    <t>Great shop, great delivery and price. My daughter lives her new pumps.</t>
  </si>
  <si>
    <t>Baby Girl Slippers</t>
  </si>
  <si>
    <t>Cute slippers ordered,  good value for money and free postage.</t>
  </si>
  <si>
    <t>Very impressed with the speedy service and will definitely be using again.</t>
  </si>
  <si>
    <t>Very happy with my order and delivery</t>
  </si>
  <si>
    <t>Very happy with my order and delivery Quick and efficient</t>
  </si>
  <si>
    <t>Very pleased with purchase</t>
  </si>
  <si>
    <t>Very pleased with purchase, excellent and speedy delivery service, will use again in future. Cjp.</t>
  </si>
  <si>
    <t>Excellent service, so easy to use. Delivery is fast and returns are easy</t>
  </si>
  <si>
    <t>Bought a pair of beige shoes and lovedâ€¦</t>
  </si>
  <si>
    <t>Bought a pair of beige shoes and loved them.</t>
  </si>
  <si>
    <t>Lovely comfy wedge sandals with sparkles on top</t>
  </si>
  <si>
    <t>Recently bought a pair of sandals when I was drawn into the shop by them - very good experience, smiley and helpful staff at the Romford branch of Shoezone - liked the sandals so much I bought two more pairs online - very reasonably priced.</t>
  </si>
  <si>
    <t>Summer Sandal Vibes :)</t>
  </si>
  <si>
    <t>I bought a lovely pair of sandals from here, free delivery and got 10% off with my NHS discount. Very pleased with delivery time- packaged nicely &amp; securley.Will deffo buy again in the future- very convenientThanks :)</t>
  </si>
  <si>
    <t>Excellent service &amp; comfortable shoes</t>
  </si>
  <si>
    <t>Excellent service &amp; comfortable shoes. Constantly kept up to date &amp; arrived earlier than expected. 2nd pair of these sandals that Iâ€™ve bought for husband. Brilliant ðŸ¤©</t>
  </si>
  <si>
    <t>VN</t>
  </si>
  <si>
    <t>School  shoe's  they look  good  andâ€¦</t>
  </si>
  <si>
    <t>School  shoe's  they look  good  and are good  value</t>
  </si>
  <si>
    <t>perfect</t>
  </si>
  <si>
    <t>These are about the 5th pair I have bought here, if I didn't wear them in the garden they'd probably last longer, but I'm happy with them and will order another pair when these wear out.</t>
  </si>
  <si>
    <t>Stafford  shoe zone</t>
  </si>
  <si>
    <t>Young man at stafford. Very helpful, polite, went out of his way to help me order these shoes off line ,these type of staff are credit to the store. Big thanks to him. not able to do it. Good service and delivered</t>
  </si>
  <si>
    <t>Excellent service from placing order toâ€¦</t>
  </si>
  <si>
    <t>Excellent service from placing order to delivery,  2 pairs for a tenner. Lovely and comfy and good quality, oh and early too.</t>
  </si>
  <si>
    <t>I ordered three pairs of shoes and only two pairs arrived, however after phoning to complain the third pair arrived within a couple of days.All pairs are excellent value for money</t>
  </si>
  <si>
    <t>Ordered a pair of slippers which wereâ€¦</t>
  </si>
  <si>
    <t>Ordered a pair of slippers which were delivered 2 days earlier than expected very pleased with my purchase and excellent delivery</t>
  </si>
  <si>
    <t>Ordered 2 pairs slippers</t>
  </si>
  <si>
    <t>Ordered 2 pairs slippers good and delivered quicker than expected, my only problem was not with shoe zone but Hermes who delivered just pulled up to my gate and threw the parcel over not even knocking</t>
  </si>
  <si>
    <t>Great product &amp; price with freeâ€¦</t>
  </si>
  <si>
    <t>Great product &amp; price with free delivery! ðŸ˜</t>
  </si>
  <si>
    <t>Quick delivery and the shoes are great</t>
  </si>
  <si>
    <t>Mule sandals</t>
  </si>
  <si>
    <t>Unfortunately I had to return the sandals I had ordered online as the size was not quite right.  I returned them to the Warrington store.  The staff there were very helpful and friendly.  By the time I got home I had received an email confirming the refund</t>
  </si>
  <si>
    <t>A very quick and efficient service</t>
  </si>
  <si>
    <t>A very quick and efficient service.  The delivery date was bought forward so quicker than expected and the goods were exactly as described</t>
  </si>
  <si>
    <t>Very Quick Delivery</t>
  </si>
  <si>
    <t>Very quick delivery, cannot fault Shoe Zone and Hermes, everything bought, fitted perfectly. Will order again!!!</t>
  </si>
  <si>
    <t>Beautiful pretty shoes at low prices</t>
  </si>
  <si>
    <t>Beautiful pretty shoes at low prices. Excellent on line service too.  Fantastic value for money and easy returns if necessary.  It's my favourite shoe shop</t>
  </si>
  <si>
    <t>Ordered one dayrec'd the next,couldntâ€¦</t>
  </si>
  <si>
    <t>Ordered one dayrec'd the next,couldnt ask for more, sandels fit lovely as good if not better than some high street shoe shops,if any criticism is to be made is the ankle strap is slightly off shape for the ankle but nobody but me would notice, really good value for the money,now looking to visit the shop to try a few other shoes,thanks I am really pleased</t>
  </si>
  <si>
    <t>Cannot fault Shoezone, delivered quickly at a very reasonable price.Veru pleased with my new slippers, fit perfectly.Thankyou.</t>
  </si>
  <si>
    <t>Excellent service  very pleased thankâ€¦</t>
  </si>
  <si>
    <t>Excellent service  very pleased thank you so much perfect  delivery  prefect fit love it</t>
  </si>
  <si>
    <t>Always happy with shozone</t>
  </si>
  <si>
    <t>Happy with the service from Shoe Zoneâ€¦</t>
  </si>
  <si>
    <t>Happy with the service from Shoe Zone as always good quality brands at low prices. I do like heavenly feet boots and I got 2 fabulous pairs at a very reasonable price for both pairs.</t>
  </si>
  <si>
    <t>Very pleased with quality and service</t>
  </si>
  <si>
    <t>Excellent service very reasonable andâ€¦</t>
  </si>
  <si>
    <t>Excellent service very reasonable and no delivery charge</t>
  </si>
  <si>
    <t>Shoes great delivery crap</t>
  </si>
  <si>
    <t>Shoes were great value and quality.Unfortunately, Hermes need to learn how to deliver. Shoving stuff in a dustbin without actually putting anything through the door to tell you it's there is pretty stupid.</t>
  </si>
  <si>
    <t>Delivery was a problem                     oblem with Shoe Zone butâ€¦</t>
  </si>
  <si>
    <t>I have no problem with Shoe Zone but they may need to reconsider using Hermes. I paid extra to have the order delivered on Monday instead of Wednesday. On Monday I received tracking saying out for delivery. They were not delivered. On Tuesday it again said out for delivery and were delivered later that day, but still a day late. The shoes were a brilliant price, they were for my grandchildren, so I have not seen them yet.</t>
  </si>
  <si>
    <t>Five Star</t>
  </si>
  <si>
    <t>Five Star, Thank You..</t>
  </si>
  <si>
    <t>Great sandals comfortable as soon as I put them on, like the fastenings  and prompt delivery</t>
  </si>
  <si>
    <t>Gold sandles</t>
  </si>
  <si>
    <t>Lovely sandles and slippers well worth the money and fast delivery thank you</t>
  </si>
  <si>
    <t>Great price but the size was nowhere near.</t>
  </si>
  <si>
    <t>Great price but the size was nowhere near. I am a UK size 13. I have had shoes and trainers from Skechers, Clarkâ€™s, Padders etc. Size always right. These must only be about a size 10. About 40mm shorter than all my others.</t>
  </si>
  <si>
    <t>excellent prices</t>
  </si>
  <si>
    <t>excellent prices, great offers and fast delivery</t>
  </si>
  <si>
    <t>Perfect as usual thank you</t>
  </si>
  <si>
    <t>Second pair of these shoes.Comfortableâ€¦</t>
  </si>
  <si>
    <t>Second pair of these shoes.Comfortable to wear and hard wearing.</t>
  </si>
  <si>
    <t>Happy customer ! First time using their online shop andâ€¦</t>
  </si>
  <si>
    <t>First time using their online shop and Iâ€™m impressed. I bought 2 pairs of shoes in the sale and Iâ€™m very pleased with the quality and price. The delivery time was very quick and the update service on the status of my orders was very useful. Plus itâ€™s free delivery. I will definitely shop with Shoe Zone again.</t>
  </si>
  <si>
    <t>Website is really easy to use and delivery is usually within 2/3 days.  I ordered 3 pairs of sandals and I am delighted with all 3 pairs, they are so comfortable and at an excellent price.  Thoroughly recommend.</t>
  </si>
  <si>
    <t>My shoes arrived the next day asâ€¦</t>
  </si>
  <si>
    <t>My shoes arrived the next day as promised and were exactly what I wanted as I previously bought a npair elsewhere and needed a new pair. From shoezone, even with the postage, they were a lot cheaper so win win all round excellent</t>
  </si>
  <si>
    <t>Thank you Shoe Zone, I bought 2 pairs of sandals, as described, very pleased with them. Service excellent, and I was kept informed until my order was delivered. Very impressed.</t>
  </si>
  <si>
    <t>Excelent from start to finish</t>
  </si>
  <si>
    <t>Excelent from start to finish. Good fit at a really good price (especially with free delivery).</t>
  </si>
  <si>
    <t>Excellent service, reasonable prices &amp; lots to choose from</t>
  </si>
  <si>
    <t>Thanks for my order i love them</t>
  </si>
  <si>
    <t>Good value for money  nice and soft.</t>
  </si>
  <si>
    <t>Good value for money once and soft.</t>
  </si>
  <si>
    <t>Very easy site to order from and greatâ€¦</t>
  </si>
  <si>
    <t>Very easy site to order from and great prices ordered shoes for my granddaughters. Delivery is so quick after order . Definitely order again.</t>
  </si>
  <si>
    <t>I found website and delivery very goodâ€¦</t>
  </si>
  <si>
    <t>I found website and delivery very good and easy to use,and my shoes were bought for a funeral and I am made up, thank you so much shoe zone</t>
  </si>
  <si>
    <t>Once again not disappointed</t>
  </si>
  <si>
    <t>Once again not disappointed. The shoes fit perfectly and the young man is happy to wear them, also they arrived 3days early. Great service.</t>
  </si>
  <si>
    <t>Shoes so light on feet..good for longâ€¦</t>
  </si>
  <si>
    <t>Shoes so light on feet..good for long walks..plus great price</t>
  </si>
  <si>
    <t>Shoes received to small and trainers tounge pulled out before I could try them on .</t>
  </si>
  <si>
    <t>Received my shoes today ,trainers insert came out before I could put them on. All other shoes to small very disappointed. Have got to send them back .</t>
  </si>
  <si>
    <t>Really impressed with the goods and the very prompt delivery.  It was less than 24hrs from order to delivery.  So happy with the style and quality of the shoes. Would use this service again without hesitation.</t>
  </si>
  <si>
    <t>very happy with my order</t>
  </si>
  <si>
    <t>very happy with my order, no complaints at all, would recommend to all.</t>
  </si>
  <si>
    <t>First order</t>
  </si>
  <si>
    <t>Easy to sign up, kept informed, fast delivery, would use again</t>
  </si>
  <si>
    <t>Very easy to order on the website</t>
  </si>
  <si>
    <t>Very easy to order on the website. Shoes arrived quickly and in good condition. Great value for money and perfect fit.  Was a bit sceptical about ordering on line but had no choice as my local shop had closed. I would not hesitate to order from Shoe Zone again.</t>
  </si>
  <si>
    <t>Very good service and price</t>
  </si>
  <si>
    <t>I returned a pair of loafers to Thread because they were too small, unfortunately Thread didn't have the larger size so did a Google search that came up with Shoezone, not only did they have them in stock they were a LOT cheaper, what's more received them within a couple of days. Great service and price. Highly recommend Shoezone.</t>
  </si>
  <si>
    <t>The sandles were a perfect fit</t>
  </si>
  <si>
    <t>The sandles were a perfect fit, able to get a half size... bargain price for a good shoe make... delivery was earlier than expected.... overall very pleased with the service.</t>
  </si>
  <si>
    <t>Came on time,perfect fit good price.</t>
  </si>
  <si>
    <t>Brilliant , fast delivery  ðŸ‘</t>
  </si>
  <si>
    <t>Came 3 days early very happy</t>
  </si>
  <si>
    <t>Very quick delivery,flip flops areâ€¦</t>
  </si>
  <si>
    <t>Very quick delivery,flip flops are great plus no delivery fee,will shop again,thank you very much</t>
  </si>
  <si>
    <t>Fabulous - as ever!  Perfect fitting slippers for me, and I have friends who also always buy these slippers!  Quick delivery!  Thank you!</t>
  </si>
  <si>
    <t>Excellent service and great value for money. I was kept up to date on my order and received it with fast and free delivery.</t>
  </si>
  <si>
    <t>Value for money, efficient order and delivery.</t>
  </si>
  <si>
    <t>Great Quality Shoes</t>
  </si>
  <si>
    <t>Great Quality Shoes. Delivery Excellent. The Service alway Excellent.</t>
  </si>
  <si>
    <t>Super comfy</t>
  </si>
  <si>
    <t>I bought a pair of â€œ comfy stepsâ€ shoes for working in and they are so comfortable itâ€™s as though I have my slippers on! Great price and quick delivery, thank you Shoe Zone.</t>
  </si>
  <si>
    <t>Slippers were exactly as expected</t>
  </si>
  <si>
    <t>Slippers were exactly as expected. They are really comfortable &amp; true to size. Thank you.</t>
  </si>
  <si>
    <t>Brilliant style of shoes and slippersâ€¦</t>
  </si>
  <si>
    <t>Brilliant style of shoes and slippers at very reasonable prices fast delivery good service</t>
  </si>
  <si>
    <t>Found these in the sale</t>
  </si>
  <si>
    <t>Found these lovely slip on sandles  in the sale, perfect height and pretty. Bought a pair in each colour. They are so comfortable, have to keep checking I don't have my slippers on!</t>
  </si>
  <si>
    <t>I bought these for the recent heatwaveâ€¦</t>
  </si>
  <si>
    <t>I bought these for the recent heatwave in Scotland. Didn't think they would be up to much, two for a tenner but I was so wrong!  They are dead comfy and white possibly the best tenner I have spent.  Well done Shoezone on another fab product!!!l</t>
  </si>
  <si>
    <t>I broke my favourite sandals on Fridayâ€¦</t>
  </si>
  <si>
    <t>I broke my favourite sandals on Friday at work so at lunch time I popped onto the website to see if by any chance Shoezone still had the same style. I was so happy, I ordered them at about 2pm and received them today at 10am, less than 24 hours. Thank you once again for another trouble free experience  â¤ï¸</t>
  </si>
  <si>
    <t>Ordered a couple of days ago andâ€¦</t>
  </si>
  <si>
    <t>Ordered a couple of days ago and arrived today. As ever what I saw is what I got! They are lovely, very comfortable, great value and came within a couple of days. Not the first time I have ordered from Shoe Zone, nor will it be the last. They are my go to shoe people!</t>
  </si>
  <si>
    <t>I've bought 3pair of these slip onâ€¦</t>
  </si>
  <si>
    <t>I've bought 3pair of these slip on shoes,great for holidays and of course shopping girls</t>
  </si>
  <si>
    <t>My sandals were delivered when stated</t>
  </si>
  <si>
    <t>My sandals were delivered when stated.  They are lovely but too big for me. I usually take a 4 but I'm going to see if I can get a smaller size.</t>
  </si>
  <si>
    <t>Very happy with the speedy delivery ofâ€¦</t>
  </si>
  <si>
    <t>Very happy with the speedy delivery of my order for 2 pairs canvas shoes. Also very easy to order from the website.Many thanks.</t>
  </si>
  <si>
    <t>Highly delighted with the 3 pairs ofâ€¦</t>
  </si>
  <si>
    <t>Highly delighted with the 3 pairs of sandals I ordered. Bonus was that they were in the sale as well. Quick to order and excellent delivery.</t>
  </si>
  <si>
    <t>Brilliant service and shoes exactlyâ€¦</t>
  </si>
  <si>
    <t>Brilliant service and shoes exactly what I wanted, going to order another colour!</t>
  </si>
  <si>
    <t>Comfy Sandals</t>
  </si>
  <si>
    <t>I am delighted with the sandals I purchased.  They look stylish and are very comfortable.  I have difficulty finding anything to fit as my right foot is size 7 slimfit and my left foot is size 9 extra wide fit (due to a painful medical condition).  These sandals have 3 adjustable straps for both length and width, so I was able to make them fit my unusually sized and shaped feet.  I feel like I'm walking on air and they are so comfortable, I will wear them all day.  I purchased the two-tone beige pair but I will probably order a pair in black too.  Thank you Shoe Zone for a wonderful product.</t>
  </si>
  <si>
    <t>QUALITY FOOTWEAR</t>
  </si>
  <si>
    <t>QUALITY FOOTWEARGood fit good quality low price lots of choice quick delivery ðŸ˜‡</t>
  </si>
  <si>
    <t>Lovely warm comfortable slippers with a good sole for outside. Liked a lot of the slippers on their site there is a really good choice. Delivery was prompt with no problems at all. Very pleased.</t>
  </si>
  <si>
    <t>Thankyou Excellent from start to finishâ€¦</t>
  </si>
  <si>
    <t>Thankyou Excellent from start to finish got updated  with my order and delivery all the way. goods were fantastic to</t>
  </si>
  <si>
    <t>Happy Customer!</t>
  </si>
  <si>
    <t>Delighted with this company and its website. Great prices, straightforward to order and checkout. Also, the delivery was a breeze. I ordered eight pairs of summer shoes for my first order, expecting some to have sizing issues (as with other websites) but I can happily say all eight pairs were true to size, yippee! :-)</t>
  </si>
  <si>
    <t>Comfortable sandles that will last aâ€¦</t>
  </si>
  <si>
    <t>Comfortable sandles that will last a long time. I grew out of the last pair. A must buy!</t>
  </si>
  <si>
    <t>Ordered Wellingtons for next day delivery.</t>
  </si>
  <si>
    <t>Ordered Wellingtons for next day delivery. Did not arrive. Following day were 'successfully delivered' by Hermes. To a completely different address. Hence, no Wellingtons for our child. Not a criticism of Shoezone, but they need to change their courier company. Disgraceful.</t>
  </si>
  <si>
    <t>Very happy with the purchace and reallyâ€¦</t>
  </si>
  <si>
    <t>Very happy with the purchace and really quick delivery and kept me imformed threw email when left depot till they arrived</t>
  </si>
  <si>
    <t>Beautiful sandals, extremely comfortable E fit. Love them like walking on air!</t>
  </si>
  <si>
    <t>Excellent service in all areas</t>
  </si>
  <si>
    <t>Excellent service in all areas. Order received and dispatched without any hiccups. Received my sandals exactly as per the designated day. Many thanks from a pensioner.</t>
  </si>
  <si>
    <t>Shoes good, delivery appalling</t>
  </si>
  <si>
    <t>When I eventually got the shoes, they lived up to expectation and I was happy with them.  However, delivery was another matter.  The courier lied about attempting delivery and it was some time, without apology, before they eventually delivered.  I will never order from this company again for home delivery.To be fair, the Shoe Zone customer service staff were sympathetic. In future, unless they change their courier, I shall order for shop collection, because the shoes are the best ones I have found.</t>
  </si>
  <si>
    <t>Simple and quick process</t>
  </si>
  <si>
    <t>All items arrived quickly and as described. The only downside was a pair ordered were a little tight - which was surprising and I already had a pair (just a different colour). Will definitely order online again. Expecially our store is closing down ðŸ˜”</t>
  </si>
  <si>
    <t>5 **********</t>
  </si>
  <si>
    <t>I canâ€™t fault Shoe Zone</t>
  </si>
  <si>
    <t>I canâ€™t fault Shoe Zone. Their order system is easy, their product information is excellent and their delivery was swift and packaged well. The choice of product and their prices are all excellent. Well done Shoe Zone.</t>
  </si>
  <si>
    <t>Again my order arrived promptly and toâ€¦</t>
  </si>
  <si>
    <t>Again my order arrived promptly and to the usual high standard</t>
  </si>
  <si>
    <t>I love my summer canvas shoes</t>
  </si>
  <si>
    <t>I love my summer canvas shoes, very comfortable and brilliant price....two for Â£10....what's not to love...well done Shoe Zone</t>
  </si>
  <si>
    <t>First time I have used this company andâ€¦</t>
  </si>
  <si>
    <t>First time I have used this company and wasn't expecting much due to cheap prices.  The slippers arrived this lunchtime and swiftly unpacked.  Looking a trifle narrow for my one foot.  Other leg amputated.  Placed on foot and with use shoehorn slipped foot fully inside.  Very surprised as once on fitted like a glove,  so comfortable too. Very impressed. Willingly recommended for others Thank you for your speedy efficient service</t>
  </si>
  <si>
    <t>Brilliant service delivered earlierâ€¦</t>
  </si>
  <si>
    <t>Brilliant service delivered earlier than than said date the trainers are brilliant great fit very very comfortable Great as always</t>
  </si>
  <si>
    <t>Excellent sandels so comfy</t>
  </si>
  <si>
    <t>Excellent service speedy delivery would recommend and use again</t>
  </si>
  <si>
    <t>Excellent shoes as always from shoeâ€¦</t>
  </si>
  <si>
    <t>Excellent shoes as always from shoe zone.</t>
  </si>
  <si>
    <t>This is my first time ordering from shoezone and i am really pleased. The price is affordable,delivered in time not to mention that the sandals are comfy and stylish. Happy customer .</t>
  </si>
  <si>
    <t>Shoes have. Great value.Shoes have Great value Price quality quality</t>
  </si>
  <si>
    <t>Always a pleasure to order from Shoeâ€¦</t>
  </si>
  <si>
    <t>Always a pleasure to order from Shoe Zone. My local branch has closed down so I now have to resort to ordering on line.  Thankfully they have the style I like every summer, so my order goes in each time I need a new pair of shoes.</t>
  </si>
  <si>
    <t>Boots for work</t>
  </si>
  <si>
    <t>I ordered Comfort Plus Selena Womens Black Wedge Boots via the website.Easy to order, company kept me up to date via email re: delivery and they arrived on correct day.The boots are super-comfortable and springy to walk in.I am very happy.</t>
  </si>
  <si>
    <t>Great service from Shoe Zone &amp; Hermes. and delivery was a dayâ€¦</t>
  </si>
  <si>
    <t>Great service and delivery was a day earlier than it said. Lilley &amp; Skinner sandals really comfy - just wish the ankle straps were an inch longer or that the 3 holes were nearer the end as we don"t all have ultra-slim ankles. Otherwise they are perfect. The sale price of Â£9.99 was good too!! Thanks Shoe Zone.PLEASE NOTE. THIS REVIEW WAS NOT DONE BY MR. TERRY WARD IT WAS DONE BY ME MRS.YVONNE C.. MR.W DOES NOT WEAR LADIES SANDALS ðŸ¤£ðŸ¤£. TRUST PILOT SEEM TO HAVE A PROBLEM CHANGING MY USER NAMEðŸ¤·â€â™€ï¸ Final Note - I have just managed to change the name myself (Sat.24/7/21 @ 4pm). Phew ðŸ¤—.</t>
  </si>
  <si>
    <t>Nice trainers been buying them fromâ€¦</t>
  </si>
  <si>
    <t>Nice trainers been buying them from shoe zone for 10+ years quick delivery</t>
  </si>
  <si>
    <t>Easy ordering, quick delivery, perfect fit nice looking navy canvas summer shoe for an exceptionally low price. Great experience.</t>
  </si>
  <si>
    <t>The customer service and communicationâ€¦</t>
  </si>
  <si>
    <t>The customer service and communication and packaging deserve a 5* but the shoes themselves have a couple of issues. The toe post can be felt through the sole of the shoe and the strap over the foot is not adjustable and is very tight.</t>
  </si>
  <si>
    <t>First Time Buyer</t>
  </si>
  <si>
    <t>The shoes were delivered in pretty good time (I live in Northern Ireland) they were well packaged and I was kept well informed when they were dispatched and would be delivered. Will definitely use them again and recommend to family members.</t>
  </si>
  <si>
    <t>Love them, first pair of trainers that are so comfortable. I'm ordering another pair now.</t>
  </si>
  <si>
    <t>Excellent shoes, amazing the amount of time from ordering to delivery, I would suggest anyone try this company for shoes etc</t>
  </si>
  <si>
    <t>First order wrong size</t>
  </si>
  <si>
    <t>First order wrong size. Second order wrong size.. How can 12 and 2 be mixed up.. Awaiting correct t size and refund. Very disappointed.. Hope you have size 2 left because  my grand daughter will be very upset..thank you Sophie.. Excellent service from yourself. Look forward to receiving my refund., just upset that the trainers are now unavailable. Thank  you  once again for your assistance.</t>
  </si>
  <si>
    <t>Poor service. I had a pair bought from Shoezone outlet and trust me, I wore it almost everyday for over 7 months until it ripped yesterday on my way home from work.I ordered same pair again online for next days delivery i.e today(Thursday)It was only after I contacted SZ customer service team they told me that courier company delayed the product and my next day delivery amount which I paid will be refunded. Is that the solution????I had to wear the new shoes(if I had received) tonight for work. If I was informed ealier I the day during shop opening hours than, I could have gone personally to buy a pair and request for refund later.Such a disgusting service.</t>
  </si>
  <si>
    <t>Best sandels ever very</t>
  </si>
  <si>
    <t>Best sandels ever very, comfortable nice colour, comes in a box, with a bag to store them in , in fact Perfect !</t>
  </si>
  <si>
    <t>It was excellent</t>
  </si>
  <si>
    <t>It was excellent, the item was exactly the same as the picture and fits well, they are also very comfortable.</t>
  </si>
  <si>
    <t>arrived in good time as described</t>
  </si>
  <si>
    <t>arrived in good time as describedwould recommend to anyonethanks</t>
  </si>
  <si>
    <t>Great item arrived early an my littleâ€¦</t>
  </si>
  <si>
    <t>Great item arrived early an my little boy is more than happy with his new shoes I have one very happy little boy</t>
  </si>
  <si>
    <t>Order arrived early</t>
  </si>
  <si>
    <t>Order arrived early. Happy with the sandals. Very comfortable ,good value for money.</t>
  </si>
  <si>
    <t>Service and Quality</t>
  </si>
  <si>
    <t>Third time I have bought from Shoe Zone - perfect fit, service and quality</t>
  </si>
  <si>
    <t>Great value. Free delivery. Prompt service. What's not to love?</t>
  </si>
  <si>
    <t>Easy online order and quick drlivery</t>
  </si>
  <si>
    <t>Was easy to order off line and delivered in time scale specified, 3 days after i ordered them.</t>
  </si>
  <si>
    <t>2 pairs of lillys diamontie flip flops</t>
  </si>
  <si>
    <t>2 pairs of lillys diamontie flip flops, fit perfect and comfy cheap and free delivery.. what more could we ask for.. well done  shoezone</t>
  </si>
  <si>
    <t>New to Shoe Zone</t>
  </si>
  <si>
    <t>New to Shoe Zone and so far very impressed.  Have ordered three pairs and only one wasn't suitable - but that's my feet and not the shoes!  No high delivery charges and fast despatch.  I'll be back!</t>
  </si>
  <si>
    <t>Great leather Reiker sandals</t>
  </si>
  <si>
    <t>Great leather Reiker sandals. Soft leather very comfortable. Quick delivery. Very pleased</t>
  </si>
  <si>
    <t>Great prices and free delivery</t>
  </si>
  <si>
    <t>Great prices and free delivery. The ballerina shoes are very comfortable and donâ€™t need breaking in the same applies to the boots. The suede boots are thin suede and do scuff easy so go for black is my advice. Would recommend this company for choice and value.</t>
  </si>
  <si>
    <t>The order was great, the sandles are great and fit perfectly easy to fasten. The other shoes we have had before and they are a good quality. Delivered before time.</t>
  </si>
  <si>
    <t>Canvas shoes slippers</t>
  </si>
  <si>
    <t>Canvas shoes slippersI was very happy my order arrived when they said it would, have used these canvas shoes for a few years now and it nice that I could rely on them being the same style and fit, not like a lot of things when you think you've ordered what your use to and it's changed</t>
  </si>
  <si>
    <t>Fantastic Value for Money and a Great Service</t>
  </si>
  <si>
    <t>Bought a pair of Red Fish Men's Brown (albeit more light tan/khaki) Easy Fasten Sandals for Â£9.99 delivered. Unbelievable price! These are really, really comfortable, made easier with the 3-way velcro fastenings and their design. Great looking too. Shoe Zone make it very easy to use their site for viewing and purchasing. Plus the delivery service is excellent - ordered on a Sunday and arrived on the Thursday.  I'll certainly be back again and they come highly recommended from me.One very happy customer :)</t>
  </si>
  <si>
    <t>â€¦recommend shoe zone</t>
  </si>
  <si>
    <t>I have bought few things off shoe zone via online.I find it easy to order online it's quick easy and trouble free then having the trouble getting to the shop especially if you don't have the transportI would recommend the online shoe zone shopping to everyone</t>
  </si>
  <si>
    <t>The Happy Customer.</t>
  </si>
  <si>
    <t>Shoe Zone is a fantastic Company to deal with,With Excellent Quality Merchandise,I put my order in last sunday and it arrived the following day,It does'nt get better than that.</t>
  </si>
  <si>
    <t>Excellent service yet again.Love theâ€¦</t>
  </si>
  <si>
    <t>Excellent service yet again.Love the sandals and very quick delivery.</t>
  </si>
  <si>
    <t>Exelent 24hour delivery</t>
  </si>
  <si>
    <t>Exelent 24hour delivery, good and promt shoes just as expected</t>
  </si>
  <si>
    <t>Excellent company to deal with</t>
  </si>
  <si>
    <t>Excellent company to deal with. Fully informed regarding delivery and shoes arrived much sooner than originally expected. Very pleased.</t>
  </si>
  <si>
    <t>Lovely sandals very comfortable andâ€¦</t>
  </si>
  <si>
    <t>Lovely sandals very comfortable and only 12.99 with no delivery charge amazing would definitely use again</t>
  </si>
  <si>
    <t>Came on time good product fit well</t>
  </si>
  <si>
    <t>Good value for money fitted niceâ€¦</t>
  </si>
  <si>
    <t>Good value for money fitted nice arrived earlier than expected verry good service</t>
  </si>
  <si>
    <t>Bought lad some trainers and schoolâ€¦</t>
  </si>
  <si>
    <t>Bought lad some trainers and school boots. He loves them and says they're really comfortable. Will buy from shoe zone again</t>
  </si>
  <si>
    <t>Bought 2 pairs of summer sandals, stylish and excellent quality fir price paid</t>
  </si>
  <si>
    <t>Bought 2 pairs of summer sandals</t>
  </si>
  <si>
    <t>Good service, prompt delivery, no problems.</t>
  </si>
  <si>
    <t>Iâ€™m very pleased with my purchases.</t>
  </si>
  <si>
    <t>shoe zone excellent place to shop andâ€¦</t>
  </si>
  <si>
    <t>shoe zone excellent place to shop and online i would recommend it to anyone</t>
  </si>
  <si>
    <t>Easy website, excellent value, quick delivery - very happy with whole experience.</t>
  </si>
  <si>
    <t>I really love my unicorn flip flopsâ€¦</t>
  </si>
  <si>
    <t>I really love my unicorn flip flops pretty colours and sparkly  just right for summer .</t>
  </si>
  <si>
    <t>Quick and excellent service</t>
  </si>
  <si>
    <t>Our order was dealt with very promptly and the sandals arrived on time. The sandals are very comfortable and a lovely colour.</t>
  </si>
  <si>
    <t>Can't fault them</t>
  </si>
  <si>
    <t>Can't fault them. Buy majority of me and my family's shoes here. Cheap, cheerful and lots of choice.</t>
  </si>
  <si>
    <t>So easy and stress free</t>
  </si>
  <si>
    <t>The  online shopping experience of Shoezone is so easy and stress free once youâ€™ve found the item you want the checkout is so quick and simple to use. The items arrive on day stated if not before and the prices of the goods and postage are very reasonable.</t>
  </si>
  <si>
    <t>Very good service thanks</t>
  </si>
  <si>
    <t>Thank you shoezone</t>
  </si>
  <si>
    <t>From easy ordering to delivery I cannot fault shoezone, have used previously and will do so again, thank you shoezone</t>
  </si>
  <si>
    <t>Good quality, great price and delivery was very quick!! Will be shopping here online again!!</t>
  </si>
  <si>
    <t>Excellent quality and super-fastâ€¦</t>
  </si>
  <si>
    <t>Excellent quality and super-fast delivery every time!</t>
  </si>
  <si>
    <t>I ordered a pair of slippers and amâ€¦</t>
  </si>
  <si>
    <t>I ordered a pair of slippers and am very pleased at the quality at a very good price.They were also delivered very quickly at no cost.Very good service</t>
  </si>
  <si>
    <t>great value fast postage would buy again</t>
  </si>
  <si>
    <t>Great service,very clear on theâ€¦</t>
  </si>
  <si>
    <t>Great service,very clear on the delivery.</t>
  </si>
  <si>
    <t>Excellent online shoe retailer.</t>
  </si>
  <si>
    <t>I bought a pair of Hush Puppies on line from Shoezone. They were exactly as described, fitted really well, were delivered quickly and gave excellent value for money. This was the first time I have used Shoezone. It won't be my last.</t>
  </si>
  <si>
    <t>Always have a great service from Shoeâ€¦</t>
  </si>
  <si>
    <t>Always have a great service from Shoe Zone</t>
  </si>
  <si>
    <t>Always buy my footwear from Shoezone</t>
  </si>
  <si>
    <t>Always buy my footwear from Shoezone. Lots of choice, fast &amp; free delivery. True to size and good value for money.</t>
  </si>
  <si>
    <t>First class all round experience</t>
  </si>
  <si>
    <t>First class all round experience. Having shopped with Shoezone on more than one occasion I can always guarantee to receive an excellent service. My recent purchase of a pair of slippers was first rate and to receive them so quickly considering the delivery is free. Thank goodness they offer an online service. Once again they come out on top.</t>
  </si>
  <si>
    <t>Excellent quick free delivery</t>
  </si>
  <si>
    <t>Excellent quick free delivery, great value for money</t>
  </si>
  <si>
    <t>Great customer serviceâ€¦â€¦</t>
  </si>
  <si>
    <t>Well.  What can I sayâ€¦. Had a small issue which was rectified swiftly with Shoezone customer services.  Brilliant and faultless experience. Delivery was excellent.  Thank you very much for all your helpâ€¦â€¦</t>
  </si>
  <si>
    <t>The sandals are lovely</t>
  </si>
  <si>
    <t>The sandals are lovely, and they came earlier than the first date. Highly recommended.</t>
  </si>
  <si>
    <t>Best foot wear</t>
  </si>
  <si>
    <t>Put it this way the only thing that goes on my feet is SHOE ZONE products. I am so glad that you can order via on-line, because i don`t go out at all. So thank you SHOE ZONE.</t>
  </si>
  <si>
    <t>Very easy to order and it came fasterâ€¦</t>
  </si>
  <si>
    <t>Very easy to order and it came faster than expected will order again now I know what a good service that Shoe Zone provide and free delivery what a bonus</t>
  </si>
  <si>
    <t>Perfect slippers comfortable</t>
  </si>
  <si>
    <t>My wife was VERY pleased</t>
  </si>
  <si>
    <t>My wife was VERY pleased , fit and comfort A1 ! Service Ist Class !</t>
  </si>
  <si>
    <t>Ideal lightweight trainers for myâ€¦</t>
  </si>
  <si>
    <t>Ideal lightweight trainers for my husband, good fit, very reasonably priced.</t>
  </si>
  <si>
    <t>Yet again this  has happened theseâ€¦</t>
  </si>
  <si>
    <t>Yet again this  has happened these order should have arrived yesterday 18 July you even sent an email confirming the 18th and they didnâ€™t arrive I paid 2.99 on each order for next day delivery which didnâ€™t happen as I said this has happened before so in total I have paid you 8.97 for a service I didnâ€™t get.</t>
  </si>
  <si>
    <t>Perfect fit, I have had softies in the past. Perfect style for my feet, which are less than Perfect. Delivered 4 days earlier than predicted. A good experience.</t>
  </si>
  <si>
    <t>Excellent product and quick delivery. Delighted!!</t>
  </si>
  <si>
    <t>First class service and item. Ordered Sunday and was delivered on Monday morning by a very polite delivery lad. Will deffinately buy from She Zone again.</t>
  </si>
  <si>
    <t>Excellent service very happy and  arrived on the day  I ask for</t>
  </si>
  <si>
    <t>Excellent service very happy</t>
  </si>
  <si>
    <t>Brilliant company</t>
  </si>
  <si>
    <t>Brilliant company, great shoes, great price, and exceptional delivery service,one day delivery, would definitely use again 100%.thanks.</t>
  </si>
  <si>
    <t>Very Dependable Shoes for me</t>
  </si>
  <si>
    <t>The shoes that I ordered arrived on time and fitted perfectly.   This is the third time that I have purchased Hobo shoes as for me they fit very well.I will no doubt order again next time that I require shoes.</t>
  </si>
  <si>
    <t>Shoe zone is very good quality I boughtâ€¦</t>
  </si>
  <si>
    <t>Shoe zone is very good quality I bought every time from shoe zone very good But today customer not good she is very rude she rush me too much</t>
  </si>
  <si>
    <t>Well pleased with purchase</t>
  </si>
  <si>
    <t>Well pleased with purchase , at the price you can not go wrong . Delivery  item arrived one day early . Always buy my shoes from Shoe Zone  as always have a good choice .  If not to my liking so easy to return</t>
  </si>
  <si>
    <t>Very questionable quality ...........</t>
  </si>
  <si>
    <t>I have bought 5 or 6 pairs of shoes from Shoe Zone and they have all started to fall apart or totally fallen apart within a few weeks ...... on one occasion within a few days and ive usually just thrown them away in disgust .......... however i decided to return the very last pair i had to SZ ( a pair of Becket brown men's shoes ) and all credit to them after a brief initial resistance they took them back and gave me a full credit ........ for quality i would have to give SZ only 2 or perhaps 1 star but for this recent refund alone i have decided to be generous and give them 3 ...... The latest ....... after my original review SZ responded asking me to contact them which i did several times but nobody at SZ seemed to know why they wanted me to contact them ?? what a shambles their customer service system seems to be ........</t>
  </si>
  <si>
    <t>Great shoes @ a great price</t>
  </si>
  <si>
    <t>Great shoes @ a great price Weâ€™ll done Shoezone</t>
  </si>
  <si>
    <t>Untrustworthy</t>
  </si>
  <si>
    <t>Out of all the footwear that I have brought from Shoe Zone almost every single pair has been returned due to faulty merchandise. I have had Ankle Boots, Shoes and Trainers and they have all had issues. The Sole at the Heel has come away, Sole completely split open on one side and every single pair of Ankle Boots the Sole has split all the way across. I literally have 1 pair of Shoes that have lasted, so far, and I only paid Â£7.99 for them. The more money I spend on footwear at Shoe Zone the worse they are. Now I have started to buy my footwear from Next as it is a Retailer I trust, more than I do Shoe Zone anyway.</t>
  </si>
  <si>
    <t>Good fit.</t>
  </si>
  <si>
    <t>The slippers arrived within the timescale given.  They are a good fit and good quality.  Husband very pleased.</t>
  </si>
  <si>
    <t>Product as described and good fit.  Value fpr money and delivery as promised.</t>
  </si>
  <si>
    <t>I'm really delighted with my sandalsâ€¦</t>
  </si>
  <si>
    <t>I'm really delighted with my sandals they are so comfy .I've tried various ones recently to no avail I wish I had tried these first thank you</t>
  </si>
  <si>
    <t>Very pleased with the Mules and theâ€¦</t>
  </si>
  <si>
    <t>Very pleased with the Mules and the exceptional service</t>
  </si>
  <si>
    <t>Great shoe</t>
  </si>
  <si>
    <t>Great shoe! I have all the colours. Very comfortable and look amazing.  The delivery is exceptional.  Arrived much sooner than anticipated.</t>
  </si>
  <si>
    <t>This is the first time I have orderedâ€¦</t>
  </si>
  <si>
    <t>This is the first time I have ordered items online quick delivery great service think I will order online in the future no hassle</t>
  </si>
  <si>
    <t>Very efficient ordering online and delivery</t>
  </si>
  <si>
    <t>Very efficient ordering online. Free rapid postage is also very efficient. I have to return them as the slippers are the wrong size so will drop them in at my local shop (who I went to originally but they did not have any in my size).</t>
  </si>
  <si>
    <t>A nice little pair of bedroom slippers - look and feel good.</t>
  </si>
  <si>
    <t>You ask if I liked my purchase</t>
  </si>
  <si>
    <t>You ask if I liked my purchase - I love it, I have seen the exact pair of sandals in a local shop at twice the price.  I don't know how you do it. I am of an age where it is hard to get comfortable shoes that I like - so  I am doubly delighted.!!</t>
  </si>
  <si>
    <t>Shopping with confidence</t>
  </si>
  <si>
    <t>the order arrived on time and exactly as advertised excellent quality and comfortable just what I have come to expect from SZ well done.</t>
  </si>
  <si>
    <t>Grgood quality</t>
  </si>
  <si>
    <t>Great product, comfy and stylist</t>
  </si>
  <si>
    <t>Really liked my order decent price.</t>
  </si>
  <si>
    <t>Thank you for the very fast deliveryâ€¦</t>
  </si>
  <si>
    <t>Thank you for the very fast delivery and excellent service</t>
  </si>
  <si>
    <t>Just like the pictures they fitâ€¦</t>
  </si>
  <si>
    <t>Just like the pictures they fit perfectly and are very comfortable</t>
  </si>
  <si>
    <t>I always get great service from Shoeâ€¦</t>
  </si>
  <si>
    <t>I always get great service from Shoe Zone!Theyâ€™ve become my â€œgo toâ€ providers of all sorts of quality footwear in such a small amount of time.The service is fast and the quality of their products for really competitive prices is just excellent! Love their special offers too!</t>
  </si>
  <si>
    <t>Wasn't delivered, parcel was put into undergrowth outside of building a few feet from the road,, was lucky it wasn't stolen.</t>
  </si>
  <si>
    <t>The pumps are the second pair I'veâ€¦</t>
  </si>
  <si>
    <t>The pumps are the second pair I've bought from you. The first were so comfortable for the garden that I wanted another pair for the house.</t>
  </si>
  <si>
    <t>not the first time ive used Shoe Zoneâ€¦</t>
  </si>
  <si>
    <t>not the first time ive used Shoe Zone and wont be the last, great service great product's to suit all incomes and really well made shoes and super fast delivery, cant fault the company</t>
  </si>
  <si>
    <t>Great price on genuine crocs (30% off)  and free delivery too.  Fantastic.  Will use again.</t>
  </si>
  <si>
    <t>I ordered the wrong one's</t>
  </si>
  <si>
    <t>I ordered the wrong one's. Even though these were my size they were too small</t>
  </si>
  <si>
    <t>shoe zone always the best</t>
  </si>
  <si>
    <t>excellent delivery service, sandals are perfect, pretty and comfortable.  shoe zone always the best.</t>
  </si>
  <si>
    <t>I needed some shoe liners in a hurry</t>
  </si>
  <si>
    <t>I needed some shoe liners in a hurry. The ladies in your Bromsgrove store located the last pair, at that time, in your warehouse and arranged next day delivery to the store. Very professional, helpful and efficient. Excellent customer care.</t>
  </si>
  <si>
    <t>Very happy with the way Shoe Zone dealt with my order. Quick and efficient. I would recommend them.</t>
  </si>
  <si>
    <t>New shoes, good fit and comfortable.</t>
  </si>
  <si>
    <t>Quick and easy service and everythingâ€¦</t>
  </si>
  <si>
    <t>Quick and easy service and everything as described - great!</t>
  </si>
  <si>
    <t>Great service and delivery, would recommend</t>
  </si>
  <si>
    <t>Great value and comfortable</t>
  </si>
  <si>
    <t>Great value and comfortable. Free postage too</t>
  </si>
  <si>
    <t>Ideal fit. Good value.â¹</t>
  </si>
  <si>
    <t>Have purchased from Shoezone in the past.  Always good service and good value for money.</t>
  </si>
  <si>
    <t>First class service with a smile</t>
  </si>
  <si>
    <t>My husband wanted to try walking trainers so we went into our local Shoe Zone store in Uttoxeter. The choice was very good and the service first class. The lady who served us was very knowledgeable and gave him good advice  Nothing was too much trouble. The colour he liked wasn't in stock but was ordered for home delivery and arrived on time. I can't remember the last time we had service like this. Would highly recommend Shoe Zone in Uttoxeter.</t>
  </si>
  <si>
    <t>the sandals for my wife were just whatâ€¦</t>
  </si>
  <si>
    <t>the sandals for my wife were just what she wanted and fitted comfortably very happy with value and purchase</t>
  </si>
  <si>
    <t>cant fault</t>
  </si>
  <si>
    <t>great communication from ordering to deliveryboth pairs of slippers are very comfortable and at a great price.  cant fault.</t>
  </si>
  <si>
    <t>Easy to order. Prompt delivery and very comfy at a reasonable price.</t>
  </si>
  <si>
    <t>Excellent service. Fast delivery, recommend Shoe Zone ðŸ‘ðŸ‘ðŸ‘ðŸ‘ðŸ‘</t>
  </si>
  <si>
    <t>Just what I was looking for</t>
  </si>
  <si>
    <t>Got exactly what I wanted at a very good price.</t>
  </si>
  <si>
    <t>Redfish lace-up canvass style 593002â€¦</t>
  </si>
  <si>
    <t>Redfish lace-up canvass style 593002 small fitting 1cm smaller in length and in width , Hobo's size 9 fit perfect , will have to return my Redfish brand for a size 10 .</t>
  </si>
  <si>
    <t>Husband very happy with his trainers</t>
  </si>
  <si>
    <t>Husband very happy with his trainers. Nice quick service.</t>
  </si>
  <si>
    <t>Ordered quite a few shoes/slippers</t>
  </si>
  <si>
    <t>Ordered quite a few shoes/slippers, good value and service. Also friendly helpful staff if items returned to shop bought on line.</t>
  </si>
  <si>
    <t>Delivered earlier than expected styleâ€¦</t>
  </si>
  <si>
    <t>Delivered earlier than expected style is great I've bought these previously and they are a good shoe</t>
  </si>
  <si>
    <t>Very professional handling of orders</t>
  </si>
  <si>
    <t>Very professional handling of orders, keeping the customer informed what and when is happening with his item. Plus getting a 2 hr delivery window is huge. For those who work it is important that they can see when they need to have someone at home to collect it and not chase their items at depos miles away. Brilliant service. Couldn't recommend more.</t>
  </si>
  <si>
    <t>Great service and good prices</t>
  </si>
  <si>
    <t>Men's sandals</t>
  </si>
  <si>
    <t>Very pleased with the men's sandals. Good quality, good price and quick delivery.</t>
  </si>
  <si>
    <t>Excellent Shoezone websitee very good</t>
  </si>
  <si>
    <t>Shoezone website very good. Easy to order. FREE Deliveries &amp; Returns!!! I needed to speak to Customer Services so sent email. Immediate response back from them. Very impressed with their prompt custoner Service department. Very helpful. Definitely use Shoezone website again.</t>
  </si>
  <si>
    <t>I am really pleased with my shoes andâ€¦</t>
  </si>
  <si>
    <t>I am really pleased with my shoes and delivery very good fit true to size</t>
  </si>
  <si>
    <t>Brilliant Service</t>
  </si>
  <si>
    <t>Brilliant Service - website easy to use, very good prices, quick delivery, very pleased with products.</t>
  </si>
  <si>
    <t>Received my sandals totally pleasedâ€¦</t>
  </si>
  <si>
    <t>Received my sandals totally pleased with them love dealing with this company.</t>
  </si>
  <si>
    <t>Arrived quickly....</t>
  </si>
  <si>
    <t>Arrived quickly after ordering excellent for free delivery. Slippers are comfortable and great value.</t>
  </si>
  <si>
    <t>As always very happy with everything</t>
  </si>
  <si>
    <t>As always very happy with everything, that's why I alwaysReturn to Shoe Zone.</t>
  </si>
  <si>
    <t>Where is your quality check?</t>
  </si>
  <si>
    <t>Hi! I have ordered a pair of sandals. I have received the order, but they are different. One is bigger than the other</t>
  </si>
  <si>
    <t>Great choice</t>
  </si>
  <si>
    <t>Great choice, sppedy delivery and fab prices!</t>
  </si>
  <si>
    <t>The shoes arrived safely and quickly. I was updated of the status throughout, something I find reassuring and handy.The product is good quality and a very reasonable price and I like the option of adding some money towards one of their charities.Site is easy to use and finding what I wanted was simple by using their filters. They have a wide range of styles and prices.I would recommend for those looking for a good balance of quality and price.</t>
  </si>
  <si>
    <t>excellent service very quick delivery at a very good price wife loves the slippers</t>
  </si>
  <si>
    <t>My son loves the boot's</t>
  </si>
  <si>
    <t>My son loves the boot's, easy website to understand &amp; thank you hermes (driver lee was cheerful ) for delivering the parcel</t>
  </si>
  <si>
    <t>Great value. Good quality. Site easy to use. Thanks</t>
  </si>
  <si>
    <t>Once again brilliant service I work inâ€¦</t>
  </si>
  <si>
    <t>Once again brilliant service I work in healthcare so need comfy shoes I always get mine from here and have now converted my work colleagues too and I can use my blue light card thank you shoe zone</t>
  </si>
  <si>
    <t>I would have given 5 stars but theâ€¦</t>
  </si>
  <si>
    <t>I would have given 5 stars but the shoes, which were bought for my son, arrived with no laces! Not very useful.</t>
  </si>
  <si>
    <t>3 pairs of lovely comfy shoes in theâ€¦</t>
  </si>
  <si>
    <t>3 pairs of lovely comfy shoes in the sale so really good bargain. Will use again.</t>
  </si>
  <si>
    <t>Excellent comfort and superb quality.</t>
  </si>
  <si>
    <t>Excellent comfort and quality, amazing especially considering shoes at this low price point.  They were shipped very promptly and arrived ahead of the promised date.Being fed up with shoe stores that have a very limited selection of show sizes (I am size UK13 or US14), or having the sales personnel try to convince me a smaller size "fits large".These shoes are exactly the size as advertised, not too small, not too big.I will most certainly buy more shoes from Shoe Zone.</t>
  </si>
  <si>
    <t>Always good value for money fromâ€¦</t>
  </si>
  <si>
    <t>Always good value for money from Shoezone.  The quality is excellent as well for the price paid.</t>
  </si>
  <si>
    <t>Excellent place to buy your online shoes</t>
  </si>
  <si>
    <t>Excellent service - order was easy, kept up to date on delivery (I was not able to receive the delivery on the day but it was delivered the next day) &amp; product is great. The shoe I ordered is as beattiful shown on website. It is recommended based on my first order with Shoe Zone.</t>
  </si>
  <si>
    <t>Great comfortable shoes which Iâ€¦</t>
  </si>
  <si>
    <t>Great comfortable shoes which I purchased would recommend shoe zone great value  thank you</t>
  </si>
  <si>
    <t>Love my slippers, shoe zone is the only place that do my size (9) would recommend  shoezone for value ,and Comfort.</t>
  </si>
  <si>
    <t>I ordered 3 pairs of summer casualâ€¦</t>
  </si>
  <si>
    <t>I ordered 3 pairs of summer casual shoes came with 2 day love the shoes would recommend Shoe Zone to friends and family Thank you</t>
  </si>
  <si>
    <t>I am not happy with the courier service</t>
  </si>
  <si>
    <t>I am not happy with the courier, l new l would be out when the delivery was made, so l gave instructions for my order to be left in the greenhouse, we left the back gate unlocked. When l recieved the e-mail to say my order had been delivered, l checked the proof of delivery photo, it wasn't even my house! I spent 45 minutes asking neighbours if they had my order, none of them had, so l have no idea where the courier delivered them to. ShoeZone stepped up the mark and resent my order via Royal mail which l recieved 2 days later, ShoeZone 10/10 the courier 0/10!</t>
  </si>
  <si>
    <t>happy with the shoe but not happy withâ€¦</t>
  </si>
  <si>
    <t>happy with the shoe but not happy with the dlivery he didnt konk the door he just thown my parcel over the fanch i was in at the time</t>
  </si>
  <si>
    <t>Unfortunately the Redfish slip onâ€¦</t>
  </si>
  <si>
    <t>Unfortunately the Redfish slip on sandals, bought for my husband were different sizes  R was size 44 and the L was 43. They should have been 43. My slip ons are great.</t>
  </si>
  <si>
    <t>Shoes arrived today (Tuesday)</t>
  </si>
  <si>
    <t>Shoes arrived today (Tuesday), didn't order until Sunday,free delivery, excellent service,would recommend Shoezone to all my friends and family.</t>
  </si>
  <si>
    <t>Very quick delivery and great fit.Iâ€¦</t>
  </si>
  <si>
    <t>Very quick delivery and great fit.I have bought a few pair of shoes and slippers from shoezone and never had any problems</t>
  </si>
  <si>
    <t>Once again Shoe Zone have â€˜deliveredâ€¦</t>
  </si>
  <si>
    <t>Once again Shoe Zone have â€˜delivered the goodsâ€™ fabulous shoes, excellent service, &amp; always so efficient. Canâ€™t fault the company!</t>
  </si>
  <si>
    <t>Good quality comfy sandals</t>
  </si>
  <si>
    <t>This is the third time Iâ€™ve ordered and received these sandals. I love them and replace them as they wear out. Getting them for Â£9.99 each pair is a bonus.Received days after ordering. Well done Shoezone.</t>
  </si>
  <si>
    <t>Just bootiful</t>
  </si>
  <si>
    <t>These are good value for money.Fit like a glove.Well done.</t>
  </si>
  <si>
    <t>great item very quick delivery greatâ€¦</t>
  </si>
  <si>
    <t>great item very quick delivery great thanks</t>
  </si>
  <si>
    <t>verry happy with service and quality</t>
  </si>
  <si>
    <t>Very Happy with my Purchase thank you.</t>
  </si>
  <si>
    <t>Great service ,great value for money â€¦</t>
  </si>
  <si>
    <t>Great service ,great value for money  great quality</t>
  </si>
  <si>
    <t>Always good quality, fast delivery I have never been disappointed.</t>
  </si>
  <si>
    <t>Great shoes for comfort and good service from ordering to collection</t>
  </si>
  <si>
    <t>Ordered shoes on line as not all shops have them in store. Quick to do this and very good service thereafter. Shoes arrived in store for collection as I requested and notification from order to pick up very good. Staff in store very friendly and helpful and approachable.Shoes smart and comfortable and good for wearing with numerous outfits, slight raised wedge sole so a bit of lift which makes them better than normal trainer like shoes</t>
  </si>
  <si>
    <t>hobo mens boots</t>
  </si>
  <si>
    <t>you get a decent quality of mens boots for a good price very pleased with service from shoezone and hermes who delivered them on time.</t>
  </si>
  <si>
    <t>Very pleased with slippers, just as good as far more expensive brands.</t>
  </si>
  <si>
    <t>I donâ€™t have my shoes I ordered them toâ€¦</t>
  </si>
  <si>
    <t>I donâ€™t have my shoes I ordered them to my house and on the delivery receipt itâ€™s going somewhere which is nearly 2 hours away from me</t>
  </si>
  <si>
    <t>Exactly as advertised</t>
  </si>
  <si>
    <t>Bought some canvas pumps on line so comfy and at a good price also free postage.  Will definitely keep buying feim shoezone</t>
  </si>
  <si>
    <t>Fast dispatch</t>
  </si>
  <si>
    <t>Great item and fast dispatch.  Always happy to buy from this company.  Items are great value for money and you'll never wait to long for delivery.  Very happy ðŸ˜Š</t>
  </si>
  <si>
    <t>So pleased with shoes and delivery that I immediately ordered a second pair.</t>
  </si>
  <si>
    <t>Easy to order and never long to waitâ€¦</t>
  </si>
  <si>
    <t>Easy to order and never long to wait for delivery.  Shoes are perfect</t>
  </si>
  <si>
    <t>Bought some sandals with a low wedge. Ideal for dressing up or something more casual. So comfortable and the colour goes with anything. Happy with my purchase.</t>
  </si>
  <si>
    <t>Love my sandals this is the third pairâ€¦</t>
  </si>
  <si>
    <t>Love my sandals this is the third pair that I have Brought waiting to hear when the white ones come back in stock. Would throughly recommend</t>
  </si>
  <si>
    <t>The trainers are really nice and comfy</t>
  </si>
  <si>
    <t>The trainers are really nice and comfy. Good value for money. Thank u very much. I will be ordering more items from u again</t>
  </si>
  <si>
    <t>Amazing product and amazing service from start to finish</t>
  </si>
  <si>
    <t>I searched for these flip flops on line, your page came up, I selected my shoes, paid by pay pal, received confirmation and then notification of delivery. They came within days and were exactly as advertised. The whole service has been brilliant</t>
  </si>
  <si>
    <t>The canvas sandals were as advertisedâ€¦</t>
  </si>
  <si>
    <t>The canvas sandals were as advertised on the website. They are extremely comfortable and look good on. They were delivered before the original date and delivery was with covid restrictions. I can recommend Shoezone</t>
  </si>
  <si>
    <t>lovely shoes</t>
  </si>
  <si>
    <t>excellent service love these canvas shoes buy them every year for holidays and use around the house</t>
  </si>
  <si>
    <t>I always find what I'm looking for fromâ€¦</t>
  </si>
  <si>
    <t>I always find what I'm looking for from Show zone, my go to know that I won't be let down store, always a good fit and easy to find what I need, very happy customer ðŸ˜</t>
  </si>
  <si>
    <t>great service and goods</t>
  </si>
  <si>
    <t>Love my new bag ,and sliders ,delivery was so fast</t>
  </si>
  <si>
    <t>Lovely shoes, great delivery. Will definitely order again on line</t>
  </si>
  <si>
    <t>Very easy to order online. Delivery was super fast. Very happy with my shoes, really comfortable.</t>
  </si>
  <si>
    <t>Easy to order from the website</t>
  </si>
  <si>
    <t>Easy to order from the website, the delivery was quick too.The slippers I bought were a bargain and really good quality and very comfy as well.I will definitely use Shoe Zone again.</t>
  </si>
  <si>
    <t>Excellent service order delivered on time.Very good contact with the firm from start to finish as to where goods were.Good price good quality.Will definitely use again.</t>
  </si>
  <si>
    <t>My slippers arrived today on time,greatâ€¦</t>
  </si>
  <si>
    <t>My slippers arrived today on time,great fit, good price,no fuss, excellent service all round.</t>
  </si>
  <si>
    <t>I love the shoes which is why I ordered them after I had bought a pair in the shop in Newark, Nott'sI was impressed atthe speed in which Shoe Zone dispatched the shoes. However, dispight being at home when I assume the shoes were delivered this morning no one from hermes knocked at my door or put a note through to say they had delivered them and placed them in the alley between my house and next door. I only found them when going to put something in one of our bins that are in the alley way. The shoes are still great but Hermes needs to up its game</t>
  </si>
  <si>
    <t>The bag is perfect for what I needed</t>
  </si>
  <si>
    <t>The bag is perfect for what I needed, it's crossbody, well made and has lots of room for all my bits n boss that I have to carry everywhere with me ( inhalers, spacers, meds etc)</t>
  </si>
  <si>
    <t>These slippers are just what I wasâ€¦</t>
  </si>
  <si>
    <t>These slippers are just what I was looking for very comfortable and fit the foot well. Not sloppy and the heel fits well.</t>
  </si>
  <si>
    <t>Hobo sandals</t>
  </si>
  <si>
    <t>I bought the Hobo sandals, they arrived quickly by post and are well made and very comfy .</t>
  </si>
  <si>
    <t>Security tag still attached</t>
  </si>
  <si>
    <t>I bought a bag from Shoe Zone got it delivered today and it's still attached to a security tag so by removing this security tag I'll put a hole in the bag this is very bad customer service how can you not remove a security tag.I should not have to go the shop to get it removed this is why I wanted to shop online so it saves me the journey. What can you do about this. Ms Cotter.</t>
  </si>
  <si>
    <t>Quick delivery and good price. Perfect fit and comfortable</t>
  </si>
  <si>
    <t>I ordered to pair of shoes in the sale for a great price. I got free delivery and the shoes arrived a day earlier than expected. Everything from start to finish was great so will deffo order again</t>
  </si>
  <si>
    <t>Sandles are just what I expected andâ€¦</t>
  </si>
  <si>
    <t>Sandles are just what I expected and fit perfectly</t>
  </si>
  <si>
    <t>Very pleased with their service</t>
  </si>
  <si>
    <t>Very pleased with their service due to Shoe Zone keeping me updated from the time of ordering, right through to my order being delivered.</t>
  </si>
  <si>
    <t>great service.</t>
  </si>
  <si>
    <t>order delivered on time and in perfect condition . thanks.</t>
  </si>
  <si>
    <t>Used Shoezone on many occasion and haveâ€¦</t>
  </si>
  <si>
    <t>Used Shoezone on many occasion and have never been disappointed.You have value for money, a large range to select from and quick service..Would recommend...</t>
  </si>
  <si>
    <t>This was the worst online shoppingâ€¦</t>
  </si>
  <si>
    <t>This was the worst online shopping experience ever . Not only did they send my elderly mother the wrong size shoe , they acted like emotionless robots and refused to admit their mistake and replace with the Correct size . Shameful service , avoid like the plague.</t>
  </si>
  <si>
    <t>INSTORE SERVICE</t>
  </si>
  <si>
    <t>Have always received a warm  welcome  and staff always are knowledgeable in the Blackwood Branch and have enough time for you to look for bigger sizes</t>
  </si>
  <si>
    <t>Absolutely brilliant service</t>
  </si>
  <si>
    <t>Absolutely brilliant service! Best prices I could find anywhere, free and super quick delivery. Quality products too. Highly recommended!</t>
  </si>
  <si>
    <t>I am very happy ðŸ˜Š</t>
  </si>
  <si>
    <t>I am very happy ðŸ˜ŠQuick service</t>
  </si>
  <si>
    <t>Lovely shoes, prompt delivery and good quality very pleased</t>
  </si>
  <si>
    <t>Easy to buy and fast delivery</t>
  </si>
  <si>
    <t>Easy to buy and fast delivery. Good price and comfortable boots, shoesâ€¦..</t>
  </si>
  <si>
    <t>Excellent service. Ordered on line and received very quick delivery. I was updated throughout every stage. Great customer service. Very happy with my purchase, true fit, reasonable priced and good quality. Thank you</t>
  </si>
  <si>
    <t>Arrived earlier than I expected.</t>
  </si>
  <si>
    <t>Very pleased with the shoes</t>
  </si>
  <si>
    <t>Very pleased with the shoes. Good fit and appearance.As a bonus they arrived aday earlier than forecast. I will be ordering another pair when my wife has decided on the colour!!</t>
  </si>
  <si>
    <t>Absolutely brilliant. No fuss, no bother. Item delivered as promised. I'm VERY impressed. Wish all online purchases were so straightforward. Thanks</t>
  </si>
  <si>
    <t>very happy  10/10</t>
  </si>
  <si>
    <t>very happy  10/10very  happy  with the shoes i bought  from shoe zone  and very happy on  how Quickily  they got  delivered</t>
  </si>
  <si>
    <t>Excellent service 10/10</t>
  </si>
  <si>
    <t>I am so happy with my orders again.</t>
  </si>
  <si>
    <t>I am so happy with my orders again.Ordered 3 pairs of shoes and a pair of slippers. Love them. Very happy woman. Resonable prices.Will continue to keep shopping at shoezone.</t>
  </si>
  <si>
    <t>Great slippers, great fit especially if your foot is NOT wide, very comfortable.  I am a size 7 but I ordered up a size to 8 as of the lipped style and these are perfect.</t>
  </si>
  <si>
    <t>Ballerina Shoes</t>
  </si>
  <si>
    <t>Ballerina ShoesItems as described, fast delivery</t>
  </si>
  <si>
    <t>happy with the service had no proplemsâ€¦</t>
  </si>
  <si>
    <t>happy with the service had no proplems great compeny slippers fit fine</t>
  </si>
  <si>
    <t>My parcel was delivered by Hermes</t>
  </si>
  <si>
    <t>My parcel was delivered by Hermes, I did not receive it as they delivered to the wrong address. So not happy with service</t>
  </si>
  <si>
    <t>Service can't fault it came one day early then said kept informed about order and when it was jew definitely shop on line again love my new handbag</t>
  </si>
  <si>
    <t>Too wide</t>
  </si>
  <si>
    <t>Purchased 3 pairs of sandles online for my daughter. They seem to be a really wide fitting. 2 of the 3 pairs just have a small amount of Velcro and can't be adjusted so they just slide off the back of her foot. The other pair is a buckle fastening so they can be worn. The others will be returned which is a shame as they are very pretty. Arrived very quickly though.</t>
  </si>
  <si>
    <t>So easy to find what I wanted, the website is easy to navigate, great choice and great prices</t>
  </si>
  <si>
    <t>I am very impressed with the quicknessâ€¦</t>
  </si>
  <si>
    <t>I am very impressed with the quickness I received my order from Shoezone and love my shoes!</t>
  </si>
  <si>
    <t>Fast delivery. Have used in the past and will do so again. 5*</t>
  </si>
  <si>
    <t>Must do better Shoezone!</t>
  </si>
  <si>
    <t>I ordered a pair of size 8 wellingtons, and instead received one size 7 boot and one size 5!!! What am I supposed to do with them?!How difficult is it to at least pick and pair a matching pair, and then the size ordered.Must do better Shoezone!</t>
  </si>
  <si>
    <t>nice product,even better as was in theâ€¦</t>
  </si>
  <si>
    <t>nice product,even better as was in the sales,delivery as stated and even better that is was free whatever amount ordered,sandals are lightweight and comfortable.</t>
  </si>
  <si>
    <t>I needed them thank you</t>
  </si>
  <si>
    <t>I needed them thank you. The other pear I have on there stinking so that's why I ordered some more.i appreciate the order and once again thank you</t>
  </si>
  <si>
    <t>Excellent Company to Deal with I haveâ€¦</t>
  </si>
  <si>
    <t>Excellent Company to Deal with I have shopped several times and never been Unhappy with Products or Service I have Received. Delivery was Quicker than they said I would definitely Shop Again and would Recommend them to Everyone</t>
  </si>
  <si>
    <t>Black indoor/outdoor Slippers</t>
  </si>
  <si>
    <t>Very good slippers and great value for money,fast delivery, good service al round.Thank you.sashcool007</t>
  </si>
  <si>
    <t>Very comfortable and smart slippers ,atâ€¦</t>
  </si>
  <si>
    <t>Very comfortable and smart slippers ,at a good price and arrived quickly.</t>
  </si>
  <si>
    <t>Huge size difference</t>
  </si>
  <si>
    <t>Be careful ordering shoes online! Same brand of shoe, same style, same size - literally the same shoe but in two different colours and they are completely different sizes.</t>
  </si>
  <si>
    <t>Absolutely fantastic service quick easyâ€¦</t>
  </si>
  <si>
    <t>Absolutely fantastic service quick easy and fast at last a great service thank you will be ordering all the time now.</t>
  </si>
  <si>
    <t>I purchased these sandals for myâ€¦</t>
  </si>
  <si>
    <t>I purchased these sandals for my Husband and he was highly delighted with them, very well made and so reasonable on price.</t>
  </si>
  <si>
    <t>Received today</t>
  </si>
  <si>
    <t>Received today, ordered a size 11 for my little girl and received a 13. Now got to sort taking them back to get another pair. Can't keep these as by the time they will fit, they will be too young looking for her as she has small feet for her age. Not happy</t>
  </si>
  <si>
    <t>Very happy with very prompt service andâ€¦</t>
  </si>
  <si>
    <t>Very happy with very prompt service and happy with my purchase from Shoe Zone.</t>
  </si>
  <si>
    <t>Fully satisfied from putting my orderâ€¦</t>
  </si>
  <si>
    <t>Fully satisfied from putting my order in to receiving it absolutely first class service</t>
  </si>
  <si>
    <t>Great value for money and the customer service is fantastic</t>
  </si>
  <si>
    <t>Canvas shoes fit lovely,</t>
  </si>
  <si>
    <t>Canvas shoes fit lovely,Quick delivery very pleased with shoes.</t>
  </si>
  <si>
    <t>Guaranteed refunds and good online communication</t>
  </si>
  <si>
    <t>I recently purchased some canvas trainers.  Although they didn't fit me, I have the benefit of going to my local store to exchange. There's no problem or fuss. I have also enjoyed receiving the emails as they are personalized to me and keep me informed of current offers and new stock.</t>
  </si>
  <si>
    <t>quick delivery great products</t>
  </si>
  <si>
    <t>nicepair of sandals good for the price</t>
  </si>
  <si>
    <t>nicepair of sandals</t>
  </si>
  <si>
    <t>Crocs Bayaband Womens Navy Clog Size 7</t>
  </si>
  <si>
    <t>I am very happy with my new Crocs. They were delivered before the expected time and were well packaged. They are very comfortable, the fit is perfect, I would happily recommend buying a pair or two!</t>
  </si>
  <si>
    <t>Good quality shoes, comfortable to wear.</t>
  </si>
  <si>
    <t>Delivery prompt.</t>
  </si>
  <si>
    <t>Delivery prompt and information sent by email so I knew times etc. The ladies trainers where a bargain and comfortable to wear, will be purchasing from Shoe Zone again.</t>
  </si>
  <si>
    <t>I love their shoes</t>
  </si>
  <si>
    <t>I love their shoesFast delivery very reasonable priceI notice the sandal I ordered gone down to a half price They sent me two pairs they didnâ€™t need to do that but they are honest and their customer care an excellent</t>
  </si>
  <si>
    <t>very comfortable shoe</t>
  </si>
  <si>
    <t>very comfortable shoe - lovely colour &amp; value for money. Prompt delivery well worth purchasing.</t>
  </si>
  <si>
    <t>Never arrived and not been refunded</t>
  </si>
  <si>
    <t>Never arrived. Contacted customer service who were SO rude. Still havent got a refund yet either.</t>
  </si>
  <si>
    <t>Brilliant On time Reasonable prices Never dissapointed There are too many great phrases and words to describe keep it up guys</t>
  </si>
  <si>
    <t>First class service. Ordered on line on Sunday and delivered on Tuesday morning - couldn't ask for better service and the slippers exactly as described and fit well</t>
  </si>
  <si>
    <t>Great slippers at good price and quickly delivered.</t>
  </si>
  <si>
    <t>Great little site</t>
  </si>
  <si>
    <t>Great little site. Reasonably priced, fast, free delivery. Good selection of different brands. Parcel well packaged. Nothing negative to say at all!</t>
  </si>
  <si>
    <t>Excellent value for money, some very minor defects on the sole of the shoe like where there were bits of the material sticking out where it hadn't been cut off or whatever, hard to explain however this made no difference what do ever to the actual sandal, I only saw it when studying them closely, you wouldn't see it else plus it didn't affect the purpose of the sandal nor did it rub or anything and considering the price was less that Â£8 you really couldn't complain, they really were amazing, look good quality, they don't rub my 2 year old, and free delivery which arrived a day early! Wow highly recommend</t>
  </si>
  <si>
    <t>Good service but not such great quality</t>
  </si>
  <si>
    <t>Generally good and shoes arrived on time but did not last long and had to buy a second pair after about six months</t>
  </si>
  <si>
    <t>Great service. Love the sandals.</t>
  </si>
  <si>
    <t>Having worn out my Crocs</t>
  </si>
  <si>
    <t>Having worn out my Crocs, which I had purchased quite a few years ago in your Gt Yarmouth store, I decided to get some more, and was pleased to see I could still get them, and online.</t>
  </si>
  <si>
    <t>One very happy customer.â€¦</t>
  </si>
  <si>
    <t>Very pleased with my purchase arrived 2days early but I was kept informed, both pairs I bought fitted perfectly &amp; are just what I expected. Have bought from shoe zone before, &amp; have always been delighted. There communication is great too. Definitely recommend.</t>
  </si>
  <si>
    <t>Excellent service and quality at veryâ€¦</t>
  </si>
  <si>
    <t>Excellent service and quality at very affordable prices.My reason for 4 star review and not 5 was delivery.... Hermes did not knock the door or leave any card or text to say they had delivered or where it was. However shoezone informed me that the courier had told them it was delivered. I had to guess and look otherwise very happy with my purchase</t>
  </si>
  <si>
    <t>Normal excellent service ordered on 4thâ€¦</t>
  </si>
  <si>
    <t>Normal excellent service ordered on 4th arrived on 6th excellent service from shoe zone and Hermes.</t>
  </si>
  <si>
    <t>Excellent service, delivery and tracking, prices are at a price you can afford with great quality footwear, recently bought pair of sandals and love them, quality comfort is fab so may order another pair just for spare.</t>
  </si>
  <si>
    <t>Fantastic service fast delivery andâ€¦</t>
  </si>
  <si>
    <t>Fantastic service fast delivery and great purchase.</t>
  </si>
  <si>
    <t>Very pleased with the shoes I brought in are top quality for the price thanks</t>
  </si>
  <si>
    <t>excellent service and good qualityâ€¦</t>
  </si>
  <si>
    <t>excellent service and good quality footwear</t>
  </si>
  <si>
    <t>Lovely Slippers and Quality</t>
  </si>
  <si>
    <t>Lovely slippers. Ordered a pair for my husband and myself. Excellent quality for the price, order arrived quickly, will order again. Delighted  can thoroughly recommend.</t>
  </si>
  <si>
    <t>Good reliable free delivery</t>
  </si>
  <si>
    <t>Good reliable free delivery, however not quite so good with returns,  I had a pair and they would not accept a return unless taken to the shop.</t>
  </si>
  <si>
    <t>Have ordered from Shoe Zone several times. Always good service, fast delivery and efficient &amp; reliable. Free delivery is also a great bonus.</t>
  </si>
  <si>
    <t>Can always rely on Shoe Zone</t>
  </si>
  <si>
    <t>Have always loved Shoe Zone, the shop in my town closed down lately so the free delivery service is really appreciated. Great service, great prices and good range of options. Can't recommend them enough!</t>
  </si>
  <si>
    <t>I have the most awful feet and find itâ€¦</t>
  </si>
  <si>
    <t>I have the most awful feet and find it difficult to buy a comfortable shoe. These shoes were a lovely surprise and more than I could have hoped for. Thank you.</t>
  </si>
  <si>
    <t>Excellent service and good quality amâ€¦</t>
  </si>
  <si>
    <t>Excellent service and good quality am really pleased with the earth works safety trainers would recommend</t>
  </si>
  <si>
    <t>Best sandals ever !</t>
  </si>
  <si>
    <t>This is the 6th pair of these shoes I have bought over the years in various colours. They are the most comfortable sandal I've ever worn. The delivery was very quick and the items arrived in excellent condition</t>
  </si>
  <si>
    <t>Great service, great price, speedy delivery - will use Shoe Zone again.</t>
  </si>
  <si>
    <t>Iâ€™m so impressed by the service Iâ€™veâ€¦</t>
  </si>
  <si>
    <t>Iâ€™m so impressed by the service Iâ€™ve received from Shoe Zone. Some of the most comfortable shoes Iâ€™ve ever bought and all very affordable. Very fast and free delivery too!</t>
  </si>
  <si>
    <t>Excellent serviceâ€¦prompt and on dateâ€¦</t>
  </si>
  <si>
    <t>Excellent serviceâ€¦prompt and on date delivery.</t>
  </si>
  <si>
    <t>Impressive service</t>
  </si>
  <si>
    <t>Ordered a few things from shoezone during lock down and usually impressed with the quality of the shoes /boots /pumps but always impressed at the level of communication provided. From confirmation of order right through to parcel delivery. Well done shoezone!</t>
  </si>
  <si>
    <t>good buy</t>
  </si>
  <si>
    <t>great place to buy from very easy and quick delivery</t>
  </si>
  <si>
    <t>I found using the Web site easy andâ€¦</t>
  </si>
  <si>
    <t>I found using the Web site easy and straightforward and I would use it again soon for school shoes</t>
  </si>
  <si>
    <t>Great value for money. Good communication and quick delivery</t>
  </si>
  <si>
    <t>Excellent service and delivery keepingâ€¦</t>
  </si>
  <si>
    <t>Excellent service and delivery keeping me informed as to when I would receive my order which arrived a day early .really pleased with my shoes good quality and comfortable would definitely order again</t>
  </si>
  <si>
    <t>I've ordered many shoes/ wellies from shoezone, especially during the pandemic and always found their delivery to be swift and their products to be of good quality and well priced. Highly recommend.</t>
  </si>
  <si>
    <t>Excellent products and very reasonablyâ€¦</t>
  </si>
  <si>
    <t>Excellent products and very reasonably priced.  Delivery is really fast too, which was great.  Bought a second pair of one particular shoe as they were so comfortable, thank you.</t>
  </si>
  <si>
    <t>Excellent â€¦</t>
  </si>
  <si>
    <t>As always excellent Service from Shoe Zone, New Malden &amp; Delivery to Home arrived a day earlier than had been given.</t>
  </si>
  <si>
    <t>Excellent Company Selling Top Quality Merchandise.</t>
  </si>
  <si>
    <t>Excellent Company Selling Top Quality Merchandise At Affordable Prices, Would Recommend To Anyone.</t>
  </si>
  <si>
    <t>excellent product and great service</t>
  </si>
  <si>
    <t>Great pair of slippers well made value for money</t>
  </si>
  <si>
    <t>Like walking on air</t>
  </si>
  <si>
    <t>Amazingly comfortable and my second pair of Earth Spirit.</t>
  </si>
  <si>
    <t>Order completed and delivered within 5â€¦</t>
  </si>
  <si>
    <t>Order completed and delivered within 5 days.Good service.</t>
  </si>
  <si>
    <t>Great value for money and arrived veryâ€¦</t>
  </si>
  <si>
    <t>Great value for money and arrived very quickly with free postage. Thank you.</t>
  </si>
  <si>
    <t>I  have received additional 2 pairs ofâ€¦</t>
  </si>
  <si>
    <t>I  have received additional 2 pairs of shoes (size 7)with my order and I have handed over them to Shoe Zone shop Manager at Stockton On Tees shop.They will return to you.Thanks Shamal Perera</t>
  </si>
  <si>
    <t>Good prices for good products</t>
  </si>
  <si>
    <t>Good prices for good products. Excellent service and quick delivery</t>
  </si>
  <si>
    <t>Can't believe how quickly they were delivered. Ordered on Sunday at 4pm arrived monday morning at 10.30 am. Great performance, well done.</t>
  </si>
  <si>
    <t>Nice product/poor delivery</t>
  </si>
  <si>
    <t>Great shoes. Excellent service with Shoezone. Howeverâ€¦This is regarding delivery.  I do not consider a parcel hidden behind a bush with no notification that its there can be classed as a successful delivery. I had to playback my Ring doorbell to find it had been delivered. This goes against Hermes own guidelines of photographing an open door with the parcel inside. Please use a better delivery firm.</t>
  </si>
  <si>
    <t>My items were delivered before theâ€¦</t>
  </si>
  <si>
    <t>My items were delivered before the delivery day and well chuffed with them</t>
  </si>
  <si>
    <t>Leaving your parcel on the frontâ€¦</t>
  </si>
  <si>
    <t>Leaving your parcel on the front doorstep when you're not in is not successfully delivered in my opinion. Thankfully it was still there when I returned</t>
  </si>
  <si>
    <t>Ordered my shoes at the weekend, they arrived this morning didn't expect them till Thursday.  Love the shoes, which l will be wearing to a wedding next month. Thanks.</t>
  </si>
  <si>
    <t>Super Service !</t>
  </si>
  <si>
    <t>Love my new sandals ( Heavenly Feet brand ).Great price and next day delivery.Shoe Zone were very good in confirming my order and kept me in the loop re delivery. Well done Shoe Zone.</t>
  </si>
  <si>
    <t>My slippers were delivered within a dayâ€¦</t>
  </si>
  <si>
    <t>My slippers were delivered within a day and was just as I expected, they are perfect for the price and would normally buy them in shop at Shoe Zone as they are the place to go for a quality bargain,  thank you.</t>
  </si>
  <si>
    <t>The delivery company Hermes left theâ€¦</t>
  </si>
  <si>
    <t>The delivery company Hermes left the parcel with the rubbish which is fitting for their company as they are rubbish , The shoes however are great</t>
  </si>
  <si>
    <t>Reiker walking boots</t>
  </si>
  <si>
    <t>The walking boots themselves are perfect. Iâ€™ve had these boots before and they are so comfy. Unfortunately I have to say, I wasnâ€™t impressed by the delivery with Hermes. They were meant to deliver the boots on the 1st July, they werenâ€™t delivered. They were delivered the next day at 7pm, instead of between 4-6pm. Iâ€™ve never experienced this before but of course this is the fault of Hermes.</t>
  </si>
  <si>
    <t>Shoe zone trainers 5 ***** I was actually looking for a 4.1/2 butâ€¦</t>
  </si>
  <si>
    <t>I was actually looking for a 4.1/2 but you only do like 345 and so on so I trusted the 4 but they fitted perfectly and so comfortable too the sole was flexible wich is a must for me as Iâ€™ve got poorer feet so ver happy with the purchase and delivery come 4 days earlier than expected witch was a bonus.</t>
  </si>
  <si>
    <t>No complaints all good fast deliveryâ€¦</t>
  </si>
  <si>
    <t>No complaints all good fast delivery and keep me up to date with my order. Will use shoe zone again high recommended...</t>
  </si>
  <si>
    <t>I like this shoe a lot</t>
  </si>
  <si>
    <t>I like this shoe a lot. Comfortable and attractive  criss cross at toe.  After wearing for first time the sole is flaking a bit. Hope they last a bit longer.</t>
  </si>
  <si>
    <t>Excellent product and price</t>
  </si>
  <si>
    <t>Bought some slippers very happy with price and quality, although not expensive came with free delivery. Arrived earlier than expected.Very happy to recommend shoe zone</t>
  </si>
  <si>
    <t>Easy to order and fast delivery</t>
  </si>
  <si>
    <t>Easy to order and fast delivery, in fact my shoes arrived a day earlier than expected.</t>
  </si>
  <si>
    <t>I've been shopping at shoe zones for aâ€¦</t>
  </si>
  <si>
    <t>I've been shopping at shoe zones for a long time and love all the footwear i have purchased. However, i bought two pairs of slippers in size 10 &amp; 11 but surprisingly they don't fit either of them. They couldn't even get their feet in them. In the past ive bought some but these didn't fit. I have always bought their school shoes from you as well and they're really nice and very comfortable.</t>
  </si>
  <si>
    <t>The shoes I bought from Shoe Zone wereâ€¦</t>
  </si>
  <si>
    <t>The shoes I bought from Shoe Zone were good value for money, they were delivered very quickly and arrived when they said they would arrive. They are exactly the make and style that I wanted. Thank you Shoe Zone.</t>
  </si>
  <si>
    <t>Beautiful shoes, fantastic service.</t>
  </si>
  <si>
    <t>Beautiful shoes, excellent price and super speedy delivery!!</t>
  </si>
  <si>
    <t>So comfortable, when old replaced them with same</t>
  </si>
  <si>
    <t>Have bought these sandals before, they were so comfortable that when eventually I had to throw them away I bought another pair to replace them</t>
  </si>
  <si>
    <t>Very pleased with my new sandals</t>
  </si>
  <si>
    <t>Very pleased with my new sandals. Great price, paid a bit extra for next day delivery and they were delivered, by our fab local delivery man, within 18 hours.</t>
  </si>
  <si>
    <t>Shoezone surprised me</t>
  </si>
  <si>
    <t>Shoezone surprised me. I thought they were just cheap and cheerful but actually that's not the case. The website was easy to navigate, detailed description of products clear and ordering was simple. The bootss arrived in good time and were of high quality.  I'm suitably impressed ðŸ‘ðŸ˜</t>
  </si>
  <si>
    <t>Excellent service. Ordered one afternoon and the order was ready early next day. Great slippers for the price.</t>
  </si>
  <si>
    <t>From entering the shop right through toâ€¦</t>
  </si>
  <si>
    <t>From entering the shop right through to delivery everything was first rate excellent service.</t>
  </si>
  <si>
    <t>Would definitely recommend shopping at shoe zone as everything was great from start to finish</t>
  </si>
  <si>
    <t>Would definitely recommend, as your delivery was excellent and on time. Very pleased.</t>
  </si>
  <si>
    <t>More than happy!!!</t>
  </si>
  <si>
    <t>More than happy with my purchase. Quick free delivery and returns, great prices and quality and the sandals were perfect. Second time I've ordered in last couple of months and I will be doing it again.</t>
  </si>
  <si>
    <t>Black sandals</t>
  </si>
  <si>
    <t>Very comfortable, Love Earth Spirit footwear</t>
  </si>
  <si>
    <t>Sonic trainers</t>
  </si>
  <si>
    <t>My boy loves them, great quality.</t>
  </si>
  <si>
    <t>got some slippers for my partner,heâ€¦</t>
  </si>
  <si>
    <t>got some slippers for my partner,he loves them,great fit too</t>
  </si>
  <si>
    <t>I am more than happy with my purchase</t>
  </si>
  <si>
    <t>I am more than happy with my purchase, ordered 4 pairs of boots, they were very well packaged and arrived on expected day of delivery. The boots actually look better than the photographs showed, which is another reason why I am extremely happy with them.</t>
  </si>
  <si>
    <t>New work shoes!</t>
  </si>
  <si>
    <t>Brilliant service! I ordered some shoes for my new job on Friday evening and payed for the next day delivery service! They arrived this morning (Saturday)! Can't fault that kind of service and it's saved me a job of having to drive 25 miles away to the nearest shop!</t>
  </si>
  <si>
    <t>Love Shoe Zone, so much choice at great prices and good quality and there's usually plenty of offers or sales on at any one time. Delivery and returns are quick and easy, what's not to love.</t>
  </si>
  <si>
    <t>VERY QUICK DELIVERY</t>
  </si>
  <si>
    <t>VERY QUICK DELIVERY, GREAT COMFORY AND VALUE,STAFF BRILLIANT THANKS X</t>
  </si>
  <si>
    <t>Another awesome shoe delivery</t>
  </si>
  <si>
    <t>Another awesome shoe delivery. Should of been 5 pairs but unfortunately I was unable to get 1 pair and I was refunded immediately!!!Speedy delivery too</t>
  </si>
  <si>
    <t>Extremely good value &amp; comfort</t>
  </si>
  <si>
    <t>I have just received four pairs of shoes - all extremely good value for money and all very comfortable.  They arrived safely and quickly and without postage costs.  It is good to know that should there be a problem, they can be returned to the local shop too.</t>
  </si>
  <si>
    <t>Pretty summer shoes!</t>
  </si>
  <si>
    <t>I am really pleased with these shoes - it's hard to find summer shoes (not sandals) that are both easy to wear and pretty but these fit the bill! The shoes are a beautiful pastel, iridescent colour and are extremely comfortable. They are suitable for day-to-day wear and perfect for summer holidays. Would highly recommend!</t>
  </si>
  <si>
    <t>Came in time an happy with shoes</t>
  </si>
  <si>
    <t>Happy with my purchase</t>
  </si>
  <si>
    <t>Trainers for working</t>
  </si>
  <si>
    <t>Needed a pair of cheap trainers for work around the house and garden.  The ones I ordered from shoezone were very surprising as they do not look cheap, but well made especially for the price.  Very pleased with my purchase.</t>
  </si>
  <si>
    <t>The service was good and the deliveryâ€¦</t>
  </si>
  <si>
    <t>The service was good and the delivery was so quick. Thanks Shoe Zone.</t>
  </si>
  <si>
    <t>I have ordered from Shoe Zone a number of times and I have always been happy with their service and the quality of their products.</t>
  </si>
  <si>
    <t>The service is great and very quick delivery. Very happy with the products that I have purchased</t>
  </si>
  <si>
    <t>Cushion walk sandles</t>
  </si>
  <si>
    <t>Very pleased with the service, and quick delivery</t>
  </si>
  <si>
    <t>Excellent service pleased with item</t>
  </si>
  <si>
    <t>Good quality shoes and fast delivery</t>
  </si>
  <si>
    <t>Prompt service and good value for money</t>
  </si>
  <si>
    <t>Shoes arrived promptly and were exactly as expected. Great fit and good value for money.</t>
  </si>
  <si>
    <t>Usual prompt and effcient service.</t>
  </si>
  <si>
    <t>Usual prompt and effcient service, goods as advertized at Shoezones very reasonable prices.</t>
  </si>
  <si>
    <t>Couldn't be happier!</t>
  </si>
  <si>
    <t>Couldn't be happier!!   Comfortable shoes, look smart, easy to use website and ordering, prompt delivery.   10/10.</t>
  </si>
  <si>
    <t>Beautiful wellington sadly to be returned</t>
  </si>
  <si>
    <t>My order of amazing dark green wellington arrived promptly and though I am returning them due to being too tight for me, they are truly beautiful. Wish I was able to get them in one size bigger as they would have probably fit much better. Local store in Croydon has fantastic staff, very friendly and so helpful! One of my fav store to buy non leather shoes!</t>
  </si>
  <si>
    <t>Great Quality</t>
  </si>
  <si>
    <t>Great Quality, Great Price and swift Delivery,! What more do you need!!</t>
  </si>
  <si>
    <t>Very comfortable and lightweight</t>
  </si>
  <si>
    <t>Very comfortable and lightweight. Excellent delivery service and earlier than expected. I will definitely order again.</t>
  </si>
  <si>
    <t>Love this shop â€¦</t>
  </si>
  <si>
    <t>Love this shop brought a pair of shoes online, when they arrived  which is always quick (buy all my sandals from Shoe Zone)The shoes not only fitted great but comfortable  to</t>
  </si>
  <si>
    <t>I had an email saying my order had beenâ€¦</t>
  </si>
  <si>
    <t>I had an email saying my order had been delivered , and it had not . In the end I tracked this down myself to a house down my street the next day - a ''customer service'' advisor told me I don't get a delivery fee refund because it was delivered on the correct day .... yes but to the wrong house ! So my son didn't get his trainers in time after all .</t>
  </si>
  <si>
    <t>I ordered 3 pairs of shoes after a lotâ€¦</t>
  </si>
  <si>
    <t>I ordered 3 pairs of shoes after a lot of bother with your         website  I am very happy with all three pairs  would only use your site again if you sorted this out thank you                                                                              Mrs C Cooke</t>
  </si>
  <si>
    <t>Is very good and easy to use program</t>
  </si>
  <si>
    <t>Is very good and easy to use program, like it very much</t>
  </si>
  <si>
    <t>Great quality for the price and aâ€¦</t>
  </si>
  <si>
    <t>Great quality for the price and a excellent fit .</t>
  </si>
  <si>
    <t>I have received my white trainers todayâ€¦</t>
  </si>
  <si>
    <t>I have received my white trainers today instead of tomorrow and I love them.Thank you for the amazing products on affordable pricexxx</t>
  </si>
  <si>
    <t>Very pleased.Shoes are half the price for the same in town.Received within 24 hours of ordering. Very comfortable and good quality. Will shop with you again.</t>
  </si>
  <si>
    <t>I recieved my shoes &amp; sandals...oooohâ€¦</t>
  </si>
  <si>
    <t>I recieved my shoes &amp; sandals...ooooh they didnt fit  !!!  I've lost a "bit" of weight and my feet have shrunk,  No worries popped em back to a local shop and the assistant very kindly changed them for a smaller set, Couldnt ask for better service,  Will shop here for ever now .  thankyou</t>
  </si>
  <si>
    <t>Order not received</t>
  </si>
  <si>
    <t>Order not received, lots of emails confirming delivery?Items have not been delivered or received at my address?</t>
  </si>
  <si>
    <t>Lovely comfortable slippers</t>
  </si>
  <si>
    <t>Lovely comfortable slippers, good sole and nice and warm.</t>
  </si>
  <si>
    <t>Wanted the sandals quickly so paid forâ€¦</t>
  </si>
  <si>
    <t>Wanted the sandals quickly so paid for next day delivery. Arrived as arranged, lovely sandals and here in time for the party I was attending. Good fit and comfortable at a reasonable price.</t>
  </si>
  <si>
    <t>Comfortable and stylish trainers</t>
  </si>
  <si>
    <t>Comfortable and stylish trainers. Size not available  in store but they ordered them for home delivery.  Brilliant service arrived within 3 days</t>
  </si>
  <si>
    <t>Really good value for money</t>
  </si>
  <si>
    <t>Really good value for money, no postal charge which is always a bonus. Good communication tooðŸ‘ðŸ˜„.</t>
  </si>
  <si>
    <t>Best trainers I've had in a long time...â€¦</t>
  </si>
  <si>
    <t>Thank you Shoe Zone for delivering two pairs of trainers/shoes that I'm so pleased with.</t>
  </si>
  <si>
    <t>Great price, good service and no postal cost. Very happy with both pairs ladies trainers. Very comfortable.</t>
  </si>
  <si>
    <t>Well pleased!</t>
  </si>
  <si>
    <t>Thank you.  Lovely strong extra pair of slippers from the sale.  Fast delivery.  I buy a lot from you for myself and for presents.</t>
  </si>
  <si>
    <t>Yet again prompt service of qualityâ€¦</t>
  </si>
  <si>
    <t>Yet again prompt service of quality goods!</t>
  </si>
  <si>
    <t>I needed new slippers as the dog ranâ€¦</t>
  </si>
  <si>
    <t>I needed new slippers as the dog ran away with my others always love shoezone as they do my style and I also get my christmas slipper presents from there</t>
  </si>
  <si>
    <t>Just spent last 15 minuets glueing soleâ€¦</t>
  </si>
  <si>
    <t>Just spent last 15 minuets glueing sole to upper on order no 19007560999 grey mule slippersNot happy</t>
  </si>
  <si>
    <t>Very Poor Quality Products Now</t>
  </si>
  <si>
    <t>Shoezone shoes are now of very poor quality in my opinion. 5 or more years ago they were very good, I remember buying from their shops and being pleasantly surprised at the good value. Not any more. Perhaps it's because of the pandemic and more people shopping online rather than instore and this means the company knows shoppers don't get to judge the quality before buying, but all the shoes I've bought from their website over the past 18 months have been very substandard, some even unwearable. Add to that the useless customer service staff on their webchat facility who try and fob you off with ridiculous answers and this is a retailer worth avoiding until they stop taking customers for granted.</t>
  </si>
  <si>
    <t>One happy bunny</t>
  </si>
  <si>
    <t>Tried my sandals on straight away after delivery.  They were extremely comfortable and soft.  Only gripe was that the little loop needed to be larger in order to thread the strap through.  The ordering process was very simple and will definitely be purchasing from Shoe Zone again.</t>
  </si>
  <si>
    <t>Great quality and value</t>
  </si>
  <si>
    <t>Really great value shoes, I am very happy with the shoes I ordered and will be ordering again.</t>
  </si>
  <si>
    <t>Been looking for these soft pumps toâ€¦</t>
  </si>
  <si>
    <t>Been looking for these soft pumps to replace my old ones. So glad Shoezone is online. So pleased I found my fav pumps. Thank you</t>
  </si>
  <si>
    <t>Menâ€™s Slippers</t>
  </si>
  <si>
    <t>Good quality product, comfortable, well made, and very good value for money.Delivery was prompt.</t>
  </si>
  <si>
    <t>Gorgeous sandals really nice materialsâ€¦</t>
  </si>
  <si>
    <t>Gorgeous sandals really nice materials and super comfortable. Fast delivery too.</t>
  </si>
  <si>
    <t>Excellent product &amp; very good VFM!</t>
  </si>
  <si>
    <t>The sandals ordered were exactly as advertised and Iâ€™m very pleased with them.  Theyâ€™re comfortable, attractive and moderately priced.  Delivery was also speedy and efficient. This is the second order Iâ€™ve placed with ShoeZone and I have no hesitation in recommending the company.</t>
  </si>
  <si>
    <t>We have just had some Rieker ladiesâ€¦</t>
  </si>
  <si>
    <t>We have just had some Rieker ladies sandals delivered by Hermes. The box was badly crushed and had an elastic band around it to hold it together so I assume it was packed and despached like that. The good news is that the price was good , the delivery was excellent and the sandals are unaffected and my wife is pleased with them</t>
  </si>
  <si>
    <t>Good Shoes - Great Value - Well made -Thank you</t>
  </si>
  <si>
    <t>Shoe Zone produce shoes I like.  They are always greatvalue as well.  Returns are easy.  Any queries they will do their best to resolve.  Thank you.  Derek.</t>
  </si>
  <si>
    <t>Excellent! Lovely comfortable slippers, delivery well informed and delivered well packed and on time</t>
  </si>
  <si>
    <t>Slippers were exactly what I wanted</t>
  </si>
  <si>
    <t>Slippers were exactly what I wanted. I have ordered from Shoezone before as they are only the people I know who stock a size 2 for me.</t>
  </si>
  <si>
    <t>The shoes were a good price and wereâ€¦</t>
  </si>
  <si>
    <t>The shoes were a good price and were delivered quickly by  Hermes. They are a good fit and very comfortable.</t>
  </si>
  <si>
    <t>Good but!!!</t>
  </si>
  <si>
    <t>Normally take a size 5 but had to get a size 7 to fit, but pleased with product. Delivery however not so, shoes left at front door with no notification they were there</t>
  </si>
  <si>
    <t>Great value and delivery was on timeâ€¦</t>
  </si>
  <si>
    <t>Great value and delivery was on time great job thank.</t>
  </si>
  <si>
    <t>Excellent value and very comfortable.</t>
  </si>
  <si>
    <t>Well priced shoes</t>
  </si>
  <si>
    <t>Well priced shoes. Good fit.</t>
  </si>
  <si>
    <t>5 * service</t>
  </si>
  <si>
    <t>4 pairs of shoes for Â£18 can't grumble! Free delivery too. Also if you hold a blue light card you get more discounts! Delivery quick too.Thank you shoe zone</t>
  </si>
  <si>
    <t>Ordered a pair of Podium Men's Blueâ€¦</t>
  </si>
  <si>
    <t>Ordered a pair of Podium Men's Blue Lace Up Casual Shoe for Â£14.99 and a pair of XL black trainers for Â£12.99 on Sat 26/6/21 and received them on Wed 30/6/21 free standard delivery!  Excellent service and fast delivery. Both arrived in excellent condition and are very comfortable to wear.</t>
  </si>
  <si>
    <t>Quick delivery.  Slippers good value.</t>
  </si>
  <si>
    <t>shoe zone always first class forâ€¦</t>
  </si>
  <si>
    <t>shoe zone always first class for quality and price</t>
  </si>
  <si>
    <t>Brilliant All-Round</t>
  </si>
  <si>
    <t>Well, I have to say that delivery was super fast, and the courier was great and very friendly. Thankfully she let me know that my doorbell wasn't working, and called me so that she could pass on my delivery. The two pairs of shoes that I ordered are just what I needed, and the price was perfect for my budget.</t>
  </si>
  <si>
    <t>Highly recommend.</t>
  </si>
  <si>
    <t>Really pleased with the whole experience. From ordering to delivery everything was perfect. The sandals are perfect. I love the colour and the fit, I have quite a narrow foot so was a bit unsure about ordering online. I'm glad I did I love my new sandals. They look quite expensive and I particularly love the slight raised sole. Really comfortable as well. So pleased!!!</t>
  </si>
  <si>
    <t>Great service,great value.</t>
  </si>
  <si>
    <t>Good value. Delivery very quick.</t>
  </si>
  <si>
    <t>Never ordered from this site before butâ€¦</t>
  </si>
  <si>
    <t>Never ordered from this site before but have visited their shops. My order arrived before the due time delivery driver was extremley pleasant my sandals are fabulouse overall extrmley impresssed with ShoeZoneThank you for great service Gillian</t>
  </si>
  <si>
    <t>Good product (slippers) fast delivery</t>
  </si>
  <si>
    <t>Great Trainers Great price &amp; on timeâ€¦</t>
  </si>
  <si>
    <t>Great Trainers Great price &amp; on time thanks</t>
  </si>
  <si>
    <t>Amazing choice of footwear</t>
  </si>
  <si>
    <t>Amazing choice of footwear, low prices but good quality, free delivery,and very prompt. Have used Shoezone many times.</t>
  </si>
  <si>
    <t>First class service Easy to order</t>
  </si>
  <si>
    <t>First class service Easy to order, quick delivery and informed when arriving</t>
  </si>
  <si>
    <t>Great website and quick delivery</t>
  </si>
  <si>
    <t>Great website and quick delivery!  Loved my sandals as well</t>
  </si>
  <si>
    <t>delivery was quick</t>
  </si>
  <si>
    <t>delivery was quick, like the slippers</t>
  </si>
  <si>
    <t>Easy to order online and still cant getâ€¦</t>
  </si>
  <si>
    <t>Easy to order online and still cant get over the super fast delivery, 2 days and they back, good quality mens trainers and true to size, well done shoe zone</t>
  </si>
  <si>
    <t>Easy to use website, good price, fast delivery, good quality sandles.</t>
  </si>
  <si>
    <t>Great experience.</t>
  </si>
  <si>
    <t>Great choice from Shoe Zone. Fast delivery and so good to have free delivery and returns. Only place to give a year for returns as well. Definitely recommend and would use again.</t>
  </si>
  <si>
    <t>Ordered two of these trainers. Very disappointing. The elastic on covering the bridge of your foot doesnâ€™t stop your foot from coming out of the trainer as you walkâ€¦. Waste of moneyâ€¦â€¦</t>
  </si>
  <si>
    <t>Amazing prices. shoes fit so well itâ€™s hard to find size 3  in ladies. So impressed that your sizes are amazing. Delivery came back n time as well</t>
  </si>
  <si>
    <t>Very pleased with my puchase andâ€¦</t>
  </si>
  <si>
    <t>Very pleased with my puchase and delivery.</t>
  </si>
  <si>
    <t>Easy to use and great service</t>
  </si>
  <si>
    <t>Easy to use and great service. Slippers a good fit, very comfortable and fast delivery. Will use it again. Regards.</t>
  </si>
  <si>
    <t>Liked the shoes</t>
  </si>
  <si>
    <t>Liked the shoes. Ideal for summer. Pleased with the colour. However they are a bit tight as I could do with a 1/2 size bigger.</t>
  </si>
  <si>
    <t>Excellent price fast delivery worthâ€¦</t>
  </si>
  <si>
    <t>Excellent price fast delivery worth product</t>
  </si>
  <si>
    <t>Really impressed by ShoeZone</t>
  </si>
  <si>
    <t>Really impressed by ShoeZone. Not only is their website easy to use and navigate around, their delivery and products are top notch. Free delivery is another fantastic aspect to your shopping experience with them. And finally qualityâ€¦..excellent excellent excellent</t>
  </si>
  <si>
    <t>Great quick service ,Good section â€¦</t>
  </si>
  <si>
    <t>Great quick service ,Good section  lovely shoes really happy</t>
  </si>
  <si>
    <t>good fit</t>
  </si>
  <si>
    <t>Slippers whereâ€™s good fit and comfortableDelivered quickly</t>
  </si>
  <si>
    <t>Nice flattering shoe for specialâ€¦</t>
  </si>
  <si>
    <t>Nice flattering shoe for special occasions but I do find them a little hard and tight on the uppers. Hopefully they will stretch in time with wear. The price does reflect the quality however.</t>
  </si>
  <si>
    <t>Only given 4 would have been 5 if theâ€¦</t>
  </si>
  <si>
    <t>Only given 4 would have been 5 if the shoes fit but they didn't, my daughter has had these and she says they are really comfy which is annoying as that is what I wanted. The description said they were a wider fit but they would not fasten over my instep and swollen feet</t>
  </si>
  <si>
    <t>Excellent product and excellent quality and excellent price.</t>
  </si>
  <si>
    <t>good quality product for the price thatâ€¦</t>
  </si>
  <si>
    <t>good quality product for the price that last well despite hard use - have ordered same sports trainers as before.arrived reasonably fast as well</t>
  </si>
  <si>
    <t>Ordered 2pairs of slippers</t>
  </si>
  <si>
    <t>Ordered 2pairs of slippers, quick delivery, comfy slippers.</t>
  </si>
  <si>
    <t>Excellent Service from ShoeZone ðŸ‘</t>
  </si>
  <si>
    <t>Really pleased with my purchases from Shoe Zoneâ€¦..fast delivery, good price and fit as expectedâ€¦..will use again.  5*</t>
  </si>
  <si>
    <t>Well done shoezone,great products,greatâ€¦</t>
  </si>
  <si>
    <t>Well done shoezone,great products,great Price's, very fast delivery,recommend.</t>
  </si>
  <si>
    <t>Very pleased with my purchase. Ordered inshore delivered to store within couple days. Easy to collect. Store staff are very friendly. Prices are great.</t>
  </si>
  <si>
    <t>pop on your feet and GO!!!!</t>
  </si>
  <si>
    <t>bought Lilley "knitted" top silver/white base shoes - came quickly -  perfect, and very comfortable too - very happy!!!</t>
  </si>
  <si>
    <t>Easy to use and great service. Shoes a wonderful fit, very comfortable and fast delivery. Will happily use again. Thank you.</t>
  </si>
  <si>
    <t>I was very happy with my two pairs of sandals until today when I went to put on a pair that I fancy sore yet only to find the foot but by the goes hasn't been  caught in the stitching</t>
  </si>
  <si>
    <t>Excellent service.  I buy these sandals every summer as they are so comfortable and excellent value for money.</t>
  </si>
  <si>
    <t>Great shoes, great price, speedy delivery.</t>
  </si>
  <si>
    <t>Speedy delivery. Shoes for my partner and he seems happy!</t>
  </si>
  <si>
    <t>Good company to deal with.</t>
  </si>
  <si>
    <t>Great company to deal with and although not top quality priced products they are very good for day to day wear. Delivery is super quick.</t>
  </si>
  <si>
    <t>Very comfortable slippers also delivery very quick would definitely use again</t>
  </si>
  <si>
    <t>Excellent service, brilliant shoes and fast delivery. Thank you ðŸ˜Š</t>
  </si>
  <si>
    <t>Absolutely rubbish,poor quality but youâ€¦</t>
  </si>
  <si>
    <t>Absolutely rubbish,poor quality but you get what you pay for</t>
  </si>
  <si>
    <t>Got 2 pairs children Shoe's online andâ€¦</t>
  </si>
  <si>
    <t>Got 2 pairs children Shoe's online and they were perfect sizeing, as described, very fast delivery and great service thank you</t>
  </si>
  <si>
    <t>Order was dealt with straight away andâ€¦</t>
  </si>
  <si>
    <t>Order was dealt with straight away and I was kept informed of every activity and delivery was followed to the instructions given,  very happy</t>
  </si>
  <si>
    <t>Great price, product and fast dispatch and delivery</t>
  </si>
  <si>
    <t>Received this email saying delivery hasâ€¦</t>
  </si>
  <si>
    <t>Received this email saying delivery has been made by Hermes.  However we have received nothing including a card telling us where they have dropped a parcel if that is the case.</t>
  </si>
  <si>
    <t>Their sizes are rubbish!</t>
  </si>
  <si>
    <t>Their sizes are rubbish, just guesswork i think, i take a 10.5-11 shoe size so thought to be on safe side i'll order 11, their 11 are more like 9.5-10, so paid Â£2.50 to send them back. Ordered 12 and paid extra for next day delivery, when they arrived they are more like 10.5! so i'm going to have to pay to send them back! i've now given up and will shop high street when i get chance, cost me Â£2.50 next day extra post + Â£2.50 + Â£2.50 to send back, Total Â£7.50 for nothing!!!</t>
  </si>
  <si>
    <t>Not so easy to get to an actual shop atâ€¦</t>
  </si>
  <si>
    <t>Not so easy to get to an actual shop at the moment so I ordered pairs of my favourite slippers and shoes online.  They are both always comfy so glad I can still get them.</t>
  </si>
  <si>
    <t>Excellent Very comfortable and goodâ€¦</t>
  </si>
  <si>
    <t>Excellent Very comfortable and good value</t>
  </si>
  <si>
    <t>You get what you pay for -Shoes fall apart, bad customer service</t>
  </si>
  <si>
    <t>You get what you pay for. Poor quality, do not bother buying. You just have to replace.Kids school shoes fall apart after a week of wearing. Customer service awful. They really don't care.</t>
  </si>
  <si>
    <t>Fab experience!</t>
  </si>
  <si>
    <t>Received my order within the time stated. I had notification too. Love my new sandals, they fit great, look lovely and fab price. Thank you!</t>
  </si>
  <si>
    <t>Awful company</t>
  </si>
  <si>
    <t>Awful company. They are good until you have problem. Since then they blame the customer, the customer service is unbelievable with incredible rude attitude and the quality of shoes are very poor. The worst company I have ever met.</t>
  </si>
  <si>
    <t>Received my order in less than 24â€¦</t>
  </si>
  <si>
    <t>Received my order in less than 24 hours.  Exceptional service and really good prices.  Would definitely use again.</t>
  </si>
  <si>
    <t>Fab Paw Patrol boys sandals</t>
  </si>
  <si>
    <t>Great pair of sandals for my little boy.  Free postage and such quick delivery.  So much easier than actually going shopping!</t>
  </si>
  <si>
    <t>Sketchers sandals</t>
  </si>
  <si>
    <t>Unfortunately I have found them a little too wide and I felt my foot was not supported.I am so disappointed as they were just the style of sandal I wanted</t>
  </si>
  <si>
    <t>Great from start to finish!!</t>
  </si>
  <si>
    <t>Deivery and time earlier than promised, so a great start! Comfortable and plenty of room, especially for driving, also , extremely great value for money!</t>
  </si>
  <si>
    <t>Excellent service at Launceston.Alwaysâ€¦</t>
  </si>
  <si>
    <t>Excellent service at Launceston.Always helpful and go that extramile to help.</t>
  </si>
  <si>
    <t>Excellent product at remarkable price</t>
  </si>
  <si>
    <t>Excellent product at remarkable price. Very smart and well made slippers.</t>
  </si>
  <si>
    <t>A1 are top notch!</t>
  </si>
  <si>
    <t>A1. Excellent retailer. I'm a regular customer of Shoe Zone and their customer service is superb.</t>
  </si>
  <si>
    <t>Great service slippers arrived soonerâ€¦</t>
  </si>
  <si>
    <t>Great service slippers arrived sooner that delivery date delivery drive left parcel were I said if not in great all round well done keep the good work</t>
  </si>
  <si>
    <t>a good buy.</t>
  </si>
  <si>
    <t>quick and straight forward delivery,good looking summer shoe just a bit tight to get on but hopefully will stretch a bit with wear,great for the price,I am well pleased.</t>
  </si>
  <si>
    <t>Perfect service came very fast andâ€¦</t>
  </si>
  <si>
    <t>Perfect service came very fast and shoes are great</t>
  </si>
  <si>
    <t>Lovely shoes so comfy for the price</t>
  </si>
  <si>
    <t>hobo easey on</t>
  </si>
  <si>
    <t>i love my shoes from shoe zone right fit right style  and most of all right price thank you shoe zone</t>
  </si>
  <si>
    <t>The iterm is just like the picture itâ€¦</t>
  </si>
  <si>
    <t>The iterm is just like the picture it came well packed delivered on time by a person with a smile this iterm is good value great price l would buy again</t>
  </si>
  <si>
    <t>Excellent service. Arrived within 48 hrs. Good fit and comfortable. Value for money</t>
  </si>
  <si>
    <t>My new slip on trainers are very comfortable but they have three marks on the front of one so am disappointed in that</t>
  </si>
  <si>
    <t>I have bought many pairs of boots,shoesâ€¦</t>
  </si>
  <si>
    <t>I have bought many pairs of boots,shoes runners and slippers both for myself and grandchildren and ive NEVEF BEEN LET DOWN. Deliveries arrive on time ...no problem with returns...and the price is so affordable for a pensioner . Thank you.</t>
  </si>
  <si>
    <t>Great shoes at great prices and freeâ€¦</t>
  </si>
  <si>
    <t>Great shoes at great prices and free delivery.</t>
  </si>
  <si>
    <t>First time ordering from shoe zone since I moved to the uk. No hassle or issues with my order. Really fast delivery and everything was perfect. So happy, would highly recommend.</t>
  </si>
  <si>
    <t>Awhy on line is the best</t>
  </si>
  <si>
    <t>And they wonder why we're all going to online shopping! Easy no hour long journey by bus, no waiting in a queue,Saved 2 pounds on shop price, quickAnd easy free postage. Wow!And trainers fit perfectly.</t>
  </si>
  <si>
    <t>total satisfaction</t>
  </si>
  <si>
    <t>I can only underwrite all previous reviews, and say every aspect was 100%. Please remain at the top.</t>
  </si>
  <si>
    <t>Excellent Company great prices fast on delivery and a great courier!!! Will use Shoezone  again Many thanks jtbrook/Darkart</t>
  </si>
  <si>
    <t>Excellent service from start to finish, the sandals are very comfortable and the price very good and worth it.  Definitely buy from Shoe Zone again.</t>
  </si>
  <si>
    <t>great very fast delivery i will definitely use Shoe Zone again</t>
  </si>
  <si>
    <t>Love these slippers!</t>
  </si>
  <si>
    <t>Love these slippers. This is the second pair I have purchased. Excellent customer service and very speedy delivery too.</t>
  </si>
  <si>
    <t>Affordable range</t>
  </si>
  <si>
    <t>Brilliant place to buy footwear for all the family. Great prices and very comfortable to wear.Would recomend to buy from here.</t>
  </si>
  <si>
    <t>Well Done Shoe Zone.</t>
  </si>
  <si>
    <t>Well Done Shoe Zone.Nice and easy website, keeping it simple.From enquiry, to Delivery, Faultless, and to the times stated at the start. Will definitely be using you again, and online.Kind regards,Brian.</t>
  </si>
  <si>
    <t>Ecellent website</t>
  </si>
  <si>
    <t>Delighted with the wevsite as our local Sho Zone store recently closed. It is very easy to use with the same value for money items, and no delivery charge!! Would thoroughly recommend  ordering online.</t>
  </si>
  <si>
    <t>Couldnt fault delivery and quality ofâ€¦</t>
  </si>
  <si>
    <t>Couldnt fault delivery and quality of product</t>
  </si>
  <si>
    <t>Hooray,shoes that fit me!</t>
  </si>
  <si>
    <t>Hooray!  After 2 purchases from other companies buying shoes I couldn't even get on my feet I chanced on Shoe Zone &amp; got a fabulous pair of sliders which can be adjusted and are VERY comfortable.Well done and thank you!</t>
  </si>
  <si>
    <t>Slippers.</t>
  </si>
  <si>
    <t>I ordered a pair of slippers and they came a day earlier than expected. I'm very pleased with them they fit just right and will definitely be ordering again.</t>
  </si>
  <si>
    <t>I did  a click and collect which onceâ€¦</t>
  </si>
  <si>
    <t>I did  a click and collect which once again was simple and easy.  Delivery to Feltham shop was nice and fast.  The collection was quick efficient with friendly sales girl  and now I am walking around in my purchase.</t>
  </si>
  <si>
    <t>Brought a pair of safety boots andâ€¦</t>
  </si>
  <si>
    <t>Brought a pair of safety boots and trainers excellent value and vey pleased with there products</t>
  </si>
  <si>
    <t>I have no idea where Hermes deliveredâ€¦</t>
  </si>
  <si>
    <t>I have no idea where Hermes delivered my slippers but not to me. My slippers were safely delivered this morning. Hermes lied and didn't deliver them yesterday evening. So Hermes 1 out of 10 Shoe Zone 9 out of 10</t>
  </si>
  <si>
    <t>Very pleased with the slippers and mensâ€¦</t>
  </si>
  <si>
    <t>Very pleased with the slippers and mens flipflops l ordered.  Delivery was quick and packed well.  This was my 2nd or 3rd order and will definitely be ordering in the future.</t>
  </si>
  <si>
    <t>Perfect and an exceptional price.</t>
  </si>
  <si>
    <t>Fast delivery, exceptional price, impressive  range of wellies! Ordered a size up to allow for getting them off easily but much too big. Will reorder because they are perfect.  My high foot arches donâ€™t suit completely flat footwear but these have  support and slightly raised heel area.</t>
  </si>
  <si>
    <t>Purchased Slippers.</t>
  </si>
  <si>
    <t>I purchased some thicker slippers, which Shoe Zone sent very quickly. They are just what I wanted, and provided very quickly !</t>
  </si>
  <si>
    <t>I love them</t>
  </si>
  <si>
    <t>I love the shoes it fits perfectly fine</t>
  </si>
  <si>
    <t>Ordered two pairs of trainers forâ€¦</t>
  </si>
  <si>
    <t>Ordered two pairs of trainers for Â£14.99 from the XL range they fit perfectly and are super lightweight and comfortable</t>
  </si>
  <si>
    <t>Thats the spirit!</t>
  </si>
  <si>
    <t>I ordered some earth spirit shoes from gateshead branch as local durham store had closed. Lady assistant/manager was very helpful in processing order. Shoes arrived after confirmation email. They are comfortable, just what I needed. I will use the ordering service again.</t>
  </si>
  <si>
    <t>Received my 2 pairs of slippers todayâ€¦</t>
  </si>
  <si>
    <t>Received my 2 pairs of slippers today from Shoezone. They are definitely value for money well made and a good fit. Easy ordering fast delivery and fantastic delivery service. Definitely  a 5â­review</t>
  </si>
  <si>
    <t>Quick service</t>
  </si>
  <si>
    <t>Great service and shoes are great for summer</t>
  </si>
  <si>
    <t>Excellent service.Slippers arrived promptly and no delivery charge.These slippers last ages and wash well.Great value for money.</t>
  </si>
  <si>
    <t>Excellent service - I was updated on my order - my order arrived early - free delivery - nice little softlites - best price - well packaged - I will always shop at Shoe Zone - Thankyou - If I could give 10 srars I would</t>
  </si>
  <si>
    <t>As usual it was great service and delivery even sooner than the arrival date.  Would definitely recommend Shoe Zone.</t>
  </si>
  <si>
    <t>Gorgeous pair of sandals</t>
  </si>
  <si>
    <t>Gorgeous pair of sandals which not only look good are so comfortable too. I may have to buy some more colours. Great price too and excellent quick delivery and service.</t>
  </si>
  <si>
    <t>Review of slipper purchase by ACS</t>
  </si>
  <si>
    <t>I am still of the opinion that it is better to visit a store to ensure a good fit. However, this pair I ordered are good enough.Materials and colours look likely to last a reasonable time.</t>
  </si>
  <si>
    <t>Very happy with the quality and service</t>
  </si>
  <si>
    <t>Very happy with the quality of this product.Well made shoes,good price and excellent service.Ha d shopped many times with Shoe Zone and would recommend.</t>
  </si>
  <si>
    <t>Excellent service again! Easy to order, kept informed of progress, prompt, early delivery. Good value for money. Would highly recommend.</t>
  </si>
  <si>
    <t>Very pleased with the items</t>
  </si>
  <si>
    <t>Very pleased with the items, service  and reasonable prices.  I ordered slippers and sandals and they arrived within days - hassle free shopping which I will definitely use again, Thank you Shoe Zone.</t>
  </si>
  <si>
    <t>Shopping experience</t>
  </si>
  <si>
    <t>I found the goods and the service exemplary. I will continue to shop as required. Very happy.</t>
  </si>
  <si>
    <t>I had these last year and just as goodâ€¦</t>
  </si>
  <si>
    <t>I had these last year and just as good this year</t>
  </si>
  <si>
    <t>Lovely value be great for my holidays x</t>
  </si>
  <si>
    <t>well pleased with trainers and wifeâ€¦</t>
  </si>
  <si>
    <t>well pleased with trainers and wife likes her shoes first class service the only thing we miss is our local shoe zone store</t>
  </si>
  <si>
    <t>Great service item was ordered andâ€¦</t>
  </si>
  <si>
    <t>Great service item was ordered and delivered in two days thanks shoe zone</t>
  </si>
  <si>
    <t>Quick delivery and even better it wasâ€¦</t>
  </si>
  <si>
    <t>Quick delivery and even better it was freeðŸ˜ very happy with purchaseðŸ˜</t>
  </si>
  <si>
    <t>My delivery was quick, I love my wellies, I will be using shoezone again.</t>
  </si>
  <si>
    <t>Whatever you want or need Shoe Zone have it</t>
  </si>
  <si>
    <t>Shoe Zone have a fantastic range of shoes for all of the family - If you want footwear for around the house they have it; something a little more stylish  they have it; practical for work or school they have it; winter or muddy walks they have it -   Easy to use site and easy to follow ordering process -  What is there not to like? Prices are down to earth as well.;</t>
  </si>
  <si>
    <t>Quick, easy, quality, happy</t>
  </si>
  <si>
    <t>A returning customer</t>
  </si>
  <si>
    <t>Recieved my babyâ€™s shoes on time. Unfortunately i ordered wrong size, returned those and have another one, the process was super easy. So have ordered again another pair of shoes.Was kept informed from confirmation to delivery. Definitely happy and returning customer</t>
  </si>
  <si>
    <t>Great service which I have used before and will use in the future .Emails received with updates on purchases and delivery information and always received within the time given .Great value prices and alway  pleased with my shoes ,sandals and slippers .</t>
  </si>
  <si>
    <t>The two pairs of shoes fitted well andâ€¦</t>
  </si>
  <si>
    <t>The two pairs of shoes fitted well and they were extremely good value. Odviously we are not expecting them to be as good as shoes that are more than twice the cost of these but these represent very good value.</t>
  </si>
  <si>
    <t>I only placed my order a few days ago</t>
  </si>
  <si>
    <t>I only placed my order a few days ago, and my shoes were delivered to-day.  I am exceedingly pleased with the product and the time taken to receive them.  The shoes are exactly as the picture shown.</t>
  </si>
  <si>
    <t>very nice shoes</t>
  </si>
  <si>
    <t>very nice shoes. thanks</t>
  </si>
  <si>
    <t>Excellent service, parcel delivered on time with good packaging to protect contents</t>
  </si>
  <si>
    <t>Nice comfortable shoes</t>
  </si>
  <si>
    <t>Nice comfortable shoes. Wish when you leave a review you didnâ€™t need to do it more than once</t>
  </si>
  <si>
    <t>My order came very quickly and my shoesâ€¦</t>
  </si>
  <si>
    <t>My order came very quickly and my shoes ðŸ‘ž are really nice and comfortable exalant service thank you ðŸ˜Š.</t>
  </si>
  <si>
    <t>Wow!</t>
  </si>
  <si>
    <t>Wow!! Ordered two pairs of slippers on 2 different  weeks and both arrived within 12 hours, not only great slippers but a great service I thank you and your team, stay safe</t>
  </si>
  <si>
    <t>Excellent service arrived sooner thanâ€¦</t>
  </si>
  <si>
    <t>Excellent service arrived sooner than expected ordered Cheaper trainers to replace my dearer ones, excellent so comfy for the price will order another pair.</t>
  </si>
  <si>
    <t>Brilliant service arrived on time</t>
  </si>
  <si>
    <t>Nothing to tell me that the parcel was delivered.</t>
  </si>
  <si>
    <t>Nothing to tell me that the parcel was delivered andleft in the recycling bin, which was full ready to be emptied next Morning.If I hadnâ€™t gone out to put something in the bin,I would never have known that the parcel (Shoes) weâ€™re there.Disgusting</t>
  </si>
  <si>
    <t>My trainers arrived more quickly thanâ€¦</t>
  </si>
  <si>
    <t>My trainers arrived more quickly than expected and are excellent value also very comfy.</t>
  </si>
  <si>
    <t>Beautiful sandles</t>
  </si>
  <si>
    <t>Easy website to use</t>
  </si>
  <si>
    <t>Easy website to use, very good selection , quick delivery</t>
  </si>
  <si>
    <t>Great free delivery quick and easy</t>
  </si>
  <si>
    <t>Great free delivery quick and easy. Returns available in store also which is super convenient.</t>
  </si>
  <si>
    <t>I ordered a pair of trainer's from shoeâ€¦</t>
  </si>
  <si>
    <t>I ordered a pair of trainer's from shoe zone very pleased with them &amp; very pleased with the quick delivery service many thanks dave</t>
  </si>
  <si>
    <t>Really pleased with these shoes</t>
  </si>
  <si>
    <t>Have ordered these shoes before. Really pleased with them so ordered a second pair. Quick delivery, good price</t>
  </si>
  <si>
    <t>Exceptional all round service</t>
  </si>
  <si>
    <t>Exceptional all round service, quality products</t>
  </si>
  <si>
    <t>Prompt excellent service. Highly recommend ðŸ‘Œ</t>
  </si>
  <si>
    <t>Bought Before and will Buy Again!</t>
  </si>
  <si>
    <t>I've bought several pairs of footwear online from Shoezone (because I knew from previous shop purchases that their"Hobo" range fit me perfectly) and I can confirm that their mail order service is prompt and I am kept informed of progress by email.</t>
  </si>
  <si>
    <t>summer sandals</t>
  </si>
  <si>
    <t>Ordered two pairs of summer sandals. Perfect fit, so absolutely delighted. Great value too.</t>
  </si>
  <si>
    <t>CRACKING PAIR OF BOOTS,AT A GREATâ€¦</t>
  </si>
  <si>
    <t>CRACKING PAIR OF BOOTS,AT A GREAT PRICE.SUCH GOOD SERVICE,REALLY PLEASED.</t>
  </si>
  <si>
    <t>I recently put in an order on line.Delivery was fine, impressed it was free but unfortunately i received a size 4 and a size 5 although the order clearly says size 5 for both shoes. I understand about human error but they are the same shoe but in different colours. The size is clearly marked on them. Just feel a little more care needs to be given. I now have to drive to my nearest store to exchange them, fortunately Amy from the Barry store is saving a pair in the right size till I get there.  But itâ€™s still a  journey I would have preferred not to make.</t>
  </si>
  <si>
    <t>Prompt and brilliant service from ordering to receiving A massive thank you for your customer service</t>
  </si>
  <si>
    <t>Sandals that satisfy</t>
  </si>
  <si>
    <t>Sandals that were just what I wanted;  look, comfort and cost blending together for a very successful and stylish  purchase.</t>
  </si>
  <si>
    <t>I won't shop anywhere else for myâ€¦</t>
  </si>
  <si>
    <t>I won't shop anywhere else for my footwear.  Excellent delivery service and always excellent value for money quality products.  I love that they have  decent size 1 and 2 ladies footwear.. They also have a great selection.</t>
  </si>
  <si>
    <t>Only took a few days for my order toâ€¦</t>
  </si>
  <si>
    <t>Only took a few days for my order to arrive. Good product and excellent customer service. Will definitely use again and highly recommend</t>
  </si>
  <si>
    <t>Order was all good,</t>
  </si>
  <si>
    <t>Youâ€™ve done it again Shoezone!</t>
  </si>
  <si>
    <t>Youâ€™ve done it again Shoezone! Iâ€™ve ordered shoes and boots many times from you and Iâ€™ve always been pleased with them.My denim sandals arrived quickly this morning and once again they are great!</t>
  </si>
  <si>
    <t>Brilliant fast service</t>
  </si>
  <si>
    <t>Brilliant fast service, great range and excellent prices</t>
  </si>
  <si>
    <t>Satisfied Mrs.</t>
  </si>
  <si>
    <t>I bought these items for my wife and she was highly satisfied with them. The items arrived early compared to the original delivery date so also satisfied.</t>
  </si>
  <si>
    <t>Used for years always exceptionalâ€¦</t>
  </si>
  <si>
    <t>Used for years always exceptional service and fantastic value for money any problems are sorted great old fashioned service</t>
  </si>
  <si>
    <t>Shoe Zone is a good shoe shop withâ€¦</t>
  </si>
  <si>
    <t>Shoe Zone is a good shoe shop with plenty of choices.  Online shopping very good because the shoes come as described. Any problem with Online shoes can be taken back to the store</t>
  </si>
  <si>
    <t>Very good value Pleased as itemâ€¦</t>
  </si>
  <si>
    <t>Very good value Pleased as item described thanks shoezone</t>
  </si>
  <si>
    <t>Good product colour nicer in real life</t>
  </si>
  <si>
    <t>Good product colour nicer in real life. Great value of course. Good communication and fast delivery. Thanks â˜ºï¸</t>
  </si>
  <si>
    <t>Always happy with my orders from shoeâ€¦</t>
  </si>
  <si>
    <t>Always happy with my orders from shoe zone..and always arrives earlier than scheduled for eg my daughters pumps were due to arrive the 22nd but they arrived the 19th.thank uou! ðŸ˜Š</t>
  </si>
  <si>
    <t>Shoes delivery earlier than estimated.  Comfy.</t>
  </si>
  <si>
    <t>Very happy with the service and my purchse.  The sandals I ordered came before the estimated delivery date which was great.  They were just as described and are stylish and comfortable.  True to size as well.  Thank you!</t>
  </si>
  <si>
    <t>Ordered 3 pairs of shoes - 2 arrived today. Very good quality for the money. One pair so very comfy. The left one on the other pair is a tad tight but hopefully it will slacken off.  Won't be sending them back anyway. Very pleased with everything I have ever bought from Shoe Zone - shoes to bags. Final pair due Tuesday - looking forward to it. Very happy customer.</t>
  </si>
  <si>
    <t>Comfort</t>
  </si>
  <si>
    <t>Very comfortable, fit well, not too high, just a little toomuch bling, can deal with that, Delivery very good, prompt, price good.</t>
  </si>
  <si>
    <t>Order new school shoes my kids they loved they new shoes and cant wait to wear them to school..</t>
  </si>
  <si>
    <t>Fantastic sandals</t>
  </si>
  <si>
    <t>Fantastic sandals, kept informed the whole time from order to delivery. Thank you for a great service and goods.</t>
  </si>
  <si>
    <t>Excellent service arrived very quicklyâ€¦</t>
  </si>
  <si>
    <t>Excellent service arrived very quickly before expected date have used shoe zone online many times and I am never disappointed.</t>
  </si>
  <si>
    <t>Goods good also servive</t>
  </si>
  <si>
    <t>Love the colour and comfort</t>
  </si>
  <si>
    <t>WORST CUSTOMER SERVICE EVER</t>
  </si>
  <si>
    <t>I ordered online for a click and collect delivery to a local store. They keep trying to deliver to the store  OUTSIDE OF STORE OPENING HOURS.I am unable to get a refund despite requesting this several times and the store are unableTo help me even though they have the shoes in stock because they are unable to give them to me until they sign for the delivery.THIS IS A MOCKERY OF A SHAM.I have tried contacting customer services over several days via email, telephone and live chat. Worst customer service and online purchasing experience I have ever encountered.***EDIT***I am unable to reply to your response but I have emailed customer services many times and only received automated replies. I wonâ€™t waste any more time on this. The shoes arrived on the Sunday. The fit is very small. I was not offered the refund I requested. I have had to use them for work. I have no issue with the shop. The shopkeepers had the shoes in stock but the â€˜systemâ€™ would not allow them to issue me those - I had to wait for a delivery. I do not understand why this happened - surely you could have used the ones in the shop instead of creating a massive unnecessary carbon footprint? Totally inept customer service.</t>
  </si>
  <si>
    <t>Not Delivered</t>
  </si>
  <si>
    <t>I have received your email on the 18/6/21 saying that hermes have delivered my shoes, unfortunately this is not correct. As of 09.47 on the 19/06/2021 the shoes are not at the delivery address. If they have a pic of the delivery I would love to see where they left the shoes.</t>
  </si>
  <si>
    <t>Brilliant!</t>
  </si>
  <si>
    <t>As always, fast delivery and great products at affordable prices. Thank you!</t>
  </si>
  <si>
    <t>Very quick delivery good shoes at aâ€¦</t>
  </si>
  <si>
    <t>Very quick delivery good shoes at a very good price what more do you want</t>
  </si>
  <si>
    <t>Nannipam</t>
  </si>
  <si>
    <t>Thank you for my order, I was very pleased with all the items.</t>
  </si>
  <si>
    <t>MY LOVELY SLIPPERS HAVE ARRIVED GOODâ€¦</t>
  </si>
  <si>
    <t>MY LOVELY SLIPPERS HAVE ARRIVED GOOD VALUE AND GOOD SERVICE</t>
  </si>
  <si>
    <t>The shoes are perfect.  The prompt delivery is an excellent feature and no doubt I will be using ShoeZone online again.  Thank you.</t>
  </si>
  <si>
    <t>Very happy with my sandals and deliveryâ€¦</t>
  </si>
  <si>
    <t>Very happy with my sandals and delivery was on time.  Shoezone kept me informed about my delivery.Iâ€™m sure I will buy from them again.</t>
  </si>
  <si>
    <t>I hate to say it but not happy</t>
  </si>
  <si>
    <t>I hate to say it but not happy. I use she zone a lot &amp; live there shoes. But ordered 2 pairs of sandles on line, paid extra for faster delivery, got no confirmation of order paid. So no proof of purchase. Turned up today. 1 pair not suitable, 2nd pair I loved but the rose design on the top of the strap is coming unstitched &amp; wobbling.  So now I have to do a trip to town to return them, with no proof of purchase, pay for parking &amp; has I'm disabled I also have to get help to get me there. I ordered on line to save the hassle. Not looking forward to that.</t>
  </si>
  <si>
    <t>Great brilliat offersprice and offers plus very fastâ€¦</t>
  </si>
  <si>
    <t>Great price and offers plus very fast dispatch really pleased with my order can't wait for more offers</t>
  </si>
  <si>
    <t>Black Backpack with Multi Pock</t>
  </si>
  <si>
    <t>very good backpack for the price, cheapest by far and good quality with fast delivery</t>
  </si>
  <si>
    <t>THANK YOU</t>
  </si>
  <si>
    <t>THANK YOU. I LOVE SHOE ZONE</t>
  </si>
  <si>
    <t>I received the first pair of sandalsâ€¦</t>
  </si>
  <si>
    <t>I received the first pair of sandals which was both right foot then I received a pair next day delivery so was very pleased the trouble is what do I do with the wrong pair</t>
  </si>
  <si>
    <t>Fast delivery love all my shoes thankâ€¦</t>
  </si>
  <si>
    <t>Fast delivery love all my shoes thank you shoe zone was easy to do online will be buying again and great offers online ðŸ‘ðŸ»</t>
  </si>
  <si>
    <t>excellent service quick delivery</t>
  </si>
  <si>
    <t>Easy to order from the web site</t>
  </si>
  <si>
    <t>Easy to order from the web site, delivery was quick, would definitely order again.</t>
  </si>
  <si>
    <t>The best pair of sandals I have everâ€¦</t>
  </si>
  <si>
    <t>The best pair of sandals I have ever owned.  Comfortable, affordable, total value for money.  Delivered within two days.... on my feet within seconds!Well done!!! Thank you</t>
  </si>
  <si>
    <t>Great service, arrived when they said that they would be hear, all the shoes were in decent package, and very reasonably priced</t>
  </si>
  <si>
    <t>Easy to order.</t>
  </si>
  <si>
    <t>Easy to order.Easy to pay for.Fast delivery,</t>
  </si>
  <si>
    <t>Lovely pair of shoes and quick deliveryâ€¦</t>
  </si>
  <si>
    <t>Lovely pair of shoes and quick delivery thank you Shoezone.</t>
  </si>
  <si>
    <t>The new web pages not so easy to seeâ€¦</t>
  </si>
  <si>
    <t>The new web pages not so easy to see but managed in the end. Found what I was looking for.</t>
  </si>
  <si>
    <t>Great service,loved the products wouldâ€¦</t>
  </si>
  <si>
    <t>Great service,loved the products would recommend to anybody</t>
  </si>
  <si>
    <t>FOOTWEAR DISCOMFORT</t>
  </si>
  <si>
    <t>I have, for several years, bought 'Hobos' blue canvas shoes from Shoe-zone in Poole, but I have now moved away. I have recently bought an alternative pair of fairly similar [but a bit more expensive] shoes for Summer wear, on bare feet.  But on the right-hand one the inner elastic gussett has a flaw in the stitching [I think] such that, although I keep trying them on,  the right one hurts my foot somewhat and I have to take them off soon after putting them on!David Harland</t>
  </si>
  <si>
    <t>The parcel was delivered on time haveâ€¦</t>
  </si>
  <si>
    <t>The parcel was delivered on time have no problems with any of my orders this is the best way of getting my shoes for the kids</t>
  </si>
  <si>
    <t>Lovely shoes, excellent price</t>
  </si>
  <si>
    <t>Ordered on line for first time as shoes not available in store. Easy to order and delivered quickly. Lovely, comfortable, lightweight Lotus brand loafer. Perfect for summer</t>
  </si>
  <si>
    <t>Ordered softie sandals for work</t>
  </si>
  <si>
    <t>Ordered softie sandals for work. Parcel arrived when they said it would and sandals really comfortable. Would buy from you again.</t>
  </si>
  <si>
    <t>Pleasure doing business with you online ,simple to complete and arrived at my home prompt! Thanks</t>
  </si>
  <si>
    <t>Excellent service &amp; Gorgeous Shoes</t>
  </si>
  <si>
    <t>Excellent easy to use website with lots of photos taken at different angles for the shopper to view. I have recently purchased 2 pairs of cute size 3â€™s black ballerina pumps. Bargain price of Â£10. Plus a pair of cushion walk sandals. The delivery was fast and free. Sandals  were boxed and wrapped in tissue paper,  pumps wrapped separately in plastic covering. Love them. Perfect fit. For my husband Iâ€™ve purchased steel toe capped boots for work. Again perfect fit and super fast delivery. Well done Shoe zone.</t>
  </si>
  <si>
    <t>Great online shopping experience, easy ordering and fast delivery.</t>
  </si>
  <si>
    <t>Good deals attractive shoes</t>
  </si>
  <si>
    <t>Good deals attractive shoes, boots etc. Delivery very good and on time!!</t>
  </si>
  <si>
    <t>Good quality items for the price.</t>
  </si>
  <si>
    <t>Good quality items for the price. Items are as described. Delivery was fast and items were adequately wrapped. I would use this vendor again.</t>
  </si>
  <si>
    <t>Affordable and excellent quality</t>
  </si>
  <si>
    <t>Really good shoes for a fantastic affordable price. The styles are great, sizes are spot on, itâ€™s easy to afford, great quality, the sales are great and you can buy shoes for the whole family. They also now sell branded shoes which is even better. Highly recommended!</t>
  </si>
  <si>
    <t>I love these sandals</t>
  </si>
  <si>
    <t>I love these sandals they are so comfortable and the colour is exactly like the picture.Delivery was on time and tracked so I could plan my day.Plus Shoe Zone give you a great choice of shoes, sandals, boots in fact all foot wear I will definitely use them again.</t>
  </si>
  <si>
    <t>Great product for the price</t>
  </si>
  <si>
    <t>Great product for the price and I was pleasantly surprised. Would consider using them again based on the price, quality of the slippers I purchased and the experience from start to finish.</t>
  </si>
  <si>
    <t>I have recently bought 2 pairs of sandals and couldn't be happier.  Very good quality and they are a perfect fit. The last ones that I had from Shoezone lasted for 5 years and they were the best. Very sad to throw them away.</t>
  </si>
  <si>
    <t>Excellent service, fast delivery, good price.  Would definitely order again.</t>
  </si>
  <si>
    <t>items excellent value arrivedâ€¦</t>
  </si>
  <si>
    <t>Excellent items excellent value arrived on time could not be happier</t>
  </si>
  <si>
    <t>Excellent Service , Fast delivery Great Prices ,Brilliant</t>
  </si>
  <si>
    <t>Good Service</t>
  </si>
  <si>
    <t>The goods arrived on time and you were kept informed at all times. Would use again.</t>
  </si>
  <si>
    <t>Excellent service, super fast delivery</t>
  </si>
  <si>
    <t>Very comfortable and true to size slippers, excellent service</t>
  </si>
  <si>
    <t>Just brilliant as usual Price andâ€¦</t>
  </si>
  <si>
    <t>Just brilliant as usual Price and products.</t>
  </si>
  <si>
    <t>Great range online</t>
  </si>
  <si>
    <t>Good range of shoes online good prices.only gripe I have is very slow to send order to shop for pickup.</t>
  </si>
  <si>
    <t>I ordered 2 pairs of sandals online (â€¦</t>
  </si>
  <si>
    <t>I ordered 2 pairs of sandals online ( blue and white). One of the pair of sandals the blue one - the right foot is too big/too loose (elasticity). It does not fit at all. It keeps falling off my foot. â˜¹ï¸Should customer service check first the items if itâ€™s in good quality before posting it to the customers. Iâ€™m not happy. Waste of time and money !!!</t>
  </si>
  <si>
    <t>I was delighted with the service from shozone.I received my item earlier than expected, and was very impressed with the item when it arrived. Great price for a quality pair of sandals.</t>
  </si>
  <si>
    <t>Highly recommended ðŸ‘Œ</t>
  </si>
  <si>
    <t>Absolutely delighted with this store very quickly delivered and always kept up-to-date with emails ðŸ“§ðŸ˜€ delighted with my new shoes and my new slippers ðŸ˜€will definitely be ordering more from here so thank you to all the staff 5 ðŸŒŸ ðŸ˜ŠðŸ˜ŠðŸ˜Š</t>
  </si>
  <si>
    <t>I was very happy with my purchase - ordered, packed and collected by Hermes on Sunday and delivered on the Monday. Excellent service. Slippers were exactly the right size - comfortable and safe - sole covered the whole of the bottom of the slippers - unlike similar product from another well known online retailer (Axxxxx).  Very happy customer - I would buy from ShoeZone again</t>
  </si>
  <si>
    <t>Good choices</t>
  </si>
  <si>
    <t>Good choices. Very good prices. Easy site to use.  Excellent delivery service. Well packaged. Definitely recommend. Will use again. Thank you</t>
  </si>
  <si>
    <t>Always impressed by the service givenâ€¦</t>
  </si>
  <si>
    <t>Always impressed by the service given by Shoe Zone.</t>
  </si>
  <si>
    <t>I order regularly from Shoe Zone and Iâ€¦</t>
  </si>
  <si>
    <t>I order regularly from Shoe Zone and I have had excellent customer service. On the rare occasion I have had to return an item it has been easy and efficient .</t>
  </si>
  <si>
    <t>Two pairs of comfort.</t>
  </si>
  <si>
    <t>These two pairs of footwear are just the job for my poor tired feet. At such a great price as well very pleased with them all round.</t>
  </si>
  <si>
    <t>Quality good - check the sizing</t>
  </si>
  <si>
    <t>Purchased a pair of ladies white straps sandals - although the quality was good for the price they were advertised as a size 9 - definitely not a 9 I gave them to my daughter who is a 7 and even then they were really tight on her and still not long enough</t>
  </si>
  <si>
    <t>Very impressed with the range of styles offered.First time Iâ€™ve ordered online - very efficient. Shoes delivered next day.Will definitely order again</t>
  </si>
  <si>
    <t>Value and service</t>
  </si>
  <si>
    <t>I'm always pleased with the excellent value and service from Shoe Zone.</t>
  </si>
  <si>
    <t>Love love my sandals bought two pairsâ€¦</t>
  </si>
  <si>
    <t>Love love my sandals bought two pairs and ballerina shoes for work. Fast delivery packaged well. Love the designer ones on line. Cannot wait to wear them.</t>
  </si>
  <si>
    <t>As usual great quality at fantasticâ€¦</t>
  </si>
  <si>
    <t>As usual great quality at fantastic price, highly recommend shoe zone, take a look youâ€™ll be amazed.</t>
  </si>
  <si>
    <t>Crocs are a doddle from you!</t>
  </si>
  <si>
    <t>As usual excellent and prompt service with the added bonus of free delivery.Crocs required to replace old ones from you as due to usage over a good few years soles are now transparent.</t>
  </si>
  <si>
    <t>Very happy with the service. I especially like the free delivery! The shoes arrived within a couple of days of ordering and were just as described</t>
  </si>
  <si>
    <t>Shoe zone has never let me down</t>
  </si>
  <si>
    <t>Shoe zone has never let me down, fast and efficient, giving you updates on your order via email. Before COVID came along I returned something that I had squirreled away for xmas( yes I know what you think !) I returned said item to shop, they could not have been more helpful.This is the shop which will except returns up to 12 months later. Enough said !</t>
  </si>
  <si>
    <t>Good quality, affordable boys trainers. Fast delivery. Very happy with purchase.</t>
  </si>
  <si>
    <t>Great service from Shoe Zone. Fast and free delivery</t>
  </si>
  <si>
    <t>Great service from Shoe Zone, super fast and free delivery. Very well packaged. Very pleased with my recent order.</t>
  </si>
  <si>
    <t>Good comfortable shoes at a great price</t>
  </si>
  <si>
    <t>Good comfortable shoes at a great price - and with free delivery.</t>
  </si>
  <si>
    <t>Very happy with my shoes</t>
  </si>
  <si>
    <t>Very happy with my shoes, I have been buying same shoes every year, the are very comfortable and excellent value</t>
  </si>
  <si>
    <t>Yeah all good sandals are great</t>
  </si>
  <si>
    <t>Yeah all good sandals are great, messed up with the kids shoes though too big we have a Shoezone store nearby so we'll pop in and swap them.</t>
  </si>
  <si>
    <t>Very happy with these slippers</t>
  </si>
  <si>
    <t>Very happy with these slippers Have bought them before so I did know they are a good fit Arrived when they said they would, I got the heather colour going to get the navy also ,</t>
  </si>
  <si>
    <t>Thumbs up from me!</t>
  </si>
  <si>
    <t>Always arrive quickly, good prices and I've never sent anything back.  Thumbs up from me!</t>
  </si>
  <si>
    <t>Items are excellent and a very goodâ€¦</t>
  </si>
  <si>
    <t>Items are excellent and a very good fit. Excellent value for money.</t>
  </si>
  <si>
    <t>Great website, easy to use but please for the love of god use a different delivery company...one that actually knocks door instead of opening the bin and dumping parcel inside with NO notification....its letting you down</t>
  </si>
  <si>
    <t>I am very pleased with the service and happy to continue in the future â€¦</t>
  </si>
  <si>
    <t>I am very pleased with the service and am very pleased with my purchases and will continue to get my shoes from shoe zone in future above all others thank you</t>
  </si>
  <si>
    <t>Sensible work shoes, sensible price</t>
  </si>
  <si>
    <t>I've just re-bought the same model of steel-toes I bought from ShoeZone two years ago after they'd eventually worn out in ways I couldn't fix. Purchasing them online was normal enough, all good. Upon delivery, I was pleased to see packaging was minimal, although if it is possible to start using less of the plastic elements present, e.g. tags on shoes, or swapping out some of the other plastic elements (for a preferably home-compostable material) like the liner the shoes were in, that would be a really positive direction. Similarly, moving away from real leather components to all synthetic material builds would be a plus for me.</t>
  </si>
  <si>
    <t>Excellent value for money. Good communication and quick service.</t>
  </si>
  <si>
    <t>Very easy to order with an amazingâ€¦</t>
  </si>
  <si>
    <t>Very easy to order with an amazing selection.Lovely free postage and very prompt delivery. Ideal !.</t>
  </si>
  <si>
    <t>Excellent service, delivery on time, courier polite.</t>
  </si>
  <si>
    <t>Once again Shoezone did well</t>
  </si>
  <si>
    <t>Once again Shoezone did well. Very easy to order, fast delivery and great prices. Top quality products for low prices. Have used before and will use again.</t>
  </si>
  <si>
    <t>Fast delivery, great price for skechers walk lite boat shoes, love them! Would definitely shop at shoezone again..</t>
  </si>
  <si>
    <t>Very happy with service</t>
  </si>
  <si>
    <t>My lovely pair of boat shoes arrivedâ€¦</t>
  </si>
  <si>
    <t>My lovely pair of boat shoes arrived today, and I could not be happier with them. So comfortable, a great colour and design. Thank you Shoe Zone.</t>
  </si>
  <si>
    <t>Good service and quality item would buyâ€¦</t>
  </si>
  <si>
    <t>Good service and quality item would buy and recommend</t>
  </si>
  <si>
    <t>Yea  ok its a cheap pair of slippers â€¦</t>
  </si>
  <si>
    <t>Yea  ok its a cheap pair of slippers  which the dog will eat like he has my last 4 pairs. Probably be back for more unless I kill the dog!</t>
  </si>
  <si>
    <t>Ordered online 2 days ago deliveredâ€¦</t>
  </si>
  <si>
    <t>Ordered online 2 days ago delivered this morning.  Couldn't ask for better service</t>
  </si>
  <si>
    <t>Low prices, comfortable slippers. Quick delivery.</t>
  </si>
  <si>
    <t>Fantastic seller ordered next dayâ€¦</t>
  </si>
  <si>
    <t>Fantastic seller ordered next day delivery.</t>
  </si>
  <si>
    <t>Really pleased with my purchase, excellent value and service. I was kept informed at what stage my order was at all the way.</t>
  </si>
  <si>
    <t>Knew the sandals I wanted  so Orderedâ€¦</t>
  </si>
  <si>
    <t>Knew the sandals I wanted  so Ordered online.    Very straightforward and sandals arrived 3 days later. Excellent service.</t>
  </si>
  <si>
    <t>Yesterday I went in to shoe zoneâ€¦</t>
  </si>
  <si>
    <t>Yesterday I went in to shoe zone broadmead, Bristol to purchase  a couple pairs of sandal and a pair of elderly lady  lace up shoes. Saw nothing suitable.for my mum. Ask the sales assistant have you got any lace  up shoes for a elderly lady, shown me   what in the shop, nothing suitable normally the assistant in the Bedminster store will show  me what range they have on the shop computer and order them and have them delivered. This sales assistant was rude, unhelpful, and told me we only got what in the shop.  So in future won't be going to the shop in broadmead,.</t>
  </si>
  <si>
    <t>ordered a lovely light pair of sandals</t>
  </si>
  <si>
    <t>ordered a lovely light pair of sandals, were delivered within two days, perfect fit and good delivery.</t>
  </si>
  <si>
    <t>very efficient</t>
  </si>
  <si>
    <t>very efficient, and happy with my order. If you have any problems, shoezone deal with it straight away.</t>
  </si>
  <si>
    <t>great price</t>
  </si>
  <si>
    <t>great price, good fit, delivered free, brilliant, what more could you want,</t>
  </si>
  <si>
    <t>Brilliant .lovely sandals so comfy goodâ€¦</t>
  </si>
  <si>
    <t>Brilliant .lovely sandals so comfy good price well worth the money</t>
  </si>
  <si>
    <t>Very pleased with my purchase. Delivery was prompt and secure. Would definitely recommend you to others,  and would be more than happy to shop with you again.</t>
  </si>
  <si>
    <t>Can't praise Shoezone enough</t>
  </si>
  <si>
    <t>Can't praise Shoezone enough. Great products at great prices and delivery is always prompt and problem free. Well done Shoezone ðŸ˜</t>
  </si>
  <si>
    <t>My daughter loves her shoes. Fabulous quality. Lovely fit and great value for money. Always on time with the order if not sooner than expected.</t>
  </si>
  <si>
    <t>I paid extra to have my shoes deliveredâ€¦</t>
  </si>
  <si>
    <t>I paid extra to have my shoes delivered on Saturday... they came today. Why charge Â£3 for next day delivery if you can't do it</t>
  </si>
  <si>
    <t>Excellent from start to finish !</t>
  </si>
  <si>
    <t>Ordered 6 pairs of assorted lace up canvas style shoes, fantastic price, very well packaged and fast delivery. What more could you ask for ? Excellent.</t>
  </si>
  <si>
    <t>Good products good price and fastâ€¦</t>
  </si>
  <si>
    <t>Good products good price and fast delivery</t>
  </si>
  <si>
    <t>Fab and comfy toepost shoes</t>
  </si>
  <si>
    <t>THESE TOEPOST SHOES ARE FAB. THEY LOOK LOVELY AND ARE SO COMFY. I HAVE NOW HAD SEVERAL PAIRS AND IN WHITE TOO. JUST HOPE SHOE ZONE CONTINUE TO STOCK THEM EACH YEAR.</t>
  </si>
  <si>
    <t>THE BLUE + BEIGE SANDALS DELY 2 DAY AREâ€¦</t>
  </si>
  <si>
    <t>THE BLUE + BEIGE SANDALS DELY 2 DAY ARE PERFECT SIZE 5 THANK U SHOEZONEXX</t>
  </si>
  <si>
    <t>Brilliant service, from ordering, payment and fast prompt delivery Definitely ordering again.</t>
  </si>
  <si>
    <t>Bought a pair of ladies court shoesâ€¦</t>
  </si>
  <si>
    <t>Bought a pair of ladies court shoes perfect description , beautiful fit , very reasonable price and delivered on time</t>
  </si>
  <si>
    <t>My wife found the shoes a perfect fitâ€¦</t>
  </si>
  <si>
    <t>My wife found the shoes a perfect fit and stylish.</t>
  </si>
  <si>
    <t>Great sandals value for money</t>
  </si>
  <si>
    <t>I am very pleased with my sandals, they are well made and fit very well, the straps are long enough to go over my swollen feet. Delivery was quick and they were so inexpensive with free delivery I am very satisfied indeed. Well done Shoe Zone.</t>
  </si>
  <si>
    <t>Fantastic service canâ€™t fault them inâ€¦</t>
  </si>
  <si>
    <t>Fantastic service canâ€™t fault them in anyway wonâ€™t go anywhere else for my foot ware</t>
  </si>
  <si>
    <t>Very easy to find what I wanted, kept up to date on delivery. Very quick service. WELL DONEâ˜†â˜†â˜†â˜†â˜†</t>
  </si>
  <si>
    <t>Ordered in store, delivered to home, great sandals for children</t>
  </si>
  <si>
    <t>I couldn't get the sandals I wanted for my daughter in my local store. The lovely assistant ordered for me to be delivered at home. Predicted to be Wednesday, arrived first thing Monday. Great sandals, the last pair lasted until grown out of so I will continue to buy every summer. Excellent service and great price. Thank you to the lovely store assistant at the rugby branch on Friday morning.</t>
  </si>
  <si>
    <t>They are great</t>
  </si>
  <si>
    <t>Wonderful shoes</t>
  </si>
  <si>
    <t>Wonderful shoes. Fast, great delivery.</t>
  </si>
  <si>
    <t>Comfy value casual shoes</t>
  </si>
  <si>
    <t>Really good value casual slip-on shoes.</t>
  </si>
  <si>
    <t>Sadly they are too small but I willâ€¦</t>
  </si>
  <si>
    <t>Sadly they are too small but I will visit a store and get a bigger size. Great delivery.</t>
  </si>
  <si>
    <t>Delivery when promised</t>
  </si>
  <si>
    <t>Delivery when promised, as usual. Shoes great</t>
  </si>
  <si>
    <t>Very quickly delivered the items were a nice fit many thanks.</t>
  </si>
  <si>
    <t>These came really quickly</t>
  </si>
  <si>
    <t>These came really quickly , and wwhen I tried them on the right foot fits like a glove , unfortunately the left foot was too wide and my foot went straight thru it. So I am going to have to return them.</t>
  </si>
  <si>
    <t>Ordered late afternoon, arrived by 10 am next day, excellent service, beautiful sandals, highly recommend this company</t>
  </si>
  <si>
    <t>Plymsoll's blue x2</t>
  </si>
  <si>
    <t>I received the two pairs of plymsolls ordered a couple of days ago, today.The plymsolls appear to be very sturdy and well made. They are a little on the tight side, however, they will stretch, or should do, and then, will fit like a glove.</t>
  </si>
  <si>
    <t>Ordered 2x13 size trainers and theyâ€¦</t>
  </si>
  <si>
    <t>Ordered 2x13 size trainers and they sent a 13 and a size 8 so now have the hassle of having to go to the shop to take them back.Whole point of ordering online wasted</t>
  </si>
  <si>
    <t>One sandal new, but one obviously worn.</t>
  </si>
  <si>
    <t>I received a pair of sandals which were ok, but unfortunately one sandal had obviously been worn, or maybe constantly tried on in a shoe shop. So disappointed that I have not received a brand new, unworn, pair of sandals. Will think twice before ordering again.</t>
  </si>
  <si>
    <t>Always get my boys school shoes fromâ€¦</t>
  </si>
  <si>
    <t>Always get my boys school shoes from these as they are cheap and my growing boys go through shoes!</t>
  </si>
  <si>
    <t>Very good quality good prices Thank you</t>
  </si>
  <si>
    <t>Ordered these yesterday was unsure ifâ€¦</t>
  </si>
  <si>
    <t>Ordered these yesterday was unsure if could get them today.. arrived this afternoon and fit perfect. They delivered as said. Thank you</t>
  </si>
  <si>
    <t>Bought 3 pairs for myself and my wife</t>
  </si>
  <si>
    <t>Bought 3 pairs for myself and my wife. all 3 fitted perfect and look great excellent value for money</t>
  </si>
  <si>
    <t>The sandals I ordered fit well</t>
  </si>
  <si>
    <t>The sandals I ordered fit well, and arrived quickly</t>
  </si>
  <si>
    <t>Canvas trainers</t>
  </si>
  <si>
    <t>Canvas trainer fitted perfect and delivery was quick. Thank you for a good service.</t>
  </si>
  <si>
    <t>Fast delivery and good deals</t>
  </si>
  <si>
    <t>Good prices</t>
  </si>
  <si>
    <t>Good prices, quick free delivery. Delivery driver helpful and prompt.</t>
  </si>
  <si>
    <t>School shoes arrived quickly</t>
  </si>
  <si>
    <t>School shoes arrived quickly. Good quality and price. Generous sizing so needed  insoles. First time I've bought from Shoezone and I will buy from them again.</t>
  </si>
  <si>
    <t>They were delivered at the right timeâ€¦</t>
  </si>
  <si>
    <t>They were delivered at the right time and fitted perfect</t>
  </si>
  <si>
    <t>Super super fast delivery ðŸ‘Œ</t>
  </si>
  <si>
    <t>Super super fast delivery ðŸ‘ŒWill be ordering again.Really comfy ðŸ˜ŒHighly recommend.</t>
  </si>
  <si>
    <t>Shoe Zone great to buy from</t>
  </si>
  <si>
    <t>Great choice,  very good prices,  and good fast delivery service,  would definitely recommend.</t>
  </si>
  <si>
    <t>Easy to order from shoe zone and quickâ€¦</t>
  </si>
  <si>
    <t>Easy to order from shoe zone and quick delivery.  Shame that courier (Hermes ) delivered damaged packaging !item ok but could easily have been removed and lost .</t>
  </si>
  <si>
    <t>Great slippers comfortable  and true to size and good price</t>
  </si>
  <si>
    <t>Since hubby died last year I need toâ€¦</t>
  </si>
  <si>
    <t>Since hubby died last year I need to walk the dogs. Needed some shoes cool and comfortable. Really pleased with the Cotton velcro fastening shoes !!</t>
  </si>
  <si>
    <t>Can't ask for better</t>
  </si>
  <si>
    <t>Both the shoes and the slippers i ordered are superb well made comfy great price.So much easier getting them online that going to the high steet</t>
  </si>
  <si>
    <t>Great quality shoes ordered online forâ€¦</t>
  </si>
  <si>
    <t>Great quality shoes ordered online for the kids , and it was a great fast delivery too , very satisfied</t>
  </si>
  <si>
    <t>sandals</t>
  </si>
  <si>
    <t>just had my sandals delivered. they are great</t>
  </si>
  <si>
    <t>Good experience online</t>
  </si>
  <si>
    <t>Excellent service and delivery.  Just a huge pity they are too small. Luckily our local Branch were able to accept back for refund.  Again Staff in shop super.</t>
  </si>
  <si>
    <t>Just what I needed</t>
  </si>
  <si>
    <t>Just what I needed, highly delighted.</t>
  </si>
  <si>
    <t>Softiesâ€¦sandals.</t>
  </si>
  <si>
    <t>We  ordered two pairs of softies sandals based on a pair I already owned. They were exactly what I wanted and arrived on time.</t>
  </si>
  <si>
    <t>Great online experience</t>
  </si>
  <si>
    <t>Great online experience. Perfect fit. Great service/fast delivery.</t>
  </si>
  <si>
    <t>They are great trainers but to small myâ€¦</t>
  </si>
  <si>
    <t>They are great trainers but to small my husbands feet are very wide.How do I return them to you. Its a shame I will have to go to the shop in barnstaple North Devon and have a look and take my husband with me.Many thanks Mrs A Pegg</t>
  </si>
  <si>
    <t>Bought some Skechers on-line at Shoeâ€¦</t>
  </si>
  <si>
    <t>Bought some Skechers on-line at Shoe zone as the official site only had 3 styles in my size! Prompt delivery, very comfy. should get me through the Summer. would look at Shoe Zone for this make again.</t>
  </si>
  <si>
    <t>Good all round service</t>
  </si>
  <si>
    <t>My wife wanted some slippers the sane as some bought 18 months ago, ordered 2 pairs plus some different ones, older style still stock, same good quality and fit. Really fast shipment for free as well!!Well done Shoe Zone.</t>
  </si>
  <si>
    <t>Derby shoezone rude customer service</t>
  </si>
  <si>
    <t>Went into the store and found some sketchers that I liked on the shelf tried them on and surprisingly they were a great fit as I struggle to buy shoes my size. On the shelf these were priced at Â£29.99 however when I went to pay the lady said they were Â£54.99 and rather than going to check the price she said we were wrong and had a go at us, even tho it was the store who priced it wrong. Honestly worst customer service I've ever had and won't be shopping here again.</t>
  </si>
  <si>
    <t>Great service and good quality</t>
  </si>
  <si>
    <t>Useless sizing</t>
  </si>
  <si>
    <t>Delivery great, price great.Size? Oh dear. I can usual squeeze into an 8.These are a 9.Except they arn't.</t>
  </si>
  <si>
    <t>Quick delivery, perfect size, for 100% recommended.</t>
  </si>
  <si>
    <t>Good company</t>
  </si>
  <si>
    <t>Good value for money, fast delivery and happy with the service overall.</t>
  </si>
  <si>
    <t>Good quality ,right size,very fastâ€¦</t>
  </si>
  <si>
    <t>Good quality ,right size,very fast delivery</t>
  </si>
  <si>
    <t>Really nice comfortable shoes  fastâ€¦</t>
  </si>
  <si>
    <t>Really nice comfortable shoes  fast delivery good service thanks</t>
  </si>
  <si>
    <t>Please get delivery man to not useâ€¦</t>
  </si>
  <si>
    <t>Please get delivery man to not use next-door pathways, I do have a driveway/path myself.  Shoes can not fault them received a day early, perfect fit very very comfortable, WIN WIN...</t>
  </si>
  <si>
    <t>Great service great delivery great shoes thank you</t>
  </si>
  <si>
    <t>Imitation crocs.</t>
  </si>
  <si>
    <t>Imitation crocs.. they are great for the garden.. trouble is they are too comfy and I keep wearing them out walking ... very quick delivery and @  for Â£10.00 inc delivery for 2 pairs whats not to like</t>
  </si>
  <si>
    <t>Really nice shoes so comfortable wouldâ€¦</t>
  </si>
  <si>
    <t>Really nice shoes so comfortable would buy these again.</t>
  </si>
  <si>
    <t>Thank you again for the usualâ€¦</t>
  </si>
  <si>
    <t>Thank you again for the usual efficiency!  Wonderful slippers and fast delivery. I will always buy from Shoe Zone.</t>
  </si>
  <si>
    <t>Cute comfy slippers</t>
  </si>
  <si>
    <t>Love the delicate shade of pink and the cute style and quality.Bought for a Christmas present for my Granddaughter a bit early I know but really pleased with my purchase</t>
  </si>
  <si>
    <t>Fantastic great quick service.</t>
  </si>
  <si>
    <t>Super fast delivery!</t>
  </si>
  <si>
    <t>Super fast delivery!! Well pleased with my shoes and my husbands , definite value for money and will certainly buy from shoe zone again</t>
  </si>
  <si>
    <t>Absolutely 100% happy and fabulousâ€¦</t>
  </si>
  <si>
    <t>Absolutely 100% happy and fabulous delivery amazing next day delivery price Â£2.99 bargain.</t>
  </si>
  <si>
    <t>Shoezone. Love this shop.Lockdown ordered a pair of boots unfortunately a number of pairs. Because on arriving they were either too big too small too wide etc. I had to return these boots to my local shoezone unworn with original package. Shoezone were great refunded no fuss. Since I found the exact pair I had 2 years ago. So ordered them instead . Brilliant price good quality. Delivery before time allocated.  And they are perfect. Thankyou shoezone got there in the end. Love my boots.</t>
  </si>
  <si>
    <t>Cotswold wellingtons very similar inâ€¦</t>
  </si>
  <si>
    <t>Cotswold wellingtons very similar in style and fit to Hunter Wellingtons at half the price.</t>
  </si>
  <si>
    <t>Ordered on the evening of weds andâ€¦</t>
  </si>
  <si>
    <t>Ordered on the evening of weds and delivers thurs morning great service great product good price love my canvas shoes thankyou so much</t>
  </si>
  <si>
    <t>Black pumps</t>
  </si>
  <si>
    <t>Brought the 4.99 black pumps, worn them for 1 day and the lining come out and my feet was covered in red sticky stuff and I had a rash all other my feet. Would not by again</t>
  </si>
  <si>
    <t>The trainers are very smart lookingâ€¦</t>
  </si>
  <si>
    <t>The trainers are very smart looking however the description did not say, nor was it obvious from the photograph, that the tongue was integral to the shoe so I may have to cut them in order to get the shoes on as the opening is very small.</t>
  </si>
  <si>
    <t>Good delivery . Very happy with purchases. Will shop here again .</t>
  </si>
  <si>
    <t>5 stars Megga awesome will defo use again thankâ€¦</t>
  </si>
  <si>
    <t>Megga awesome will defo use again thank you so kindly</t>
  </si>
  <si>
    <t>Very satisfied</t>
  </si>
  <si>
    <t>Very satisfied. Thank you!</t>
  </si>
  <si>
    <t>Hassle free, good service</t>
  </si>
  <si>
    <t>Ordered yesterday, got my order today. No hassle and I only paid Â£1 for delivery. Can't ask better than that.</t>
  </si>
  <si>
    <t>terrible slipper</t>
  </si>
  <si>
    <t>My wife and grandchildren conspired to get these slippers for Fathers Day. Wish they had saved their money. I have bought these before and they are a terrible slipper. I wear size 8 but these slippers will stretch so much that they will finish up as a size 10. They also lose their shape very quickly. All in all, a dangerous slipper as they become to sloppy to wear.</t>
  </si>
  <si>
    <t>Order easy online delivery very quickâ€¦</t>
  </si>
  <si>
    <t>Order easy online delivery very quick Happy with the service</t>
  </si>
  <si>
    <t>Very easy to order on line and quickâ€¦</t>
  </si>
  <si>
    <t>Very easy to order on line and quick delivery</t>
  </si>
  <si>
    <t>The  shoes are absolutely good</t>
  </si>
  <si>
    <t>The  shoes are absolutely good. It can pair wearing a Sunday dress,a skirt or even a shorts and a t-shirt . It arrived a day ahead which is really great!</t>
  </si>
  <si>
    <t>Great company to buy from.</t>
  </si>
  <si>
    <t>Easy website to use,with more than enough choice.great quality  and prices.superfast free delivery,very happy with purchases.</t>
  </si>
  <si>
    <t>Great for summer</t>
  </si>
  <si>
    <t>These sandals are great, fit well, comfortable and a good price, love them.</t>
  </si>
  <si>
    <t>Great pair of sandals that fit a treatâ€¦</t>
  </si>
  <si>
    <t>Great pair of sandals that fit a treat and delivered very quickly and FREE.</t>
  </si>
  <si>
    <t>Sent the wrong shoes and wrong size</t>
  </si>
  <si>
    <t>Sent the wrong shoes and wrong size. Only decent thing about this order was how quick it was.</t>
  </si>
  <si>
    <t>Web site easy to use &amp; I was informedâ€¦</t>
  </si>
  <si>
    <t>Web site easy to use &amp; I was informed about each stage right up to my shoes being delivered</t>
  </si>
  <si>
    <t>Saw these shoes in shoe zone store</t>
  </si>
  <si>
    <t>Saw these shoes in shoe zone store, Did not Have my size, ordered on line, very good service, love the shoes.</t>
  </si>
  <si>
    <t>Husband very pleased with his boots</t>
  </si>
  <si>
    <t>Husband very pleased with his boots, very comfortable. Good price and good quality. We always buy from shoezone</t>
  </si>
  <si>
    <t>The service from ShoeZone has been veryâ€¦</t>
  </si>
  <si>
    <t>The service from ShoeZone has been very good so far.The shoes were well made and very reasonably priced.However the 5 were too small and the 6 too large, so regrettably I will have to return them.</t>
  </si>
  <si>
    <t>Great buy!</t>
  </si>
  <si>
    <t>The shoes (black casual slip-ons) are very light, comfortable and true to size. I was very pleased when I tried them on.  Also, a really good price.</t>
  </si>
  <si>
    <t>Came faster than expected but bothâ€¦</t>
  </si>
  <si>
    <t>Came faster than expected but both shoes came up far too small for actual size.</t>
  </si>
  <si>
    <t>Great Very good services and came early than I expected right fitting very comfortable i order some more thank you</t>
  </si>
  <si>
    <t>Not quite the colour I wanted (notâ€¦</t>
  </si>
  <si>
    <t>Not quite the colour I wanted (not really white enough). But they are very comfortable,  so will be keeping.</t>
  </si>
  <si>
    <t>Beautiful sandals so comfortable</t>
  </si>
  <si>
    <t>Beautiful sandals so comfortable. They look lovely on &amp; the padded insole makes them lovely to walk on</t>
  </si>
  <si>
    <t>Lovely shoes even better than theyâ€¦</t>
  </si>
  <si>
    <t>Lovely shoes even better than they looked online!  Fit well, canâ€™t wait to wear them.</t>
  </si>
  <si>
    <t>Wow what a fantastic service ,came 2â€¦</t>
  </si>
  <si>
    <t>Wow what a fantastic service ,came 2 days early well done shoe zone</t>
  </si>
  <si>
    <t>The wellies arrived promptly</t>
  </si>
  <si>
    <t>The wellies arrived promptly, and were left in a safe place. They are a lovely slim fit. Good value for the money spent. Thank you!</t>
  </si>
  <si>
    <t>I love the Softlites shoes</t>
  </si>
  <si>
    <t>I love the Softlites shoes, they are so comfortable and the cheapest shoes you can get. Iâ€™ve been buying them for some time and cannot fault them</t>
  </si>
  <si>
    <t>Very pleased with Shoe Zone</t>
  </si>
  <si>
    <t>I can't fault the product or the service. I am very impressed. I will be back.</t>
  </si>
  <si>
    <t>i ordered 3 pairs of school shoes twoâ€¦</t>
  </si>
  <si>
    <t>i ordered 3 pairs of school shoes two boys was fine but my daughters size 8 school shoes didnâ€™t fit her they was tiny compared to the ones iv ordered off there before so abit gutted about that</t>
  </si>
  <si>
    <t>Great fit great value for money wellâ€¦</t>
  </si>
  <si>
    <t>Great fit great value for money well made</t>
  </si>
  <si>
    <t>This was the first time I have ordered from Show Zone and will certainly be purchasing again. The website is very user friendly and I was kept informed if the progress of my order so that I knew when to expect delivery.Lovely product too.</t>
  </si>
  <si>
    <t>Excellent service product same asâ€¦</t>
  </si>
  <si>
    <t>Excellent service product same as stated will be ordering again.</t>
  </si>
  <si>
    <t>Great quality. Fast delivery. Easy access to site!</t>
  </si>
  <si>
    <t>Great quality product true to size andâ€¦</t>
  </si>
  <si>
    <t>Great quality product true to size and very comfortable-will definitely order from this site again</t>
  </si>
  <si>
    <t>Great Trainerâ€¦</t>
  </si>
  <si>
    <t>Great Trainer and Web site so easy to use with free delivery and if you need to return you can take back to your Local store free</t>
  </si>
  <si>
    <t>Quite possibly the most comfortable shoes ever purchased.</t>
  </si>
  <si>
    <t>Thank you so much for my latest purchase.  I bought a pair of your slip on black shoes in store and have to say they were so comfortable that I went online and bought 2 more pairs.  Quite possibly the most comfortable shoes I've ever bought.  Like walking on air and as if you didn't have them on at.  Absolutely fabulous.   Thank you from some very tired feet.   ðŸ˜</t>
  </si>
  <si>
    <t>Excellent customer serviceâ€¦</t>
  </si>
  <si>
    <t>I ordered these and they came less than 48 hours later! I am very happy with the fast delivery, being informed of when my order was being dispatched and expected delivery date. I'm happy that is was free delivery and no minimum spend for free delivery. My shoes fit me perfectly and I'm very happy with them thanks!</t>
  </si>
  <si>
    <t>good price</t>
  </si>
  <si>
    <t>good price, nice fit, great delivery will buy again.</t>
  </si>
  <si>
    <t>Service good but shoes not wide fit.</t>
  </si>
  <si>
    <t>Service good but shoes not wide fit.I am unable to fasten the shoe.  I will be returning.</t>
  </si>
  <si>
    <t>Fantastic service, easy website to navigate, fast delivery, the shoes are always a true fit, good quality not over priced thank you shoes zone.</t>
  </si>
  <si>
    <t>Quick delivery,grandson loves hisâ€¦</t>
  </si>
  <si>
    <t>Quick delivery,grandson loves his trainers , excellent price and tracking all the way so you know when delivery will be .</t>
  </si>
  <si>
    <t>All round excellent!</t>
  </si>
  <si>
    <t>Excellent trainers, excellent service, excellent price, next day delivery. Would recommend! Thank you</t>
  </si>
  <si>
    <t>Great flatform sandles - fast delivery</t>
  </si>
  <si>
    <t>Great flatform sandles. Good quality and perfect size. Look exactly like the photo and super fast delivery.</t>
  </si>
  <si>
    <t>Show Zone for me.</t>
  </si>
  <si>
    <t>This is the first time I've used Shoe Zone, I wish I'd found them sooner. These trainers are so light you forget you're wearing them, they were as advertised, look great, feel great, and quick delivery. Top marks all round.</t>
  </si>
  <si>
    <t>Love my Shoes</t>
  </si>
  <si>
    <t>I buy loads of shoes from Shoezone. Always good quality and great prices. Thanks again for my new ones delivered promptly</t>
  </si>
  <si>
    <t>I needed new school shoes and trainersâ€¦</t>
  </si>
  <si>
    <t>I needed new school shoes and trainers for my two sons, aged 9 and 10. I was very impressed with the range available, particularly as I struggle to find a comfortable fit for my older son, who has wide feet.I ordered online, late on a Thursday evening, and paid a small fee for the Saturday afternoon delivery; which was a real help as they were back to school on the Monday. I was kept informed about the status of the delivery until it arrived.The prices are excellent and the shoes are well made. I will definitely be buying from Shoe Zone again.</t>
  </si>
  <si>
    <t>Gorgeous sandals</t>
  </si>
  <si>
    <t>Gorgeous sandals. Great price. I love that delivery is free.</t>
  </si>
  <si>
    <t>Canâ€™t fault and would highly recommend</t>
  </si>
  <si>
    <t>Canâ€™t fault and would highly recommend, ordered trainers for my 6 year old, ordering process was simple, communication about delivery was fantastic and delivery itself was very quick, quality of trainers for the price paid was amazing, you can tell they are going to last, thanks</t>
  </si>
  <si>
    <t>Lovely sandals, super easy website, quick delivery</t>
  </si>
  <si>
    <t>Super</t>
  </si>
  <si>
    <t>Looks gorgeous and is very lightweight comfortable</t>
  </si>
  <si>
    <t>Really good product</t>
  </si>
  <si>
    <t>My partner is well pleased with his sandals. Comfy and really good value. My turn to choose mine now. Usually slippers but after this purchase.....</t>
  </si>
  <si>
    <t>Online buying</t>
  </si>
  <si>
    <t>Ordering and delivery spot on and no complaints,</t>
  </si>
  <si>
    <t>Excellent!!</t>
  </si>
  <si>
    <t>Excellent service, almost instant delivery and good value goods. I was so impressed with their service and would highly recommend.</t>
  </si>
  <si>
    <t>Very easy to order on line</t>
  </si>
  <si>
    <t>Very easy to order on line. Can be delivered to shop or home with no delivery charges. Very prompt delivery, pleasant friendly assistants in shop</t>
  </si>
  <si>
    <t>Convenient way to shop at shoe zone</t>
  </si>
  <si>
    <t>My local shoe zone store have closed down so I have no option but to shop online to continue shopping at shoe zone I've always been a customer for several years.</t>
  </si>
  <si>
    <t>Very swift turnover of order and deliveryExcellent products, good fitSmart appearanceGreat Value</t>
  </si>
  <si>
    <t>I was very satisfied with the shoesâ€¦</t>
  </si>
  <si>
    <t>I was bery satisfied with the shoes thank you</t>
  </si>
  <si>
    <t>Great service and price</t>
  </si>
  <si>
    <t>I recently purchased wellies for my toddler. Great price, nice product and free home delivery</t>
  </si>
  <si>
    <t>Returned order to shop  and reordered .</t>
  </si>
  <si>
    <t>I visited Cramlington store to return an  order done on line, service was brilliant staff were very helpful. My replacement order arrived today I am  very happy with my order . Delivered when stated it would be . Great service Thank you so much .</t>
  </si>
  <si>
    <t>I visited the Hounslow branchâ€¦</t>
  </si>
  <si>
    <t>I visited the Hounslow branch yesterday, for the first time and the customer service from the team was amazing, 5 star rating, especially the guy who dealt with my transaction at the shop counter. He provided great customer advice/options as well as being friendly, approachable to ask questions and happy/keen to offer advice. For example, they did not have the size of shoe l wanted in the store &amp; was unable to get to another branch the next day, so he ordered the shoe, which arrived today via delivery. Overall a great representative of Shoe Zone. Thank you!</t>
  </si>
  <si>
    <t>SHOEZONE DELIVERS OK</t>
  </si>
  <si>
    <t>ITEMS, SLIPPERS AND SANDALS ARRIVED A DAY EARLIER THAN EXPECTED. BOTH GOOD QUALITY AND VALUE.</t>
  </si>
  <si>
    <t>Excellent service, great delivery, good products at a fair price.</t>
  </si>
  <si>
    <t>Click and collect</t>
  </si>
  <si>
    <t>I use the business alot and have never had any issue with them. I'm a click and collect and the communication is excellent and staff are always friendly and helpful when in store. Highly recommend Shoe Zone.</t>
  </si>
  <si>
    <t>I've been provided with excellent service, good communication from this firm and products that actually fit.</t>
  </si>
  <si>
    <t>Rome gold Sandols</t>
  </si>
  <si>
    <t>I ordered them sometime last week and they said that they would be here on Tuesday 8 and they came a day early I was a bit worried about ordering on line because I have wide feet and they fit perfectly they are so comfy and the colour is lush.</t>
  </si>
  <si>
    <t>Free home delivery.</t>
  </si>
  <si>
    <t>Could not find right size of shoes for my daughter in a shop but was offered free home delivery. Paid in the shop and got emails with tracking and delivery time.Excellent service/</t>
  </si>
  <si>
    <t>Order completely wrong 3 pairs ofâ€¦</t>
  </si>
  <si>
    <t>Order completely wrong 3 pairs of children's trainers instead of 1 pair of mens shoes</t>
  </si>
  <si>
    <t>Boot Laces</t>
  </si>
  <si>
    <t>Excellent service and communication.Thanks.</t>
  </si>
  <si>
    <t>Fast Delivery and Easy Collection</t>
  </si>
  <si>
    <t>I ordered sandles on the Sunday and I got email Monday to pick them up from my nominated shop...went to pick them up,it was so easy,just showed the email and ID and went home with my 2 pair of sandles which fit perfectly which is always a worry ordering online as I have quite wide feet but they are perfect ðŸ‘Œ .Will be ordering again ....</t>
  </si>
  <si>
    <t>My grand daughters loved there newâ€¦</t>
  </si>
  <si>
    <t>My grand daughters loved there new shoes totally happy with them, will shop again soon. Thank you</t>
  </si>
  <si>
    <t>Use shoe zone regular super company noâ€¦</t>
  </si>
  <si>
    <t>Use shoe zone regular super company no issues straight forward shopping experience well done to the whole team involved</t>
  </si>
  <si>
    <t>boots are great and Ive noâ€¦</t>
  </si>
  <si>
    <t>The boots are great and I have no problems with ordering from the shoe zone again</t>
  </si>
  <si>
    <t>Good quality really great price very happy with my purchases</t>
  </si>
  <si>
    <t>Great quality and prices.n quick freeâ€¦</t>
  </si>
  <si>
    <t>Great quality and prices.n quick free delivery</t>
  </si>
  <si>
    <t>I'm delighted with the sandals i bought from shoe zone beautiful design good value for money perfect fit i would recommend this product to others</t>
  </si>
  <si>
    <t>Always use shoe zone and never had aâ€¦</t>
  </si>
  <si>
    <t>Always use shoe zone and never had a problem. Usually buy in store as my daughter has awkward feet. On this occasion I bought online as the shoes were out of stock in store. Very quick delivery and Iâ€™m happy</t>
  </si>
  <si>
    <t>First time I ordered anything off shoeâ€¦</t>
  </si>
  <si>
    <t>First time I ordered anything off shoe Zone off the internet well what can I say very good service and delivery for how much I paid for the shoes which I think are very good value these are my third pair now</t>
  </si>
  <si>
    <t>Absolutely fabulous</t>
  </si>
  <si>
    <t>Fantastic choice, as always! Love the summer sandals. Really comfortable and stylish. Exceptional value. You can't go wrong ðŸ˜</t>
  </si>
  <si>
    <t>This item was chosen by my grandson forâ€¦</t>
  </si>
  <si>
    <t>This item was chosen by my grandson for his birthday, he will be delighted just what he wanted. Delivered on time and looked great.</t>
  </si>
  <si>
    <t>The slippers were exactly as advertisedâ€¦</t>
  </si>
  <si>
    <t>The slippers were exactly as advertised and arrived ahead of the predicted day, good quality and value for money. I would have no hesitation in recommending this company or their quality and price.Thank you</t>
  </si>
  <si>
    <t>Happy with the sandals I ordered</t>
  </si>
  <si>
    <t>Happy with the sandals I ordered, however they got delivered to the wrong address, the kind lady opposite where I live came round with them, dont understand how you can mistake an address particularly when I live in a cul-de-sac where there are only 5 houses.</t>
  </si>
  <si>
    <t>Absolutely love these sandals</t>
  </si>
  <si>
    <t>Absolutely love these sandals. So comfortable.</t>
  </si>
  <si>
    <t>Shoes arrived but wrong size sent</t>
  </si>
  <si>
    <t>Brilliant  service</t>
  </si>
  <si>
    <t>Excellent shop and service</t>
  </si>
  <si>
    <t>Excellent shop and service. Shoes arrived the next day as arranged, Shame they did not fit so will return them to the shop. Will definitely shop there again, superb customer service and delivery. I just wish the shoes fitted.</t>
  </si>
  <si>
    <t>Both items arrived as expected. They are just as I had hoped</t>
  </si>
  <si>
    <t>Excellent service and delivery time</t>
  </si>
  <si>
    <t>Excellent service and delivery time, sandals are perfect</t>
  </si>
  <si>
    <t>I was able to get exactly the sandal Iâ€¦</t>
  </si>
  <si>
    <t>I was able to get exactly the sandal I wanted for my granddaughter from Shoe Zone.  They kept me up to date with the progress of my order which was helpful.  I was very pleased when the sandals arrived today which was exactly when Shoe Zone said they would arrive and I know my little granddaughter will be delighted with her footwear!</t>
  </si>
  <si>
    <t>Thank you, Shoe Zone!</t>
  </si>
  <si>
    <t>Comfortable, stylish shoes at a bargain price delivered free within just a few days. I'm delighted - good work, Shoe Zone!</t>
  </si>
  <si>
    <t>Not at all impressed with overallâ€¦</t>
  </si>
  <si>
    <t>Not at all impressed with overall service ,operator didn't apologise for parcal lateness and told to wait for parcelafter waiting in for two days. Told they were giving a refund and then parcel up two days late which i paid a delivery charge for next day .got a refund for delivery in end .i will be thinking twice about ordering anything else</t>
  </si>
  <si>
    <t>ordered two pairs of sandles for my grand daughter.  had updated emails to advise of deliveryarrived one day earlywell wrappedperfectdefinatley use again excellent service</t>
  </si>
  <si>
    <t>Gorgous :)</t>
  </si>
  <si>
    <t>I received my sandals on next day delivery. I'm so happy with them, and they are a bargain at Â£9.99, plus the delivery price is fantastic. Definitely be purchasing again soon :)</t>
  </si>
  <si>
    <t>Perfect fit , one small quibble.</t>
  </si>
  <si>
    <t>Ordered a pair of USBrass shoes and I am really happy with them. One quibble I have, and it applies to other shoe stores as well, is that shoe sizes arenâ€™t accurate since most companies wrongly convert from Continental shoe sizes.I am size 11 but ordered size 12(from previous experience). When the shoes arrived they were a perfect fit but showed the continental size as 46 which equates to UK 11 ( my size).  Size 47 continental is 12 UK.Perhaps Shoe Zone should quote Continental and UK sizes together on its website.</t>
  </si>
  <si>
    <t>Ordered pair of trainers</t>
  </si>
  <si>
    <t>Ordered pair of trainers, good price, easy to order. Arrived day earlier than originally advised.Happy with my new trainers and service received.This is my third purchase and so far it's been good experience</t>
  </si>
  <si>
    <t>Excellent wellies and sandals on anâ€¦</t>
  </si>
  <si>
    <t>Excellent wellies and sandals on an easy to understand website and free delivery.  My go to first shoe place every time.  Recommend</t>
  </si>
  <si>
    <t>Order at 8pm delivered by 10am next day</t>
  </si>
  <si>
    <t>Order at 8pm delivered by 10am next day. Fantastic fit . Thank you</t>
  </si>
  <si>
    <t>All around comfort</t>
  </si>
  <si>
    <t>Once you find the right colour Hobos mix with many styles of cloths and fashions. It dose not matter how wide your feet are they are comfortable.</t>
  </si>
  <si>
    <t>Absolutely fantastic slippers areâ€¦</t>
  </si>
  <si>
    <t>Absolutely fantastic slippers are brilliant great price and was even delivered a day early could ask for more thank you shoezoe and delivery people would highly recommend  shoezone to anyone and I will most definitely be returning in the future ðŸ‘</t>
  </si>
  <si>
    <t>Good service and delivery before dateâ€¦</t>
  </si>
  <si>
    <t>Good service and delivery before date used shoe zone a number of times always good</t>
  </si>
  <si>
    <t>You provided a very good service</t>
  </si>
  <si>
    <t>good service every time,</t>
  </si>
  <si>
    <t>I bought 2 pair of memory foam shoesâ€¦</t>
  </si>
  <si>
    <t>I bought 2 pair of memory foam shoes (for women) they are good as much my sketchers. I picked up at my local shop. Super fast on bank holiday. Perfect</t>
  </si>
  <si>
    <t>Best pair of wellies</t>
  </si>
  <si>
    <t>Best pair of wellies, lovely and comfortable and the first I have with a special wedge built in above the heel to use if needed to get them off. Ok they don't have re-enforced toes for professional builders etc but I didn't want them as they rend to be so heavy and uncomfortable, whereas these are perfect for the soggy muddy walks, river walks etc. Great value, great price.</t>
  </si>
  <si>
    <t>Slippers great quality and service</t>
  </si>
  <si>
    <t>Fantastic range of footwear at even more fantastic prices! I put in quite a large online order just a few days ago, and today we have received a big pack of shoes and sandals, so we are fully set up for summer! Great online ordering system and great delivery service. One very happy customer :-)</t>
  </si>
  <si>
    <t>Lovely shoes-Poor Customer Service</t>
  </si>
  <si>
    <t>When I ordered I ticked free postage but noticed at checkout  that I had been charged for Next Day Delivery.As I had paid before I saw this I immediately sent an email protesting.The postage at Â£12.00 plus cost more than the shoes!! That afternoon I sent 4 more emails in order to stop the delivery.None were dealt with &amp; my shoes arrived the next day.I was not even in a hurry for them &amp; as a Pensioner never in a million years would I pay that much in postage for cheap shoes.. As I am deaf the phone was not an option</t>
  </si>
  <si>
    <t>What a lot of choice</t>
  </si>
  <si>
    <t>What a lot of choice!  Great price and delivery.</t>
  </si>
  <si>
    <t>It says Hermes have delivered my shoes.</t>
  </si>
  <si>
    <t>It says Hermes have delivered my shoes.I have not received them i have just come back in the house there is no card to say its been left withneighbour  or anything. Ive paid for shoes i haven't recieved</t>
  </si>
  <si>
    <t>Excellent once again,</t>
  </si>
  <si>
    <t>Excellent once again,Great shoes and great service</t>
  </si>
  <si>
    <t>Your delivery driver needs to check theâ€¦</t>
  </si>
  <si>
    <t>Your delivery driver needs to check the door number before leaving parcels,they were left in number 40 inkerman road shed,not my address of 44 inkerman road.</t>
  </si>
  <si>
    <t>Good Prices</t>
  </si>
  <si>
    <t>Good Prices. Simple ordering system.  Received quickly and I was kept informed when despatched.</t>
  </si>
  <si>
    <t>Excellent customer service, excellent quality of shoes. Very happy shopping online from Shoe Zone.</t>
  </si>
  <si>
    <t>I bought two pairs</t>
  </si>
  <si>
    <t>The two pairs of deck type shoes a very good value for the money , very pleased with them</t>
  </si>
  <si>
    <t>I am so pleased with the white canvasâ€¦</t>
  </si>
  <si>
    <t>I am so pleased with the white canvas shoes. They are very comfortable and fit perfectly and they look really nice. The price was great. They were delivered earlier than first expected so very happy. Thank you.</t>
  </si>
  <si>
    <t>Sadly these sandals were too big</t>
  </si>
  <si>
    <t>Sadly these sandals were too big, more like a size 5, will be looking in the kids section for a teplacement.Super quality.</t>
  </si>
  <si>
    <t>Thankyou very much for letting me knowâ€¦</t>
  </si>
  <si>
    <t>Thankyou very much for letting me know the shoes were back in stock..also for getting them posted out to me.</t>
  </si>
  <si>
    <t>Butterfly handbag</t>
  </si>
  <si>
    <t>The bags are very good</t>
  </si>
  <si>
    <t>I bought a pair of casual soft shoes online for the first time. The price was good, the delivery was very quick, and the shoes are very comfortable. I will definitely know where to come next time I need footwear. Highly recommended</t>
  </si>
  <si>
    <t>Fabulous boots , fantastic price.</t>
  </si>
  <si>
    <t>Fabulous boots at fantastic price for my Grandaughter. Customer service and delivery service was excellent. 5 Stars. Mrs Twist.</t>
  </si>
  <si>
    <t>I have worn this type of shoe from Shoeâ€¦</t>
  </si>
  <si>
    <t>I have worn this type of shoe from Shoe Zone for many years ~~very satisfied</t>
  </si>
  <si>
    <t>Lillie nude slip on wedge sandals</t>
  </si>
  <si>
    <t>Lillie nude slip on wedge sandals - love these stylish and beautiful sandals. They look gorgeous on. Will be wearing them all summer. Arrived quickly and the prices are always good!</t>
  </si>
  <si>
    <t>Great value, quick delivery, perfect fit!</t>
  </si>
  <si>
    <t>Quickly and efficiently delivered by Hermes. I ordered 2 pairs of shoes (1 X blue sandals, 1 X fluffy slippers) . Both well packed and fit like a dream! So comfortable! Very pleased with both pairs.</t>
  </si>
  <si>
    <t>Hermes Delivered to wrong address</t>
  </si>
  <si>
    <t>Thank you lovey shoes and great delivery</t>
  </si>
  <si>
    <t>Great service and arrived very quickly</t>
  </si>
  <si>
    <t>Great service and arrived very quickly, brought 2 pairs of sandals at Â£7.99 each for my little boy. Great value for moneyðŸ‘</t>
  </si>
  <si>
    <t>First class service. On line ordering is simple. Very quick delivery time and product was exactly as described.</t>
  </si>
  <si>
    <t>Great service very quick delivery loveâ€¦</t>
  </si>
  <si>
    <t>Great service very quick delivery love these flip flops</t>
  </si>
  <si>
    <t>Always a good experience</t>
  </si>
  <si>
    <t>It is very easy to order from Shoe Zone. I have placed a few orders over the past year. Everything I have wanted to order has been in stock. And my order has always arrived really quickly. And no delivery charge is amazing! I would recommend ordering from Shoe Zone and I will be doing again.</t>
  </si>
  <si>
    <t>Fantastic service on line cannot faultâ€¦</t>
  </si>
  <si>
    <t>Fantastic service on line cannot fault Shoe Zone</t>
  </si>
  <si>
    <t>Great service! The manager stopped what he was doing to serve me and when one item was out of stock he ordered it for me to be delivered FREE TO MY HOME ADDRESS! TOP MARKS TO SHOE ZONE.THANKYOU FOR THE EXTRA MILE!</t>
  </si>
  <si>
    <t>Ordered my daughter some shoes online</t>
  </si>
  <si>
    <t>Ordered my daughter some shoes online, they came quickly, are good quality and the sizing is perfect.</t>
  </si>
  <si>
    <t>Please  get wider legs</t>
  </si>
  <si>
    <t>The service  from shoezone is fantastic. But unfortunately I have to retire the boots has the legs are not wide enough. Which is ashame because  they were what I was looking  for. Please can you get in stock very wide leg boots</t>
  </si>
  <si>
    <t>great place to buy footwearâ€¦</t>
  </si>
  <si>
    <t>very impresses with my shop at Shoezone ordered a pair of sandals and they arrived quickly and i  love them also bought slipper and they are great too</t>
  </si>
  <si>
    <t>Very Happy with delivery which was very quick and great price</t>
  </si>
  <si>
    <t>A really nice pair of trainers</t>
  </si>
  <si>
    <t>A really nice pair of trainers. Really good quality really comfortable really good fit. Look absolutely great on. Excellent value for money. Quick delivery. No-brainer. Very pleased with my purchase.</t>
  </si>
  <si>
    <t>excellent service, fine products very comfortable and affordable.</t>
  </si>
  <si>
    <t>Very pleased with product,service wasâ€¦</t>
  </si>
  <si>
    <t>Very pleased with product,service was great</t>
  </si>
  <si>
    <t>Never to return</t>
  </si>
  <si>
    <t>I bought light trainers on 27/05/21 and after wearing them for 5 days the soles started ripping. I went to my local store in Rugby and was told that I cannot exchange them as they cannot accept shoes that have been worn outside. Of course they were worn outside! What kind of policy is that when the shoes are faulty?! I canâ€™t use the shoes anymore and it seems there is no hope getting a new pair or a refund. Very disappointing outcome and I shanâ€™t use this shop again.</t>
  </si>
  <si>
    <t>Very very pleased with my slippers fromâ€¦</t>
  </si>
  <si>
    <t>Very very pleased with my slippers from shoe zone great price and prompt delivery</t>
  </si>
  <si>
    <t>I chose 2 pairs of softies</t>
  </si>
  <si>
    <t>I chose 2 pairs of softies, they came in no time, Lovely fit. I'm pleased with them and the price, brilliant. Thank you.</t>
  </si>
  <si>
    <t>slippers arrived on time very goodâ€¦</t>
  </si>
  <si>
    <t>slippers arrived on time very good value will order again when i need some many thanks for a very good service</t>
  </si>
  <si>
    <t>3 lovely pairs of inexpensive summer sandals, comfortable but tidy. Delivered quickly with a smile.</t>
  </si>
  <si>
    <t>Thank you very much for my order i amâ€¦</t>
  </si>
  <si>
    <t>Thank you very much for my order i am very happy with it</t>
  </si>
  <si>
    <t>Love these boots</t>
  </si>
  <si>
    <t>Love these boots, great price and quality and delivered earlier than expected.</t>
  </si>
  <si>
    <t>Great service, great prices. Softlites aer sheer comfort. Keep up the good work</t>
  </si>
  <si>
    <t>Great service and a great price.</t>
  </si>
  <si>
    <t>I needed some shoes in a hurry and Shoe Zone's next day delivery......delivered. Lovely smart looking shoes, true to size and very comfy. Great service and a great price.</t>
  </si>
  <si>
    <t>Great service, great prices however as they insist on using Hermes as a carrier this is a let down</t>
  </si>
  <si>
    <t>Great shoes, great price, great service. What more can I say?</t>
  </si>
  <si>
    <t>I ordered shoe insoles  from Shoe Zone</t>
  </si>
  <si>
    <t>I ordered shoe insoles  from Shoe Zone. Good prices and quick delivery. Thank you</t>
  </si>
  <si>
    <t>Ordered 4 pairs of shoes</t>
  </si>
  <si>
    <t>Ordered 4 pairs of shoes, one came damaged so will now need to go and exchange them. Payed next day delivery but arrived 4 days later, customer services were very helpful and dealt with it straight away.</t>
  </si>
  <si>
    <t>Have ordered school shoes a few times and have been pleased with the price and delivery time. On one occasion we had a faulty pair but they replaced them extremely quickly. Other than that the shoes have been good quality for the price</t>
  </si>
  <si>
    <t>Very quick delivery,   Delighted with the shoes, fit perfect thank you</t>
  </si>
  <si>
    <t>Great service from this seller</t>
  </si>
  <si>
    <t>Great service from this seller. Very fast delivery and very happy with shoes. Would highly recommend them. Thank you.</t>
  </si>
  <si>
    <t>I ordered yesterday and although I didn't pay for next day delivery (I did pay for speedier delivery, but still wasn't expected until tomorrow) I got my delivery today! Got 2 pairs of shoes for my daughter and 1 for myself. All are a good fit. Overall, very happy with my experience :)</t>
  </si>
  <si>
    <t>good shoesvalue shoes and slippers I donâ€™tâ€¦</t>
  </si>
  <si>
    <t>Good value shoes and slippers I donâ€™t buy from anywhere else as I know they will fit and are comfortable to wear</t>
  </si>
  <si>
    <t>Excellent service From Shoe Zone</t>
  </si>
  <si>
    <t>Excellent service From Shoe Zone, good quality shoes and resonably priced.</t>
  </si>
  <si>
    <t>Very happy with my trainers,deliveryâ€¦</t>
  </si>
  <si>
    <t>Very happy with my trainers,delivery very quick.</t>
  </si>
  <si>
    <t>I have been very happy with the qualityâ€¦</t>
  </si>
  <si>
    <t>I have been very happy with the quality of footwear I have recently purchased. They are comfortable and warm excellent value for money, I have introduced shoe zone to my family and friends 1st class service.</t>
  </si>
  <si>
    <t>I ordered a pair of Black flat shoes asâ€¦</t>
  </si>
  <si>
    <t>I ordered a pair of Black flat shoes as I have worn them before they are very comfortable . hoping to get a pair of Boots as well.</t>
  </si>
  <si>
    <t>Very pleased with the boots. Size was perfect and they are very comfy. Delivery was very quick and will definitely order from them in future.</t>
  </si>
  <si>
    <t>Great service and delivered next day asâ€¦</t>
  </si>
  <si>
    <t>Great service and delivered next day as promised</t>
  </si>
  <si>
    <t>Very comfortable at a great price</t>
  </si>
  <si>
    <t>Excellent service very fast deliveryâ€¦</t>
  </si>
  <si>
    <t>Excellent service very fast delivery Excellent shoes very good price.</t>
  </si>
  <si>
    <t>Thanks shoe zone my grandson love's his new boots</t>
  </si>
  <si>
    <t>Excellent value for money, fast delivery</t>
  </si>
  <si>
    <t>Easy to order on line. Fast delivery ordered 26/5 and delivered 29/5.</t>
  </si>
  <si>
    <t>My partner loves them well made and soâ€¦</t>
  </si>
  <si>
    <t>My partner loves them well made and so comfy delivery was so quick</t>
  </si>
  <si>
    <t>Ordered a pair of shoes one day, here early the next. Love the footwear from Shoe Zone, always buy from them as they have larger ladies sizes.</t>
  </si>
  <si>
    <t>Great easy order, fast delivery</t>
  </si>
  <si>
    <t>I have bought a few pairs of boots from in store but it was my first time ordering online. I ordered some wellingtons, firstly i was pleased there was no delivery charge of which there is usually from other places for below a certain amount and they were delivered in a few days. Unfortunately they were to big but they were great in every other way. I returned them to my nearest store, no problems and money refunded back to original way I paid straight away. Great service</t>
  </si>
  <si>
    <t>I have to wear boots and I need slip</t>
  </si>
  <si>
    <t>I have to wear boots and I need slip - ons, no bending to tie laces. I had been looking around for a particular brand of boot but couldn't find it until I researches Shoe Zone. They had the exact brand but with another name, Beckets. I like these boots as you do not have to wear them in, they are pliant straight away. The price is also very attractive.</t>
  </si>
  <si>
    <t>Excellent service in the St Anne'sâ€¦</t>
  </si>
  <si>
    <t>Excellent service in the St Anne's shop. Staff very helpful and informative. They advised I could have some slippers delivered for free and I received them in 3 days!</t>
  </si>
  <si>
    <t>Marvellous service and style</t>
  </si>
  <si>
    <t>Marvellous service and style.  Thank you so much Shoe Zone, oh, and very good value for the spondoolas.</t>
  </si>
  <si>
    <t>Excellent customer service support.</t>
  </si>
  <si>
    <t>I was kept informed by customer service at Shoezone on the progress of my order and was offered a safe place option for delivery by the courier if I was not home.Very impressed.I wish more companies were as good as Shoezone in this regard.</t>
  </si>
  <si>
    <t>Paid extra for next day delivery butâ€¦</t>
  </si>
  <si>
    <t>Paid extra for next day delivery but wrong size was delivered</t>
  </si>
  <si>
    <t>Good quality and fit</t>
  </si>
  <si>
    <t>Good quality and fit. Value for money. Wouldn't buy these flip flops anywhere else</t>
  </si>
  <si>
    <t>Satisfied customerâ€¦</t>
  </si>
  <si>
    <t>Slippers arrived in very good time and so far very pleased with them</t>
  </si>
  <si>
    <t>Good quality shoes value for money andâ€¦</t>
  </si>
  <si>
    <t>Good quality shoes value for money and great service.Thank you</t>
  </si>
  <si>
    <t>Arrived within days or ordering</t>
  </si>
  <si>
    <t>Arrived so quickly and very reasonable price, will order here again, happy with purchase</t>
  </si>
  <si>
    <t>Ordered pair of slippers from Shoe Zoneâ€¦</t>
  </si>
  <si>
    <t>Ordered pair of slippers from Shoe Zone they arrived early before due date. The slippers are really comfortable with a snug perfect fit. The price was really reasonable.</t>
  </si>
  <si>
    <t>great value</t>
  </si>
  <si>
    <t>Ordered 2 pairs of summer shoes. They are lovely, fit well and look better than their picture. Very pleased with speed of delivery too. Will be able to wear them before the good weather goes!! Only sad that my local store is closing because it was nice to make an impulse buy or two but looks like ordering will be fine. Sorry for staff losing their job tho.</t>
  </si>
  <si>
    <t>Good ofert.Im get 4 pair for 20Â£.Quickâ€¦</t>
  </si>
  <si>
    <t>Good ofert.Im get 4 pair for 20Â£.Quick delivery. Definitely I'come back bay again.</t>
  </si>
  <si>
    <t>The new trainers arrived on time.</t>
  </si>
  <si>
    <t>The new trainers arrived on time in perfect condition, as always. I've been buying footwear from Shoezone for a few years and have never had any complaints whatsoever. Always happy with their products and service.</t>
  </si>
  <si>
    <t>I love the shoes I bought</t>
  </si>
  <si>
    <t>I love the shoes I bought, however, I'm left a little disappointed by the fact that I paid Â£12.99 per pair but when they arrived they had tags on saying RRP Â£20/you pay Â£9.99.</t>
  </si>
  <si>
    <t>Fantastic !!</t>
  </si>
  <si>
    <t>Amazing quality and very competitive prices. Ordered mules for my husband - 2 for Â£10 !!! Super fast delivery and updates re arrival times. Would definitely buy from again ðŸ‘ðŸ‘</t>
  </si>
  <si>
    <t>Always buy the children's shoes fromâ€¦</t>
  </si>
  <si>
    <t>Always buy the children's shoes from shoezone , never had any problem , great value,  great choice , and staff at grantham and Peterborough are always helpful and friendly</t>
  </si>
  <si>
    <t>Good shoes at reasonable prices.</t>
  </si>
  <si>
    <t>I buy quite a lot of shoes from here and this time I found slip on canvas shoes with a small wedge heel so I bought two pairs...the same ones from a well known online firm was nearly twice the price. I recommend Shoe Zone as a good shoe shop and will definitely buy from them in the future.</t>
  </si>
  <si>
    <t>Excellent service I will definitely buyâ€¦</t>
  </si>
  <si>
    <t>Excellent service I will definitely buy from shoe zone again very happy</t>
  </si>
  <si>
    <t>Fast Efficient service and affordable</t>
  </si>
  <si>
    <t>Fast Efficient service and affordable. Many Thanks will definitely use you again</t>
  </si>
  <si>
    <t>great slippers great price very fast delivery</t>
  </si>
  <si>
    <t>Arrived a day earlier than expected.</t>
  </si>
  <si>
    <t>Arrived a day earlier than expected.Good slippers</t>
  </si>
  <si>
    <t>Fantastic value, thanks.</t>
  </si>
  <si>
    <t>They are so comfortable</t>
  </si>
  <si>
    <t>Quick reliable delivery</t>
  </si>
  <si>
    <t>Love my new trainers, very comfortable and breathable.</t>
  </si>
  <si>
    <t>Excellent service. Excellent quality!!!</t>
  </si>
  <si>
    <t>What a bargain</t>
  </si>
  <si>
    <t>What a bargain, 1of pair boots and 1 pair of shoes for Â£20 including delivery within 3 days.</t>
  </si>
  <si>
    <t>I ordered a pair of rocket dog toe posts and black sandals.</t>
  </si>
  <si>
    <t>I ordered a pair of rocket dog toe posts and some black sandals which arrived today.Really pleased with them.Both pairs fit me great.I had a message to say they were arriving Saturday but luckily got them early.Just want the weather to warm up so I can wear them now.Thank you shoe zone Will definitely be ordering again soon ðŸ‘ðŸ˜Š</t>
  </si>
  <si>
    <t>Purchased slippers from Dagenham branchâ€¦</t>
  </si>
  <si>
    <t>Purchased slippers from Dagenham branch when I put them on I found a nail was hidden in the heel under the lining .the nail went into my heel quite deep ,when I returned them the staff did not care less even though there was my blood inside the slippers .Customer service ask me for photos of the slipper as they somehow lost the slippers once I returned them .Would not use this company again</t>
  </si>
  <si>
    <t>Not stiched</t>
  </si>
  <si>
    <t>The shoes were left on doorstep. Not in porch as asked..the velcro on left shoe had not been fully stitched.  So had to repair it. Luckily I've got a tool to do this. Shoes are now as expected.</t>
  </si>
  <si>
    <t>Delivered a day earlier great slippersâ€¦</t>
  </si>
  <si>
    <t>Delivered a day earlier great slippers just what I ordered</t>
  </si>
  <si>
    <t>Excellent Serviceâ€¦</t>
  </si>
  <si>
    <t>Couldn't fault the service of this company.. Kept upto date with my expected delivery.. Had to return a pair of boots to my local store (Oldham) that I ordered during lock down, the staff were pleasant and made my refund so easy.. Thank you...</t>
  </si>
  <si>
    <t>Good fit  and good delivery .But yourâ€¦</t>
  </si>
  <si>
    <t>Good fit  and good delivery .But your delivery agent has to be told not to deliver products outside of door and leave them  . No notice was given that the delivery was made . Therfore it could be taken by anyone</t>
  </si>
  <si>
    <t>Very impressed with my order</t>
  </si>
  <si>
    <t>Very happy with my order! Came earlier than expected. I've been looking for light weight steel toe caps for a while now. My old ones was very heavy and uncomfortable. Safe to say I'm happy with my new ones very affordable I'm pleased.</t>
  </si>
  <si>
    <t>Efficient delivery. Hobo shoes are wide fitting.</t>
  </si>
  <si>
    <t>Efficient delivery. The great advantage of Hobo shoes is that they are quiute a wide fitting. I need that, cannot be comfortable with ordinary smart shoes</t>
  </si>
  <si>
    <t>Fits well will shop with them againâ€¦</t>
  </si>
  <si>
    <t>Fits well will shop with them again fast Delivery</t>
  </si>
  <si>
    <t>Great quality shoes and great price</t>
  </si>
  <si>
    <t>Great quality shoes and great price. Free delivery seals the deal.</t>
  </si>
  <si>
    <t>Very speedy delivery</t>
  </si>
  <si>
    <t>Very speedy delivery, a day earlier than originally planned. Comfortable fit and appears to be good value.</t>
  </si>
  <si>
    <t>Great service dad loved shoes comfy forâ€¦</t>
  </si>
  <si>
    <t>Great service dad loved shoes comfy for hols</t>
  </si>
  <si>
    <t>dont bother with next day delivery</t>
  </si>
  <si>
    <t>paid extra for next day delivery,didnt turn up so rang customer services,was told to wait another 24hrs then ring back if they hadnt arrived,they didnt. Rang them back only for them to refund delivery cost,these shoes were for an event so they are useless arriving 4 days late!</t>
  </si>
  <si>
    <t>shoes have come with security tag onâ€¦</t>
  </si>
  <si>
    <t>shoes have come with security tag on lol? no number or email to contact on?</t>
  </si>
  <si>
    <t>Fantastic trainers great bargain</t>
  </si>
  <si>
    <t>Fantastic trainers great bargain, delivery was quick .</t>
  </si>
  <si>
    <t>I am a member of shoes zone</t>
  </si>
  <si>
    <t>I am a member of shoes zone, I ordered 2 pairs of shoes. They arrived the day before I expected and postage was free. Great Service</t>
  </si>
  <si>
    <t>Absolutely loved the service off shoeâ€¦</t>
  </si>
  <si>
    <t>Absolutely loved the service off shoe zone keeping me updated about my parcel!  From  the minute  I placed my order until it arrived. Good service!</t>
  </si>
  <si>
    <t>I am very pleased with my slippers theyâ€¦</t>
  </si>
  <si>
    <t>I am very pleased with my slippers they are a good fit and the price is very good</t>
  </si>
  <si>
    <t>Satisfied customer every time</t>
  </si>
  <si>
    <t>I bought trainers and slippers which were very reasonably priced. Cannot fault the service as I was updated on my purchases delivery as it developed. Very happy.</t>
  </si>
  <si>
    <t>Loved it</t>
  </si>
  <si>
    <t>Excellent service will use again love this shop anyway buy all my shoes here online was so easy</t>
  </si>
  <si>
    <t>Ordered some shoes for myâ€¦</t>
  </si>
  <si>
    <t>Ordered some shoes for my granddaughter, came 2 days earlier than expected. Excellent service . Thank you.</t>
  </si>
  <si>
    <t>Bought a pair of shoes for my son loveâ€¦</t>
  </si>
  <si>
    <t>Bought a pair of shoes for my son love them thank you</t>
  </si>
  <si>
    <t>Bought the urban mens boots for myâ€¦</t>
  </si>
  <si>
    <t>Bought the urban mens boots for my other half for work and they are brilliant. Excellent quality and for the price i paid they were a very good buy. So as always Shoe Zone im happy with my purchase from you.</t>
  </si>
  <si>
    <t>excellent value,  service  was a day later than when i was in formed by email.   otherwise well satisfied</t>
  </si>
  <si>
    <t>BRILLIANT SHOE ZONEâ€¦</t>
  </si>
  <si>
    <t>The staff in the store in St Helens are very helpful and friendly.  I tried my shoes on when I got home and they were so comfortable,  I bought them again on the app.So easy to buy and delivery was free.Hermes delivered them on time. As I can't get out much I was absolutely delighted. Thank you</t>
  </si>
  <si>
    <t>Staff help</t>
  </si>
  <si>
    <t>The staff at the City centre of Hull were really helpful courteous and friendly because they never had the shoes I required they searched online and found them suggesting a home delivery !! They have arrived today at no extra cost iâ€™m really happy ! Thankyou Hull Staff will definitely be using the shop more often ðŸ˜‡</t>
  </si>
  <si>
    <t>Not very happy you've sent the wrongâ€¦</t>
  </si>
  <si>
    <t>Not very happy you've sent the wrong size for my daughter</t>
  </si>
  <si>
    <t>Brilliant shoe zone arrived on timeâ€¦</t>
  </si>
  <si>
    <t>Brilliant shoe zone arrived on time love my shoes so comfortable</t>
  </si>
  <si>
    <t>I've never had any issues with shoeâ€¦</t>
  </si>
  <si>
    <t>I've never had any issues with shoe zone and same with delivery</t>
  </si>
  <si>
    <t>Brilliant. Delivery arrived on time can't complain thank you so much shoe zone .highly recommended</t>
  </si>
  <si>
    <t>Excellent shoes , excellent service.</t>
  </si>
  <si>
    <t>I am thrilled with my shoes</t>
  </si>
  <si>
    <t>I am thrilled with my shoes, amazing service,.fast and efficient delivery.</t>
  </si>
  <si>
    <t>Ordered grandaughter unicorn slippers</t>
  </si>
  <si>
    <t>Ordered grandaughter unicorn slippers. Easy website to use, slippers were exactly as advertised and delivery was fast too. Great service</t>
  </si>
  <si>
    <t>Good communication and prompt service</t>
  </si>
  <si>
    <t>Very good service.  Ordering was easy and the parcel was delivered the day before the promised date.  The slippers were of very good quality.Thank you.</t>
  </si>
  <si>
    <t>Too many junk emails, ruined the experience</t>
  </si>
  <si>
    <t>Cheap deal, cheap product, got what I expected. But the amount of junk emails is a joke.</t>
  </si>
  <si>
    <t>Bought a pair of trainers and theâ€¦</t>
  </si>
  <si>
    <t>Bought a pair of trainers and the quality was very poor. They looked like fake trainers. It took two weeks for a refund.</t>
  </si>
  <si>
    <t>What more could you want?</t>
  </si>
  <si>
    <t>Ordered Thursday, delivered Monday. Shoes are great, and Price was good. Very pleased with purchase. Thank you Shoe Zone.</t>
  </si>
  <si>
    <t>Very quick &amp; efficient</t>
  </si>
  <si>
    <t>The website is extremely easy to navigate &amp; the delivery was very quick &amp; efficient giving me updates every step of the way. Love the fact that delivery is at no extra cost, would definitely recommend.</t>
  </si>
  <si>
    <t>Good service &amp; good shoes</t>
  </si>
  <si>
    <t>Excellent service. Shoes arrived early and are perfect.</t>
  </si>
  <si>
    <t>Great service, prompt delivery, and quality product.</t>
  </si>
  <si>
    <t>Perfect , 4 items bought all Great . Thankyou</t>
  </si>
  <si>
    <t>I ordered the shoes for my daughterâ€¦</t>
  </si>
  <si>
    <t>I ordered the shoes for my daughter haven't seen them yet but here's changed the delivery time on us and then when they where no-one knocked on the door they just put them in the bin cupboard and left no note to say they was there I paid extra so we could have them next day  so just not happy with the delivery side of it . Otherwise  I think the shoes would be great .</t>
  </si>
  <si>
    <t>I am amazed at the choice, free delivery and value for money</t>
  </si>
  <si>
    <t>I am amazed at the choice, value and speedy delivery of all Iâ€™ve preferred so far. I called into the shop by chance and within five minutes had chosen my trainers. Then I went online and chose more to be delivered. And today my husband has ordered two more items. Really impressed</t>
  </si>
  <si>
    <t>Happy with service</t>
  </si>
  <si>
    <t>Ordered online: order was dispatched quickly. One item was not suitable. Was able to take to local store for exchange without any quibble.</t>
  </si>
  <si>
    <t>North Finchley Store - really impressed!</t>
  </si>
  <si>
    <t>Post-pandemic shopping takes getting used to, and this was a great place to start! The assistant was friendly, helpful and efficient, and I left feeling very happy :)</t>
  </si>
  <si>
    <t>Shoes for my daughter seem sturdyâ€¦</t>
  </si>
  <si>
    <t>Shoes for my daughter seem sturdy enough for everyday use &amp; look good, great fit, arrived as expected.</t>
  </si>
  <si>
    <t>Excellent shoes. Very comfortable, a good fit, and very good value for money. Easy to order, and the delivery was excellent!</t>
  </si>
  <si>
    <t>I have used Shoezone for many years</t>
  </si>
  <si>
    <t>I have used Shoezone for many years.  Quality shoes at affordable prices. Free delivery too!</t>
  </si>
  <si>
    <t>Thought the slippers would be better quality as bought some in Morrisons which were cheaper but the same quality so a little disappointed</t>
  </si>
  <si>
    <t>Excellent quality product. Great value for money. Fast and efficient service. I highly recommend.</t>
  </si>
  <si>
    <t>excellent very easy to order web site</t>
  </si>
  <si>
    <t>excellent very easy to order web siteall products very well described and well pricedfirst class delivery and follow up, if any help is required</t>
  </si>
  <si>
    <t>Fast efficient service (on line), as I have always had.  I like that there are a lot of quality brands to choose from too.</t>
  </si>
  <si>
    <t>Well impressed</t>
  </si>
  <si>
    <t>Well impressed, first rate, will shop again</t>
  </si>
  <si>
    <t>the produict was just what we expected</t>
  </si>
  <si>
    <t>the produict was just what we expected, great value, quick &amp; free delivery, what more could you expect. Would definitely recommend</t>
  </si>
  <si>
    <t>Happy with service, great shoes, excellent delivery time. Have used before &amp; will again. Thanks.</t>
  </si>
  <si>
    <t>VERY HAPPY WITH THE PURCHASE AND FASTâ€¦</t>
  </si>
  <si>
    <t>VERY HAPPY WITH THE PURCHASE AND FAST DELIVERY THANKS</t>
  </si>
  <si>
    <t>Fabulous products and excellent service</t>
  </si>
  <si>
    <t>Excellent service, fast delivery, fabulous slippers that ordered.</t>
  </si>
  <si>
    <t>As always a great service and products</t>
  </si>
  <si>
    <t>As always a great service and products. I've never had a bad service with shoe zone and their shoes etc are always a hit with me</t>
  </si>
  <si>
    <t>Excellent service and quality shoesâ€¦</t>
  </si>
  <si>
    <t>Excellent service and quality shoes which are very comfortable.In the Chester store staff were very helpful, friendly and knowledgeable. One pair of the shoes which I had chosen was out of stock and staff swiftly and efficiently sorted out free home delivery and the parcel arrived 2 days later. Both pairs of shoes are a lovely style and super comfortable.</t>
  </si>
  <si>
    <t>Great service and delivery saves my toe!</t>
  </si>
  <si>
    <t>Great service and delivery. Never bought sandals before but had to have some in a hurry due to big toe injury! Very comfortable and solved a problem quickly.</t>
  </si>
  <si>
    <t>great products at good prices</t>
  </si>
  <si>
    <t>I have bought a lot of shoes and slippers from Shoe Zone over the last 4 years and have found them to be of excellent quality at modest prices.The service has been very good.</t>
  </si>
  <si>
    <t>I've started buying online from Shoeâ€¦</t>
  </si>
  <si>
    <t>I've started buying online from Shoe Zone, as they have a wider range of larger sizes than they do in store. Very happy with all of my purchases so far, comfortable, good fit and very good value for money. Fast, free delivery too.</t>
  </si>
  <si>
    <t>Excellent service from start to end.</t>
  </si>
  <si>
    <t>Excellent service from start to end.Slippers are very comfortable.Super fast delivery.I would recommend Shoe Zone.</t>
  </si>
  <si>
    <t>Hi,  Much Better Than other Supplier</t>
  </si>
  <si>
    <t>Hi, had some Trainers in the Past, these are far better quality and look good and comfortable fit and very good price too!Thanks.</t>
  </si>
  <si>
    <t>Very pleased with my new slippers</t>
  </si>
  <si>
    <t>Very pleased with my new slippers. Great service from start to finish</t>
  </si>
  <si>
    <t>Very good handbag</t>
  </si>
  <si>
    <t>Very good handbag. It has lots of zipped pockets. Lovely pictures on the outside of birds and butterflies.The cross body strap is good too. I recommend this bag to my friends. Delivery was good.</t>
  </si>
  <si>
    <t>5* to 0* i brought some walking shoes And the are Not waterproof !!!!!! light rain caused wet socks and blisters!!! I contacted SZ customer service they said take back to a store which i did.And i was not issued a refund for the poor quality shoes. So left with walking shoes only to use when dry?? . Thats Â£14.99 down the pan ( i know i am not expecting top,top quality but this is pathetic) !!!!! I will not shop there ever again..........</t>
  </si>
  <si>
    <t>I have never been disappointed with anyâ€¦</t>
  </si>
  <si>
    <t>I have never been disappointed with any of my purchases from Shoezone.ive recommended to family and friends and will continue to shop with them.great quality for great prices,and comfort.</t>
  </si>
  <si>
    <t>Bought a pair of black toggle fauxâ€¦</t>
  </si>
  <si>
    <t>Bought a pair of black toggle faux sheepskin boots. Delighted with them and that coming from someone who only used to wear uggs. The quality are good, they are warm and comfortable and ideal for dog walks. They look stylish and well made. My only concern is that they come up slightly large Iâ€™m a 5 but would have been better with a 4 I think. Iâ€™d definately buy again</t>
  </si>
  <si>
    <t>The EU and UK sizes online don't match</t>
  </si>
  <si>
    <t>The EU and UK sizes online don't match the sizes on the box. Online says EU 33 is UK 1 but turns out its a 13.5. Not great!</t>
  </si>
  <si>
    <t>Excellent online service.</t>
  </si>
  <si>
    <t>Really efficient online service and lovely lightweight comfortable shoes and fast delivery highly recommend. Thank you.</t>
  </si>
  <si>
    <t>Fab trainer's fast delivery got then 2â€¦</t>
  </si>
  <si>
    <t>Fab trainer's fast delivery got then 2 days b4 they said</t>
  </si>
  <si>
    <t>Shoe zone spot on Hermes a waste if time</t>
  </si>
  <si>
    <t>All together shoe zone were fine delivery was prompt as expected although Hermes however is a different story. I received an email saying your parcel had been successfully delivered yet no one had knocked on my door I went out to check and the parcel was thrown on top of my rubbish and left there think you need new couriers Hermes are a waste if time</t>
  </si>
  <si>
    <t>Shoe zone never disappoint</t>
  </si>
  <si>
    <t>Shoe zone never disappoint, my order came today and I am delighted, excellent value for money.</t>
  </si>
  <si>
    <t>When it finally arrived it was swiftâ€¦</t>
  </si>
  <si>
    <t>When it finally arrived it was swift polite and correct</t>
  </si>
  <si>
    <t>Lightweight and comfortable perfect</t>
  </si>
  <si>
    <t>The second pair I have bought as soâ€¦</t>
  </si>
  <si>
    <t>The second pair I have bought as so pleased with them.</t>
  </si>
  <si>
    <t>Great shoes and value.</t>
  </si>
  <si>
    <t>Good value for money ideal to get school shoes and every occasion footwear. Always good offers too so get more for your money. Always recommend.</t>
  </si>
  <si>
    <t>Good value for money and free fastâ€¦</t>
  </si>
  <si>
    <t>Good value for money and free fast delivery</t>
  </si>
  <si>
    <t>Reiker and Relife  shoes</t>
  </si>
  <si>
    <t>Ordered 3 pairs of shoes, excellent price and lots of choice. Had to return one pair, so easy and staff at my local store very nice and helpful. Would definitely recommend</t>
  </si>
  <si>
    <t>Excellent service, excellent quality at very reasonable prices. Plus delivered on time. Will definitely be ordering from This company again.</t>
  </si>
  <si>
    <t>They came early and they are beautifulâ€¦</t>
  </si>
  <si>
    <t>They came early and they are beautiful and fits perfectly thankfully Iâ€™m very pleased with my shoes thanks</t>
  </si>
  <si>
    <t>Delivered fast - just the job!</t>
  </si>
  <si>
    <t>Delivered fast, Ideal shoe for what I needed, great price.</t>
  </si>
  <si>
    <t>Went in store and the assistant wasâ€¦</t>
  </si>
  <si>
    <t>Went in store and the assistant was very helpful when I reorded my sons trainers.</t>
  </si>
  <si>
    <t>Excellent service,Exce  promo delivery.</t>
  </si>
  <si>
    <t>ðŸ‘perfect</t>
  </si>
  <si>
    <t>ðŸ‘perfect, comfortable</t>
  </si>
  <si>
    <t>Iâ€™ve just received an email informingâ€¦</t>
  </si>
  <si>
    <t>Iâ€™ve just received an email informing me my order has been delivered but it HASNT????Really need these as childrenâ€™s birthday presents for Sunday which is why I ordered early</t>
  </si>
  <si>
    <t>Fabulous footwear</t>
  </si>
  <si>
    <t>It was hassle free ordering, very quick delivery, the quality of the shoes is great, the sizing and fitting are also brilliant. They were a gift for my sister and she is over the moon and loves them. I'm very happy and will be ordering again. Thankyou shoe zone for top notch service</t>
  </si>
  <si>
    <t>Superb!</t>
  </si>
  <si>
    <t>Superb efficient service and excellent slippers which are extremely good value at a good price.Will certainly shop again from this excellent seller.</t>
  </si>
  <si>
    <t>Good buy</t>
  </si>
  <si>
    <t>My husband has had this model before and decided to try them again.  Very comfortable and value for money.  The delivery and service were first class.</t>
  </si>
  <si>
    <t>Brilliant service I bought a pair of boots for a fancy dress outfit .they are so good I will wear them all winter x</t>
  </si>
  <si>
    <t>Prompt delivery. Good value</t>
  </si>
  <si>
    <t>Fantastic communication throughout</t>
  </si>
  <si>
    <t>Fantastic communication throughout. Super speedy delivery time. Second time using them and would 100% recommend.</t>
  </si>
  <si>
    <t>Comfortable Slippers</t>
  </si>
  <si>
    <t>Good product sensible priced free and prompt delivery delivery</t>
  </si>
  <si>
    <t>prompt good service and good value shoes</t>
  </si>
  <si>
    <t>Excellent Purchase.</t>
  </si>
  <si>
    <t>Excellent, great fit, able to walk better in these slippers than many I have had before, great value, will definitely purchase more when these get worn.</t>
  </si>
  <si>
    <t>Not happy with your firm had ring ebayâ€¦</t>
  </si>
  <si>
    <t>Not happy with your firm had ring ebay head office shop but shoes no were near 9</t>
  </si>
  <si>
    <t>Very comfortable flat slip ons</t>
  </si>
  <si>
    <t>Very comfortable flat slip ons. Pleased with quality and price</t>
  </si>
  <si>
    <t>Easy to order, Quick Delivery for free</t>
  </si>
  <si>
    <t>Easy to order, came quickly with free delivery. Very pleased. Thank you Shoe Zone, will be ordering again.</t>
  </si>
  <si>
    <t>Amazing buy</t>
  </si>
  <si>
    <t>I love my new handbag,a good size,good quality and seven zipped compartments and the AMAZING price of Â£9-99.So happy with it. Thank you Shoe Zone!</t>
  </si>
  <si>
    <t>Great quality slippers and fast delivery</t>
  </si>
  <si>
    <t>i did not know the shoes had beenâ€¦</t>
  </si>
  <si>
    <t>i did not know the shoes had been delivered only found them when i went to put some rubbish  in the bin apart from that the shoes are great</t>
  </si>
  <si>
    <t>Very happy kept updated from start toâ€¦</t>
  </si>
  <si>
    <t>Very happy kept updated from start to finish packaging all perfect too</t>
  </si>
  <si>
    <t>Quality</t>
  </si>
  <si>
    <t>Excellent service from start to finish.</t>
  </si>
  <si>
    <t>Very impressed with speed of deliveryâ€¦</t>
  </si>
  <si>
    <t>Very impressed with speed of delivery and quality of shoes</t>
  </si>
  <si>
    <t>Stylish and comfy</t>
  </si>
  <si>
    <t>Really pleased with these slippers. Much less than 24 hours after I ordered them, they were here. Very impressive.</t>
  </si>
  <si>
    <t>2 lovely pairs of shoes.</t>
  </si>
  <si>
    <t>Very pleased with delivery time and both pairs, one pair shoes, one pair sandals, lovely, comfortable fit and really good prices.</t>
  </si>
  <si>
    <t>Very good fit and comfortable.</t>
  </si>
  <si>
    <t>Shoes for a wedding</t>
  </si>
  <si>
    <t>Shoes for a wedding, just what I needed, not to high, after wearing flats and trainers all lockdown</t>
  </si>
  <si>
    <t>I always buy my sons school shoes here. They're a brilliant price and very comfortable. I don't like paying over the odds for school shoes because he's  a forever growing teenager.</t>
  </si>
  <si>
    <t>So easy to order and quick delivery</t>
  </si>
  <si>
    <t>The boots are excellent value</t>
  </si>
  <si>
    <t>The boots look good and are very comfortable.   Delivery was very quick and the price was very reasonable .   I'm very pleased with my puchase</t>
  </si>
  <si>
    <t>SHOEZONE satisfaction</t>
  </si>
  <si>
    <t>On my first visit to SHOEZONE I purchased a pair of shoes (as you do). These have turned out to be of great value &amp; more than that very comfortable indeed.</t>
  </si>
  <si>
    <t>Fast service good price first time userâ€¦</t>
  </si>
  <si>
    <t>Fast service good price first time user will recommend friends</t>
  </si>
  <si>
    <t>My bedroom slippers delivered today areâ€¦</t>
  </si>
  <si>
    <t>My bedroom slippers delivered today are lovely colour extremely comfortable warm and lovely to look atThank you</t>
  </si>
  <si>
    <t>Quick free delivery</t>
  </si>
  <si>
    <t>Quick free delivery - ordered in store - excellent service and comfy shoes</t>
  </si>
  <si>
    <t>Safety shoes</t>
  </si>
  <si>
    <t>5 star service fantastic shoes very comfortable and smart, delivered to my door in 2 days highly recommended will definitely use you again.. keep up the good work</t>
  </si>
  <si>
    <t>Ordered canvas shoes perfect for theâ€¦</t>
  </si>
  <si>
    <t>Ordered canvas shoes perfect for the job very cheap order and delivery excellent</t>
  </si>
  <si>
    <t>Brilliant price</t>
  </si>
  <si>
    <t>Brilliant price, quality &amp; service. Prompt delivery.Highly recommend.</t>
  </si>
  <si>
    <t>Appalling service in Burscough branchâ€¦</t>
  </si>
  <si>
    <t>Appalling service in Burscough branch of shoezone.1st time we visited a staff member ignored us as we waited to be served, until another member of staff came out an apologised for her behaviour.Most recent visit (today 18/05/2021) the same member of staff who ignored us decided this time to follow us around, checked every shoe box my daughter tried on (as she obviously a 9 year thief) , and on the way out the store we heard her say watch them as they've been trying lots of shoes on.  Shocking unprofessional, avoid.  I recommend some service training for this particular employee.</t>
  </si>
  <si>
    <t>Good, sturdy boots.</t>
  </si>
  <si>
    <t>Ordered some wellies to replace my old ones and they arrived within  days. Great looking, sturdy, comfortable and a good price. Just the job for wet, muddy walks.</t>
  </si>
  <si>
    <t>I ordered my boots yesterday n receivedâ€¦</t>
  </si>
  <si>
    <t>I ordered my boots yesterday n received them this morning, I'm thrilled with the quality and the delivery service was excellent, I'll definitely be ordering from shoe zone again excellent all round thankyou sharron renwick</t>
  </si>
  <si>
    <t>From start to finish I have received excellent service, This includes receiving my shoes in advance of the original delivery date.  I am also very pleased with the quality of the shoes</t>
  </si>
  <si>
    <t>I am very impressed with the speed ofâ€¦</t>
  </si>
  <si>
    <t>I am very impressed with the speed of deliveryThe slippers fit perfectly and are exactly as was shown in the selection optionThank youJack</t>
  </si>
  <si>
    <t>Great product for the price , delivered in 24 hours  the quality of the slippers is very good.</t>
  </si>
  <si>
    <t>My order arrived in plenty of time</t>
  </si>
  <si>
    <t>My order arrived in plenty of time, well packed.  Excellent value.  Little too many emails though.  Husband says the slipper are slightly tight but will, I am sure, stretch to fit.</t>
  </si>
  <si>
    <t>Lovely and comfortable with good nonâ€¦</t>
  </si>
  <si>
    <t>Lovely and comfortable with good non slip soles. Just what I was looking for.  They look good too.</t>
  </si>
  <si>
    <t>Buy from Shoe  Zone</t>
  </si>
  <si>
    <t>Great service, good value shoes</t>
  </si>
  <si>
    <t>Fantastic service from Shoezone. Very quick delivery and great price for trainers.</t>
  </si>
  <si>
    <t>These slippers are great and 2 for Â£10â€¦</t>
  </si>
  <si>
    <t>These slippers are great and 2 for Â£10 you can't go wrong, hard wearing sole, wide fit for problem feet and comfortable. If you're on the younger side a bit old fashioned looking maybe but comfort needs must.</t>
  </si>
  <si>
    <t>Well made, great value shoes</t>
  </si>
  <si>
    <t>Well made, comfortable shoes at a great price. Whatâ€™s not to like?</t>
  </si>
  <si>
    <t>Excellent service great with freeâ€¦</t>
  </si>
  <si>
    <t>Excellent service great with free delivery will definitely order again</t>
  </si>
  <si>
    <t>Loved them so easy to put on just whatâ€¦</t>
  </si>
  <si>
    <t>Loved them so easy to put on just what I needed</t>
  </si>
  <si>
    <t>Quick delivery, bargain price, and slippers are exactly as the website says.</t>
  </si>
  <si>
    <t>Fast and reliable.</t>
  </si>
  <si>
    <t>Reliable transaction and very fast delivery.Very pleased with the 'Slipper Company' brand which i have purchased previously.</t>
  </si>
  <si>
    <t>Unimpressed</t>
  </si>
  <si>
    <t>Item due to be delivered on Saturday between 4-6 but by 11 pm it was classed as failed delivery as driver was delayed â€¦finally delivered on Sunday but ordered 2 pairs of shoes one of which was not what I ordered â€¦first and last time I will use shoe zone online</t>
  </si>
  <si>
    <t>Very quick on delivery and driver fromâ€¦</t>
  </si>
  <si>
    <t>Very quick on delivery and driver from Hermes was friendly and polite</t>
  </si>
  <si>
    <t>Very pleased with the ease of orderingâ€¦</t>
  </si>
  <si>
    <t>Very pleased with the ease of ordering and delivery.  I was kept informed at each stage. An added bonus was free and quick delivery .</t>
  </si>
  <si>
    <t>This is the only place that I can go toâ€¦</t>
  </si>
  <si>
    <t>This is the only place that I can go to get shoes and slippers that I like plus have wide fittings for me as I have broad feet.Thank you so much Shoe Zone.</t>
  </si>
  <si>
    <t>Very happy with my order</t>
  </si>
  <si>
    <t>Very happy with my order.  The slippers are perfect and very comfortable.  The bag is lovely not to big and not to small.</t>
  </si>
  <si>
    <t>Excellent experience with Shoe Zone</t>
  </si>
  <si>
    <t>My recent experience with Shoe Zone was excellent. Three pairs of sandals ordered, only one pair I kept. All were great quality, but the two pairs returned either didn't fit as well as I'd like in width, or didn't come up my foot enough to feel stable. Just personal taste really! Returning them by post was easy, and because I'd paid for them with PayPal, I was easily able to claim back my return postage. All was done very quickly.</t>
  </si>
  <si>
    <t>Excellent service. Prompt delivery. Items purchased excellent and good value.</t>
  </si>
  <si>
    <t>Great service. The item was as described and in great condition. Chose next day delivery and that's what I got. Great communication. Was well informed at each stage.</t>
  </si>
  <si>
    <t>Received an email to tell me that myâ€¦</t>
  </si>
  <si>
    <t>Received an email to tell me that my parcel has been delivered.I hadnâ€™t heard a knock to notify me.I went outside and found it dumped by my dustbin,soaking wet</t>
  </si>
  <si>
    <t>I ordered hushpuppy loafers misleading re sizes</t>
  </si>
  <si>
    <t>I ordered hush puppy loafers in a size 6 the info stated they were a wide fit and even cautioned you before you buy that this is a wide fit which I need I have recently had surgery on my left leg and it has made it necessary to wear a foot brace so wide fit is even more importantThe show arrived and they looked lovely but no way a wide fit I could not even get a shoe on my good foot so disappointing and misleading information Will be returning.</t>
  </si>
  <si>
    <t>Disappointed !!!</t>
  </si>
  <si>
    <t>I was disappointed to discover my parcel had been left on my front doorstep, donâ€™t know for how long !! . The courier had not checked we were in.</t>
  </si>
  <si>
    <t>Do what they say on the tin!</t>
  </si>
  <si>
    <t>I ordered bungee fastening trainers, mule slippers and croc type shoes.  All arrived on time.  The trainers are a bit fiddly to get on but are comfortable to wear.  They are for exercising at home and are perfect for that.  The mule slippers are cosy and do the job.  The croc type shoes are comfortable to wear around the house and garden which is what I bought them for.  No complaints.</t>
  </si>
  <si>
    <t>Run rabbit run</t>
  </si>
  <si>
    <t>At the moment Iâ€™m getting the feel of these trainers, as I only weigh 60kgs menâ€™s adult trainers are too heavy so Iâ€™ve opted for adult female shoes, I canâ€™t give them 5 until Iâ€™ve walked them and later run them for the hour.Nick name speedy gone solace.</t>
  </si>
  <si>
    <t>Lovely slippers boots.</t>
  </si>
  <si>
    <t>Ordered a lovely pair off slipper boots so comfortable will definitely be buying another pair before the winter. Had 2 pairs of slippers to. Both very nice. Would recommend .</t>
  </si>
  <si>
    <t>Very good quality slippers Very softGoes in the washing machine as well!Prompt delivery</t>
  </si>
  <si>
    <t>Excellent service and product.</t>
  </si>
  <si>
    <t>As always, very pleased with my trainers and the service from Shoe Zone. Canâ€™t fault them ðŸ‘ðŸ˜Š</t>
  </si>
  <si>
    <t>Fast p&amp;p easy to order fantastic</t>
  </si>
  <si>
    <t>Great service, Good products, quick delivery and best of all FREE delivery........</t>
  </si>
  <si>
    <t>The slippers were for my Husband and heâ€¦</t>
  </si>
  <si>
    <t>The slippers were for my Husband and he finds them very comfortable. Delivery was quick also.</t>
  </si>
  <si>
    <t>The slippers were excellant howeverâ€¦</t>
  </si>
  <si>
    <t>The slippers were excellant however after leaving a note on door saying had to pop out please leave parcel thru gate by back door parcel woz still thrown ova gate good job parcel wasn't fragile but slippers were GR8</t>
  </si>
  <si>
    <t>Ordered two pair ladies slippers</t>
  </si>
  <si>
    <t>Ordered two pair ladies slippers, lovely quality and a great price. Delivery was quick and nicely packed. Used the web site and nice and easy to use. Recommend.</t>
  </si>
  <si>
    <t>Love my purchase</t>
  </si>
  <si>
    <t>Bought a pair of boots and a pair of night slippers. Love both of them, the quality is also really nice.</t>
  </si>
  <si>
    <t>Black Shoes</t>
  </si>
  <si>
    <t>When parcel arrived I found the shoes were perfect they were a perfect fit and most comfortable.</t>
  </si>
  <si>
    <t>Iâ€™m very pleased with my new navy shoesâ€¦</t>
  </si>
  <si>
    <t>Iâ€™m very pleased with my new navy shoes l ordered to go with a new outfit. They are as described and fit perfectly. Also my order came on time so thank you. Excellent service, l thoroughly recommend you to potential customers.</t>
  </si>
  <si>
    <t>Excellent service all round and veryâ€¦</t>
  </si>
  <si>
    <t>Excellent service all round and very happy with my new safety shoes.</t>
  </si>
  <si>
    <t>I bought these trainers for my daughter, she really loves them . shoezone is excellent .</t>
  </si>
  <si>
    <t>fit ok but stitching very abrasive inâ€¦</t>
  </si>
  <si>
    <t>fit ok but stitching very abrasive in side and made my foot sore</t>
  </si>
  <si>
    <t>My experience with Shoezone, Grimsby!</t>
  </si>
  <si>
    <t>The staff were very helpful to point out they could provide a delivery of the memory foam slip on trainers (black) that was both free and delivered very quickly while being quick to help with my purchase. The store was nice and clean too! I would shop there again for sure (it's the grimsby store).</t>
  </si>
  <si>
    <t>Excellent quality slippers for a great price.</t>
  </si>
  <si>
    <t>I found Shoe Zone when I was looking for some slippers and so I ordered them and they arrived really quickly and were even better than they looked online.  They fit really well, are of good quality and very comfortable.  The price was also excellent.  I would definitely recommend them and I will be coming back to them for more slippers!!</t>
  </si>
  <si>
    <t>Great footwear from Shoe Zone</t>
  </si>
  <si>
    <t>Great footwear from Shoe Zone! Super quality, great prices &amp; free quick delivery- many thanks!</t>
  </si>
  <si>
    <t>love my new sandals very stylishâ€¦</t>
  </si>
  <si>
    <t>love my new sandals very stylish comfortable and will be great for hols to wear with jeans or dresses x</t>
  </si>
  <si>
    <t>Excellent value for money andâ€¦</t>
  </si>
  <si>
    <t>Excellent value for money and acceptable price for next day delivery. I was not at home but they were left where I requested. Recommended.</t>
  </si>
  <si>
    <t>Perfect online shopping!!</t>
  </si>
  <si>
    <t>Great service, fast delivery, super price and top class communications</t>
  </si>
  <si>
    <t>Excellent service, Great product with a great price</t>
  </si>
  <si>
    <t>Flat black sandals received on time and were as expected. Good value and will be great for holidays. Fit perfectly.</t>
  </si>
  <si>
    <t>Online speedy</t>
  </si>
  <si>
    <t>Ordered trainers at weekend and saidâ€¦</t>
  </si>
  <si>
    <t>Ordered trainers at weekend and said they would be delivered on Friday but they actually arrived today, Thursday, so excellent service and very quick. Trainers fit perfect and will be ideal for work. Thanks again for excellent service ðŸ‘ðŸ˜</t>
  </si>
  <si>
    <t>Good quality shoe and value for money</t>
  </si>
  <si>
    <t>Good quality shoe and value for money. Order arrived on the.amd was kept updated with tracking emails. Would buy from here again</t>
  </si>
  <si>
    <t>From order to delivery</t>
  </si>
  <si>
    <t>From order to delivery, all was as described. Shoes have arrived and they fit well and feel of a very nice quality! Thank you!</t>
  </si>
  <si>
    <t>Excellent. Easy online ordering, with an array of great choices  and prices on trainers. Very quick free delivery, with Shoe Zone emails informing me of when dispatched and delivery times. Trainers proved good looking and comfortable. Definitely use again.</t>
  </si>
  <si>
    <t>All good fit lovely and comfy</t>
  </si>
  <si>
    <t>Good purchases</t>
  </si>
  <si>
    <t>I bought 5 pairs of shoes and one pair of socks during the lockdown online. The ordered shoes arrived within the promised time and were as described. I am very happy.</t>
  </si>
  <si>
    <t>Good choice of footwear on line</t>
  </si>
  <si>
    <t>Good choice of footwear on line. Easy to order and delivery was fast and I was kept up to date with order tracking.</t>
  </si>
  <si>
    <t>Excellent value for money. Fits well and looks the part.</t>
  </si>
  <si>
    <t>I'm very pleased with my items andâ€¦</t>
  </si>
  <si>
    <t>I'm very pleased with my items and delivery was quick</t>
  </si>
  <si>
    <t>First time ordering online: Swift service</t>
  </si>
  <si>
    <t>First time ordering online, very informative and affordable shoes, I even got an email to say my parcel was arriving earlier than expected. Then gave me a full tracking number which could also be used for Hermes, ordered it on Monday evening, came in 3 days, would definitely shop again</t>
  </si>
  <si>
    <t>Completely satisfied with goods andâ€¦</t>
  </si>
  <si>
    <t>Completely satisfied with goods and delivery.(however I did experience with problem when ordering and thought original order using debit card hadn't been successful so re-ordered using credit card so landed up with 2 sets of goods.Not any problem as can keep duplicated goods for future use)</t>
  </si>
  <si>
    <t>Shoes and bag for school</t>
  </si>
  <si>
    <t>Have ordered several times from Shoe zone for school shoes and a back pack, easy to order on line, free delivery and they have always arrived earlier than first informed, Grandson pleased with purchases</t>
  </si>
  <si>
    <t>First order I have made online to Shoeâ€¦</t>
  </si>
  <si>
    <t>First order I have made online to Shoe Zone...very impressed with the lovely sandals for my husband and he's really pleased...Good design, value for money and fast despatch...why go anywhere else?...seller recommended.</t>
  </si>
  <si>
    <t>Great quality. Fast delivery!</t>
  </si>
  <si>
    <t>We were happy with the shop we had</t>
  </si>
  <si>
    <t>Fantastic service from Shoe zone</t>
  </si>
  <si>
    <t>Fantastic service from Shoe zone. Ordered many times online and delivery and purchases are always perfect. Thank you.</t>
  </si>
  <si>
    <t>great service and happy feet</t>
  </si>
  <si>
    <t>I would recommend Show Zone for theâ€¦</t>
  </si>
  <si>
    <t>I would recommend Show Zone for the quality of goods provided and for prompt shipment and delivery.</t>
  </si>
  <si>
    <t>Very good, speedy service. Boots arrived earlier than expected and were exactly what we wanted. Would recommend and will use again. Thank you</t>
  </si>
  <si>
    <t>very good  and on time</t>
  </si>
  <si>
    <t>shoes where delivered on time i orderedâ€¦</t>
  </si>
  <si>
    <t>shoes where delivered on time i ordered a size 8 they are a bit on the big size had to buy gel insole so they are not a true size 8 (42)</t>
  </si>
  <si>
    <t>Terrible service</t>
  </si>
  <si>
    <t>Terrible serviceWrong sizes sent</t>
  </si>
  <si>
    <t>I have used this service several timeâ€¦</t>
  </si>
  <si>
    <t>I have used this service several time recently and have received excellent service each time.  Web site is so easy to use and delivery very quick.  The fact that postage is free is another bonus.  Quality of products is second to none.</t>
  </si>
  <si>
    <t>Very fast and efficient service</t>
  </si>
  <si>
    <t>Very fast and efficient service. Shoes as advertised and fitted perfectly.  Easy to use web site, can be taken back to one of the stores and Such a bonus not to have to pay delivery charge.</t>
  </si>
  <si>
    <t>Kids Skechers</t>
  </si>
  <si>
    <t>Fantastic Skechers kids trainers at an affordable price. Very quick delivery too. My grandson is delighted with them</t>
  </si>
  <si>
    <t>Best shoe purchase ever</t>
  </si>
  <si>
    <t>Order has suposibly been delivered!</t>
  </si>
  <si>
    <t>Order has suposibly been delivered!Random picture of my parcel under a bin lid not mine or my neighbor's so now having to chase it with Hermes will never order from your company again all the while you use this diabolical delivery company!!!!</t>
  </si>
  <si>
    <t>Reliable company</t>
  </si>
  <si>
    <t>Always been a good site very good offers very reliable fast delivery a site you can trust I definitely recommend shoe zone</t>
  </si>
  <si>
    <t>Fourth pair of these slippers I haveâ€¦</t>
  </si>
  <si>
    <t>Fourth pair of these slippers I have bought. Wonderful, hard wearing and very comfortable.</t>
  </si>
  <si>
    <t>quick delivery with a good price</t>
  </si>
  <si>
    <t>5 stars fully deserved.</t>
  </si>
  <si>
    <t>Great service and price free delivery as well,couldn't fault anything.</t>
  </si>
  <si>
    <t>Size 9?</t>
  </si>
  <si>
    <t>Size 9?! Clearly not - sizing totally wrong from what was ordered or just a very bad order picker.The quality of the item seems ok but not worth the postage cost to send back.</t>
  </si>
  <si>
    <t>Fantastic service, great prices and speedy delivery.</t>
  </si>
  <si>
    <t>Bootee slippers</t>
  </si>
  <si>
    <t>I was pleased with my bootee slippers. It would have been nice if they had a zip to make them easier to get on.  They were nice quality and colour</t>
  </si>
  <si>
    <t>I think shoezone is a great shop</t>
  </si>
  <si>
    <t>I think shoezone is a great shop. Really good range from cheaper options to labelled goods. Free delivery is great.</t>
  </si>
  <si>
    <t>Amazingly rare skill</t>
  </si>
  <si>
    <t>Iâ€™m new to shoe zone and found their range of footwear far superior than some of their competitor companies, &amp; certainly value for money. On collecting my goods, from Chorley branch, I was impressed by the staffs friendliness, service with a smile &amp; and they knew what they were doing/talking about! along with being polite, courteous and respectful. The staff also had and used an amazingly rare skill of this day &amp; age ! And that was the ability to make conversation/speak to me without any hesitation ðŸ‘ WELL DONE TO ALL &amp; THANKYOUGARY C</t>
  </si>
  <si>
    <t>Brilliant service, very quick delivery, great communication, I ordered multiple sizes, returns to the store was very easy and quick. Would definitely use them again.</t>
  </si>
  <si>
    <t>Very pleased with the shoes I gotâ€¦</t>
  </si>
  <si>
    <t>Very pleased with the shoes I got placed another order for spare pair of shoes</t>
  </si>
  <si>
    <t>One happy customer</t>
  </si>
  <si>
    <t>Ordered sandals first time ever was so pleased with them ordered another pair in different colour extremely pleased with them and didn't wait long for delivery.will definitely order again from them online such a great choice and prices.</t>
  </si>
  <si>
    <t>Great service. Quality goods.</t>
  </si>
  <si>
    <t>Good value and service</t>
  </si>
  <si>
    <t>Got black plimsolls and sparkly heels from shoezone, very good value, very comfy and very good service!, As usual!</t>
  </si>
  <si>
    <t>Being Transgender</t>
  </si>
  <si>
    <t>Being Transgender is not easy but the service i have had from the Shoe Zone makes life just that bit easier, good quality good service</t>
  </si>
  <si>
    <t>The boots are amazing but what aâ€¦</t>
  </si>
  <si>
    <t>The boots are amazing but what a surprise Hermes did not make the initial delivery time. Hardly worth paying extra for.</t>
  </si>
  <si>
    <t>Great quality shoes at a fantastic price exactly as advertised. I would definitely recommend this company</t>
  </si>
  <si>
    <t>quick delivery and same as picture shown</t>
  </si>
  <si>
    <t>Really pleased with the sandals, great make and really comfortable. Great delivery service very quick</t>
  </si>
  <si>
    <t>Comfy boots</t>
  </si>
  <si>
    <t>These are excellent value for money. So comfortable and really well made. Free delivery as well. Delivered quickly.  Very pleased</t>
  </si>
  <si>
    <t>Very pleased with the shoes very fastâ€¦</t>
  </si>
  <si>
    <t>Very pleased with the shoes very fast delivery will be ordering again.Thank you</t>
  </si>
  <si>
    <t>Quick and extremely easy to deal with</t>
  </si>
  <si>
    <t>Delivery received before expected day. Shoes are comfy</t>
  </si>
  <si>
    <t>Received my good today and reallyâ€¦</t>
  </si>
  <si>
    <t>Received my good today and really pleased with them exceptional quick delivery as always</t>
  </si>
  <si>
    <t>amazing quality for the money</t>
  </si>
  <si>
    <t>amazing quality for the money. delivery and (on only one occasions out of many a return) were very easy to dogreat fit in shoes and trainers</t>
  </si>
  <si>
    <t>Shoes arrived yesterday tea time ...allâ€¦</t>
  </si>
  <si>
    <t>Shoes arrived yesterday tea time ...all 3 pairs ...only ordered about 8 days ago perfect ...</t>
  </si>
  <si>
    <t>Really good shopping smart shoes</t>
  </si>
  <si>
    <t>Never have any problems shopping with this company really good value and great selection of footwear and good delivery only wait a few days would recommend to anyone</t>
  </si>
  <si>
    <t>I love these slippers.  They're funky, roomy and very comfortable.  It didn't take me long to pick them out from Shoe Zones easily navigatable website.  I know it isn't always considered 'cool' to admit to wearing slippers but having shopped several times at this store, these slippers are indeed my guity pleasure - and great value for money.</t>
  </si>
  <si>
    <t>Gorgeous sandals but a little smallâ€¦</t>
  </si>
  <si>
    <t>Gorgeous sandals but a little small will buy again service second to none.</t>
  </si>
  <si>
    <t>Excellent online shopping experience</t>
  </si>
  <si>
    <t>Unbeatable prices, and fast, friendly, efficient service. What's not to like?</t>
  </si>
  <si>
    <t>A bargain buy!</t>
  </si>
  <si>
    <t>I picked a pair of â€œtrainersâ€, similar in style to a well known brand at a fraction of the price.  They are really lovely, very smart looking and really delighted with the quality.  In addition Shoezone provided free delivery within days of my order, advised on delivery in advance and I cannot praise the service enough.</t>
  </si>
  <si>
    <t>Greatttttttt service</t>
  </si>
  <si>
    <t>Happy with service, ordered wrong size but popped into Bulwell branch and the staff were amazing and helped change to right size.....FASTER than expected delivery!</t>
  </si>
  <si>
    <t>My new slippers have arrived</t>
  </si>
  <si>
    <t>My new slippers have arrived. They are just what I needed. Soft. Comfy. Washable. Just the job. Thank you Shoe Zone. Also ordered trainers light, easy to slip on, great for going to the gym.</t>
  </si>
  <si>
    <t>slippers are lovely and soft</t>
  </si>
  <si>
    <t>slippers are lovely and soft. Modern and very pretty. They came promptly and i am very pleased with them i will definately be ordering from this company again. Excellent.Kind regardsPauline logan</t>
  </si>
  <si>
    <t>always good value</t>
  </si>
  <si>
    <t>Very good value quick delivery would recommend shoe zone for value</t>
  </si>
  <si>
    <t>Great service.  Love this shop.  Free delivery as well and great shoes.</t>
  </si>
  <si>
    <t>Great delivery and quality of productâ€¦</t>
  </si>
  <si>
    <t>Great delivery and quality of product just unfortunately too narrow for my feet ðŸ¥²</t>
  </si>
  <si>
    <t>Shoes very nice and service very good</t>
  </si>
  <si>
    <t>I am very impressed with Shoe Zoneâ€¦</t>
  </si>
  <si>
    <t>I am very impressed with Shoe Zone customer services! I had the choice of home delivery or click &amp; collect, both free. I also can return the shoes to a convenient Shoe Zone shop in plenty of time!The delivery was speedy!</t>
  </si>
  <si>
    <t>Excellent site and product</t>
  </si>
  <si>
    <t>Excellent site and product. Delivery time superb</t>
  </si>
  <si>
    <t>Love my shoes except they are too bigâ€¦</t>
  </si>
  <si>
    <t>Love my shoes except they are too big will have to return and get a size smallerThank you</t>
  </si>
  <si>
    <t>Easy to order website</t>
  </si>
  <si>
    <t>Easy to order website, shoes exactly as described and delivered speedily, in fact received a day earlier than originally planned.</t>
  </si>
  <si>
    <t>kept me up to date came when said itemâ€¦</t>
  </si>
  <si>
    <t>kept me up to date came when said item spot on</t>
  </si>
  <si>
    <t>Excellent Service and Quality</t>
  </si>
  <si>
    <t>Excellent service slippers are good value and fit well. Trainers are excellent good quality good fit and comfortable. Many thanks will definatly recommend your online services ðŸ˜Š</t>
  </si>
  <si>
    <t>prompt delivery,product good value forâ€¦</t>
  </si>
  <si>
    <t>prompt delivery,product good value for price paid.trainer wide fitting which suits me</t>
  </si>
  <si>
    <t>Good customer service</t>
  </si>
  <si>
    <t>I always visit your Halesowen store and youâ€™ve got friendly staff who are always happy to help and even if they havenâ€™t got the shoe I want will always get it for me even going as far as to go to another shop for it ðŸ‘ðŸ¼</t>
  </si>
  <si>
    <t>Quality with low price</t>
  </si>
  <si>
    <t>Ordered twice from Shoezone. The price and quality of both the shoes and boots I bought were amazing. From ordering online to receiving the items ordered, weâ€™re straight forward and accurate. I will be ordering a lot more from here.</t>
  </si>
  <si>
    <t>I love these boots,there the only onesâ€¦</t>
  </si>
  <si>
    <t>I love these boots,there the only ones I've ever worn first time and they don't hurt because there new.so comfy.i buy two pairs at a time now.</t>
  </si>
  <si>
    <t>I needed shoes urgently</t>
  </si>
  <si>
    <t>I needed shoes urgently. It was easy to order and they were delivered to my door in less than 24 hours. I cannot fault the service and will certainly use Shoe Zone Online again !</t>
  </si>
  <si>
    <t>goods arrived promptly</t>
  </si>
  <si>
    <t>goods arrived promptly, comfortable fit, time will tell how each perform</t>
  </si>
  <si>
    <t>I am happy with my order</t>
  </si>
  <si>
    <t>I am happy with my order, fast delivery, perfect fit. Arrived less than 24hrs after ordering that's fast service.</t>
  </si>
  <si>
    <t>Too big for their boots</t>
  </si>
  <si>
    <t>Shoe Zone do not pay for returns even if what they send is wrong. Very unhelpful and dont believe in the UK Distance Selling Act.</t>
  </si>
  <si>
    <t>Apparently my parcel was deliveredd</t>
  </si>
  <si>
    <t>Apparently my parcel was delivered however I havenâ€™t received my parcel? Can anyone help with this please</t>
  </si>
  <si>
    <t>Cheap material, unfit for purpose!</t>
  </si>
  <si>
    <t>Ipswich, Town centre Bought shoes a couple of weeks back. They were worn for one day and had chunks taken out of them. They were for my 6 year old for school. We have Bought 3 other pairs previously, without any issues such as this but from other chains, clarks, Asda etc.Took them back with the receipt and were told nothing can be done as its not a manufacturing fault by the Manager... obviously couldn't care less about the material perhaps being unsuitable or unfit for purpose. Appalled by this coming from the Manager, who clearly is content in pushing inadequate shoes.Not about the money but the attitude stinks and I have a pair of shoes that will not be used. Shameful! Will not buy from here again as they seem to be happy selling cheap material shoes!</t>
  </si>
  <si>
    <t>Really please as has arrived early thatâ€¦</t>
  </si>
  <si>
    <t>Really please as has arrived early that date given, by two days</t>
  </si>
  <si>
    <t>I am really happy with my order</t>
  </si>
  <si>
    <t>I am happy with my order, fast delivery, perfect fit...Will be ordering again..thank you.</t>
  </si>
  <si>
    <t>These boots are beautiful they are justâ€¦</t>
  </si>
  <si>
    <t>These boots are beautiful they are just right to exit this lockdown and follow the roadmap to better times, they are fun, bright, comfy, strong, well made and worth the money as not over priced. They are for casual or going out and even for work too, they suit all ages groups and brighten up everyones day too,, a must have for your summer wardrobe but an all year rounder too.</t>
  </si>
  <si>
    <t>Web site So easy to order , excellent service would recommend.5 star</t>
  </si>
  <si>
    <t>Excellent I love buying my boots andâ€¦</t>
  </si>
  <si>
    <t>Excellent I love buying my boots and kids school shoes from shoe zone good on price</t>
  </si>
  <si>
    <t>I have used your online service beforeâ€¦</t>
  </si>
  <si>
    <t>I have used your online service before and will use again as your customer service is excellent shoes arrived within 2days and I was sent emails every day! This came at the right time as I had a nasty experience with another company this week so you revived my faith in online shopping thank you</t>
  </si>
  <si>
    <t>These are the 2nd pair of these shoesâ€¦</t>
  </si>
  <si>
    <t>These are the 2nd pair of these shoes I've had, they are well made, comfortable and very hard wearing.  Not only that I've had many complements on how smart they look.They arrived very quickly.</t>
  </si>
  <si>
    <t>Fast delivery like the shoes so much Iâ€¦</t>
  </si>
  <si>
    <t>Fast delivery like the shoes so much I ordered another colour</t>
  </si>
  <si>
    <t>Website is easy to navigate</t>
  </si>
  <si>
    <t>Website is easy to navigate. They provide excellent value for money. Delivery was on the due date. What I think is brilliant is free returns to shop. Will recommend to ALL.Simon.</t>
  </si>
  <si>
    <t>Absolutely brilliant comfy boots fast delivery</t>
  </si>
  <si>
    <t>Shoe zone , Kingswood retail park, HullI brought two pairs of kids school shoes for 26.00, my partner has a blue light card to save 10%. The young blonde haired woman pretended to apply discount, I checked the receipt having no discount applied, I asked why there was no discount to which she said " its only 1.30" and did I want it putting back on my card. I refused. This is the second time this as happened, if as a company you don't want to honor discount to nhs staff then opt out. I wont be buying shoes here againregardsAndy rowland</t>
  </si>
  <si>
    <t>late  delivery</t>
  </si>
  <si>
    <t>ordered  informed  would be delivered  wensday  no show next told Friday no show  but did turn up late  Saturday  will not be using shoe zone  again</t>
  </si>
  <si>
    <t>Advertise cashback then decline it.</t>
  </si>
  <si>
    <t>Advertise cashback on Quidco then don't honour it. Cashback declined even though the purchase was made and not returned.</t>
  </si>
  <si>
    <t>Really good value for money and lots ofâ€¦</t>
  </si>
  <si>
    <t>Really good value for money and lots of options available. Delivery was quick with no issues.</t>
  </si>
  <si>
    <t>My Granddaughter picked the school shoe's and I paid for them. She absolutely loves them and they came exactly where they were meant to. Will definitely be shopping online at Shoe Zone again and would also highly recommend them.</t>
  </si>
  <si>
    <t>Just received my casual shoes.Loveâ€¦</t>
  </si>
  <si>
    <t>Just received my casual shoes.Love them. So light and comfortable. Bought boots from you last year. Can't fault them.</t>
  </si>
  <si>
    <t>great free delivery service cant faultâ€¦</t>
  </si>
  <si>
    <t>great free delivery service cant fault it well happy</t>
  </si>
  <si>
    <t>Ordered my boots 08/05/2021</t>
  </si>
  <si>
    <t>Ordered my boots 08/05/2021, received Today as paid extra for the next day service. They are so lovely, comfortable size 6...... True to size!!!! Exact colour as advertised, worn them immediately!!!! Thank you shoe Zone..... Would recommend to all for service and quality.</t>
  </si>
  <si>
    <t>Excellent service, prompt and fast delivery, more then pleased with my purchase</t>
  </si>
  <si>
    <t>Great price, very quick delivery and excellent comfortable shoes.</t>
  </si>
  <si>
    <t>Gorgeous  well made nice design  loveâ€¦</t>
  </si>
  <si>
    <t>Gorgeous  well made nice design  love them</t>
  </si>
  <si>
    <t>They are the Best!</t>
  </si>
  <si>
    <t>They are the Best!Best sandals for comfort I have ever had. So pleased that are still being made! Thank you.</t>
  </si>
  <si>
    <t>Boots exactly like in the picture. Quick and quality service.</t>
  </si>
  <si>
    <t>Shoe delivery arrived on time and shoes are lovely</t>
  </si>
  <si>
    <t>Excellent service, arrived on the day expected. The shoes were odd colors so have returned them.</t>
  </si>
  <si>
    <t>First time I've used Shoe Zone and veryâ€¦</t>
  </si>
  <si>
    <t>First time I've used Shoe Zone and very pleased with the item and the service. Will use them again.</t>
  </si>
  <si>
    <t>Fabulous service all round !</t>
  </si>
  <si>
    <t>Disappointed  customerâ€¦</t>
  </si>
  <si>
    <t>Its 930pm and I have just found my parcel over my back gate .no card left so only by chance did I find them .I am not very happy these cud have been left out overtime. We r not in America. We knock 2 deliver a parcel not lob it over a fence .disappointed  customer .havnt opened them yet .hope they r alright .</t>
  </si>
  <si>
    <t>Disgusted</t>
  </si>
  <si>
    <t>When I received my trainers one was noticeably different in colour, when I called customer services to tell them I was told to email them with a photo.I sent a pic but they said they couldn't see the difference so I sent more this went on for two days,in the end my son sent them back and asked for refund. All I wanted to do was exchange but I can't leave the house. Disgusted and they send automated emails like the responses on here! I'll have to wait and see if I get a refund</t>
  </si>
  <si>
    <t>amazing trainers</t>
  </si>
  <si>
    <t>amazing item , great price and easy to use website to get the produce and delivered quickly great buy</t>
  </si>
  <si>
    <t>Lilley canvass shoes</t>
  </si>
  <si>
    <t>Parcel arrived safely this afternoon. These are shoes I wear at work as they are so comfortable. I work standing up doing up to 11 hour shifts/ 40 hours a week and these shoes do the business.Thank you.</t>
  </si>
  <si>
    <t>parcel delivered today very pleasedâ€¦</t>
  </si>
  <si>
    <t>Had parcel delivered today very pleased with my purchase and will continue to use them in the future</t>
  </si>
  <si>
    <t>Only ordered the slippers yesterday and it arrived today, great service! My husband hasn't had the chance to wear them yet but he loved the feel of them and when he tried them they fitted.</t>
  </si>
  <si>
    <t>good for value</t>
  </si>
  <si>
    <t>Excellent service and speedy delivery</t>
  </si>
  <si>
    <t>Excellent service and speedy delivery, very pleased with the trainers I purchased</t>
  </si>
  <si>
    <t>"very pleased customer" . .</t>
  </si>
  <si>
    <t>great experience  . .boots arrived very quickly and i'm very pleased with them.  .  will be ordering again ,no question.  .  and would highly recommend to anyone. .</t>
  </si>
  <si>
    <t>a good product at a very fair price andâ€¦excellent service</t>
  </si>
  <si>
    <t>a good product at a very fair price and fast dispatch</t>
  </si>
  <si>
    <t>Hi. My order was on time exactly when I was told  time &amp; date my slippers are beautiful smart &amp; comfortable Thankyou  Marlene Tale care! Keep safe x</t>
  </si>
  <si>
    <t>Great service, price and shoes. Easy to use site and no problems with delivery. Havenâ€™t used Shoe Zone before but would recommend and use again.</t>
  </si>
  <si>
    <t>Terrible won't use any more</t>
  </si>
  <si>
    <t>Absolutely shocking they were delivered with one of the shoes missing a total insole and they said they would be quality checked before being dispatched i would not purchase anything from shoezone.com ever again.</t>
  </si>
  <si>
    <t>Easy to find what I wanted</t>
  </si>
  <si>
    <t>Easy to find what I wanted. Quick delivery. Great slippers, comfortable and good quality. Highly recommended.</t>
  </si>
  <si>
    <t>5* service, and value every time</t>
  </si>
  <si>
    <t>Always choose my footwear from Shoe Zone. Excellent service, Fastest delivery,  value for money, need look no further.</t>
  </si>
  <si>
    <t>Good service and friendly staff.</t>
  </si>
  <si>
    <t>Fantastic style</t>
  </si>
  <si>
    <t>Fantastic style, choice, quality, store layout and lovely friendly staff!  I particularly want to mention Ian at Eastbourne as I only went in for one pair of shoes and came out with six pairs as he promoted the free delivery service and was just so helpful and amazing thank you Ian and Shoe Zone!!!!!</t>
  </si>
  <si>
    <t>Overall experience is very good</t>
  </si>
  <si>
    <t>Overall experience is very good. I,ll recomend to everyone.</t>
  </si>
  <si>
    <t>Cool</t>
  </si>
  <si>
    <t>Cool, very good service. I would use you again and recommend you to others</t>
  </si>
  <si>
    <t>Really disappointed</t>
  </si>
  <si>
    <t>Really disappointed. Recieved my delivery yesterday to find they still had the security tags left in. Not only that but the tags had been pierced through the middle of brown leather shoes which will definately show.</t>
  </si>
  <si>
    <t>Excellent service from Shoe Zone as always lovely trainers at a great price and the arrived early</t>
  </si>
  <si>
    <t>Excellent service from Shoez</t>
  </si>
  <si>
    <t>Excellent service no problems</t>
  </si>
  <si>
    <t>A better experience with shoezone.</t>
  </si>
  <si>
    <t>A better experience with shoezone my order of 4 Houseshoes recently prompt delivery than this week1-day delay with my Incontinence Pads delivery because of a driver going off ill.</t>
  </si>
  <si>
    <t>I will never buy my footwear fromâ€¦</t>
  </si>
  <si>
    <t>I will never buy my footwear from anywhere else. Quality products at great prices. Always a perfect fit..... for my purse as well as my feet!</t>
  </si>
  <si>
    <t>Lovely plimsoles</t>
  </si>
  <si>
    <t>Lovely plimsoles, so soft and comfortable, I would recommend. I was kept informed on posting and delivery from beginning to end and my parcel arrived as promised.</t>
  </si>
  <si>
    <t>Faultless. Great service</t>
  </si>
  <si>
    <t>Easy to use website and had a good choice of styles to suit my taste</t>
  </si>
  <si>
    <t>I didn't receive what I ordered.</t>
  </si>
  <si>
    <t>I didn't receive what I ordered.  I contacted Shoe Zone to tell them to correct the pictures and description on their website for the product.  They proceeded to tell me I had received the correct item even though the photo of the item i sent them clearly isn't the item displayed on their website. Be careful to check what you actually get when you order, their pictures and model names on the website are not always accurate.</t>
  </si>
  <si>
    <t>Excellent service from Shoezone asâ€¦</t>
  </si>
  <si>
    <t>Excellent service from Shoezone as always. Delivered on time, nice slippers. Very efficient website and fab offers!</t>
  </si>
  <si>
    <t>Paid for damaged good which they failed to refund.</t>
  </si>
  <si>
    <t>I ordered a pair of Dunlop boots which arrived damaged (in March this year).  Shoe Zone claimed to have actioned a refund on their return, but they would not provide evidence that the money had left their account and would not follow up the transaction.  They have now stopped responding to emails and I am still out of pocket.</t>
  </si>
  <si>
    <t>Slippers were what I wanted</t>
  </si>
  <si>
    <t>Slippers were what I wanted. Came size to small so exchanged in store for bigger size with ease</t>
  </si>
  <si>
    <t>placed an order within 2 days they arrived, lovely and comfortable, will definitely order again</t>
  </si>
  <si>
    <t>Lovely,very comfortable and stylish</t>
  </si>
  <si>
    <t>Lovely,very comfortable and stylish. The shoe size guide is very correct. These shoes are the first purchased online that i did not returned for exchange. Thanks  shoes zone.</t>
  </si>
  <si>
    <t>Sketchers slippers.</t>
  </si>
  <si>
    <t>I ordered a pair of sketchers slippers and they are fabulous. I practically live in them. Shoe Zone have great choice and great value, easy online shopping and will definitely be using again. Order delivered quicker than expected.</t>
  </si>
  <si>
    <t>My wife loved them!</t>
  </si>
  <si>
    <t>very good selection,prices are best seen for ages,quick delivery and free,delivery driver excellent.second pair of shoes bought and will certainly buy again at these prices.</t>
  </si>
  <si>
    <t>Very fast dispatch perfect</t>
  </si>
  <si>
    <t>Very fast dispatch perfect! A+++++ would definitely recommend</t>
  </si>
  <si>
    <t>Please AVOID of the Shoezone company !</t>
  </si>
  <si>
    <t>Please AVOID of the Shoezone company ! I have ordered the size number 10 of shoes, but I have received size number 12 of shoes. Of course the company have ignored me in full, the company ignored my phone calls too by using of corona virus pandemic situation. And in final I have lost my money by trusting the Shoezone company by buying this shoes. So, Please AVOID of Shoezone company !!!</t>
  </si>
  <si>
    <t>Always great service</t>
  </si>
  <si>
    <t>Always great service, great communication and great products</t>
  </si>
  <si>
    <t>The order came through quicker the Iâ€¦</t>
  </si>
  <si>
    <t>The order came through quicker the I expected brilliant thanks</t>
  </si>
  <si>
    <t>Great shoes, true to size, arrived quickly.</t>
  </si>
  <si>
    <t>Comfort at last.</t>
  </si>
  <si>
    <t>My parcel of three items arrived quickly and in good condition.  All items (slippers, trainers and sandals) fitted much better than more expensive wide fit footwear.  I am so pleased my expanding feet are can now be comfortable.</t>
  </si>
  <si>
    <t>Very good, quick service. No problems.</t>
  </si>
  <si>
    <t>Fast delivery. Great boots both pairs look good and feel very comfortable. Very happy</t>
  </si>
  <si>
    <t>Customers First</t>
  </si>
  <si>
    <t>Whether bought at the shop or delivered to the home it is always a good experience with Shoezone</t>
  </si>
  <si>
    <t>Happy n quick order n good delivery</t>
  </si>
  <si>
    <t>Quick delivery fit lovely</t>
  </si>
  <si>
    <t>Mens shoes</t>
  </si>
  <si>
    <t>Bought these for my husband,he already had them in grey he liked them so much, bought another pair in navy.</t>
  </si>
  <si>
    <t>Great price, delivered really quickly, just like the picture and no postage .excellent</t>
  </si>
  <si>
    <t>Goods delivered on time to door</t>
  </si>
  <si>
    <t>Goods delivered on time to door. Very good online description as they were exactly what I wanted.</t>
  </si>
  <si>
    <t>Love this shop</t>
  </si>
  <si>
    <t>Love this shop. Shoes bought on line. Fit like a glove.</t>
  </si>
  <si>
    <t>always quick service and well packed.</t>
  </si>
  <si>
    <t>always quick service and well packed.Good value always.</t>
  </si>
  <si>
    <t>Great shoes, love Shoe Zone, good prices, quick delivery and its free, cant be better !!!!</t>
  </si>
  <si>
    <t>Good quality and fit perfectly</t>
  </si>
  <si>
    <t>Good quality and fit perfectly,  Arrived a day early,  excellent service</t>
  </si>
  <si>
    <t>Just love the canvas shoes</t>
  </si>
  <si>
    <t>Just love the canvas shoes. Always bit no hurting my feet. This is my 5th pair</t>
  </si>
  <si>
    <t>Excellent service  and very quickâ€¦</t>
  </si>
  <si>
    <t>Excellent service  and very quick delivery service.</t>
  </si>
  <si>
    <t>Excellent service. Very pleased with the product. Speedy delivery.Will definitely use this company again.</t>
  </si>
  <si>
    <t>I visited this morning with my Son andâ€¦</t>
  </si>
  <si>
    <t>I visited this morning with my Son and Granddaughter who is three for some trainers, I asked the assistant for a measure to see what size she needed to be shown where it was .I then asked for help with the shoes she chose to be told they hadn't any, no assistance was given at all no help with alternatives she just kept going away. we were discussed at the service and left, this resulted in a very upset little girl and a loss of two sales of sketchers as my other granddaughter was going in the afternoon. I will not be revisiting.</t>
  </si>
  <si>
    <t>Trainers for Great Grandaughters for when we get to see them again.</t>
  </si>
  <si>
    <t>Ordered Saturday expected delivery Friday but arrived Wednesday even though there was a bank holiday Monday. Excellent service again.</t>
  </si>
  <si>
    <t>result</t>
  </si>
  <si>
    <t>delivery was very good it fast and ecomonmy returns no trouble could at least take a year to return shop in basingstoke very polite and proficient</t>
  </si>
  <si>
    <t>I like to order the shoe from online</t>
  </si>
  <si>
    <t>I like to order the shoe from online, delivery very fast, every thing  is good.</t>
  </si>
  <si>
    <t>Value for money, but arrived later than expected.</t>
  </si>
  <si>
    <t>fast delivery good and nice for theâ€¦price</t>
  </si>
  <si>
    <t>fast delivery good and nice for the price</t>
  </si>
  <si>
    <t>Arrived earlier than expected. Trainers were great and really comfy. Great services from ordering to delivery.5 *****</t>
  </si>
  <si>
    <t>The website was easy to navigate with aâ€¦</t>
  </si>
  <si>
    <t>The website was easy to navigate with a HUGE range of products, the prices are excellent and delivery was fast,  the boots I got fit well, I'm very pleased with the online service and will use it again</t>
  </si>
  <si>
    <t>Order arrived today</t>
  </si>
  <si>
    <t>Order arrived today, earlier than expected, quality good as expected.</t>
  </si>
  <si>
    <t>Great value, even better with free delivery, lots of style choices, cheaper than most shoe shops &amp; go up to size 9, available off the shelf.  A godsend for my daughter</t>
  </si>
  <si>
    <t>Delivery was super quick</t>
  </si>
  <si>
    <t>Delivery was super quick, excellent prices and easy to use online shopping platform. Neatly packed too, will definitely buy again.</t>
  </si>
  <si>
    <t>Great service and shoes fit lovely andâ€¦</t>
  </si>
  <si>
    <t>Great service and shoes fit lovely and comfortable and price is very good</t>
  </si>
  <si>
    <t>Great service  thankyou and veryâ€¦</t>
  </si>
  <si>
    <t>Great service  thankyou and very pleased with goods   x</t>
  </si>
  <si>
    <t>brilliant service</t>
  </si>
  <si>
    <t>Got an Email to let me know the footwear i wanted was now available,great,2 pairs  free P/P fab and came 2 days early magnificent on line shop,couldnt be happier many thanks</t>
  </si>
  <si>
    <t>Delivery charged but not fullfield correctly</t>
  </si>
  <si>
    <t>I paid Â£2.99p delivery for both pairs of slippers to Arrive on 4th May but only 1 pair did the 2nd pair coming tomorrow the 5th of May. Not happy after paying a higher delivery charge to get them today.</t>
  </si>
  <si>
    <t>I was disappointed to find walking intoâ€¦</t>
  </si>
  <si>
    <t>I was disappointed to find walking into shoezone to buy kids slippers, only to find they had none in shop in stock. I then came home and ordered them for home delivery and they arrived early. Very nice slippers both grandson pair n grandaughter pair. Good value for money</t>
  </si>
  <si>
    <t>Very happy with my boots, and the delivery was fine as well.</t>
  </si>
  <si>
    <t>Excellent service from start to finish. Highly recommended.</t>
  </si>
  <si>
    <t>Lovely shoes, thanks for free delivery Very pleasant delivery manThank you</t>
  </si>
  <si>
    <t>I love shoe zone</t>
  </si>
  <si>
    <t>I love shoe zone, in the shop or their free delivery, great shoes and trainers at cheap prices, keep up the good work Shoe Zone, you won't be disappointed.</t>
  </si>
  <si>
    <t>I open the packed which was coved inâ€¦</t>
  </si>
  <si>
    <t>I open the packed which was coved in milk or something n was also over the new school shoes which I had 2 clena</t>
  </si>
  <si>
    <t>Excellent service speedy delivery really pleased with the product</t>
  </si>
  <si>
    <t>Order placed yesterday</t>
  </si>
  <si>
    <t>Order placed yesterday, delivery today very impressive, notification of delivery status throughout. Will definitely use again and Recommended</t>
  </si>
  <si>
    <t>Prompt delivery service</t>
  </si>
  <si>
    <t>Prompt delivery service,good quality items &amp; reasonable value.</t>
  </si>
  <si>
    <t>Very good on line service</t>
  </si>
  <si>
    <t>Very good, quick service. Great prices.</t>
  </si>
  <si>
    <t>very good slippers.</t>
  </si>
  <si>
    <t>So easy to order from Shoezone.  Very speedy delivery too.</t>
  </si>
  <si>
    <t>Brilliant!!!</t>
  </si>
  <si>
    <t>Brilliant shoes and brilliant service. Super fast delivery. Highly recommend.</t>
  </si>
  <si>
    <t>Great prices and fab shoe's</t>
  </si>
  <si>
    <t>I love shoe zone for their great selection and affordable prices. Their fab customer service too.</t>
  </si>
  <si>
    <t>The Reiker shoes are a perfect fit!</t>
  </si>
  <si>
    <t>The Reiker shoes are a perfect fit!The delivery was also perfect!</t>
  </si>
  <si>
    <t>Still have no slippers.</t>
  </si>
  <si>
    <t>Never had a problem</t>
  </si>
  <si>
    <t>Never had a problem, easy to order online, I did the 2 for Â£20, they arrived quickly packaging was in tact not battered or broken. Will definately buy again online</t>
  </si>
  <si>
    <t>i've used you before and the qualityâ€¦and the quality is excellent</t>
  </si>
  <si>
    <t>i've used you before and the quality you provide is excellent always thank you for such a good service and i will be ordering more from you in the long term i like to thank you for helping me twith the right kind of shoes and the fitting is comfortable always.</t>
  </si>
  <si>
    <t>I've ordered shoes/boots online andâ€¦</t>
  </si>
  <si>
    <t>I've ordered shoes/boots online and purchased in store, excellent value and quality. The online service is prompt with good communication, never had any problems with fit or comfort. All round top stuff!</t>
  </si>
  <si>
    <t>Great Value.</t>
  </si>
  <si>
    <t>A good range and really easy to order. Kept up to date with order progress. Prompt delivery. Great value.</t>
  </si>
  <si>
    <t>I love ShoeZone!</t>
  </si>
  <si>
    <t>Great company to deal with.  Always feel that any questions or queries would be answered super quick.  very reassuring.  Great value footwear, super quality, super prices and super fast delivery at all times.  Thank you ShoeZone you are definitely a 5* company.</t>
  </si>
  <si>
    <t>I have been really happy with the service that shoezone provide, everything has been of good quality, comfortable and a good price.  Delivery is fast and free, excellent service!</t>
  </si>
  <si>
    <t>Free delivery and great prices</t>
  </si>
  <si>
    <t>Free delivery and great prices while still offering good range of stylish footwear. Have had a pair of boots and some sandals from Shoe Zone and been very happy with both. Both are comfortable and the boots seem hard wearing. The service was quick with an easy to use website and a range of offers. Would recommend.</t>
  </si>
  <si>
    <t>Great company to deal with.</t>
  </si>
  <si>
    <t>Great footwear. Looks good and a great price. Arrived very quickly and packaged well. I will definitely be ordering again.</t>
  </si>
  <si>
    <t>Class</t>
  </si>
  <si>
    <t>Good workboots delivery free and a fiver off.Will definitely use againTop gravy.</t>
  </si>
  <si>
    <t>Well worth the wait</t>
  </si>
  <si>
    <t>I ordered some slippers through ebay as I liked the look of the product and it was being sold at a realistic price.I ordered the wrong size and asked to return the item for a larger size.This was not possible trough the head office butI could either accept a cash refund or exchange the goods at my local branch of Shoezone.The exchange was delayed as we were in lockdown . I have now exchanged the original order and am entirely happy at the result and the service I received.I would certainly reccommend Shoezone and was dealt with efficiently at all times.</t>
  </si>
  <si>
    <t>Good value, good service</t>
  </si>
  <si>
    <t>Good boots,quick delivery,excellent,asâ€¦</t>
  </si>
  <si>
    <t>Good boots,quick delivery,excellent,as usual!</t>
  </si>
  <si>
    <t>Fabulous boots</t>
  </si>
  <si>
    <t>Fabulous boots, at an excellent price. Will return!</t>
  </si>
  <si>
    <t>Excellent service, quick and easy. Really pleased with the quality of the shoes and amazed at how quick they arrived.</t>
  </si>
  <si>
    <t>Highly recommend Shoezone</t>
  </si>
  <si>
    <t>Highly recommend Shoezone both online and in store. They have excellent customer service in store and delivery is really quick if ordered offline and is free or you can pay extra for next day delivery to the home.Returns are free to store and the goods are excellent quality.</t>
  </si>
  <si>
    <t>I can't recommend shoe zone enough. Their products are all good value for money.I have ordered many times since lockdown.Fast free delivery and easy online service to find what you are looking for. Thanks for such a great service.</t>
  </si>
  <si>
    <t>Very happy with my purchase.</t>
  </si>
  <si>
    <t>This was first time ive bought direct from Shoe Zone,but it wont be my last. I was very happy with the quality for the price. The delivery time was good, I was totaly happy with my purchase and recomend them</t>
  </si>
  <si>
    <t>steel cap boots</t>
  </si>
  <si>
    <t>I got these steel cap boots for my neighbours son I asked his mother she told me they are very comfortable and well worth the money he's very please</t>
  </si>
  <si>
    <t>I found them a looser fit than my usualâ€¦</t>
  </si>
  <si>
    <t>I gave these as a gift so I got the person who received them to write this review I found them a looser fit than my usual Skechers of the same size, and the arch support inside was very flat although the shape of the shoe exterior leads you to believe it will be a good support, but unfortunately I found that disappointing, so if I keep them I will have to have thicker socks on or send them back for a half size less..not as happy as I thought I would be, as Iâ€™ve had numerous pairs of Skechers..</t>
  </si>
  <si>
    <t>Lots of choice in every style</t>
  </si>
  <si>
    <t>Lots of choice in every style, colour and sizeGreat choice of boots, flats, sandals and trainers Plenty of wide fitting variety</t>
  </si>
  <si>
    <t>You can't beat the shoezone pricesâ€¦</t>
  </si>
  <si>
    <t>You can't beat the shoezone prices anywhere else. You get such a 2ide choice and they do amazing offers and deliveries are free.</t>
  </si>
  <si>
    <t>Shoezone were great ordered online cameâ€¦</t>
  </si>
  <si>
    <t>Shoezone were great ordered online came when it should of no problems with the shoes or service</t>
  </si>
  <si>
    <t>Good shoes at an affordable price</t>
  </si>
  <si>
    <t>Good shoes at an affordable price - can't ask for anymore than that</t>
  </si>
  <si>
    <t>Excellent service delivery was exceptional and product was exactly as describedCould not fault them</t>
  </si>
  <si>
    <t>Excellent returns service</t>
  </si>
  <si>
    <t>Ordered several times on line for children's shoes, quick,easy to order and fast delivery. Needed to return a pair that were ordered online in January, I took these back in April to the store, just showed copy of returns bar code and money back in my account straight away, excellent service from start to finish.</t>
  </si>
  <si>
    <t>Cheap &amp; cheerful</t>
  </si>
  <si>
    <t>Cheap &amp; cheerful. Sometimes find the sizes a little on the small side. Easy returns when ordering online, can be returned to a store within 12 months.</t>
  </si>
  <si>
    <t>Excellent shop, value for money, I always get my shoes from here now, they last well over twelve months and a great price, plenty of choice, and while in lockdown I went online and I had my order the next day, great customer service.</t>
  </si>
  <si>
    <t>This company sells cheap shoes, which are donâ€™t last very long but kids are growing so they only need cheap shoes that look good.</t>
  </si>
  <si>
    <t>Prompt and efficient service</t>
  </si>
  <si>
    <t>Prompt and efficient service - good product</t>
  </si>
  <si>
    <t>Always good value and sensible shoes</t>
  </si>
  <si>
    <t>Very bad service with delivery and whenâ€¦</t>
  </si>
  <si>
    <t>Very bad service with delivery and when I tried to contact you with my queries it was very difficult to get hold of anyone.Very bad customer service</t>
  </si>
  <si>
    <t>Never disappointed</t>
  </si>
  <si>
    <t>Bought shoes, flip flops, trainers and boots in the past. Never been disappointed. Latest comfy walking shoes excellent</t>
  </si>
  <si>
    <t>Really pleased with the service</t>
  </si>
  <si>
    <t>Really pleased with the service, website very informative, glad to have found you online</t>
  </si>
  <si>
    <t>Look exactly as they do online</t>
  </si>
  <si>
    <t>Look exactly as they do online, they look smart and are very comfortable.</t>
  </si>
  <si>
    <t>There is nothing bad to say about shoeâ€¦</t>
  </si>
  <si>
    <t>There is nothing bad to say about shoe Zone  ordering ,online is simple , but it will always be  a better alternative to visit the store and try on shoes for size and proper fit the only problem with ordering online is this is not possible , but other than that a Brilliant store to purchase footwear .</t>
  </si>
  <si>
    <t>great service replacement sent for wrong size delivered</t>
  </si>
  <si>
    <t>Ordered a pair of black school shoes they sent wrong size, once i explained they were very good at replacing with the right size, I would recommend shoe zone.</t>
  </si>
  <si>
    <t>Very easy to order, and fast delivery also good price and quality.</t>
  </si>
  <si>
    <t>Excellent service,  easy to order and speedy delivery , very happy with all my orders , wouldn't hesitate to buy again .</t>
  </si>
  <si>
    <t>Shopping online with Shoezone was soâ€¦</t>
  </si>
  <si>
    <t>Shopping online with Shoezone was so easy. Theres loads of fab items to choose  from all at reasonable prices. Delivery was also quick. Will definitely use Shoezone again</t>
  </si>
  <si>
    <t>Iâ€™ve alway found the ordering andâ€¦</t>
  </si>
  <si>
    <t>Iâ€™ve alway found the ordering and services online and in Bexleyheath shoes zone store executive services. Thank you and keep up the great work.Jill</t>
  </si>
  <si>
    <t>Good quality shoes, great fit and excellent value. I shall make further purchases from this outlet because I am so pleased with my present purchase, delivered as promptly as ever. Thank you.</t>
  </si>
  <si>
    <t>Great service, products are of good quality and arrived earlier than expected</t>
  </si>
  <si>
    <t>Really satisfied with my purchase</t>
  </si>
  <si>
    <t>Really satisfied with my purchase: the product was true to size, high quality, afordable prices and was delivered earlier than estimated. Will defenetly buy again and highly recommend.</t>
  </si>
  <si>
    <t>During this lockdown l have madeâ€¦</t>
  </si>
  <si>
    <t>During this lockdown l have made several purchases through Shoe Zone and cannot fault the ease and efficiency of all my purchases , from placing an order to receiving the order has been brilliant, l receive confirmation immediately via email and txt l then receive confirmation from the Courier and regular updates of the progress, the speed of delivery is very fast as yet l have not had any problems with my purchases but do feel reassured that there is plenty of support from the Customer service team should l require it, it is also reassuring to know that you have up to a year to return should you not be satisfied with your purchase provided you keep you order details,l shall continue to enjoy the benefits of shopping online with Shoe Zone and recommend to anyone wishing to give it a try</t>
  </si>
  <si>
    <t>Great boots and a super price</t>
  </si>
  <si>
    <t>Ordered online a pair of Men's Black laced shoes .The order was processed very quickly and followed up with an Email confirming my order .The order arrived very quickly and was well packed .</t>
  </si>
  <si>
    <t>Ordered online a pair of Men's Black laced</t>
  </si>
  <si>
    <t>Good  shopping experience</t>
  </si>
  <si>
    <t>Smooth &amp; and convenient shopping experience. I placed my order online, and  the shoes ordered and delivered were just the right size and in excellent condition. The delivery was handled well. The shoes were comfortable and durable for a 9 and 4 year old. I recommend Shoe Zone.</t>
  </si>
  <si>
    <t>PK</t>
  </si>
  <si>
    <t>Professional service from ordering toâ€¦</t>
  </si>
  <si>
    <t>Professional service from ordering to receipt of goods</t>
  </si>
  <si>
    <t>Bought school shoes for our granddaughter which she loves. Incredible value for money and super quick delivery</t>
  </si>
  <si>
    <t>Online service was great easy to accessâ€¦</t>
  </si>
  <si>
    <t>Online service was great easy to access website. Great delivery FREE and kept up to date with parcel movement.</t>
  </si>
  <si>
    <t>Great product speedy delivery, shoes were as shown and the fit was as stated, would definitely recommend and use them againðŸ‘</t>
  </si>
  <si>
    <t>Order never arrived</t>
  </si>
  <si>
    <t>Order never arrived. Customer service took a long time to look in to it so I had to go to the store to purchase alternatives in the meantime. Customer service were made aware of this &amp; I asked multiple times to cancel the order but instead they ignored the request and sent another order out. I have now had to pay for the privilege of returning the order to them despite them being asked multiple times not to send another.</t>
  </si>
  <si>
    <t>Excellent prices, service and delivery.  Can honestly recommend Shoezone.</t>
  </si>
  <si>
    <t>" Well shod Hobos"</t>
  </si>
  <si>
    <t>I bought a pair of Hobos slip-on shoes online from Shoe Zone a few months ago. The delivery was very quick after my order was submitted and the shoes were, and still are, very comfortable. I needed a pair of slip ons when I am in a hurry to take my dog outside and I was pleasantly surprised at the good quality and perfect fit of the shoes. This was the first pair I had purchased from Shoe Zone and I will certainly buy again.</t>
  </si>
  <si>
    <t>Great service  Great product</t>
  </si>
  <si>
    <t>Great service  Great product, Great price.Super fast delivery. Thank you.</t>
  </si>
  <si>
    <t>Excellent service. Delivery fantastic. Quality of shoes great. Will order again. Thank you. Very satisfied.</t>
  </si>
  <si>
    <t>Nice pair of canvas shoes for my greatâ€¦</t>
  </si>
  <si>
    <t>Nice pair of canvas shoes for my great grandson, nice and light, and a good fit. He loves them, and wears them every day, would buy again, without hesitation</t>
  </si>
  <si>
    <t>Ordered two pair of men's slippers Â£10â€¦</t>
  </si>
  <si>
    <t>Ordered two pair of men's slippers Â£10 including postage on a deal I saw. Superb fast delivery.We didn't expect slippers to be any good to be honest but they serve the purpose.</t>
  </si>
  <si>
    <t>Service great so much size choice</t>
  </si>
  <si>
    <t>Service great so much size choice. That's great because of no waste of time trying to find size available. Got to be one of the best.</t>
  </si>
  <si>
    <t>Shoezone Impressed Me!</t>
  </si>
  <si>
    <t>I have never ordered through shoezone previously but decided I wanted some cute ankle boots and a calf high boot. I saw the advert and decided to take advantage of the great offers and Â£5.00 off for ordering for the first time. I ordered 4 items at a fantastic price, less than Â£65.00. Bargain! My parcel arrived in perfect condition and I was so impressed how well packed my items were. They looked like they came from a higher end retail store. I was absolutely thrilled as all boots were perfectly packed and fitted well. I can tell much effort, are and pride was taken packing these items. I will definitely order from shoezone again as I was very pleased with the great offers and equally the fantastic quality of my items. Well made and comfortable to wear too!</t>
  </si>
  <si>
    <t>Really good service couldnâ€™t get overâ€¦</t>
  </si>
  <si>
    <t>Really good service couldnâ€™t get over how quickly my sandals arrived. Very impressed.</t>
  </si>
  <si>
    <t>I find shoe zone website very easy to order footwear and there is no p&amp;p.  The items that I have ordered in the past have been delivered very quickly.  I am impressed and will order again in the future.</t>
  </si>
  <si>
    <t>Great variety at great prices</t>
  </si>
  <si>
    <t>Searching for new footwear on-line is always hard but I must say that I found Shoe Zone site well laid out and all the relevant information was there. Each item had plenty of photographs from all angles. And plenty of glowing reviews, so I nervously purchased the said boots. I need not have worried, they were delivered quickly and beautifully packaged and were of a very high quality.I highly recommend you trust this seller.</t>
  </si>
  <si>
    <t>Nothing bad or negative about theâ€¦</t>
  </si>
  <si>
    <t>Nothing bad or negative about the transaction. Always a pleasure to do business</t>
  </si>
  <si>
    <t>Great service will order again</t>
  </si>
  <si>
    <t>Well recomended</t>
  </si>
  <si>
    <t>Bough a pair of shoes which looked excellent value for money but in all honesty was not expecting a lot for that sort of money. Happy to say they exceeded my expectations and am 100% happy with them. Also great service happy to deal with Shoe Zone any time.</t>
  </si>
  <si>
    <t>Professional service</t>
  </si>
  <si>
    <t>Professional service - quick delivery and good communications</t>
  </si>
  <si>
    <t>Love the sandals nice and comfortable  will order again  betty kitson</t>
  </si>
  <si>
    <t>Love shoe zone although the shoes are very cheap they are of a high quality and fit very well great range to choose from delivery is great never had any issues my recent purchase came early thankyou</t>
  </si>
  <si>
    <t>I cannot reccomend shoezone enough</t>
  </si>
  <si>
    <t>I cannot reccomend shoezone enough. Fantastic service from start to finish. Will definitely be purchasing from them again.</t>
  </si>
  <si>
    <t>Fast free delivery of the correctâ€¦</t>
  </si>
  <si>
    <t>Fast free delivery of the correct product - what more can you ask for in a service. Nice and thanks</t>
  </si>
  <si>
    <t>Great service and great choices on allâ€¦</t>
  </si>
  <si>
    <t>Great service and great choices on all footwear, terrific value for money with a really quick and free delivery service would highly recommend</t>
  </si>
  <si>
    <t>Great service,my order was deliveredâ€¦</t>
  </si>
  <si>
    <t>Great service,my order was delivered fast and good communication from ordering to delivery.</t>
  </si>
  <si>
    <t>Amazing price and quality</t>
  </si>
  <si>
    <t>Buying school shoes online is not easy but they fitted great, very good quality shoe and amazing low price! Delivery was fast and free.I will be returning again</t>
  </si>
  <si>
    <t>Quick, efficient service</t>
  </si>
  <si>
    <t>Shoes arrived on time, well packed. Had to return two of the three pairs, but only because they didn't fit me personally (my feet are quite wide). Return was easy as I waited until non-essential shops were able to re-open and returned them to my local Shoe Zone. Refund went through straight away.</t>
  </si>
  <si>
    <t>highly recommend.</t>
  </si>
  <si>
    <t>Great Service, Great Price</t>
  </si>
  <si>
    <t>The service received from Shoezone was excellent.  Our granddaughter had chosen the wellington boots on another site but we were delighted to find the same product at an excellent price in Shoezone.  They were delivered direct to her a few days later to her great delight. Thank you</t>
  </si>
  <si>
    <t>orders with shoe zone</t>
  </si>
  <si>
    <t>never had a problem with any of my orders with shoe zone</t>
  </si>
  <si>
    <t>Needed a pair of school shoes for myâ€¦</t>
  </si>
  <si>
    <t>Needed a pair of school shoes for my grandson.... they were here in no time and he loves them..... cant say fairer than that</t>
  </si>
  <si>
    <t>great service with quick and easy deliveryâ€¦</t>
  </si>
  <si>
    <t>great service with quick and easy ordering, very pleased with items ordered. fast delivery</t>
  </si>
  <si>
    <t>Shoes are comfy</t>
  </si>
  <si>
    <t>Shoes are comfy, boots were a good fit, flip flops were as ordered, all for work. Delivery was very quick and reviews were helpful. Thank you Shoe Zone.</t>
  </si>
  <si>
    <t>I bought some good quality shoes for myâ€¦</t>
  </si>
  <si>
    <t>I bought some good quality shoes for my daughter whoâ€™s 8. Great price and top quality. Really happy with my purchase.</t>
  </si>
  <si>
    <t>Bought a pair of slippers, they are lovely and comfortable and were a great price. Very good quality and fit. Would definitely recommend them and will buy from show zone again</t>
  </si>
  <si>
    <t>I love this company, they are efficient and give excellent service and value for money.</t>
  </si>
  <si>
    <t>Bought some Softies sandals</t>
  </si>
  <si>
    <t>Bought some Softies sandals, had some similar from you a few years ago and are so comfortable I've worn them so much they are starting to look a bit tatty. Bought some more but a bit different style because they are so comfortable, bought on line and they  arrived very quick. Excellent service.</t>
  </si>
  <si>
    <t>A simple way to order and receiveâ€¦</t>
  </si>
  <si>
    <t>A simple way to order and receive decent footwear with a decent price tag.</t>
  </si>
  <si>
    <t>Orderd these sandals on Friday arrived early then they said they are really nice &amp;so comfy</t>
  </si>
  <si>
    <t>Best purchase for shoes</t>
  </si>
  <si>
    <t>Very reasonable price with quick delivery and good quality</t>
  </si>
  <si>
    <t>Ordered online after seeing the boots in the shop window, store were not open at the time due to Covid. Quick delivery, suitable packaging. Item as described Very happy</t>
  </si>
  <si>
    <t>These boots are made for walking</t>
  </si>
  <si>
    <t>The service and product was excellent, thank you</t>
  </si>
  <si>
    <t>Well</t>
  </si>
  <si>
    <t>What can be said, easy to use site, great choice, excellent price,</t>
  </si>
  <si>
    <t>Good variety Great delivery service</t>
  </si>
  <si>
    <t>They look good</t>
  </si>
  <si>
    <t>Easy to use website &amp; fast delivery</t>
  </si>
  <si>
    <t>Easy to use website &amp; fast delivery, good prices that are value for money</t>
  </si>
  <si>
    <t>Fast delivery. Easy to order and very good value for money. Would deal again</t>
  </si>
  <si>
    <t>Excellent order online service</t>
  </si>
  <si>
    <t>Excellent order online service Fast delivery Good value of moneyExcellent fit</t>
  </si>
  <si>
    <t>The shoes are of excellent quality</t>
  </si>
  <si>
    <t>The shoes are of excellent quality. The customer care team keeps you regularly updated. Delivery was earlier than expected.</t>
  </si>
  <si>
    <t>Impressive!</t>
  </si>
  <si>
    <t>Iâ€™m really impressed with Shoezone. Not only it is easy to order online but delivery is fast, too, and products are great and reasonably priced. My orders always arrive earlier than expected. I highly recommend this company. Many thanks!</t>
  </si>
  <si>
    <t>Top notch service and goods.</t>
  </si>
  <si>
    <t>The slippers arrived in double quick time and were a great fit. My best advice for buying slippers is to buy a pair the size larger than you take, this makes for a very comfortable evening!</t>
  </si>
  <si>
    <t>A Most Satisfactory Purchase !</t>
  </si>
  <si>
    <t>Very easy to order.  Speedy delivery.Excellent fit and good value for money.</t>
  </si>
  <si>
    <t>Shoe Zone is Underestimated</t>
  </si>
  <si>
    <t>My Shoe Zone experience has so far been excellent. They have competitive prices and they cater for a large range of shoe sizes. Due to the price point I underestimated the quality of the shoes. But I have been very surprised at some of the compliments I have received due to the shoes. My online purchases have all arrived in good time with lots of delivery options. I recommend purchasing the annual delivery subscription, well worth the money and very reasonable. Thank you so much Shoe Zone</t>
  </si>
  <si>
    <t>A brilliant product well worth the buyâ€¦</t>
  </si>
  <si>
    <t>A brilliant product well worth the buy a great place to shop online and offline looks after keeps you looking at all the geat shoes in store very well rated.</t>
  </si>
  <si>
    <t>Easy to order fast service willâ€¦</t>
  </si>
  <si>
    <t>Easy to order fast service will definitely order from here again any would highly recommend</t>
  </si>
  <si>
    <t>Excellent on line sevice (although as Iâ€¦</t>
  </si>
  <si>
    <t>Excellent on line sevice (although as I have large feet, size 8, they sometimes don't do certain ones online). They are very good with keeping you up to date as to stage your order is at and recently my 3 orders all arrived early. You get to view exactly whst you want using filters and they always send you details if discounts and sales.</t>
  </si>
  <si>
    <t>Always received brilliant service fromâ€¦</t>
  </si>
  <si>
    <t>Always received brilliant service from Shoe Zone.Good offers, great value shoes and good delivery service.</t>
  </si>
  <si>
    <t>a good value shop selling budget rangeâ€¦</t>
  </si>
  <si>
    <t>a good value shop selling budget range footwear, no negatives, staff good and helpful with good knowledge of products. range changes all the time which can be frustrating if you have a favourite so buy many pairs when in stock!! you won't be disappointed.</t>
  </si>
  <si>
    <t>A very good shoe shop.....</t>
  </si>
  <si>
    <t>A very good shoe shop fashions change so quick so happy to buy shoes from Shoe Zone and not so expensive good sizes available thank you</t>
  </si>
  <si>
    <t>Excellence</t>
  </si>
  <si>
    <t>Good website, good product, good service and good price. Would definitely recommend</t>
  </si>
  <si>
    <t>Definitely worth it</t>
  </si>
  <si>
    <t>Easy to find what I was looking for. Price excellent. Delivery and communication second to none.</t>
  </si>
  <si>
    <t>Excellent Online Service</t>
  </si>
  <si>
    <t>Have used Shoe Zone a couple of times. Consistently very competitive prices and smooth transactions with quick delivery.</t>
  </si>
  <si>
    <t>Very good prices for good shoes</t>
  </si>
  <si>
    <t>Very good prices for good shoes. Sizing has always been spot on for me. Extremely fast delivery, so an all round excellent service.</t>
  </si>
  <si>
    <t>Easy to use site</t>
  </si>
  <si>
    <t>Easy to use site, ordering system was quick and easy and delivered on time. One of the things I really like was they gave you a phone number to call if there was a problem.</t>
  </si>
  <si>
    <t>First class service.</t>
  </si>
  <si>
    <t>Ordered Wellington boots a few times now as well as some technical New Balance trainers. All arrived quickly and size and so fit has been good. Will use again since the price is very competitive.</t>
  </si>
  <si>
    <t>Very happy with the service and the product.   Delivered very quickly.   Product exactly as described, and very comfortable.</t>
  </si>
  <si>
    <t>Was easy to find the shoes we neededâ€¦</t>
  </si>
  <si>
    <t>Was easy to find the shoes we needed and the size fit was good. Website was very good and easy to use, delivery was spot on</t>
  </si>
  <si>
    <t>Great styles and prices with Shoe Zone</t>
  </si>
  <si>
    <t>Have bought various types of shoes and boots from Shoe Zone over the years from their shops. Pleased I can still buy online. Great prices and variety of styles. Love the court shoes I purchased with the lower heel I wanted.</t>
  </si>
  <si>
    <t>Great garden slip ins.</t>
  </si>
  <si>
    <t>I bought 2 pairs of these plastic slip ons for walking around the garden. They are great being waterproof and comfortable. I would buy them again.</t>
  </si>
  <si>
    <t>Great show shop with lots of brands andâ€¦</t>
  </si>
  <si>
    <t>Great show shop with lots of brands and great sales. Can awlays graba bargain on your favourite brand and always have plenty of stock in all sizes. Postage is reasonable and goods arrive very quickly</t>
  </si>
  <si>
    <t>Wonderful company to buy from would recommend 100% My years of experience with shoe zoneâ€¦</t>
  </si>
  <si>
    <t>My years of experience with shoe zone is so magnificent I love shopping with this company. My years with Shoe Zone began with always shopping in their shop. I missed this wonderful shop when it closed down. Until I discovered I could purchase on line. I would recommend this company ðŸ’¯ Iâ€™m happy to still receive great purchases plus a fantastic delivery and of course great prices.</t>
  </si>
  <si>
    <t>Great Shop</t>
  </si>
  <si>
    <t>I brought slipper and shoes from here first time in years. The shoes are very well made at a affordable price, the slippers are the best slippers I have brought. The delivery was fast, would highly recommend</t>
  </si>
  <si>
    <t>Excellent service. Fast delivery. Great selection to suit all. Good communication and updates.</t>
  </si>
  <si>
    <t>First class shoes at a fraction of theâ€¦</t>
  </si>
  <si>
    <t>First class shoes at a fraction of the price .Grand children loved them true fit. Good service delivered on time and good return policy (not that we needed it )</t>
  </si>
  <si>
    <t>Fantastic service as always, i ordered 3 new pair of school shoes online a few weeks ago...and they arrived very quickly, in the same clean, brand new condition as you would get from going into store.Can't fault shoezone :)</t>
  </si>
  <si>
    <t>Very comfortable and good quality..i amâ€¦</t>
  </si>
  <si>
    <t>Very comfortable and good quality..i am happy to bought shoes.</t>
  </si>
  <si>
    <t>I ordered  a pair of trainers</t>
  </si>
  <si>
    <t>I ordered  a pair of trainers, item  was despatched  very promptly.  Good value for money.  Would recommend.</t>
  </si>
  <si>
    <t>Excellent value for money. Received the shoes quickly. The shoes are very comfortable for work. Would definitely buy from Shoe Zone in the future.</t>
  </si>
  <si>
    <t>Very fast delivery. Wide range of shoes, sandal and trainer. Was reappy happy with my purchase and will be shopping again very soon.</t>
  </si>
  <si>
    <t>First time I have shopped with Shoeâ€¦</t>
  </si>
  <si>
    <t>First time I have shopped with Shoe Zone but was very happy with their service,  quick delivery,  bought slippers for my husband and its the first time he has commented on quality and comfort</t>
  </si>
  <si>
    <t>Happy with their service</t>
  </si>
  <si>
    <t>I love shopping at shoe zone, good quality shoes, great prices too. I also love their kids shoes aswell.</t>
  </si>
  <si>
    <t>Good selection of footwear on a websiteâ€¦</t>
  </si>
  <si>
    <t>Good selection of footwear on a website that is easy to navigate. Good value. Fast delivery.</t>
  </si>
  <si>
    <t>Easy ordering process. Good prices and sales. Quick delivery and great not having a minimum order value to get delivery.</t>
  </si>
  <si>
    <t>Women's clogs</t>
  </si>
  <si>
    <t>I ordered the women's clogs and found them very soft to wear. I need them for garden and they are perfect for the summer. They arrived promptly and I would recommend them.</t>
  </si>
  <si>
    <t>Nice shoz</t>
  </si>
  <si>
    <t>I all ways buy shoz from here they r very nice Nd cheap now in lockdown they put really good offer I told my friend aswl ,,</t>
  </si>
  <si>
    <t>Site easy to use</t>
  </si>
  <si>
    <t>Site easy to use. Prices are superb as is the quality. I bought 4 pairs of canvas shoes for my grandaughter and she loves them. Delivered on time and well packaged.</t>
  </si>
  <si>
    <t>Great quality items and a low priceâ€¦</t>
  </si>
  <si>
    <t>Great quality items and a low price plus free shipping! What more could you ask for? I pipe recommend and will absolutely be buying from here again both online and when stores are open fkk</t>
  </si>
  <si>
    <t>Very easy to use the site and superâ€¦</t>
  </si>
  <si>
    <t>Very easy to use the site and super fast delivery thanks</t>
  </si>
  <si>
    <t>Love the sandals. Free delivery and affordable pricing. Thank you.</t>
  </si>
  <si>
    <t>Always a 5 star service from Shoe Zone</t>
  </si>
  <si>
    <t>Always a 5 star service from Shoe Zone. Easy to order online and free delivery. Great boots and trainers that I have purchased online and instore. One very happy customer.</t>
  </si>
  <si>
    <t>Used shoezone for first time ansâ€¦</t>
  </si>
  <si>
    <t>Used shoezone for first time ans impressed by delivery and quality of goods .......purchased once more and same excellent service ......80  year old pensioners on limited income extremely  pleased with price and service ..recommended..</t>
  </si>
  <si>
    <t>Great every time</t>
  </si>
  <si>
    <t>Great service âœ…Wide selection âœ… Comy fit âœ…Great prices âœ…Nothing to complain about âœ…</t>
  </si>
  <si>
    <t>Go to place for footware</t>
  </si>
  <si>
    <t>Go to place for footware. Certainly make it the first port of call for footware. And delivery very prompt too.</t>
  </si>
  <si>
    <t>Shoes arrived before delivery date.</t>
  </si>
  <si>
    <t>Shoes arrived before delivery date.Was a little disappointed with one pair,they were a lot narrower than they looked on the website.So returned them.But this has not put me off shopping on line with Shoe Zone in the future.</t>
  </si>
  <si>
    <t>Always a pleasure to deal with thisâ€¦</t>
  </si>
  <si>
    <t>Always a pleasure to deal with this company .</t>
  </si>
  <si>
    <t>I have transacted twice with shoe zoneâ€¦</t>
  </si>
  <si>
    <t>I have transacted twice with shoe zone and will say I'm very satisfied with the service rendered on both occasions. The shoes I bought met my expectations and the customer service was top notch. I'll definitely use them again and again and recommend them to friends.</t>
  </si>
  <si>
    <t>Have often ordered from shoe zone, have never had a problem, easy to exchange or get refund if needed. Great price range offered. With free delivery ! What more do you need ! ðŸ™‚</t>
  </si>
  <si>
    <t>Great value for money, excellent service all round. Speedy delivery. Can't fault.</t>
  </si>
  <si>
    <t>Really pleased with service andâ€¦</t>
  </si>
  <si>
    <t>Really pleased with service and products Iâ€™m a happy shopper thankyou ðŸ˜</t>
  </si>
  <si>
    <t>Good super ðŸ‘</t>
  </si>
  <si>
    <t>Nice classic style</t>
  </si>
  <si>
    <t>Nice classic style. Shoes delivered quickly. Great price.</t>
  </si>
  <si>
    <t>Every time I order from shoezoneâ€¦</t>
  </si>
  <si>
    <t>Every time I order from shoezone everything is delivered with the upmost respect for the item being delivered and the customer receiving the item especially in these strange times with covid.</t>
  </si>
  <si>
    <t>Great quality school shoes</t>
  </si>
  <si>
    <t>Great quality shoes for my little boy, looked really smart at a great price. The delivery was fast as well which I needed as little man had a hole in his school shoes ðŸ¤¦ðŸ½â€â™€ï¸. Thank you will be using you again when needed ðŸ™‚</t>
  </si>
  <si>
    <t>My slippers arrived within 3 days, so great service. Size 3 fits perfect, comfortable &amp; warm, overall very satisfied.</t>
  </si>
  <si>
    <t>Love love love my Lotus animal printâ€¦</t>
  </si>
  <si>
    <t>Love love love my Lotus animal print boots. So cute and comfy, yayyyy.</t>
  </si>
  <si>
    <t>My sandals are superb and very comfortable and the service I received was very good also</t>
  </si>
  <si>
    <t>Knee high boots ðŸ‘¢</t>
  </si>
  <si>
    <t>Knee high boots ðŸ‘¢are absolutely fantastic and comfy absolutely brilliant buy ðŸ‘Œ</t>
  </si>
  <si>
    <t>usually very good and the work boots weâ€¦</t>
  </si>
  <si>
    <t>usually very good and the work boots we get are the best ones my husband has used and they have proper holes for laces not those metal loops that most boots have now.  this time the delivery was very  off and item did not arrive, given new date but that didnt happen either possibly a one off would not put me off</t>
  </si>
  <si>
    <t>Very happy with this service</t>
  </si>
  <si>
    <t>Very happy with this service. Easy to order, good communication and happy with the boots</t>
  </si>
  <si>
    <t>Excellent service very happy kept up toâ€¦</t>
  </si>
  <si>
    <t>Excellent service very happy kept up to date with my orders gone back online and orderd myself some new boots and slippers</t>
  </si>
  <si>
    <t>Excellent communication, great customer service</t>
  </si>
  <si>
    <t>There was a delay with my delivery but I was kept informed about the issue. I received my delivery earlier than expected. Very happy with products and customer service.</t>
  </si>
  <si>
    <t>So happy with my new shoes andâ€¦</t>
  </si>
  <si>
    <t>So happy with my new shoes and trainers... thank you very much shoe zone xx</t>
  </si>
  <si>
    <t>Fast and efficient free delivery</t>
  </si>
  <si>
    <t>Fast and efficient free delivery, great shoes, great service, excellent.</t>
  </si>
  <si>
    <t>Shoezone is a excellent place to shop</t>
  </si>
  <si>
    <t>Shoezone is a excellent place to shopVery good on price &amp; especially the 2 for Â£10Where else could you get value like that &amp; plenty of choice</t>
  </si>
  <si>
    <t>Excellent selection of products atâ€¦</t>
  </si>
  <si>
    <t>Excellent selection of products at reasonable prices, even branded items.  website easy to use, starting from searching products by size, style ect,  adding items to the basket through to checkout. Fast delivery is always a plus too.</t>
  </si>
  <si>
    <t>I always get my boots and shoes from Shoezone. Have always found them very helpful When I had a problem with one pair they were replaced immediately.  Very good value for money, well made and comfortable.</t>
  </si>
  <si>
    <t>First Class Service</t>
  </si>
  <si>
    <t>The service from Shoe Zone was first class. Delivered before time stated. Grandson loves his dinosaur slippers and this is second pair bought as he loves them on at home.</t>
  </si>
  <si>
    <t>Very nice website and very easy to useâ€¦</t>
  </si>
  <si>
    <t>Very nice website and very easy to use found what I was looking for and purchased my item nice pair of shoes quick serviceThanks for the great service.</t>
  </si>
  <si>
    <t>Excellent purchase. Easy to order and fast delivery. Very comfortable.</t>
  </si>
  <si>
    <t>Great value fast  delivery</t>
  </si>
  <si>
    <t>I recently ordered some shoes for work from Shoe zone as i have done many times before , i can only say i had a flawless delivery and fantastically price shoes well done again Shoe Zone.</t>
  </si>
  <si>
    <t>I bought a lovely pair of sandals</t>
  </si>
  <si>
    <t>I bought a lovely pair of sandals. They are very comfortable. Ordered online and delivered quickly.</t>
  </si>
  <si>
    <t>Ordered trainers on Thursday.</t>
  </si>
  <si>
    <t>Ordered trainers on Thursday, delivered today...great value,very good quality, all for Â£7.50, perfect for walking on my next holiday</t>
  </si>
  <si>
    <t>I recently ordered some shoes fromâ€¦</t>
  </si>
  <si>
    <t>I recently ordered some shoes from Shoezone via a well-known online website. In my excitement at finding the right shoes, I managed to order a size 3 instead of a size 6! I arranged to return through the website then realised I could return them to my local store. Sadly they did not have my size in stock but I was able to exchange them for another pair or have a full refund. I found some different shoes, slightly cheaper, and the refund was back with the other online website by the time I got home. Brilliant service.</t>
  </si>
  <si>
    <t>Great value for money.  Excellent service and delivery on time.</t>
  </si>
  <si>
    <t>Great shoes &amp; service</t>
  </si>
  <si>
    <t>Shoes are excellent quality for the price.  What I particularly like are the speedy delivery and excellent communications.  Pity all outlets dealing on line arenâ€™t equally efficient.</t>
  </si>
  <si>
    <t>We have had men's slippers and greatâ€¦</t>
  </si>
  <si>
    <t>We have had men's slippers and great value for money and have reordered for a friend. Very pleased with service and speed of delivery.</t>
  </si>
  <si>
    <t>Recommend This shoe shop</t>
  </si>
  <si>
    <t>The shoes arrived on time,  They are very comfortable and well worth the money would recommend this shoe shop</t>
  </si>
  <si>
    <t>Absolutely delighted with my purchaseâ€¦</t>
  </si>
  <si>
    <t>Absolutely delighted with my purchase from Shoe Zone. Great quality and value, well made shoes perfect for school. The delivery was really quick and I couldnâ€™t be happier with service.</t>
  </si>
  <si>
    <t>my shoes come on time and are veryâ€¦</t>
  </si>
  <si>
    <t>my shoes come on time and are very comfortaful</t>
  </si>
  <si>
    <t>I called into my local shoezone lookingâ€¦</t>
  </si>
  <si>
    <t>I called into my local shoezone looking for a pair of slip-on shoes. After trying on a pair I dealt I may be better have a size larger. These had to be ordered.This was quick and easy. I was given the option of having them delivered to the shop or my home address at no extra cost.The shoes are great value for money and well made. What more can you ask?Highly delighted.</t>
  </si>
  <si>
    <t>Great online selection</t>
  </si>
  <si>
    <t>Great online selection. Everything I've bought has been of remarkably good quality. Delivery is always on stated day and a reminder message is sent the day before.I have very small feet for a female (size 3) and this is probably the biggest selection of shoes I've ever had to pick from.Give Shoe Zone a try, you won't be disappointed.</t>
  </si>
  <si>
    <t>Perfect fitting samdals never beenâ€¦</t>
  </si>
  <si>
    <t>Perfect fitting samdals never been disappointed with all shoes slippers and sandals from shoe zone</t>
  </si>
  <si>
    <t>Excellent service will buy again</t>
  </si>
  <si>
    <t>Super fast delivery and great productâ€¦</t>
  </si>
  <si>
    <t>Super fast delivery and great product and price.Definitely recommend x</t>
  </si>
  <si>
    <t>Great seller - will use again.</t>
  </si>
  <si>
    <t>Very quick service, website easy to use and the product arrived packaged well and exactly as described.</t>
  </si>
  <si>
    <t>Good shoes but too much plastic</t>
  </si>
  <si>
    <t>Ordering was easy. Delivery was prompt.I dropped from 5 star to 4, as I was a little surprised they didnâ€™t come boxed.They were wrapped in plastic and in plastic bags. They could have gotten damaged during delivery (mine were fine though). But more importantly this is bad for the environment we need to be using less plastic.</t>
  </si>
  <si>
    <t>Wow amazing delivery</t>
  </si>
  <si>
    <t>Made my order online Sunday night and received my order Monday. Free delivery too. Exceptional service. Slippers are nice too and as described.</t>
  </si>
  <si>
    <t>Quick delivery and value for money</t>
  </si>
  <si>
    <t>Really pleased with my purchase and delivery options as a first time customer very impressed.</t>
  </si>
  <si>
    <t>Good value, with prompt delivery</t>
  </si>
  <si>
    <t>New pumps</t>
  </si>
  <si>
    <t>Quick delivery, good price and value for money.</t>
  </si>
  <si>
    <t>Great Value â€¦</t>
  </si>
  <si>
    <t>Bought one pair of womenâ€™s Softlite loafers a while ago. So comfortable and only Â£9.99 so have now bought 3 more pairs in different colours. Good Service too.</t>
  </si>
  <si>
    <t>great value for money and staff veryâ€¦</t>
  </si>
  <si>
    <t>great value for money and staff very friendly and helpful</t>
  </si>
  <si>
    <t>The slippers are great thank you.</t>
  </si>
  <si>
    <t>The slippers are great thank you.Many thanksLeon jones</t>
  </si>
  <si>
    <t>Well done</t>
  </si>
  <si>
    <t>I am very happy with my boots that only cost Â£7.50 in a sale and this came with free delivery. They arrived when expected. Very pleased with this service.</t>
  </si>
  <si>
    <t>Order arrived in less than 48 hours, and it was correct (never ceases to amaze me when my order is wrong!) Free, quick and correct delivery - what more do you want? Website easy to use too.</t>
  </si>
  <si>
    <t>I ordered 2 pairs of shoes and 2â€¦</t>
  </si>
  <si>
    <t>I ordered 2 pairs of shoes and 2 trainers. Very pleased with the style, the brogues which will become my best pair especially so - and very reasonable!</t>
  </si>
  <si>
    <t>Thankyou very much for the very swiftâ€¦</t>
  </si>
  <si>
    <t>Thankyou very much for the very swift action and courteous reply. The items were suitably required, very much desperately. Now the Wife has also a "BACKUP ",if and when needed.Thankyou for your help,assistance with regard the case.</t>
  </si>
  <si>
    <t>Really happy with my online Shoe Zoneâ€¦</t>
  </si>
  <si>
    <t>Really happy with my online Shoe Zone experience. Quick service and kept informed, every step of the way until delivery. You can't ask for more from a company.</t>
  </si>
  <si>
    <t>Great service! Free delivery that arrived on time.</t>
  </si>
  <si>
    <t>Quality shoes at likeable prices</t>
  </si>
  <si>
    <t>Shoe zone has a wide range of shoes that always fit comfortably and such good prices.I like the free home delivery as I do not have a shoe zone in my local town centre.</t>
  </si>
  <si>
    <t>Order placed on Wednesday and receivedâ€¦</t>
  </si>
  <si>
    <t>Order placed on Wednesday and received on Friday fast service</t>
  </si>
  <si>
    <t>Just received shoes this lunchtime veryâ€¦</t>
  </si>
  <si>
    <t>Just received shoes this lunchtime very pleased with style, looks and comfort. Delivery good and early will certainly shop with Shoe Zone again</t>
  </si>
  <si>
    <t>Splendid service</t>
  </si>
  <si>
    <t>This was a repeat order.   Not being tecchie I had a minor problem.  Rang Dee at the Ridgeway, Plympton store and she was superb in the positive and constructive help she offered.  I cannot speak too highly of the service she gave, doing all that was asked, and more.  This is the way to win loyal customers.  Rest assured, Plympton is now my choice for future footwear needs.As an aside, your slippers are precisely what I wanted, and very well priced into the bargain. Well done Shoezone.</t>
  </si>
  <si>
    <t>I bought 2 pairs or slippers love theâ€¦</t>
  </si>
  <si>
    <t>I bought 2 pairs or slippers love the cost of them and they are lovely</t>
  </si>
  <si>
    <t>Delivery was spot on and on time andâ€¦</t>
  </si>
  <si>
    <t>Delivery was spot on and on time and the products are great and the delivery driver was friendly</t>
  </si>
  <si>
    <t>Always happy with the service from shoeâ€¦</t>
  </si>
  <si>
    <t>Always happy with the service from shoe zone, fast and efficient service. just miss the 2 for Â£8 on the canvas shoes I regularly buy.</t>
  </si>
  <si>
    <t>Fast</t>
  </si>
  <si>
    <t>Got comfortable shoes at great price with free delivery and came very quickly</t>
  </si>
  <si>
    <t>Good!</t>
  </si>
  <si>
    <t>Good!The soles are loose on one pair of shoes but otherwise all good. Parcel arrived earlier than expected.Thanks</t>
  </si>
  <si>
    <t>Very good service, would recommend to anybody</t>
  </si>
  <si>
    <t>Excellent value for money â€¦</t>
  </si>
  <si>
    <t>Great value for money including postage.  This is the second pair I have bought while they were in stock as the first pair I had were so comfy.  I have a wide foot and there is plenty of room in them. Arrived quickly. Very pleased</t>
  </si>
  <si>
    <t>You sent me a narrow fit shoe</t>
  </si>
  <si>
    <t>You sent me a narrow fit shoe which is the right shoe size 9 and just what I wanted but cannot get on. You cannot be phoned (tried three times) I have had difficulty with your web site when I eventually sent a message asking about a wide fit all I got back was your returns policy. I wrote again (still awaiting a reply) Your customer service sounds good but I wish it matched the quality of the product Sending this is also difficult</t>
  </si>
  <si>
    <t>Always great</t>
  </si>
  <si>
    <t>I have bought shoes and slippers  for me and my family from Shoe Zone for years now.The quality is great and they are excellent value for money.</t>
  </si>
  <si>
    <t>I'm very pleased with the Sandler Iâ€¦</t>
  </si>
  <si>
    <t>I'm very pleased with the Sandler I have been buying from you for a while now, I did buy some others in a sale during lockdown last year and sad to say I've only worn them 5 times and the stitching on one has given up already ðŸ™</t>
  </si>
  <si>
    <t>Delivery was quick. Shoes were as described. All in all very well done.</t>
  </si>
  <si>
    <t>Comfy work shoes</t>
  </si>
  <si>
    <t>These shoes are very comfortable, the heel height is ideal for working as it is not too high or too flat.  The inside of the shoes have cushion comfort built in and make wearing them a pleasure.</t>
  </si>
  <si>
    <t>Excellent service, quick delivery with free postage, and returns which is always a added bonus</t>
  </si>
  <si>
    <t>Placed the order and it arrived promptly and as what was expected.Would be using Shoe Zone again . Thanks</t>
  </si>
  <si>
    <t>Very prompt delivery</t>
  </si>
  <si>
    <t>Very prompt delivery , couldn't fault the service. Have ordered from and the service and correspondence from shoe zone is second to none. Will happily continue using shoe zone in the future.</t>
  </si>
  <si>
    <t>Absolutely wonderful Service and Alsoâ€¦</t>
  </si>
  <si>
    <t>Absolutely wonderful Service and Also My Granddaughter Loved Her Unicorn  Sandals Fabulous Detail on Them</t>
  </si>
  <si>
    <t>Faultless, quick free delivery, beautiful sandals</t>
  </si>
  <si>
    <t>Always good quality shoes</t>
  </si>
  <si>
    <t>Always good quality shoes.  Very fast deluvery.  Highly recommend</t>
  </si>
  <si>
    <t>Cannot fault anything</t>
  </si>
  <si>
    <t>Cannot fault anything, delivery was on time, shoes are lovely and service was brilliant. Thank you.</t>
  </si>
  <si>
    <t>Good but with problem</t>
  </si>
  <si>
    <t>Excellent service with prompt delivery. However the width size was not shown and it turned out to be a G whereas the standard width measurement for a man is D. So the fitment wider than average. So loss of a star in the rating.</t>
  </si>
  <si>
    <t>Second time I've shopped on line at Shoe Zone. Easy to order, happy with service.</t>
  </si>
  <si>
    <t>Ordered pair of trainers for my boy</t>
  </si>
  <si>
    <t>Quick delivery and very good trainers. My boy love it. Ordered school shoes for my little girl too. Will definitely recommend. Updates from point of order to delivery.</t>
  </si>
  <si>
    <t>Excellent service great communicationâ€¦</t>
  </si>
  <si>
    <t>Excellent service great communication excellent value for money Aâ˜†</t>
  </si>
  <si>
    <t>Great service, will be using againðŸ˜Š</t>
  </si>
  <si>
    <t>Very happy with the service.  The shoes fit fine and the price was great, including the free delivery. Would definitely use it again.</t>
  </si>
  <si>
    <t>slip on shoe</t>
  </si>
  <si>
    <t>great  she fits perfectly realy comfortable ad reasonable priced great thank you</t>
  </si>
  <si>
    <t>All good thanks</t>
  </si>
  <si>
    <t>Slippers were just as advertised</t>
  </si>
  <si>
    <t>Slippers were just as advertised. Slightly big in size but not out of the way.</t>
  </si>
  <si>
    <t>Not DELIVERED NOT HAPPY</t>
  </si>
  <si>
    <t>Great canvas shoe</t>
  </si>
  <si>
    <t>Great canvas shoe. Little price, great comfort, what's not to like. This is 5th pair I have bought over time. Highly recommended</t>
  </si>
  <si>
    <t>Easy to shop on line</t>
  </si>
  <si>
    <t>The Shoe looks amazing..</t>
  </si>
  <si>
    <t>The Shoe looks amazing... Much more beautiful than I anticipated.Will definitely come back for more.</t>
  </si>
  <si>
    <t>Great place to buy</t>
  </si>
  <si>
    <t>Shoe zone is an excellent place to buy footwear and has a good price range I purchased a pair of sliders and they were perfect just what I was after ... delivery was quick and I will be visiting the store now the shops are back open ðŸ‘ðŸ˜</t>
  </si>
  <si>
    <t>When I went to collect my click andâ€¦</t>
  </si>
  <si>
    <t>When I went to collect my click and collect order the lady that served me was very polite indeed the service was good, and I will be putting another order in soon for some more sandals as they are good quality for the price and so comfortable to wear</t>
  </si>
  <si>
    <t>I recently purchased two pairs of slippers and a pair of Sketchers</t>
  </si>
  <si>
    <t>I recently purchased two pairs of slippers and a pair of Sketchers from shoezone. It was easy to order each of them and they were delivered quickly. The footwear is very comfortable. Thank you shoezone for your help and great service.</t>
  </si>
  <si>
    <t>The shoes are great and arrived in good condition but the package they came in was torn open at one corner so i hope there was not an invoice in the bag as it was not there.</t>
  </si>
  <si>
    <t>Great pair of sneakers, look good and wear well. I luv em!</t>
  </si>
  <si>
    <t>Fast delivery and great fit. Best of all great value for money.</t>
  </si>
  <si>
    <t>Fast delivery and great fit. Best</t>
  </si>
  <si>
    <t>Amazing service, great quality products and prices. Highly recommended seller.</t>
  </si>
  <si>
    <t>Excellent service and prompt delivery</t>
  </si>
  <si>
    <t>Excellent service and prompt delivery. Good value for money</t>
  </si>
  <si>
    <t>Excellent service and excellent sandals</t>
  </si>
  <si>
    <t>I ordered my sandals on Sunday and they arrived next day. Shoezone kept me informed of order progress along the way. An excellent product (my second pair) and an excellent service.</t>
  </si>
  <si>
    <t>Shoes arrived as promised</t>
  </si>
  <si>
    <t>Shoes arrived as promised, no delay, fitted perfectly &amp;, as usual, great fit.Easy to order, the full details on fit etc. are all there &amp; you just go through each stage from looking at shoes to payment in easy step-by-step instructions.</t>
  </si>
  <si>
    <t>Value for money!</t>
  </si>
  <si>
    <t>The site is easy to navigate and they have a wide selection of styles. It was quick and easy to place my order and I was sent emails to update the progress of my order, which was delivered earlier than expected. I would recommend this site for good, value for money footwear.</t>
  </si>
  <si>
    <t>Summer wedge sandals</t>
  </si>
  <si>
    <t>I bought Summer wedge sandals &amp; I'm really happy with them! They're stylish, comfortable &amp; reasonably priced, will be buying another pair in a different colour soon...</t>
  </si>
  <si>
    <t>Decent quality footwear at a very fair price.</t>
  </si>
  <si>
    <t>Decent quality footwear at a very fair price. The sizing is accurate, and the slippers are well made. Delivery was very quick.</t>
  </si>
  <si>
    <t>Always excellent service from shoeâ€¦</t>
  </si>
  <si>
    <t>Always excellent service from shoe zone. Great value shoes, many offers. Good delivery service.</t>
  </si>
  <si>
    <t>Great slipper Great price</t>
  </si>
  <si>
    <t>Great slipper Great price Great communication       Great delivery Received next day .One word describes the experience GREAT!!!</t>
  </si>
  <si>
    <t>First time using Shoe Zone</t>
  </si>
  <si>
    <t>This was the first time I had bought shoes from Shoe Zone and I shall not hesitate to do so again.  Their service was fast and efficient, they kept me up to date with my expected delivery and my shoes arrived within four days.  I am very pleased with the shoes I bought and the price I paid.  Thank You.</t>
  </si>
  <si>
    <t>Very good access to website</t>
  </si>
  <si>
    <t>Very good access to website, easy to order and make transaction. Easy delivery and on time. Very good experience all round</t>
  </si>
  <si>
    <t>Work boots are a great quality and price. Son is very pleased with them. Recommed shoe zone. Delivery was quick.</t>
  </si>
  <si>
    <t>Good speedy service.</t>
  </si>
  <si>
    <t>Good speedy service,good quality slippers at competitive price. I chose my slippers for the hard sole as I sometimes forget and step outside wearing them. I ordered a size 10 but found them a little tight but otherwise I cannot fault them</t>
  </si>
  <si>
    <t>Delighted</t>
  </si>
  <si>
    <t>Have bought several pairs of shoes/slippers online now. Always excellent services and very quick delivery. Lots of choice and easy to navigate website. Always value for money. Thank you</t>
  </si>
  <si>
    <t>BRILLIANT FIT AND GOOD LOOKING SHOESâ€¦</t>
  </si>
  <si>
    <t>BRILLIANT FIT AND GOOD LOOKING SHOES AND SLIPPERS</t>
  </si>
  <si>
    <t>excellant had maybe 9 pairs super comfy</t>
  </si>
  <si>
    <t>I had an excellent experience</t>
  </si>
  <si>
    <t>I had an excellent experience. It was easy to use the website. The delivery and information leading to it was great. The shoes are lovely too.</t>
  </si>
  <si>
    <t>Great quality shoes and also veryâ€¦</t>
  </si>
  <si>
    <t>Great quality shoes and also very reliable with delivery</t>
  </si>
  <si>
    <t>Have been buying the men's canvas shoesâ€¦</t>
  </si>
  <si>
    <t>Have been buying the men's canvas shoes for several years now for my husband and he won't have anything else. He says nothing matches the comfort and fit.</t>
  </si>
  <si>
    <t>i liked the free delivery and it wasâ€¦</t>
  </si>
  <si>
    <t>i liked the free delivery and it was delivered fast too. there was a mistake with my address as there was the wrong number for the house but i still got my order ok. thats why i rated 4 stars. my order was exact right so will order again.</t>
  </si>
  <si>
    <t>I was very pleased with my slippersâ€¦</t>
  </si>
  <si>
    <t>I was very pleased with my slippers delivered on time will buy from shoe zone again</t>
  </si>
  <si>
    <t>The slippers I ordered came within days they were of excellent quality and the whole experience with shoezone was one of my best buying experiences on line.1st class service</t>
  </si>
  <si>
    <t>velcro canvas ladies shoes.</t>
  </si>
  <si>
    <t>shoes were very comfortable and stylish.</t>
  </si>
  <si>
    <t>I greatly recommend this shoe..very comfy and fitted. Great value for money.</t>
  </si>
  <si>
    <t>The Wish of the Shoe world</t>
  </si>
  <si>
    <t>Needed some cheap black shoes delivered quickly for a funeral... Got a pair of kids trainers!I mean I only paid Â£8 but I expect to get what I ordered.</t>
  </si>
  <si>
    <t>Yes very pleased with order and atâ€¦</t>
  </si>
  <si>
    <t>Yes very pleased with order and at quick it arrived</t>
  </si>
  <si>
    <t>Great shoes and a great price</t>
  </si>
  <si>
    <t>Great shoes and a great price. I have purchased this shoe brand before but they were way more expensive. These shoes are really comfy and a great fit, always get compliments when I wear them. Deliver arrived exactly as stated and wouldn't hesitate in recommending this site.</t>
  </si>
  <si>
    <t>Comfy shoe ðŸ‘ž</t>
  </si>
  <si>
    <t>Have ordered these items before. Comfort and value and quality. Blu flat black canvas pump.</t>
  </si>
  <si>
    <t>Slippers very comfy.</t>
  </si>
  <si>
    <t>Excellent quick delivery added bonus free delivery too. Never had any problems with Shoezone. Have bought in store and from internet. Reasonably priced too.</t>
  </si>
  <si>
    <t>An excellent service</t>
  </si>
  <si>
    <t>An excellent service, product as advertised. Notification of delivery all along.A very satisfied customer</t>
  </si>
  <si>
    <t>Excellent company to deal with , great communication and delivery. Highly recommend</t>
  </si>
  <si>
    <t>excellent service, perfect slippers.</t>
  </si>
  <si>
    <t>I ordered the slippers on Sunday, they were delivered the following day. Perfect fit and very comfortable.</t>
  </si>
  <si>
    <t>good shoes fit nice and look good.</t>
  </si>
  <si>
    <t>The shoes are very comfortable and forâ€¦</t>
  </si>
  <si>
    <t>The shoes are very comfortable and for the price a real good deal I've been wearing canvas shoes for years. And ordered them yesterday (Sunday) &amp; the prompt delivery the day after (Monday) was amazing as they weren't due till Thursday. Excellent service &amp; quality. Thank you so much Shoe Zone</t>
  </si>
  <si>
    <t>Worth the price â€¦</t>
  </si>
  <si>
    <t>Really good quality slippers worth the money quick delivery would buy again</t>
  </si>
  <si>
    <t>Absolutely Brilliant Service 1stâ€¦</t>
  </si>
  <si>
    <t>Absolutely Brilliant Service 1st Class... :)</t>
  </si>
  <si>
    <t>Can't ask for a better service.</t>
  </si>
  <si>
    <t>I was so amazed at the delivery time the 1st time round that I had to use the site again.great prices and speedy delivery cannot ask for a better service. Have recommended to all that ask.</t>
  </si>
  <si>
    <t>This is the 2nd time I've used shoe zone and on both occasions everything went very well.I like there slippers which i bouggt this time, they have improved their range and the prices are very competitive, and they are well made.I would highly recommend Shoe Zone.</t>
  </si>
  <si>
    <t>I have been buying slippers from youâ€¦</t>
  </si>
  <si>
    <t>I have been buying slippers from you for years, really missed you during lockdown now realised I can buy on line, HAPPY FEET AGAIN AND SMILY FACE THANK YOU</t>
  </si>
  <si>
    <t>Really pleased with.items</t>
  </si>
  <si>
    <t>Really pleased with.items. price. Communication. Will be looking on this site again</t>
  </si>
  <si>
    <t>Brilliant service and products asâ€¦</t>
  </si>
  <si>
    <t>Brilliant service and products as always buy with confidence thanks shoe zone and Myhermes too ðŸ˜Š</t>
  </si>
  <si>
    <t>These are lovely shoes</t>
  </si>
  <si>
    <t>These are lovely shoes, unfortunately they are not wide enough so I have to return them to a shop</t>
  </si>
  <si>
    <t>Great fitting slippers that turned upâ€¦</t>
  </si>
  <si>
    <t>Great fitting slippers that turned up fine</t>
  </si>
  <si>
    <t>Great value and quick delivery thankâ€¦</t>
  </si>
  <si>
    <t>Great value and quick delivery thank you shoe zone.</t>
  </si>
  <si>
    <t>Shoe Zone have their deliveryâ€¦</t>
  </si>
  <si>
    <t>Shoe Zone have their delivery information spot on. Kept informed consistently, well mannered courier, bang on time. Would recommend them highly.</t>
  </si>
  <si>
    <t>They are to Big how Do I Send Them Backâ€¦</t>
  </si>
  <si>
    <t>They are to Big how Do I Send Them Back Please</t>
  </si>
  <si>
    <t>ANOTHER EXCELLENT PURCHASE</t>
  </si>
  <si>
    <t>I AM VERY PLEASED WITH THE SHOES  I BOUGHT. THEY ARE A REALLY COMFORABLE FIT AND THEY LOOK EVEN BETTER THAN I IMAGINED. THEY ARE EXCELLENT VALUE FOR MONEY AND DELIVERY WAS FIRST CLASS. THIS IS THE SECOND PAIR I HAVE BOUGHT FROM THIS COMPANY AND THEY WERE ALSO VERY GOOD. I WOULD HIGHLY RECOMMEND THIS COMPANY.</t>
  </si>
  <si>
    <t>Very rapid delivery, good fit and really good value for money</t>
  </si>
  <si>
    <t>Excellent shoes. Already had another pair of these; would reccomendthem for comfort and style</t>
  </si>
  <si>
    <t>I was very pleased with my order</t>
  </si>
  <si>
    <t>I ordered a lovely pair of shoes that I needed for a smart occasion. I had almost given up hope of finding some.  The shoes I liked from other suppliers didn't fit, the ones I didn't want did. The pair from Shoe Zone were the best looking, the best fit, they arrived early &amp; free home delivery. THANKS SHOE ZONE</t>
  </si>
  <si>
    <t>Delivery of slippers</t>
  </si>
  <si>
    <t>Great service from start to finish,  products exactly what I was looking for.</t>
  </si>
  <si>
    <t>But if a hic up on the boys size 9s</t>
  </si>
  <si>
    <t>So I ordered two pairs of size 9 shoes to fit our 3 yr old grandson ... today we received 1 pair lovely canvas shoes for him, well made grest colours and skull / crossbones detail inside and a pair of mans size 9 clogs !! Not boys. But not a problem his Grandad got a new pair he wasnâ€™t expecting lol.</t>
  </si>
  <si>
    <t>Great value for school shoes</t>
  </si>
  <si>
    <t>Great value for kids shoes, exactly what I need to cover a short period of time. Free delivery is great. Good value school shoes if your children  are constantly growing!</t>
  </si>
  <si>
    <t>Great shoes. Customer service brilliant.</t>
  </si>
  <si>
    <t>One of the shoes I bought had a fault in the fastening. It was Immediately replaced, courteously and efficiently.The shoes are brilliant and the customer service is amazing. Iâ€™d give it six stars if I could.ðŸ™‚</t>
  </si>
  <si>
    <t>SE</t>
  </si>
  <si>
    <t>Good quality, great price and swift delivery. What more can you ask for?</t>
  </si>
  <si>
    <t>Love my new canvas shoes</t>
  </si>
  <si>
    <t>Love my new canvas shoes, topped by a bright orange sole ðŸ‘</t>
  </si>
  <si>
    <t>Great shoes, fast delivery and good quality at an affordable price.</t>
  </si>
  <si>
    <t>enjoy shopping with you online .wasâ€¦</t>
  </si>
  <si>
    <t>enjoy shopping with you online .was very happy with what i bought will look forward to shop again soon with you</t>
  </si>
  <si>
    <t>Happy Bunny</t>
  </si>
  <si>
    <t>My ankles swell up more in the summer and hot days, the problem with shoes is they don't stretch much. These new canvas slip-ons I just bought are lightweight cool and have a good deal of give in the ankle area which means they are very comfortable to wear :) And at just Â£7.99 with free shipping I just bought another pair..Job done, in the net, happy bunny :)</t>
  </si>
  <si>
    <t>Spotty slippers</t>
  </si>
  <si>
    <t>I love these slippers, have already had two pairs, now I have another two, really good quality, also price, compared with similar from other stores ! Easy to order online, fast delivery, also kept informed by e-mails ! Overall very happy with this company, would highly recommend !</t>
  </si>
  <si>
    <t>This was my first time ordering from shoe zone and I was so impressed. Lovely shoes, fab prices and excellent communication regarding my order. Will definitely be using them again.</t>
  </si>
  <si>
    <t>Boot's</t>
  </si>
  <si>
    <t>Fast delivery excellent boot's definitely buy again</t>
  </si>
  <si>
    <t>Poor sizing!</t>
  </si>
  <si>
    <t>I order two pairs of lace up pumps in a 5. I have ordered these a few times over the years but this time it seems I have been sent two different sizes! Although the white ones are labelled as a 5 theyâ€™re most definitely not!</t>
  </si>
  <si>
    <t>The staff were really helpful in store</t>
  </si>
  <si>
    <t>The staff were really helpful in store. Got my order 2 days later. Brilliant customer service.</t>
  </si>
  <si>
    <t>EXCELENT SERVICE</t>
  </si>
  <si>
    <t>I got the shoes they fit well and the delivery was quick too</t>
  </si>
  <si>
    <t>Sandals are great</t>
  </si>
  <si>
    <t>Sandals are great, comfortable fit, brilliant quick free delivery.</t>
  </si>
  <si>
    <t>Bought 2 pairs of jelly shoes and theyâ€¦</t>
  </si>
  <si>
    <t>Bought 2 pairs of jelly shoes and they are so unbelievably comfortable . I suffer with swollen feet and these let me walk without pain.  Absolutely pleased as punch, thanks Shoezone!!</t>
  </si>
  <si>
    <t>Excellent. My feet are a wide fit and most â€˜modernâ€™ footwear are far too skinny, but these slippers are a great fit and so comfortable! Delivered very quickly too.</t>
  </si>
  <si>
    <t>Yes I like it and itâ€™s light weight andâ€¦</t>
  </si>
  <si>
    <t>Yes I like it and itâ€™s light weight and comfortable</t>
  </si>
  <si>
    <t>Convenient and good value.</t>
  </si>
  <si>
    <t>Very pleased with product and delivery. One pair I've bought about four times! Christine.</t>
  </si>
  <si>
    <t>bought these for my wife who is very picky when she comes to buying trainers /shoes ect ect however ive bought quite a few items from Shoe Zone and have always had a good service .We tend to buy on the net because with this pandemic its safer for us .Also they dont charge for delivery .My wife loves the colour and finds the trainers very comfortable  and are good value for the money .We will be buying this way more in the future .Thank You</t>
  </si>
  <si>
    <t>Great prices great shoes</t>
  </si>
  <si>
    <t>Great prices speedy delivery would definitely recommend</t>
  </si>
  <si>
    <t>Excellent service great shoes and soâ€¦</t>
  </si>
  <si>
    <t>Excellent service great shoes and so easy to return if you have any problems, would definitely recommend shoezone</t>
  </si>
  <si>
    <t>The items I ordered come before time also was kept updated on the progress of my order and despatched</t>
  </si>
  <si>
    <t>my husband love s them</t>
  </si>
  <si>
    <t>my husband love.s them he but them one its fit mint on him he over the moon with them . so thank you so much</t>
  </si>
  <si>
    <t>False advertising, Unhelpful and Grumpy Staff</t>
  </si>
  <si>
    <t>Weston Favell NorthamptonTook 10 minutes before I was asked if I needed help from 2 grumpy satff.Asked if the shoes I was interested in were in the 10% sale but was told 'no it's 2 for Â£20'!!!??? This is despite the windows and shop being plastered everywhere including above the shoe rack I was looking at.False advertising*update* Received an email from their customer service which was apathetic and did not address this experience in any way. Emailed Shoezone  but no reply.If you enjoy a shopping experience equivalent to a kick in the teeth then Shoezone is for you.</t>
  </si>
  <si>
    <t>Yes I am very happy with all roundâ€¦</t>
  </si>
  <si>
    <t>Yes I am very happy with all round service</t>
  </si>
  <si>
    <t>Excellent Shoezone, top marks!</t>
  </si>
  <si>
    <t>I am really pleased with my shoes and the service and delivery were excellent.  I can really recommend Shoezone and will certainly be using them again.</t>
  </si>
  <si>
    <t>Excellent good price and good service</t>
  </si>
  <si>
    <t>Shoes are great. Lovely fit and fast delivery however...Box shoes arrived in has been damaged leaving a slight scuff mark on the leather. Cant send them back as they were needed asap for school. Is not the first package I've had delivered by Hermes to be damaged.</t>
  </si>
  <si>
    <t>Great price for shoes</t>
  </si>
  <si>
    <t>Bought 2 pairs of ballerina shoes, arrived very quickly and fit perfectly and are comfortable. great service as per usual</t>
  </si>
  <si>
    <t>Blue shoes</t>
  </si>
  <si>
    <t>The shoes are nice and a good fit.But on opening they are too completely different shades and very grubby, so will be returning them</t>
  </si>
  <si>
    <t>Shoes were faulty now I have theâ€¦</t>
  </si>
  <si>
    <t>Shoes were faulty now I have the trouble of sending them back.</t>
  </si>
  <si>
    <t>The shoes brought off you was very goodâ€¦</t>
  </si>
  <si>
    <t>The shoes brought off you was very good fit and very confy arrived on time excellent service thankyou</t>
  </si>
  <si>
    <t>Really happy</t>
  </si>
  <si>
    <t>So chuffed with my slippers boots.My last order with Shoe Zone wasn't so successful so I wasn't sure about using them again but I'm so glad I did. A really good fit.It's worth being aware of their sizes tho, for example if you're a half size go a size up. Their sizing is a bit on the small size. I'm a size 8 and I buy an XL slipper boot but the label says 9/10. There is no way they would fit a size 10.</t>
  </si>
  <si>
    <t>Fantastic hassle free service from yourâ€¦</t>
  </si>
  <si>
    <t>Fantastic hassle free service from your store. Returned 3 pairs of shoes that were wrong size and they let me swap wellies that had split after 1 month. Very helpful staff. Always buy from shoezone</t>
  </si>
  <si>
    <t>190072268328 received shoes without boxâ€¦</t>
  </si>
  <si>
    <t>190072268328 received shoes without box first time ordering!!</t>
  </si>
  <si>
    <t>Fast delivery, ordered three pairs of shoes fit perfectly,great price,good quality.</t>
  </si>
  <si>
    <t>Ordering was straightforward</t>
  </si>
  <si>
    <t>Ordering was straightforward, even better with a Â£5 discount on shoes that were already a super price! Arrived a day earlier than anticipated and packaged to satisfaction.</t>
  </si>
  <si>
    <t>Very easy to order good shoes excellent price</t>
  </si>
  <si>
    <t>Speedy delivery. Quality product for the money.</t>
  </si>
  <si>
    <t>Excellent product and delivery</t>
  </si>
  <si>
    <t>Excellent product and delivery. I can highly recommend.</t>
  </si>
  <si>
    <t>Ordered my son some trainers to beâ€¦</t>
  </si>
  <si>
    <t>Ordered my son some trainers to be delivered next day.  Sent emails keeping me informed of the process. Came the next day. They look great, very pleased with them. Exactly like the picture when ordering. Cannot wait until my son comes home from school.</t>
  </si>
  <si>
    <t>Delivery and refund was perfect!</t>
  </si>
  <si>
    <t>I accidentally ordered 2 pairs of the same shoes. Both arrived promptly and I immediately returned the other extra pair and paid 2.50Â£ for the return (well my fault though) and the refund process was so fast. The sandal that arrived was in perfect condition. Excellent service!!</t>
  </si>
  <si>
    <t>Excellent quality and great service</t>
  </si>
  <si>
    <t>My shoes arrived quicker than expected a [nd were exactly as described.  I am a happy ðŸ˜Š  customer!</t>
  </si>
  <si>
    <t>Very good service all round.</t>
  </si>
  <si>
    <t>Very good service all round and the product was good and just as stated. The delivery was first class and very prompt</t>
  </si>
  <si>
    <t>Excellent good value for money</t>
  </si>
  <si>
    <t>The shoes are lovely and comfy</t>
  </si>
  <si>
    <t>The shoes are lovely and comfy. Ordered a pair, at the start of lockdown. Which were great. But with all the dog walking over lockdown, the side had came apart. And i couldn't wait for the shops to open again. So a great relief, to be able to order some online.</t>
  </si>
  <si>
    <t>Good shoes good price</t>
  </si>
  <si>
    <t>Ordered some leather shoes and they were delivered really quickly, very good price as well. Canâ€™t fault shoezone for anything.</t>
  </si>
  <si>
    <t>Shoes donâ€™t fit even though theyâ€™re myâ€¦</t>
  </si>
  <si>
    <t>Shoes donâ€™t fit even though theyâ€™re my size refused to give refund because they are creased, couldnâ€™t try them on in store, very rude to me</t>
  </si>
  <si>
    <t>Excellent from start to delivery</t>
  </si>
  <si>
    <t>Excellent from start to delivery, shoes fit perfect</t>
  </si>
  <si>
    <t>Thank you so so much amazing serviceâ€¦</t>
  </si>
  <si>
    <t>Thank you so so much amazing service 1st class definitely be back xx</t>
  </si>
  <si>
    <t>I ordered 2 pairs of shoes and bothâ€¦</t>
  </si>
  <si>
    <t>I ordered 2 pairs of shoes and both arrived quickly and are lovely perfect fit and great value for money too.</t>
  </si>
  <si>
    <t>Boots and shoes fit well and look great</t>
  </si>
  <si>
    <t>Delivery was free and arrived faster than expected. Boots and shoes fit well and look great. Originally bought a similar pair of these boots last winter in Switzerland. German shock-absorbing technology in the heel made them super-comfortable to walk all day in.  Was amazed to find them on the shoe zone website! And in the sale (even better - at about a 1/3 of what I paid in the Swiss shoe shop)</t>
  </si>
  <si>
    <t>Love Shozone</t>
  </si>
  <si>
    <t>Love Shozone, great prices , quality and fast delivery. Thanks loyal customer</t>
  </si>
  <si>
    <t>Love getting my shoes from here</t>
  </si>
  <si>
    <t>Love getting my shoes from here,  delivery was a day early.   Shoes are so comfy.</t>
  </si>
  <si>
    <t>Beige softshoes .Very pleased with the item</t>
  </si>
  <si>
    <t>Very pleased with the item. Lovely soft walking shoes and very comfortable. Speedy delivery, could recommend.</t>
  </si>
  <si>
    <t>Brilliant service. 2 pairs ladies pumps for Â£10..cant fault it! Delivery was within 2 days and very pleased with purchase.</t>
  </si>
  <si>
    <t>All went according to plan.</t>
  </si>
  <si>
    <t>All went according to plan.I was pleased with how soon I received my slippers.Thank you to Shoe Zone and Hermes.</t>
  </si>
  <si>
    <t>Itâ€™s not free returns donâ€™t be fooled</t>
  </si>
  <si>
    <t>Itâ€™s not free returns donâ€™t be fooled, delivery cost Â£2.50, they try to manipulate you into thinking itâ€™s free by saying if paid by PayPal, PayPal will offers refunds on returns, but all retailers who donâ€™t do free returns you can claim that</t>
  </si>
  <si>
    <t>They say you get what you pay for</t>
  </si>
  <si>
    <t>They say you get what you pay for, well these are worth paying for.</t>
  </si>
  <si>
    <t>The shop was nice and tidy the staffâ€¦</t>
  </si>
  <si>
    <t>The shop was nice and tidy the staff was absolutely amazing and was so helpful</t>
  </si>
  <si>
    <t>Faulty school shoes</t>
  </si>
  <si>
    <t>Very pleased with the response the shoes I ordered were faulty and they were replaced immediately, can't fault anything about their complaints procedure or service 5* thank you.</t>
  </si>
  <si>
    <t>Great customer experience. I ordered my shoes in the afternoon, a Sunday and they were here the next day. Great quality shoes at a great price, will definitely order from Shoe Zone again.</t>
  </si>
  <si>
    <t>Need some shoes??</t>
  </si>
  <si>
    <t>I've used the on-line order service many times and I can't fault it for speed of delivery, very satisfied.ðŸ˜€</t>
  </si>
  <si>
    <t>I always love ordering from Shoezoneâ€¦</t>
  </si>
  <si>
    <t>I always love ordering from Shoezone online. But my last order I ordered a pair of slippers as a gift and when they arrived,,  the recipient said they are lovely but they have biro pen ink on the soles!  When she sent me a photo of it I was shocked.  Never before have I had this happen. Am waiting for an explanation. Am just glad it wasn't on the top of the slippers.</t>
  </si>
  <si>
    <t>Value for moneyðŸ˜†</t>
  </si>
  <si>
    <t>Love shoe zone! brilliant prices, free and quick delivery! I cant complainðŸ˜†</t>
  </si>
  <si>
    <t>Wow saw the advert and within 24 hours they were  here.   Great price and look amazing</t>
  </si>
  <si>
    <t>Good quality good price will buy againâ€¦</t>
  </si>
  <si>
    <t>Good quality good price will buy again !!</t>
  </si>
  <si>
    <t>super super service and product seemsâ€¦</t>
  </si>
  <si>
    <t>super super service and product seems good aswell.thanks shoe zone</t>
  </si>
  <si>
    <t>Very comfortable sandals just what I wanted very fast delivery will purchase again from you</t>
  </si>
  <si>
    <t>items were stolen in transit andâ€¦</t>
  </si>
  <si>
    <t>items were stolen in transit and shoezone didnt hesitate in either a refund or replacement which i took.A very good company great stuff</t>
  </si>
  <si>
    <t>good quality shoes at fantastic pricesâ€¦</t>
  </si>
  <si>
    <t>good quality shoes at fantastic prices and delivery is always super fast.</t>
  </si>
  <si>
    <t>Very impressed with how quickly myâ€¦</t>
  </si>
  <si>
    <t>Very impressed with how quickly my boots arrived, the service in the shop in Aylesbury was also excellent, the assistant did mention a Â£5 voucher when my boots arrived but nothing in there.</t>
  </si>
  <si>
    <t>every thing perfect delivry serviceâ€¦</t>
  </si>
  <si>
    <t>every thing perfect delivry service easy to do happy with sippers 3 pair thank you</t>
  </si>
  <si>
    <t>Well done Shoe Zone</t>
  </si>
  <si>
    <t>Excellent serviceFree delivery for online or go to the shops.All shoes/trainers I have purchased has always been excellent value for price.Well done Shoe ZoneðŸ‘</t>
  </si>
  <si>
    <t>Brilliant shop in town or online the shoes are really good value for money, good fitting shoes and free delivery when buying online which is a bonus would highly recommend to anyone</t>
  </si>
  <si>
    <t>GREAT SERVICE AND VALUE</t>
  </si>
  <si>
    <t>Excellent delivery service with free postage. Easy to use website with a huge selection. The Jana ladies sandals I ordered were great value and super comfortable.</t>
  </si>
  <si>
    <t>Very disappointed with the shoes Iâ€¦</t>
  </si>
  <si>
    <t>Very disappointed with the shoes I ordered size 6 which I received and were marked as 6 but are too big they are more like an 8.</t>
  </si>
  <si>
    <t>Thank you so much, our parcel was an exciting one , school shoes and weekend wear ....both girls liked their footwear. Thank you again</t>
  </si>
  <si>
    <t>Fab service everything I ordered wasâ€¦</t>
  </si>
  <si>
    <t>Fab service everything I ordered was delivered quickly love all my shoes</t>
  </si>
  <si>
    <t>Perfect every time with delivery loving the good quality shoes very happy .</t>
  </si>
  <si>
    <t>Great customer serviceðŸ‘ðŸ‘</t>
  </si>
  <si>
    <t>Thank you for delivering the shoes earlier. I had asked for the shoes to be delivered to the shops in time for school but thanks so much for doing the next best thing- much appreciated- lovely shoes</t>
  </si>
  <si>
    <t>Second delivery by Shoe Zone this year and both times very quick, very pleased with both items!</t>
  </si>
  <si>
    <t>great price, good quality products, quick delivery. I love shopping at Shoe Zone and have done for years.</t>
  </si>
  <si>
    <t>They arrived a day earlier thanâ€¦</t>
  </si>
  <si>
    <t>They arrived a day earlier than expected.Fit really nice. Great value for money.</t>
  </si>
  <si>
    <t>Love the shoes. Perfect fit.  Delivered a day earlier than expected - better than late.</t>
  </si>
  <si>
    <t>Delivery left inside the bin</t>
  </si>
  <si>
    <t>2 stars for the great price. Loved the shoes however the delivery was awful. He couldnt wait for a second. By the time I opened the door he had already opened the bin and left the shoes in there. Really disgusted. Will never shop here again. I will be returning the shoes.</t>
  </si>
  <si>
    <t>Ordered some sandals for the summer. Great price andexcellent service with no delivery charge to pay, could not ask for more.</t>
  </si>
  <si>
    <t>Got a pair of trainers</t>
  </si>
  <si>
    <t>Got a pair of trainers, came within the 2 day delivery time their great and a good fit will use again.</t>
  </si>
  <si>
    <t>I preferred a pair of shoes for my daughter. I asked for next day delivery, and they came. Exactly what I ordered.</t>
  </si>
  <si>
    <t>Love these slippers</t>
  </si>
  <si>
    <t>Love these slippers. Comfortable and hard wearing.  Really pleased with my purchase.</t>
  </si>
  <si>
    <t>Colour me impressed</t>
  </si>
  <si>
    <t>First time I have ordered online from here and I'm impressed, price for delivery is good and quick, I ordered my daughters first school shoes, she absolutely loves them and now believes she can run faster for some reason lol, the quality, look and value is fabulous, she is now very excited to start school ðŸ˜€</t>
  </si>
  <si>
    <t>Hobos canvas shoes 2pairs for a tennerâ€¦</t>
  </si>
  <si>
    <t>Hobos canvas shoes 2pairs for a tenner and free delivery not bad ,and they fit.</t>
  </si>
  <si>
    <t>Ordered a pair of croc type shoes forâ€¦</t>
  </si>
  <si>
    <t>Ordered a pair of croc type shoes for work and a canvas pair, arrived early which is great and seem really good quality</t>
  </si>
  <si>
    <t>Ordered men's walking shoes got womensâ€¦</t>
  </si>
  <si>
    <t>Ordered men's walking shoes got womens flat shoe,same item code,sort it out shoe zone...</t>
  </si>
  <si>
    <t>My order is perfect good fit andâ€¦</t>
  </si>
  <si>
    <t>My order is perfect good fit and quality thanks</t>
  </si>
  <si>
    <t>Very speedy delivery. Shoes just as described and shown in the photo.  Delighted</t>
  </si>
  <si>
    <t>Very pleased with these trainers</t>
  </si>
  <si>
    <t>Very pleased with these trainers, very comfortable &amp; sturdy..</t>
  </si>
  <si>
    <t>First class service   Very Please withâ€¦</t>
  </si>
  <si>
    <t>First class service   Very Please with my order  Thanks</t>
  </si>
  <si>
    <t>Very pleased with these shoes</t>
  </si>
  <si>
    <t>Very pleased with these shoes, they are really comfortable and slip on very easy, purchased them to use round the house and garden however they so great to ware I am using them most of the time being light and a cool fit, very fast delivery many thanks.</t>
  </si>
  <si>
    <t>Fast shipping good quality for greatâ€¦</t>
  </si>
  <si>
    <t>Fast shipping good quality for great value</t>
  </si>
  <si>
    <t>First time ordering</t>
  </si>
  <si>
    <t>Placed an order for 4 pairs of shoes on Tuesday 13th April with free delivery, got email to say my order had been received and an expected delivery date of Saturday 17th, was kept upto date with emails, received my delivery on Thursday 15th April. Great service</t>
  </si>
  <si>
    <t>Brilliant fast delivery great priceâ€¦</t>
  </si>
  <si>
    <t>Brilliant fast delivery great price nice shoes would recommend many thanks</t>
  </si>
  <si>
    <t>Best Slippers I ever bought</t>
  </si>
  <si>
    <t>I did a lot of research on this purchase and settled on Shoe Zone.  I was very impressed with the ease of ordering and the price and the FREE P&amp;P were key factors in the decision.They arrived in 2 days and my expectations of comfy warm slippers have been completely fulfilled.I have no problem recommending SZ to others which I something I rarely do.  Keep up the good work.</t>
  </si>
  <si>
    <t>Dads slippers</t>
  </si>
  <si>
    <t>I ordered a pair of slippers for my husband.Heâ€™s  very pleased with them and they fit really well. I will order on line again . Thank you</t>
  </si>
  <si>
    <t>Excellent !</t>
  </si>
  <si>
    <t>Excellent !Often have problems buying shoes, so don't normally buy on line. Found a pair on the internet that were identical to one bought previously that was a good fit.New pair arrived in two days, were a perfect fit - and at a good price.</t>
  </si>
  <si>
    <t>Wonderful service.</t>
  </si>
  <si>
    <t>Ordered 2 pairs of slippers on your really easy to use website. Delivered in under a week, delighted, as always, with the quality item. Have made many previous orders with you and wii continue to do so. Thank you.</t>
  </si>
  <si>
    <t>Absolutely brilliant lovely shoesâ€¦</t>
  </si>
  <si>
    <t>I was shocked when i received my shoes i couldn't believe such beautifull well made shoes were so cheap to buy i love them delivery was so fast as well</t>
  </si>
  <si>
    <t>Excellent service prompt deliveryâ€¦</t>
  </si>
  <si>
    <t>Excellent service prompt delivery packed exceptionally well and quality of items received was fantastic all at great prices.</t>
  </si>
  <si>
    <t>Good price and quick delivery very happy</t>
  </si>
  <si>
    <t>Just recieved my order very pleasedâ€¦</t>
  </si>
  <si>
    <t>Just recieved my order very pleased with delivery and quality of footwear I ordered good fit</t>
  </si>
  <si>
    <t>The slippers are of good quality</t>
  </si>
  <si>
    <t>The slippers are of good quality. However, despite my ordering a size up from normal, they are more than a snug fit. I am hoping that they might stretch with wear.</t>
  </si>
  <si>
    <t>i paid for next day delivery and got myâ€¦</t>
  </si>
  <si>
    <t>i paid for next day delivery and got my parcel 5 days later</t>
  </si>
  <si>
    <t>Excellent bootsâ€¦</t>
  </si>
  <si>
    <t>Ordered Sunday arrived first thing Wednesday, great boots,perfect fit,very comfy,exactly as picture,in a sale,and free delivery, what more could you want</t>
  </si>
  <si>
    <t>Outstanding</t>
  </si>
  <si>
    <t>I ordered 2 pairs of sandals for summer on Monday and they were delivered the next day. Fantastic Service.</t>
  </si>
  <si>
    <t>I ordered wellington boots for myâ€¦</t>
  </si>
  <si>
    <t>I ordered wellington boots for my grandson [navy with lime green soles] it was easy, efficient and they arrived earlier than stated with emails giving relevant information. The boots were excellent.</t>
  </si>
  <si>
    <t>New Canvas Shoes</t>
  </si>
  <si>
    <t>Hi, thank you for my recent order, the shoes were for my husband and he is very happy and grateful, he said they are so comfortable, he has to wear special feet and leg wraps and these are the only shoes he has found to fit over them. Thanks again ðŸ˜€</t>
  </si>
  <si>
    <t>yes i am pleased with my order than youâ€¦</t>
  </si>
  <si>
    <t>yes i am pleased with my order than you very much..</t>
  </si>
  <si>
    <t>Ordered the Shoes</t>
  </si>
  <si>
    <t>Ordered the Shoes. I received e-mails at various stages of my order so I knew what was happening. I received the shoes today - and they're just what I ordered. So an all-round good experience with Shoe Zone. I'll definitely think of buying from them again. And, thanks.</t>
  </si>
  <si>
    <t>Was delivered the wrong shoe sizeâ€¦</t>
  </si>
  <si>
    <t>Was delivered the wrong shoe size after two attempts to correct the error by contacting the supplier via the phone prior to dispatch of the item.</t>
  </si>
  <si>
    <t>Great service, on-time, exactly what I ordered and 2 pairs of boots for under twenty quid! No comparison.Casey.</t>
  </si>
  <si>
    <t>Affordable, comfortable footwear. â€¦</t>
  </si>
  <si>
    <t>I always buy loafers from here called soft flex. Itâ€™s like wearing slippers and theyâ€™re smart enough to wear with my suits for walking to and from work.  I also bought a pair of ballet pumps for the summer.  Not expensive and I suspect I wonâ€™t have them long as Iâ€™m hard on my footwear but theyâ€™re great for me.</t>
  </si>
  <si>
    <t>Bought two pairs of trainers</t>
  </si>
  <si>
    <t>Bought two pairs of trainers - both very comfortable and great value for money.</t>
  </si>
  <si>
    <t>Great service. Very good quality for a stunning price and delivered quickly. Love Them!</t>
  </si>
  <si>
    <t>Ordered 2 pairs of 'Pumps'</t>
  </si>
  <si>
    <t>Ordered 2 pairs of 'Pumps' . fast delivery, great price very good shoes. what more do you want.Thank you Shoe Zone.</t>
  </si>
  <si>
    <t>I ordered to pairs of canvas shoes theyâ€¦</t>
  </si>
  <si>
    <t>I ordered to pairs of canvas shoes they were delivered the following day well packaged and really comfy and good value for money</t>
  </si>
  <si>
    <t>Great service arrived a day before theâ€¦</t>
  </si>
  <si>
    <t>Great service arrived a day before the delivery date</t>
  </si>
  <si>
    <t>Very pleased .delivered on time</t>
  </si>
  <si>
    <t>Excellent service quick free deliveryâ€¦</t>
  </si>
  <si>
    <t>Excellent service quick free delivery lovely slippers great value</t>
  </si>
  <si>
    <t>Easy to order and good communication.</t>
  </si>
  <si>
    <t>Easy to order and good communication.The shoes are comfy and wide enough for my swollenfeet,</t>
  </si>
  <si>
    <t>ORDER NOT RECEIVED</t>
  </si>
  <si>
    <t>I'm sorry, you said I've received my order but it's not arrived yet. Can't reach customer service. Please someone help me out. Thank you.</t>
  </si>
  <si>
    <t>very good value bought to take intoâ€¦</t>
  </si>
  <si>
    <t>very good value bought to take into hospital. I need full slippers and don't usually wear them.  So these were ideal.</t>
  </si>
  <si>
    <t>Very happy with my item second time lâ€¦</t>
  </si>
  <si>
    <t>Very happy with my item second time l have ordered and have no complaints thank you shoezone</t>
  </si>
  <si>
    <t>Excellent service. Delivered earlier than expected. Exactly as stated on the site.</t>
  </si>
  <si>
    <t>Great Value Shoes</t>
  </si>
  <si>
    <t>Very speedy delivery.  Excellent shoes - well worth the money.</t>
  </si>
  <si>
    <t>Comfortable pu,ps &amp; slippers</t>
  </si>
  <si>
    <t>Iâ€™ve recently ordered Boots, shoes and 1 pair of slippers. I normally prefer to try shoes on but all are comfortable, a good fit and delivery was very quick.  Extremely pleased.</t>
  </si>
  <si>
    <t>Very happy, boots look and fit great, delivery was early aswell.Cheers.</t>
  </si>
  <si>
    <t>Got the items as described and wouldâ€¦</t>
  </si>
  <si>
    <t>Got the items as described and would definitely recommend the mens slippers I bought very nice and comfortable and also definitely keep my feet warm wasn't expected the goods till 14th but turned up early so thanks for your time and effort during this time and also thanks for letting me know about the order being dispatched and processed would definitely recommend this company to anyone who's in need of shoes etc</t>
  </si>
  <si>
    <t>Excellent service and delivery â€¦</t>
  </si>
  <si>
    <t>Very pleased with the quickness of the delivery after ordering. I received my order the day after ordering and was very pleased with my purchase.Thank you.</t>
  </si>
  <si>
    <t>Very quick delivery.</t>
  </si>
  <si>
    <t>I could not fault how quickly everything was delivered. Easy to order. Hassel free.</t>
  </si>
  <si>
    <t>Fast delivery and good quality, my daughter was very happy</t>
  </si>
  <si>
    <t>GREAT PRODUCT, SERVICE AND VALUE FOR MONEY.</t>
  </si>
  <si>
    <t>I ordered a pair of shoes and paid forâ€¦</t>
  </si>
  <si>
    <t>I ordered a pair of shoes and paid for next day delivery, only for them turn up 2 days late, which didnâ€™t help as I needed them to attend a relatives funeral!</t>
  </si>
  <si>
    <t>Top shoe shop buy all my boots fromâ€¦</t>
  </si>
  <si>
    <t>Top shoe shop buy all my boots from Shoe Zone</t>
  </si>
  <si>
    <t>Excellent service, quick delivery, notified at every stage from order to delivery. I love my shoes, thank you</t>
  </si>
  <si>
    <t>Excellent service. Good shoes. Arrived on timeI am very happy with the purchase.</t>
  </si>
  <si>
    <t>Delivery prompt and on day requested</t>
  </si>
  <si>
    <t>Delivery prompt and on day requested. Slippers perfect and very well priced!</t>
  </si>
  <si>
    <t>Casual canvas shoes ordered for Hubby</t>
  </si>
  <si>
    <t>Casual canvas shoes ordered for Hubby, service brilliant from start to finish , One delighted Hubby , with product and value ! Thank you JAN</t>
  </si>
  <si>
    <t>Easy to. Order on line. And fast shipping and I will defo. Be using them again thank you.</t>
  </si>
  <si>
    <t>The shoes are so comfy and the delivery was so fast!  Excellent!</t>
  </si>
  <si>
    <t>Quick delivery, also nice quality shoes lovely design and durable . Will shop again.</t>
  </si>
  <si>
    <t>Very good for money</t>
  </si>
  <si>
    <t>I would recommend shoe zone to peopleâ€¦</t>
  </si>
  <si>
    <t>I would recommend shoe zone to people cos I love all the shoes I got. I got exactly what I ordered</t>
  </si>
  <si>
    <t>Uncle Alberta shopping experience</t>
  </si>
  <si>
    <t>Delivered promptly and politely by driver goods as expected as ordered as usual</t>
  </si>
  <si>
    <t>Absolutely fab quick delivery andâ€¦</t>
  </si>
  <si>
    <t>Absolutely fab quick delivery and bargain price will definitely use again thanks shoe zone your a life saver for school shoes ðŸ‘ðŸ‘</t>
  </si>
  <si>
    <t>Easy site to use</t>
  </si>
  <si>
    <t>Easy site to use, once ordered there is feedback daily and your order is almost always delivered earlier than advised .... cannot fault shopping with Shoe Zone!</t>
  </si>
  <si>
    <t>Excellent delivery times</t>
  </si>
  <si>
    <t>Excellent delivery times. Product is always first class.  My delivery agent is always pleasant, a new friend for after covid.</t>
  </si>
  <si>
    <t>Clear and easy to use website</t>
  </si>
  <si>
    <t>Easy process from start to finish. No complaints, I will order again and would recommend.</t>
  </si>
  <si>
    <t>Got my daps today so pleased fastâ€¦</t>
  </si>
  <si>
    <t>Got my daps today so pleased fast delivery as well would use shoe zone again</t>
  </si>
  <si>
    <t>5 stars well earned</t>
  </si>
  <si>
    <t>Bought slippers for my grandson and he loves them! They were not expensive, it was free delivery AND they still came earlier than expected. To say Iâ€™m impressed with the service is an understatement! I will most definitely be recommending Shoezone to family and friends. 5 stars well earned!</t>
  </si>
  <si>
    <t>Had a pair of canvas shoes which wereâ€¦</t>
  </si>
  <si>
    <t>Had a pair of canvas shoes which were lovely and fit was great also had pai of slippers also perfect fit thankyou loved them</t>
  </si>
  <si>
    <t>Shoes and slippers were easy to orderâ€¦</t>
  </si>
  <si>
    <t>Shoes and slippers were easy to order and arrived next day as requested. Great service. Items are of good quality.</t>
  </si>
  <si>
    <t>a great product as usual. can't say the same for Hermes as they left in the front yard against dustbin did not even knock on door</t>
  </si>
  <si>
    <t>Pleased with  my purchase</t>
  </si>
  <si>
    <t>Pleased with  my purchase . Needed new slippers , free delivery too . Perfect fit .Delivered within few days .</t>
  </si>
  <si>
    <t>A perfect fit</t>
  </si>
  <si>
    <t>Early delivery and as expected the trainers fitted perfectly.I always get great service from Shoe Zone.</t>
  </si>
  <si>
    <t>Great shoes, affordable prices</t>
  </si>
  <si>
    <t>Iâ€™ve bought trainers and slippers from Shoe Zone in the past few months and theyâ€™ve both been great quality. The prices are affordable and DELIVERY IS ALWAYS FREE! Definitely recommend.</t>
  </si>
  <si>
    <t>Arthritis friendly trainers</t>
  </si>
  <si>
    <t>Perfect fit, stylish and just right for those of us unable to do up laces due to arthritis. Thank you Shoe Zone.ðŸ™ðŸ™</t>
  </si>
  <si>
    <t>Just brilliant</t>
  </si>
  <si>
    <t>Just brilliant service, delivery, slippers and a great price. Would recommend Shoe Zone.</t>
  </si>
  <si>
    <t>Unexpected early delivery thank you</t>
  </si>
  <si>
    <t>Thank you so much for my delivery today,very unexpected and early.Boots are an amazing fit and so comfortable.</t>
  </si>
  <si>
    <t>Great Quality at Amazing Prices</t>
  </si>
  <si>
    <t>Amazing quality at incredibly low prices. Combined with the excellent service and fast delivery I can give Shoe Zone my highest recommendations.</t>
  </si>
  <si>
    <t>Excellent service as always. Fantastic shoes excellent price</t>
  </si>
  <si>
    <t>I received my order today i am veryâ€¦</t>
  </si>
  <si>
    <t>I received my order today i am very pleased with them they are comfortable and great fast delivery thankyou</t>
  </si>
  <si>
    <t>Can't fault shoe zone</t>
  </si>
  <si>
    <t>Can't fault shoe zone! Free and quick delivery extremely reasonable prices and good quality...</t>
  </si>
  <si>
    <t>Very happy  with shoes for work hadâ€¦</t>
  </si>
  <si>
    <t>Very happy  with shoes for work had same before very comfortable  that's why I ordered 2 identical  pairs ðŸ˜Š</t>
  </si>
  <si>
    <t>Very well made shoes...nice strong soulâ€¦</t>
  </si>
  <si>
    <t>Very well made shoes...nice strong soul and heel.Black suede looks so good too.Price excellent .</t>
  </si>
  <si>
    <t>favourite shoes</t>
  </si>
  <si>
    <t>Husband loves these shoes and now can be sent on line very pleased with service and shall use again</t>
  </si>
  <si>
    <t>FITTING</t>
  </si>
  <si>
    <t>Really please with shoes fit comfortably no nipping.  Boots  were fine a bit tight had to order a size larger to get them on still had a struggle .</t>
  </si>
  <si>
    <t>Really please will all my shoes thankâ€¦</t>
  </si>
  <si>
    <t>Really please will all my shoes thank you and very quick delivery</t>
  </si>
  <si>
    <t>Absolutely first class service</t>
  </si>
  <si>
    <t>Absolutely first class service. Easy to order and delivery very quick. Shoes are lovely</t>
  </si>
  <si>
    <t>Fast delivery, good wear</t>
  </si>
  <si>
    <t>Fast delivery, very reasonable prices, good wearing shoes, Always my go to for work shoes.</t>
  </si>
  <si>
    <t>Great service and excellent products</t>
  </si>
  <si>
    <t>Hard to beat this company for choice, price, ease of ordering, delivery and communication.</t>
  </si>
  <si>
    <t>Repeat order</t>
  </si>
  <si>
    <t>Always buy these canvas shoes to wear indoors as slippers, Great value at 2 for Â£10</t>
  </si>
  <si>
    <t>I ordered a pair of trainers they cameâ€¦</t>
  </si>
  <si>
    <t>I ordered a pair of trainers they came within 2 days. Free postage too. Excellent service</t>
  </si>
  <si>
    <t>These trainers are very comfortable</t>
  </si>
  <si>
    <t>These trainers are very comfortable, light and pretty hard wearing. I have bought several pairs of them and never been disappointed.</t>
  </si>
  <si>
    <t>Excellent as always. Arrive promptly and good quality comfy shoes. Added bonus free postage. Highly recommended.</t>
  </si>
  <si>
    <t>Excellent service no slip up here</t>
  </si>
  <si>
    <t>Excellent service. very cheap prices. I do not go anywhere else for my slippers.</t>
  </si>
  <si>
    <t>Brilliant, quality kids shoes, great price and very fast next day delivery</t>
  </si>
  <si>
    <t>Great service and speedy delivery</t>
  </si>
  <si>
    <t>Received my parcel of two pair of shoesâ€¦perfect</t>
  </si>
  <si>
    <t>Received my parcel of two pair of shoes today, come within days of ordering and they are perfect, thankyou</t>
  </si>
  <si>
    <t>Ordered 2 pairs of canvas shoes for myâ€¦</t>
  </si>
  <si>
    <t>Ordered 2 pairs of canvas shoes for my hubby arrived promptly, service and shoes brilliant</t>
  </si>
  <si>
    <t>Lovely comfortable slippers  arrivedâ€¦</t>
  </si>
  <si>
    <t>Lovely comfortable slippers  arrived earlier than expected</t>
  </si>
  <si>
    <t>Really lovely slippers</t>
  </si>
  <si>
    <t>So pleased to have two new pairs slippers and for bargain price of Â£10 with free delivery, easy to order, highly recommend, brilliant service A*</t>
  </si>
  <si>
    <t>just the job</t>
  </si>
  <si>
    <t>slippers are perfect fit and delivery was first class</t>
  </si>
  <si>
    <t>Ordered a pair of Wellington boots</t>
  </si>
  <si>
    <t>Ordered a pair of Wellington boots, ordering procedure very simple and straightforward. Price was very good and I was able to get  free delivery. Boots arrived quicker than I expected, and I'm very  pleased with the boots. Would  recommend.</t>
  </si>
  <si>
    <t>Great efficient service</t>
  </si>
  <si>
    <t>Great efficient service, thank-you.</t>
  </si>
  <si>
    <t>Ordered 2 pairs of shoes and 2 pairs ofâ€¦</t>
  </si>
  <si>
    <t>Ordered 2 pairs of shoes and 2 pairs of slippers.Easy to order and arrived promptly.Excellent service as usualThank You</t>
  </si>
  <si>
    <t>Very Happy Customer. â€¦</t>
  </si>
  <si>
    <t>I have been very pleased with all of my purchases. Fab footwear at great prices. Thanks guys.</t>
  </si>
  <si>
    <t>bought two pairs this time as i liveâ€¦</t>
  </si>
  <si>
    <t>bought two pairs this time as i live and die in them ,they are so comfortable just a shame i paid for next day delivery and didn't receive them until the day after</t>
  </si>
  <si>
    <t>Brilliant pair of summer sandles</t>
  </si>
  <si>
    <t>Brilliant pair of summer sandles, nice fit great price. Arrived 2 days earlier then expected.ðŸ˜Š</t>
  </si>
  <si>
    <t>Found it really easy to order 2Pairs ofâ€¦</t>
  </si>
  <si>
    <t>Found it really easy to order 2Pairs of menâ€™s slippers on line for the amazing price of Â£10.The quality is amazing and they arrived earlier than expected and are a lovely fit.</t>
  </si>
  <si>
    <t>Great prices, quick delivery.</t>
  </si>
  <si>
    <t>mens moccasins fit true to size ,quick delivery .Always pleased with purchase great prices.</t>
  </si>
  <si>
    <t>excellent my first deal will buy againâ€¦</t>
  </si>
  <si>
    <t>excellent my first deal will buy again kept informed price the best i have experienced</t>
  </si>
  <si>
    <t>This is the 4th time I have ordered from there website, great prices and fast delivery,thus enabling me to buy two pairs of shoes for my grand daughter Would recommend</t>
  </si>
  <si>
    <t>Good valueDelivered as per instructions</t>
  </si>
  <si>
    <t>Can't be bad....</t>
  </si>
  <si>
    <t>2 pairs slippers for Â£10 including delivery. Did not expect too much but actually very pleased. Quality and comfort surpassed expectations and build quality looks to be more than adequate for a decent life span.</t>
  </si>
  <si>
    <t>Wrong size sent to me</t>
  </si>
  <si>
    <t>Great service and products.</t>
  </si>
  <si>
    <t>great bargains</t>
  </si>
  <si>
    <t>arrived early no postage charge, great slippers great offers, this is second time i have ofdered from shoe zone</t>
  </si>
  <si>
    <t>Excellent prices, free delivery what else could you ask for?</t>
  </si>
  <si>
    <t>5 star service</t>
  </si>
  <si>
    <t>5 star service. I am impressed by the speed of service and quality of product.M Andrews</t>
  </si>
  <si>
    <t>Naff delivery. Gorgeous, comfy shoes!</t>
  </si>
  <si>
    <t>Delivery was a bit of a faff, but the shoes are absolutely gorgeous, affordable and comfy!</t>
  </si>
  <si>
    <t>Fantastic website and very quickâ€¦</t>
  </si>
  <si>
    <t>Fantastic website and very quick response and delivery, very happy with my sketcher work wear shame they don't lace up (elestic laces) but I solve the problem if needs be.Will definitely use again.</t>
  </si>
  <si>
    <t>This was a brilliant service easy to order.you are kept informed of your orders progress and it was delivered spot on time will definitely use again</t>
  </si>
  <si>
    <t>Great quality and great price</t>
  </si>
  <si>
    <t>Great quality and great price, fast delivery. Definately recommend and  will order again ðŸ‘ðŸ»</t>
  </si>
  <si>
    <t>One week late</t>
  </si>
  <si>
    <t>One week late - disappointing</t>
  </si>
  <si>
    <t>Received my shoes this morning</t>
  </si>
  <si>
    <t>Received my shoes this morning. They fit perfect and were so cheap to buy. Hermes delivered on time as always. Yes would recommend to others.</t>
  </si>
  <si>
    <t>Crocs ordered</t>
  </si>
  <si>
    <t>They Crocs are very well priced.Just they are a Tad smaller these than another pair I've got. Plus a pungent 'chemically' smell on themGood Value for money.</t>
  </si>
  <si>
    <t>Great service and products at a reasonable price.Keep you up to date on your order.</t>
  </si>
  <si>
    <t>Excellent service thank you qualityâ€¦</t>
  </si>
  <si>
    <t>Excellent service thank you quality brill love them great prices glad you dont hike up prices like others do on here</t>
  </si>
  <si>
    <t>amazed how quick order delivered</t>
  </si>
  <si>
    <t>amazed how quick order delivered, grand daughter pleased with them</t>
  </si>
  <si>
    <t>slippers ladies</t>
  </si>
  <si>
    <t>very fast  happy..</t>
  </si>
  <si>
    <t>Delivery was good</t>
  </si>
  <si>
    <t>Delivery was good, it arrived sooner than I expected which is good news. I tried on my purchase which are long boots the fit is good (true to size) it feels comfortable on, but the real test will be when I wear the boots outside.</t>
  </si>
  <si>
    <t>Cheap and Quality Products</t>
  </si>
  <si>
    <t>I was not sure about the quality of Shoe zone before buying online. The products came out as quite durable, light weighted, reasonably priced and quality products.</t>
  </si>
  <si>
    <t>Comfortable. Bit of advice, donâ€™t rub your feet on the floor, then touch anyone, cause youâ€™ll get a static shock lol ðŸ˜‚. This happened to myself an my grandson. But they are lovely trainers. I didnâ€™t feel like I had them on. ðŸ˜Š</t>
  </si>
  <si>
    <t>Extremely satisfied with purchase</t>
  </si>
  <si>
    <t>Speedy delivery and very pleased with the quality of all three shoes ordered.  Now the real test is how well they stand up to my sons vigorous use!</t>
  </si>
  <si>
    <t>Speedy delivery and I got the shoes andâ€¦</t>
  </si>
  <si>
    <t>Speedy delivery and I got the shoes and trainers that I ordered. Thank you.</t>
  </si>
  <si>
    <t>Always happy to shop from shoe zone</t>
  </si>
  <si>
    <t>Always happy to shop from shoe zone. True to size, good prices and comfort</t>
  </si>
  <si>
    <t>HAPPY CUSTOMER!</t>
  </si>
  <si>
    <t>I have been buying these slip on canvas shoes, for use in the summer months for quite a few years.  For the last 2 years it was hard to find them in the shops, so it was great to be able to get them online from Shoe Zone for an excellent price and with an excellent service!</t>
  </si>
  <si>
    <t>My little girl picked some trainers iâ€¦</t>
  </si>
  <si>
    <t>My little girl picked some trainers i wasn't sure about them at first but they look amazing on her and she says they are very comfortable</t>
  </si>
  <si>
    <t>Brilliant service and delivered earlierâ€¦</t>
  </si>
  <si>
    <t>Brilliant service and delivered earlier than scheduled. Great ðŸ‘ðŸ½</t>
  </si>
  <si>
    <t>I bought some saftey boots, unfortunately the wrong size was sent. This was dealt with quickly and easily. Brilliant customer service. The boots are solid and comfortable. Perfect for what I need. Would shop here again</t>
  </si>
  <si>
    <t>Excellent footwear at affordableâ€¦</t>
  </si>
  <si>
    <t>Excellent footwear at affordable prices. Shame the more expensive branded footwear isn't available In store. Free quick delivery 5*</t>
  </si>
  <si>
    <t>This is my 2nd pair of safety bootsâ€¦</t>
  </si>
  <si>
    <t>This is my 2nd pair of safety boots from Shoezone , sadly my other have run out of steam after 3 years but then i did wear them nearly every day as they were so comfortable. Pleased to have my new ones in a matter of days from ordering them and hope they last just as long !</t>
  </si>
  <si>
    <t>excellent as usual fast delivery veryâ€¦</t>
  </si>
  <si>
    <t>excellent as usual fast delivery very pleased</t>
  </si>
  <si>
    <t>Good service great prices products always fit well and very comfy</t>
  </si>
  <si>
    <t>Value for money, very quick and easy to order and very fast delivery</t>
  </si>
  <si>
    <t>Quick, value for money</t>
  </si>
  <si>
    <t>Ordered 2 pairs of shoes, arrived earlier than expected. Extremely happy. True to picture. Would definitely recommend.</t>
  </si>
  <si>
    <t>Received slippers earlier than advised</t>
  </si>
  <si>
    <t>Received slippers earlier than advised, they are brilliant! Really warm and comfortable. Would definately recommend to friends and family.</t>
  </si>
  <si>
    <t>I have bought several pairs of ankle boots, being over 60yrs ,I find it hard to get comfortable ones, but every pair I've got from shoe zone have always been perfect,  and even better now I just order online and never have to worry that they wouldn't fit, wouldn't go anywhere else for my footwear</t>
  </si>
  <si>
    <t>Brilliant service â€¦</t>
  </si>
  <si>
    <t>Brilliant service even arrived 3 days earlier than stated</t>
  </si>
  <si>
    <t>1 lovely pr boots+1 lovely pr shoesâ€¦</t>
  </si>
  <si>
    <t>1 lovely pr boots+1 lovely pr shoes well worth the money.really quick delivery.thank you</t>
  </si>
  <si>
    <t>2 pairs of kids trainers</t>
  </si>
  <si>
    <t>Bought 2x pairs of trainers for my children. Arrived quickly and fitted true to size. Good value and sturdy trainers.</t>
  </si>
  <si>
    <t>Absolutely disgusted..</t>
  </si>
  <si>
    <t>Absolutely disgusted... they said my boots arrived on the 24th March, when I queried this and said I received NO package they wasn't helpful at all. Well I sent another message asking for a full refund and funnily enough today my package arrived. Its taken this long to receive my item</t>
  </si>
  <si>
    <t>Best shop for shoes</t>
  </si>
  <si>
    <t>I wouldn't buy my shoes from anywhere else the prices are good and during lockdown delivery was quick so would highly recommend</t>
  </si>
  <si>
    <t>I am so disappointed with the whiteâ€¦</t>
  </si>
  <si>
    <t>I am so disappointed with the white canvas diamante shoes I purchased online. I have bought these self-same shoes for the last four years (2020 excepted), as they were comfortable as well as eye-catching. The recent innovation of cutting down on fabric - lower side panels, narrower fitting, no heel reinforcement - is quite the opposite.  I will keep the shoes, but only to wear when I visit a loved one with dementia, as the "sparkly shoes" are part of how he recognises me.I am not a fan of your new trend of low-sided footwear. Although your patterns may have changed, my foot shape hasn't!</t>
  </si>
  <si>
    <t>I'm 100%satisfied</t>
  </si>
  <si>
    <t>I'm 100%satisfied. I just love this shoes</t>
  </si>
  <si>
    <t>Second pair</t>
  </si>
  <si>
    <t>This is the second pair of slippers I've purchased from Shoe Zone and I am well satisfied with the quality, fit and value for money.</t>
  </si>
  <si>
    <t>very pleased with the quality andâ€¦</t>
  </si>
  <si>
    <t>very pleased with the quality and service delivery was spot on will recommend to all ðŸ‘ðŸ‘</t>
  </si>
  <si>
    <t>Great price, great slippers and delivery.</t>
  </si>
  <si>
    <t>What great service, will use again.</t>
  </si>
  <si>
    <t>Great service, kept well informed on delivery, it was delivered on time. Product was what I expected.Thank you</t>
  </si>
  <si>
    <t>Service quick and professional</t>
  </si>
  <si>
    <t>Service quick and professional, slippers are warm, comfy and good fit.</t>
  </si>
  <si>
    <t>Softlight sandals.</t>
  </si>
  <si>
    <t>My soft light sandals are very nice, the buying process with Shoezone was very easy and my sandals even came a day early. Thankyou.</t>
  </si>
  <si>
    <t>Great as always</t>
  </si>
  <si>
    <t>Great as always, they got in touch with me straight away to let me know there was a problem with delivery. Arrived on time</t>
  </si>
  <si>
    <t>new shoesâ€¦</t>
  </si>
  <si>
    <t>great service kept informed about delivery would use again.</t>
  </si>
  <si>
    <t>First Class Customer Service Fantasticâ€¦</t>
  </si>
  <si>
    <t>First Class Customer Service Fantastic web page Great Offers across the range</t>
  </si>
  <si>
    <t>Great online shopping with shoe zone.</t>
  </si>
  <si>
    <t>Fantastic product, great service and outstanding value, always very pleased with Shoe Zone this is my 4th product this year. They are the best place for reasonably priced and good quality shoes.</t>
  </si>
  <si>
    <t>My items were exactly what I orderedâ€¦</t>
  </si>
  <si>
    <t>My items were exactly what I ordered came before actual delivery date which was great would recommend</t>
  </si>
  <si>
    <t>Quick service Arrived before deliveryâ€¦</t>
  </si>
  <si>
    <t>Quick service Arrived before delivery date!</t>
  </si>
  <si>
    <t>Ordered 3 pairs of womens trainers andâ€¦</t>
  </si>
  <si>
    <t>Ordered 3 pairs of womens trainers and 2 pairs of mens Hobo canvas shoes and received them all 2 days before date stated. Well informed at all stages from order to delivery excellent service recommend highlyðŸ‘</t>
  </si>
  <si>
    <t>Black trainers</t>
  </si>
  <si>
    <t>I bought a pair of trainers for my daugther costing Â£12.99 from the website. I was quite disappointed to find they were priced at Â£9.99 on the label when they arrived. I have been overcharged.</t>
  </si>
  <si>
    <t>great pair of trainers fit very well great product at a great price and quick delivery</t>
  </si>
  <si>
    <t>good website, plenty of choice</t>
  </si>
  <si>
    <t>An easy website to use. The canvas shoes arrived very quickly and are very smart. Would recommend.</t>
  </si>
  <si>
    <t>I am over the moon with my slippers and shoes that you so so much. I will spread the word. Thank you!</t>
  </si>
  <si>
    <t>ðŸ‘ðŸ‘ðŸ‘ðŸ‘ðŸ‘ðŸ‘ðŸ‘ðŸ‘ðŸ‘ðŸ‘ðŸ‘ðŸ‘ðŸ‘</t>
  </si>
  <si>
    <t>Free delivery and great offers</t>
  </si>
  <si>
    <t>Found a great offer online for 2 for Â£20 on trainers. What was even more fantastic was it was free delivery.  I was shocked. And they arrived very promptly . I didn't even need new trainers but at Â£10 a pair with NO delivery it was a bargain not to be missed</t>
  </si>
  <si>
    <t>Not a pair !!!</t>
  </si>
  <si>
    <t>I received my order today I odered a pair of slippers size 7I received one size 6 one size 7 Who is quality checking orders !</t>
  </si>
  <si>
    <t>Thank you for the excellent fastâ€¦</t>
  </si>
  <si>
    <t>Thank you for the excellent fast response. I had a problem with a pair of shoes and was sorted straight away.</t>
  </si>
  <si>
    <t>Good value slippers</t>
  </si>
  <si>
    <t>Very quick &amp; free delivery</t>
  </si>
  <si>
    <t>Very quick &amp; free delivery. Great lovely looking pumps. Just right for the Summer when it arrives.</t>
  </si>
  <si>
    <t>Yes was very pleased with the purchaseâ€¦</t>
  </si>
  <si>
    <t>Yes was very pleased with the purchase and no trouble with ordering.</t>
  </si>
  <si>
    <t>Very quick delivery and free</t>
  </si>
  <si>
    <t>Very quick delivery and free, the trainers are true to size and very comfy.Highly recommended</t>
  </si>
  <si>
    <t>Great service, easy to order &amp; everything you want, good quality as usual</t>
  </si>
  <si>
    <t>Easy to order, prompt delivery good quality and free delivery.  Recommend unreservedly</t>
  </si>
  <si>
    <t>Excellent value slippers fit perfectly â€¦</t>
  </si>
  <si>
    <t>Excellent value slippers fit perfectly  are very comfortable and arrived very quickly</t>
  </si>
  <si>
    <t>Ordered shoes for work they fitâ€¦</t>
  </si>
  <si>
    <t>Ordered shoes for work they fit brilliant and came a day early great service and prices ðŸ‘</t>
  </si>
  <si>
    <t>I ordered my husband some work boots</t>
  </si>
  <si>
    <t>I ordered my husband some work boots. They took nearly 2 weeks to come,and I was charged Â£24.99 for them even though they had a Â£19.99 ticket on them.</t>
  </si>
  <si>
    <t>Nice trainers.</t>
  </si>
  <si>
    <t>I ordered 2 pairs of trainers that should have been delivered on the Thursday but due to technical issues I did not receive them until the following Tuesday.  However, I was kept informed &amp; when they did arrive I was very pleased with both pairs.  Would order from this Company again.</t>
  </si>
  <si>
    <t>Prompt delivery and good value for money</t>
  </si>
  <si>
    <t>Prompt delivery and good value..    Good customer service when required.   Pleased !</t>
  </si>
  <si>
    <t>I have ordered the touch fasteningâ€¦</t>
  </si>
  <si>
    <t>I have ordered the touch fastening canvas shoes for my husband many times and never been disappointed, the are well made and comfortable. As for customer service and delivery it is excellent.</t>
  </si>
  <si>
    <t>Very well made product and delivery service is very fast, the size fits perfectly, ideal for school.</t>
  </si>
  <si>
    <t>Messed about</t>
  </si>
  <si>
    <t>I ordered form there website, must of accidently ordered the wrong size for one pair out of the three i ordered realised the mistake an hour after ordering when i checked my email, so i tried ringing them to see if they could rectify, phone lines were down, so i sent an email, as the live chat feature was also unavaible. Tried ringing again the next day still nothing, three days later i finally got a response via email to be told it was too late even though it was still being processed and hadnt been sent out yet. Cant return as its saying i can only do it via a shop however my local shop is temporarily closed.</t>
  </si>
  <si>
    <t>The walking shoes I ordered arrivedâ€¦</t>
  </si>
  <si>
    <t>The walking shoes I ordered arrived today in excellent condition, very good quality and style and Â£12 pounds, excellent value and better than expected.</t>
  </si>
  <si>
    <t>Brought for my grandson as he lovesâ€¦</t>
  </si>
  <si>
    <t>Brought for my grandson as he loves spiderman and great value for money</t>
  </si>
  <si>
    <t>Great service order arrived on time andâ€¦</t>
  </si>
  <si>
    <t>Great service order arrived on time and very good  value for money would definitely shop there again</t>
  </si>
  <si>
    <t>Love my shoes I bought 1 before and hadâ€¦</t>
  </si>
  <si>
    <t>Love my shoes I bought 1 before and had to go and buy a next one</t>
  </si>
  <si>
    <t>Great fit and great value.</t>
  </si>
  <si>
    <t>Great fit and great value. Perfect fit and will be ideal for work which is what I bought them for.Also delivered much quicker than I expected.</t>
  </si>
  <si>
    <t>They are for my son</t>
  </si>
  <si>
    <t>They are for my son. The work trainers are exactly like the boots he has but great for the nicer weather now. The blue trainers are for going out in they are very practical and look smart.</t>
  </si>
  <si>
    <t>Order folks best service everExcellent service time after time</t>
  </si>
  <si>
    <t>Excellent service time after time, keep bein u, itâ€™s awesome, never dissatisfied x</t>
  </si>
  <si>
    <t>These are the third pair I've boughtâ€¦</t>
  </si>
  <si>
    <t>These are the third pair I've bought for more of my shoes. I've found once you stand in them they moles around your foot sole and are so comfortable you forget them and only until you ware shoes without them you realise how good they are.</t>
  </si>
  <si>
    <t>Quick delivery and my daughter loves her shoes, ideal place for school shoes!</t>
  </si>
  <si>
    <t>Great service. Was kept informed about order,arrived earlier than expected very comfortable and a great price.</t>
  </si>
  <si>
    <t>TRAINERS</t>
  </si>
  <si>
    <t>VERY HAPPY WITH DELIVERY AND TRAINERS</t>
  </si>
  <si>
    <t>Great shoes,very comfortable</t>
  </si>
  <si>
    <t>I ordered my shoes Thursday 1st I had an email say they will be with you on Wednesday the 7th they got here Easter Monday over all very pleased Thank you</t>
  </si>
  <si>
    <t>Very happy with purchase</t>
  </si>
  <si>
    <t>I bought 2 pairs of boots, both of which are really good quality and very comfortable. Delivery was fast and was kept informed all the way.. I will definitely be a return shopper</t>
  </si>
  <si>
    <t>Great canvas shoes got them in 2â€¦</t>
  </si>
  <si>
    <t>Great canvas shoes got them in 2 colours husband loves them</t>
  </si>
  <si>
    <t>I bought the Charles slippers for my 94â€¦</t>
  </si>
  <si>
    <t>I bought the Charles slippers for my 94 year old Dad. They are the only shoes he can wear. This is his third pair and they are wonderful - so comfortable. The service and delivery was faultless. Thankyou.</t>
  </si>
  <si>
    <t>Excellent shoes at good prices</t>
  </si>
  <si>
    <t>Excellent shoes at good prices. Ordered online and delivered on time. Excellent customer service</t>
  </si>
  <si>
    <t>Nice style, good quality, great price, speedy delivery, my 99yr old Dad loves them. Do wish I'd bought the more expensive pair with cushion sole though but will put insoles in for a bit of extra comfort.</t>
  </si>
  <si>
    <t>Lovely handbag at a great price free postage as well that leaves me more money to put in it thanks</t>
  </si>
  <si>
    <t>Really good value and delivered veryâ€¦</t>
  </si>
  <si>
    <t>Really good value and delivered very quickly</t>
  </si>
  <si>
    <t>Will defiantly use again.</t>
  </si>
  <si>
    <t>Great value for money free and quick delivery even on Easter Monday.</t>
  </si>
  <si>
    <t>I have made many purchases over the last 5yrs or so and have always been delighted with the quality of what I have bought and their whole service in fact...Shoe Zone will continue to get my custom in the future</t>
  </si>
  <si>
    <t>Delivery quicker than expected</t>
  </si>
  <si>
    <t>Delivery quicker than expected, bought my mom some new slippers, 2 for Â£10, she loves them and they fit perfect</t>
  </si>
  <si>
    <t>The service was excellent</t>
  </si>
  <si>
    <t>The service was excellent, my shoes arrived early.</t>
  </si>
  <si>
    <t>everything arrived earlier thanâ€¦</t>
  </si>
  <si>
    <t>everything arrived earlier than expected and just what i ordered</t>
  </si>
  <si>
    <t>Ordered on Wednesday Arrivedâ€¦</t>
  </si>
  <si>
    <t>Ordered on Wednesday Arrived Monday.excellent service from retailer</t>
  </si>
  <si>
    <t>Happy with the purchase</t>
  </si>
  <si>
    <t>I ordered shoes one week ago and they arrived today, they fit perfectly and they are exactly as described and shown in the photographs. I am impressed and happy with the service. I will repeat and recommend it.</t>
  </si>
  <si>
    <t>Order wasnâ€™t processed till days afterâ€¦</t>
  </si>
  <si>
    <t>Order wasnâ€™t processed till days after order emailed them with fast reply boots came nearly a week late wasnâ€™t happy</t>
  </si>
  <si>
    <t>DUNLOP  welly shoe</t>
  </si>
  <si>
    <t>DUNLOP  welly shoeUnable to get my foot in my pair. Same with the pair I ordered for my wife. rubbish experience. Delay in sending them out to me although they did keep me informed.Then I HAVE TO PAY Â£ 2.50 TO RETURN THEM FOR CREDIT Doubt I will use them again</t>
  </si>
  <si>
    <t>Very good web site where it was easy toâ€¦order</t>
  </si>
  <si>
    <t>Very good web site where it was easy to order the goods that I required. Delivery was much quicker than I expected, and the fit was good</t>
  </si>
  <si>
    <t>The shoes is very comfortable and good â€¦</t>
  </si>
  <si>
    <t>The shoes is very comfortable and good  price  very nice service  I can't wait to order  onther one  soon .</t>
  </si>
  <si>
    <t>Excellent service, well packed and prompt.</t>
  </si>
  <si>
    <t>Gorgeous</t>
  </si>
  <si>
    <t>Wow, the shoes are really beautiful and was over excited.  Thanks so much and do recommend to everyone.</t>
  </si>
  <si>
    <t>Exactly what I expected</t>
  </si>
  <si>
    <t>Exactly what I expected.  Arrived ahead of time expected.</t>
  </si>
  <si>
    <t>I am very pleased as usual with my new slippers and my wife is over the moon with her sandalsGood company.</t>
  </si>
  <si>
    <t>Iâ€™m a happy customer this is my thirdâ€¦</t>
  </si>
  <si>
    <t>Iâ€™m a happy customer this is my third time ordering on line.  Unfortunately technical glitch happened from shoe zone so my order came afew days late.  Itâ€™s Easter holidays maybe thatâ€™s why ..hopefully will order again in the autumn time.  Alpona</t>
  </si>
  <si>
    <t>Good fit and cheap</t>
  </si>
  <si>
    <t>All good highly recommend</t>
  </si>
  <si>
    <t>Mrs E</t>
  </si>
  <si>
    <t>Was very good service</t>
  </si>
  <si>
    <t>Fab shoes for the price delivery hasâ€¦</t>
  </si>
  <si>
    <t>Fab shoes for the price delivery has always been early for me.</t>
  </si>
  <si>
    <t>Impressed with the lightningâ€¦</t>
  </si>
  <si>
    <t>Impressed with the lightning delivery.Nice slippers</t>
  </si>
  <si>
    <t>Good price. Quality service.</t>
  </si>
  <si>
    <t>Sizing inaccurate - refund process snail pace!!!</t>
  </si>
  <si>
    <t>Have purchased regularly over the years from Shoe Zone and my daughter needed a new pair of slippers so it seemed like a no brained to order from Shoe Zone given that delivery is free. Slippers appeared to be well made and looked great too, however, the sizing was completely inaccurate. I purchased a size 7 for my daughter as she had outgrown her size 6 slippers purchase elsewhere. These in a size 7 were smaller than her size 6 slippers! I bought a size 7 pair elsewhere and this only further confirmed that Shoe Zone's size 7s are incorrectly sized. I had to return the slippers at my own expense but was luckily able to claim this back through my payment provider. I returned them on 23/03/2021 and have proof that this order was received at Head Office 2 days later on 25/03/2021. It is now 03/04/2021 (6 working days later) and still no refund has been received nor have I reviewed any email acknowledging my return or that a refund is being processed.Update: I did eventually recieve my refund but won't be purchasing from Shoe Zone online again.</t>
  </si>
  <si>
    <t>Warm and cosy toes</t>
  </si>
  <si>
    <t>Absolutely brilliant fit lovely nice and warm and very good customer service as well</t>
  </si>
  <si>
    <t>02/04/2021I am springing into action once again today and I am continuing to wear my new boots and they are fitting me really well.My new boots are keeping myself and my feet comfortable at all times and I am also continuing to clean and polish my boots at all times.I am continuing to wear a suit and tie with my new boots to represent myself, my family and friends, the community, help my stress, help maintain my health and well being and become a better person in life.In my suit, tie and boots, I am getting myself a cup of coffee.Robert Fox</t>
  </si>
  <si>
    <t>Good shoes, poor delivery</t>
  </si>
  <si>
    <t>Good show.Paid extra for delivery and came 3 days late. No offer of a refund on delivery.</t>
  </si>
  <si>
    <t>Good quality Came a day before firstâ€¦</t>
  </si>
  <si>
    <t>Good quality Came a day before first expected</t>
  </si>
  <si>
    <t>shoelace missing</t>
  </si>
  <si>
    <t>exellent service</t>
  </si>
  <si>
    <t>Shocking service</t>
  </si>
  <si>
    <t>Ordered &amp; paid for shoes to be delivered on specific day. Tracking said they were dispatched early.....then got mis routed with Hermes. Rang customer services to be told I had to email. 2 emails sent and no response, tried to ring back but because of high call volumes the lines were suspended! Shoes turned up 2 days later. Shocking service.</t>
  </si>
  <si>
    <t>Have been a walk in customer at yourâ€¦</t>
  </si>
  <si>
    <t>Have been a walk in customer at your Widnes shop for a number of years, No issues, Store now closed, Ordered online for the first time with my only issue re delivery. Initially email said Tuesday 30th. No problem, Next email says good news now Monday 29th, even better,Delivered Wednesday 31st, No email of course. Not needed for the days promised, just disappointed we are not told re the delay.</t>
  </si>
  <si>
    <t>Arrived quickly but sadly shoes onlyâ€¦</t>
  </si>
  <si>
    <t>Arrived quickly but sadly shoes only lasted two weeks</t>
  </si>
  <si>
    <t>Don't bother with shoe zone they neverâ€¦</t>
  </si>
  <si>
    <t>Don't bother with shoe zone they never reply back to you I am still waiting on my boots I have now contacted ebay to get a refund  will never buy from them again</t>
  </si>
  <si>
    <t>Delivery bad</t>
  </si>
  <si>
    <t>I received a email from Shoe zone saying your parcel has been delivered from hermes.But i havnt received any parcel .I sent a email to shoe zone customer service and no reply from them.Very dissapointed .</t>
  </si>
  <si>
    <t>All Round Excellent</t>
  </si>
  <si>
    <t>Excellent service, speedy delivery and product great and as expected</t>
  </si>
  <si>
    <t>Delivery was quick and the trainersâ€¦</t>
  </si>
  <si>
    <t>Delivery was quick and the trainers were perfect.  all round a really good service, thank you.</t>
  </si>
  <si>
    <t>Ordered on Saturday, here by Monday lunchtime - excellent.</t>
  </si>
  <si>
    <t>Itâ€™s the second pair of these bootsâ€¦</t>
  </si>
  <si>
    <t>Itâ€™s the second pair of these boots Iâ€™ve bought. So comfortable and fantastic value for money. Delivery was so so quick</t>
  </si>
  <si>
    <t>Great items Great Service Thank You</t>
  </si>
  <si>
    <t>Good service,good communication,veryâ€¦</t>
  </si>
  <si>
    <t>Good service,good communication,very satisfied</t>
  </si>
  <si>
    <t>5 star service at an amazing price</t>
  </si>
  <si>
    <t>Let's do this again!â€¦</t>
  </si>
  <si>
    <t>FROM THE TIME OF ORDERING TO THE DAY OF DELIVERY WAS 4 DAYS, CARNT ASK FOR BETTER. QUALITY OF ORDER IS A1. DELIVERY PLEASANT SND POLITE. LETS DO IT AGAIN!</t>
  </si>
  <si>
    <t>Glad I ordered</t>
  </si>
  <si>
    <t>I was so skeptical to order from shoezone. But finally I gave it a try because I couldn't find anywhere else better prices for safetyshoes. I couldn't be happier. So I ordered a second pair. And the delivery service is good as well.</t>
  </si>
  <si>
    <t>Delivery was wonderful by hermes</t>
  </si>
  <si>
    <t>Delivery was wonderful by hermes shoes and slippers were just right great fit and comfortable,  so pleased with my order</t>
  </si>
  <si>
    <t>The pair of slippers has arrived priorâ€¦</t>
  </si>
  <si>
    <t>The pair of slippers has arrived prior to scheduled time. Excellent service â­ï¸â­ï¸â­ï¸</t>
  </si>
  <si>
    <t>good shoes at a good price</t>
  </si>
  <si>
    <t>good shoes at a good price and fast tracked delivery</t>
  </si>
  <si>
    <t>Good price good delivery goodâ€¦</t>
  </si>
  <si>
    <t>Good price good delivery good quality.what more can anyone ask for</t>
  </si>
  <si>
    <t>Shoes are very comfortable and fit well</t>
  </si>
  <si>
    <t>My wife is delighted with her new slippers</t>
  </si>
  <si>
    <t>Very happy old man niegbour got what heâ€¦</t>
  </si>
  <si>
    <t>Very happy old man niegbour got what he was wanting for a long time... he wants to buy more. Very good.</t>
  </si>
  <si>
    <t>Excellent sale prices</t>
  </si>
  <si>
    <t>Have bought 4 pairs of boots in the sale 2 pairs for myself &amp; 2 pairs for my husband, the prices were excellent- very cheap I am really pleased with my purchases. Delivery was early as well so all was good. Thankyou.</t>
  </si>
  <si>
    <t>Delivery was really quick and free.</t>
  </si>
  <si>
    <t>Delivery was really quick, 2 days earlier than expected and even better  it was free...wore the shoes for work today and felt like I had slippers on they were that comfortable. Fabulous value for money. Also purchased some sonic the hedgehog trainers for my 4 year old grandson and canâ€™t wait to see his face. Iâ€™ll definitely be visiting this shop again.</t>
  </si>
  <si>
    <t>Very pleased with my order and brilliant that you donâ€™t have to pay for postage.Thankyou.</t>
  </si>
  <si>
    <t>HAPPY FEET!!!</t>
  </si>
  <si>
    <t>Late items</t>
  </si>
  <si>
    <t>Items delivered late with alot of hassle tring to find out when they were going to be delivered ,happy to say after a phone call this morning items arrived need to look at delivery company as they are a let down to the service</t>
  </si>
  <si>
    <t>ordered the shoes on sunday afternoonâ€¦</t>
  </si>
  <si>
    <t>ordered the shoes on sunday afternoon and they arrived the next day,brilliant service</t>
  </si>
  <si>
    <t>Shoes for occasions</t>
  </si>
  <si>
    <t>Well designed &amp;comfortable fitting shoe. upper part  of shoe of very soft .leather  would make recomendations Shoe Zone the best place for footwear to suit many occasions  Hilda M.</t>
  </si>
  <si>
    <t>Ordered batman toddler slippers for myâ€¦</t>
  </si>
  <si>
    <t>Ordered batman toddler slippers for my little boy and he loves them. Very impressed at quality and how speedy delivery was</t>
  </si>
  <si>
    <t>Arrived on time.</t>
  </si>
  <si>
    <t>Arrived on time.Parcel in quarantine for couple of days.</t>
  </si>
  <si>
    <t>Economically packed and quick delivery.</t>
  </si>
  <si>
    <t>Economically packed and quick delivery.Very happy with the items. Its good there are no boxes and the items are all in bags.  Good quality and very happy with the purchase and web descriptions and selection</t>
  </si>
  <si>
    <t>Ordered two pairs of white trainers</t>
  </si>
  <si>
    <t>Ordered two pairs of white trainers, one pair enormous and the other pair had obviously been warn as they were stained around the toes and had wear marks on the soles.Both pairs returned, and that cost Â£2.50!</t>
  </si>
  <si>
    <t>Delighted, no more spending 125.00 on vegan Dr martens, that don't last, when I can buy these. Great boots.</t>
  </si>
  <si>
    <t>Nice and cheap with amazing free delivery which comes straight away. No complaints at all.</t>
  </si>
  <si>
    <t>Next day delivery perfect goodâ€¦</t>
  </si>
  <si>
    <t>Next day delivery perfect good communication</t>
  </si>
  <si>
    <t>Very please arrived on time All socialâ€¦</t>
  </si>
  <si>
    <t>Very please arrived on time All social distancing rules applied Pat</t>
  </si>
  <si>
    <t>The parcel came quickly. the shoe's are very comfortable</t>
  </si>
  <si>
    <t>Shoes do not fit .they are narrowâ€¦</t>
  </si>
  <si>
    <t>Shoes do not fit .they are narrow fitting shoes are not advertised correctly. shoes look normal fitting</t>
  </si>
  <si>
    <t>Great service Inexpensive pair ofâ€¦</t>
  </si>
  <si>
    <t>Great service Inexpensive pair of shoes. Correct size and fitting. I had standard size 6 and standard fitting  Didn't need to return shoes. Happy with product.</t>
  </si>
  <si>
    <t>Cant fault shoe zone at all</t>
  </si>
  <si>
    <t>Cant fault shoe zone at all, fast service, free postage and great sandals so comfy</t>
  </si>
  <si>
    <t>Easy website</t>
  </si>
  <si>
    <t>Easy website, fast delivery, and amazing comfy shoes, boots and trainers.</t>
  </si>
  <si>
    <t>Excellent service. delivered two days earlier than estimated. Will continue to use on line shopping. Fantastic as no delivery charge.</t>
  </si>
  <si>
    <t>Can't get into shops so glad we can order online</t>
  </si>
  <si>
    <t>We always pop into Shoezone for shoes so it was great to be able to order online. Slippers very comfy.</t>
  </si>
  <si>
    <t>Order came quickly</t>
  </si>
  <si>
    <t>Order came quickly, great slippers, really good sole and very comfortable.</t>
  </si>
  <si>
    <t>Although i didnt know they were beingâ€¦</t>
  </si>
  <si>
    <t>Although i didnt know they were being delivered today really pleased with my skecher slippers</t>
  </si>
  <si>
    <t>I have found the ordering,Pricing &amp;â€¦</t>
  </si>
  <si>
    <t>I have found the ordering,Pricing &amp; delivery &amp; quality of boots Excellent in every way &amp; have told lots of ppl to check out b4 buying off any one else</t>
  </si>
  <si>
    <t>Quick and easy ordering</t>
  </si>
  <si>
    <t>Quick and easy ordering. Delivery was withib a few days</t>
  </si>
  <si>
    <t>Found shoe zone on line</t>
  </si>
  <si>
    <t>Found shoe zone on line, ordered trainers ,came very quickly , excellent trainers very good value for money, would recommend, and we will make many more orders, will be the first place we look for trainers ,shoes or any footwear.</t>
  </si>
  <si>
    <t>Great experience and shoes.</t>
  </si>
  <si>
    <t>I was desperate for shoes after the interminable lockdown so resorted to an online Shoe Zone shop - never did that before as I like to try on. I ordered 8 pairs of boots, different colours and styles, feeling hopeful that one pair may be suitable. I am keeping seven pairs and returning the Made in China (which I  have boycotted for years) pair when the shops reopen. I am so delighted that so many were both comfortable and attractive. They are also a reasonable price....even buying so many concurrently.  There seems to be a greater variety online than there ever was in my local shop (which closed a couple of years back) or the one in the nearby town.I couldn't be more pleased. I can go for walks again!</t>
  </si>
  <si>
    <t>Incorrect size sent</t>
  </si>
  <si>
    <t>Hello shoezone  , received my order today  both pairs of crocs were marked up with stickers saying size 11 mens , but were infact  size 9s    43sOrder no 190070639470  bit dissapointed  ðŸ˜•</t>
  </si>
  <si>
    <t>Quick delivery great fit thanks.</t>
  </si>
  <si>
    <t>Hi I just wanted to say thanks Myne fit great and grandsons a bit big but he will grow into them.</t>
  </si>
  <si>
    <t>Ladies boots</t>
  </si>
  <si>
    <t>I have been having these boots for the  past 3 years tgey are so comfortable I love them. They would last me longer but I'm hard whering on my feet so I where them down a lot. It's cheeper to buy another pair than take them to the cobblers</t>
  </si>
  <si>
    <t>Great Prices</t>
  </si>
  <si>
    <t>I used my local Shoe Zone for year's and then the shop closed, so decided to buy online and have never looked back, still a fantastic service from start to finish</t>
  </si>
  <si>
    <t>I needed some new basic slippers like I had bought from Shoe Zone before. Yesterday, saw them online, ordered, paid, arrived just after midday today! I am now wearing very comfortable and amazing value slippers. What service! Thank you</t>
  </si>
  <si>
    <t>excellent service very fast deliveryâ€¦</t>
  </si>
  <si>
    <t>excellent service very fast delivery very comfortable and fit perfect will definitely order online again</t>
  </si>
  <si>
    <t>Very large size.</t>
  </si>
  <si>
    <t>I love these shoes but they are massive! I normally take a 5.5/6 so ordered the 6 but these are far too big. Just a nuisance to have to return them for an exchange!!</t>
  </si>
  <si>
    <t>The ordering was simple</t>
  </si>
  <si>
    <t>The ordering was simple. The delivery was free and on time. Altogether very happy with my dealings with Shoe Zone.</t>
  </si>
  <si>
    <t>In the sale so excellent value and comfortable from the start.</t>
  </si>
  <si>
    <t>Ordered my shoes and slippers couple days ago ,order arrived today quick service very pleased items are exactly what I wanted great service.</t>
  </si>
  <si>
    <t>Was delivered earlier than expected</t>
  </si>
  <si>
    <t>Was delivered earlier than expected. Looks better than on picture, comfy, could be a bit wider in front, but there is always problem with bigfoots :D My partner still haven`t taken them off, so they really are slipper like :)</t>
  </si>
  <si>
    <t>Great shoes at a great price</t>
  </si>
  <si>
    <t>I receive my delivery today.it was veryâ€¦</t>
  </si>
  <si>
    <t>I receive my delivery today.it was very nicely packed.I really very impressed by shoe zone online service.</t>
  </si>
  <si>
    <t>Web site was very easy to use</t>
  </si>
  <si>
    <t>Web site was very easy to use, arrived earlier than expected which was a bonus. Free delivery excellent.</t>
  </si>
  <si>
    <t>Arrived promptly the following day. Excellent service! Order just as expected and at a very reasonable price.</t>
  </si>
  <si>
    <t>These are the best pair of slippers Iâ€¦</t>
  </si>
  <si>
    <t>These are the best pair of slippers I have ever had they are so comfortable and a brilliant fit. Thank you so much.</t>
  </si>
  <si>
    <t>Order, as ever, arriving earlier than expected. A bargain and free postal too.  All perfect.</t>
  </si>
  <si>
    <t>Always happy with shoe zone</t>
  </si>
  <si>
    <t>Always good products and excellent service</t>
  </si>
  <si>
    <t>Always receive excellent service from Shoe Zone.Delivery is always timely with good communication.Products are good value and good quality.Excellent Customer service.</t>
  </si>
  <si>
    <t>Superb value</t>
  </si>
  <si>
    <t>Love this company. Shoes are always reasonably priced, wear well and, even when brand new, never give a blister or a sore patch - always fit like a glove. They have their sizing just right. This time bought two pairs of trainers and a pair of boots - all stylish, comfortable and even had an extra 20% off. What's not to love.</t>
  </si>
  <si>
    <t>Canâ€™t fault the delivery have orderedâ€¦</t>
  </si>
  <si>
    <t>Canâ€™t fault the delivery have ordered twice in the last week. Quick delivery excellent value for money items</t>
  </si>
  <si>
    <t>Berry boots</t>
  </si>
  <si>
    <t>As a new customer, never ordered before,  I have to say these boots are so comfortable and look fantastic. Good quality and delivery was very prompt.Would defiantly recommend.</t>
  </si>
  <si>
    <t>EXCELLENT QUALITY</t>
  </si>
  <si>
    <t>First Time i ordered from shoe zone online. For my son shoes and trainers excellent quality and value for money. Delivered on time. Thanks.</t>
  </si>
  <si>
    <t>I received my slippers and trainersâ€¦ Well done Shoezone</t>
  </si>
  <si>
    <t>I received my slippers and trainers sooner than expected. Dreaded trying them on  because I have had so many let downs with other companies.   However, both the Slippers and Trainers fitted me and so comfortable, I am so happy with my purchase. WELL DONE SHOEZONE and thanks.</t>
  </si>
  <si>
    <t>Lovely Trainers</t>
  </si>
  <si>
    <t>Received my parcel today Thank You, Disappointed as they were meant to light up and don't granddaughter was also disappointed "Rainbow Trainers ".</t>
  </si>
  <si>
    <t>Trainers received a day earlier thanâ€¦</t>
  </si>
  <si>
    <t>Trainers received a day earlier than expected and I am happy with them. Good value for money.</t>
  </si>
  <si>
    <t>Very good product</t>
  </si>
  <si>
    <t>Very good product, straight forward and smooth ordering and speedy delivery</t>
  </si>
  <si>
    <t>Bought these slippers before found themâ€¦</t>
  </si>
  <si>
    <t>Bought these slippers before found them to be comfortable and hard-wearing good appearance so I decided to buy 2 more pairs easy to order swift delivery acceptable price</t>
  </si>
  <si>
    <t>Good products and speedy delivery</t>
  </si>
  <si>
    <t>Found what I was looking for at the best price and delivery was speedy and efficient. Thank you.</t>
  </si>
  <si>
    <t>I found your website very clear and your delivery arrangements very good and speedy</t>
  </si>
  <si>
    <t>Excellent service. I always purchase my daughters school shoes and boots from here, great prices and value for money. I chose Next day delivery too. Highly recommend.</t>
  </si>
  <si>
    <t>Sorted now</t>
  </si>
  <si>
    <t>I just received my order. I ordered a pair of boots and a pair of pumps both size 9 for my daughter which were both needed for Monday so I paid the extra Â£2 to make sure they were here in time only to find the boots were a size 9 which was great but the pumps were a size 6 I mean really??? Edit I just did a live chat which was very good and am being sent a replacement pair tommorow.</t>
  </si>
  <si>
    <t>Superb value, good fit, very comfortable and a super quick delivery</t>
  </si>
  <si>
    <t>Amazing service, terrific shoes and no fuss. I Will definitely use Shoe Zone again. Thank you. Peter B 5*</t>
  </si>
  <si>
    <t>Great delivery/product.</t>
  </si>
  <si>
    <t>Great delivery, really quick, as usual great slippers /casual shoes for me at a decent price, bought 2 pairs for a tenner with free delivery..... Result. Many thanks as with shops currently closed its a good alternative. I will use again.</t>
  </si>
  <si>
    <t>So comfortable and soft</t>
  </si>
  <si>
    <t>That's me now got 4 spare pairs of these slippers. They are so soft and comfortable with a sturdy sole. Just incase you gave up on the style and stopped stocking them I took the chance of 2 pairs for Â£10. Great service and great company.</t>
  </si>
  <si>
    <t>Fast delivery great price comfortable slippers</t>
  </si>
  <si>
    <t>Great service. Easy to order and superb to get 2 pairs of kids' wellies for Â£10. Arrived quickly with good tracking information.</t>
  </si>
  <si>
    <t>Brilliant service,efficient</t>
  </si>
  <si>
    <t>Brilliant service,efficient, easy to order and good value n the product is of good quality.</t>
  </si>
  <si>
    <t>Purchased for my 2 granddaughters their great for school, they love the..</t>
  </si>
  <si>
    <t>Purchased for my 2 granddaughters, th</t>
  </si>
  <si>
    <t>Great delivery service fits really wellâ€¦</t>
  </si>
  <si>
    <t>Great delivery service fits really well very comfortable</t>
  </si>
  <si>
    <t>Very pleased with purchase and delivery</t>
  </si>
  <si>
    <t>good service and good delivery</t>
  </si>
  <si>
    <t>very impressed with the quality of theâ€¦</t>
  </si>
  <si>
    <t>very impressed with the quality of the slippers,look great quality,havent tried the other shoes on yet,but look nice</t>
  </si>
  <si>
    <t>Very Good Service</t>
  </si>
  <si>
    <t>The service we have got from Shoe Zone is very good, pleased with the goods they fit well, and were dispatched and delivered quickly</t>
  </si>
  <si>
    <t>Very fast service and delivery</t>
  </si>
  <si>
    <t>Very fast service and delivery, happy customer, always buy these casual dolly shoes there comfortable, very nice price , very easy to order on line to, my size wasn't available but within a day I got an email saying they had more stock in the size I wanted now that is service</t>
  </si>
  <si>
    <t>Nice slippers for my wife</t>
  </si>
  <si>
    <t>Nice slippers for my wife, good price, easy to order on line and very quick and efficient delivery service</t>
  </si>
  <si>
    <t>Hi I'm very happy with service andâ€¦</t>
  </si>
  <si>
    <t>Hi I'm very happy with service and shoes protect thank you so much very fast service.</t>
  </si>
  <si>
    <t>Very pleased with shoes .excellent valueâ€¦</t>
  </si>
  <si>
    <t>Very pleased with shoes excellent value for money arrived extremely quick earlier than eta</t>
  </si>
  <si>
    <t>great slippers abit snug but think theyâ€¦</t>
  </si>
  <si>
    <t>great slippers abit snug but think they will loosen after a few wears</t>
  </si>
  <si>
    <t>Great shoes , great quality, great price .</t>
  </si>
  <si>
    <t>Spot on</t>
  </si>
  <si>
    <t>Local courier. Always quick and friendly delivery</t>
  </si>
  <si>
    <t>Great bargain 2 for a tenner</t>
  </si>
  <si>
    <t>Great bargain 2 for a tenner, comfortable too, lovely slippers</t>
  </si>
  <si>
    <t>Very quick from ordering to deliveryâ€¦</t>
  </si>
  <si>
    <t>Very quick from ordering to delivery took 2 dayâ€™s excellent.. And free delivery cannot fault it .Will order again without any hesitation . Lovely canvas shoes just as described..THANKYOU:</t>
  </si>
  <si>
    <t>Fast delivery and brilliantâ€¦</t>
  </si>
  <si>
    <t>Fast delivery and brilliant communication, product spot on</t>
  </si>
  <si>
    <t>Look good</t>
  </si>
  <si>
    <t>The summer shoes I ordered and received from Shoe Zone were exactly as described exept I am not too sure how long the straps will last as they appear to be just glued into the sole. They look like the picture online except it is hard to tell the exact finish. When the summer comes only time will tell.</t>
  </si>
  <si>
    <t>I ordered 2 pairs of shoes 1 is perfectâ€¦</t>
  </si>
  <si>
    <t>I ordered 2 pairs of shoes 1 is perfect the other is not the strap on the velcro one are to short</t>
  </si>
  <si>
    <t>great slippers very comfortable</t>
  </si>
  <si>
    <t>great experience with shoezone firstâ€¦</t>
  </si>
  <si>
    <t>great experience with shoezone first class service as always.emails sent to tell you when your item is on the way.great shoes and cheap as chips</t>
  </si>
  <si>
    <t>Arrived ahead of time. Shoes are great. Lovely fit, great delivery, and very good customer service. Thank you</t>
  </si>
  <si>
    <t>Great service fast delivery and goodâ€¦</t>
  </si>
  <si>
    <t>Great service fast delivery and good quality definitely 10/10</t>
  </si>
  <si>
    <t>Excellant price and service</t>
  </si>
  <si>
    <t>Excellant price and service - always happy with the quality of shoes I order</t>
  </si>
  <si>
    <t>The service was excellent, very good communication and very fast delivery.</t>
  </si>
  <si>
    <t>great as usual ...thanks peeps x</t>
  </si>
  <si>
    <t>Fast and free delivery and Great affordable prices! 1 pair of black school shoes and 1 pair of smart trainers under 20quid! Should last my son until atleast winter! Brilliant!</t>
  </si>
  <si>
    <t>Great canvas shoes</t>
  </si>
  <si>
    <t>Great canvas shoes, Iâ€™ve had them before, great service and fast delivery</t>
  </si>
  <si>
    <t>Love them very comfortable</t>
  </si>
  <si>
    <t>Great slippers at a great price</t>
  </si>
  <si>
    <t>Great slippers at a great price, so very happy with this purchase.Delivered in good time, so fully recommend Shoe Zone.</t>
  </si>
  <si>
    <t>I received wrong size of shoes andâ€¦</t>
  </si>
  <si>
    <t>I received wrong size of shoes and customer service staff help me sort of problem quickly ! Good service ðŸ˜€ðŸ˜€ðŸ˜€</t>
  </si>
  <si>
    <t>Shoes great, Hermes not!</t>
  </si>
  <si>
    <t>The shoes are great and the price was a steal. Only Hermes is a disaster, left the parcel at the door, downstairs!</t>
  </si>
  <si>
    <t>My grandson loved the trainers,theyâ€¦</t>
  </si>
  <si>
    <t>My grandson loved the trainers,they arrived before they said they would which was a lovely surprise.the shoes were well packaged.this is the second time ive used shoezone and very happy.</t>
  </si>
  <si>
    <t>Packaged nicely delivered on time goodâ€¦</t>
  </si>
  <si>
    <t>Packaged nicely delivered on time good price well done shoe zone.</t>
  </si>
  <si>
    <t>on time and even earlier than planned</t>
  </si>
  <si>
    <t>Parcel miss routed by Hermes was dueâ€¦</t>
  </si>
  <si>
    <t>Parcel miss routed by Hermes was due Monday, arrived Wednesday.</t>
  </si>
  <si>
    <t>Purchased slippers</t>
  </si>
  <si>
    <t>Purchased slippers. Comfortable fit and good value for money. Customer service excellent with arrival of goods fast and quicker than expected.</t>
  </si>
  <si>
    <t>On line shopping was a doddle at Shoe zone .My shoes and slippers are very comfy and delivered really quickly.I know where Iâ€™m going for my next pair of shoes.</t>
  </si>
  <si>
    <t>Paid for next day delivery and took 2â€¦</t>
  </si>
  <si>
    <t>Paid for next day delivery and took 2 days. Wanted for a funeral and now too late to order replacement shoes as the ones I received didn't fit.</t>
  </si>
  <si>
    <t>A great shopping experience love the shoes so comfortable. Fast delivery great service.</t>
  </si>
  <si>
    <t>easy to use,good selection,excellentâ€¦</t>
  </si>
  <si>
    <t>easy to use,good selection,excellent prices and a great delivery service.</t>
  </si>
  <si>
    <t>Great all-round experience</t>
  </si>
  <si>
    <t>Great all-round experience! Easy to use website, great prices and quick delivery of high quality footwear! Thanks.</t>
  </si>
  <si>
    <t>boots are small ..</t>
  </si>
  <si>
    <t>ordered 4 items, = bag, little girl shoes, teenager school shoes, and woman's size 7 boots,   boots were small fit ..  didn't  fit to knee or fasten round ankle, But fit teenager size 6 daughter  fine . fast delivery .</t>
  </si>
  <si>
    <t>Always choose to look at Shoe Zone first</t>
  </si>
  <si>
    <t>Great service with good products. Would like to see more choice in colours for shoes, I'd like to see grey in the mix.</t>
  </si>
  <si>
    <t>The service was great.the originalâ€¦</t>
  </si>
  <si>
    <t>The service was great.the original delivery waiting time was really short,&amp; I still ended up getting them 2days early.had constant updates sent to me from the time I ordered them til when I got them.price of the shoes were really cheap,but still got good quality &amp; nice shoes.thankyou shoezone.will defo be shopping here again</t>
  </si>
  <si>
    <t>Fast service when I know what I want :-)</t>
  </si>
  <si>
    <t>I know what shoes I want and what fits me so the site worked very well. They were surprisingly cheap but no different fo buying them in a store. I ordered them on Sunday evening and they arrived in Wednesday afternoon, so a fast service as well.</t>
  </si>
  <si>
    <t>Excellent company for footwear...</t>
  </si>
  <si>
    <t>Excellent slippers every time I order.  Good prices , value and styles.   Free delivery a bonus too.</t>
  </si>
  <si>
    <t>Always great to receive Shoe zoneâ€¦</t>
  </si>
  <si>
    <t>Always great to receive Shoe zone shoes, easy to wear and cheap enough to have a selection.Pretty designs, fit well too.</t>
  </si>
  <si>
    <t>Ordering process straight forward</t>
  </si>
  <si>
    <t>Ordering process straight forward, delivery arrived when advised and shoes are a really comfortable fit, very impressed.</t>
  </si>
  <si>
    <t>Bargain prices.</t>
  </si>
  <si>
    <t>Ordered 3pairs online. All delivered in very good time. Fit perfectly. Now ready for lockdown to lift.</t>
  </si>
  <si>
    <t>Fast delivery great value for moneyâ€¦</t>
  </si>
  <si>
    <t>Fast delivery great value for money will use again</t>
  </si>
  <si>
    <t>Great service from Shoezone !</t>
  </si>
  <si>
    <t>I'm afraid I can't really comment on the item received yet as they are a present to be given in a month's time, but just wanted to say how impressed I am with the communication with this seller and the amazing speed that it was dispatched and received !!! Great service !I am sure the boots will be great too !Thank you</t>
  </si>
  <si>
    <t>Love my new slippers, the memmory foam insole is so comfortable</t>
  </si>
  <si>
    <t>Memory foam walking shoe</t>
  </si>
  <si>
    <t>Arrived on the day quoted free delivery too which was a bonus. Iâ€™m pleased with the shoes comfortable and lightweight for summer walks.Well done ShoeZone</t>
  </si>
  <si>
    <t>Ideal for summer.</t>
  </si>
  <si>
    <t>I ordered a pair of summer flat's for a wedding.they look very pretty.but a tad bit tight,so I'm going to wear them with a pair of Sox on.hope that works.or take a spare pair with me.But it was a superfast delivery, so thank you.</t>
  </si>
  <si>
    <t>Great service from Shoe Zone</t>
  </si>
  <si>
    <t>Great service from Shoe Zone - arrived in time, good communications on status of order, well packaged and really happy with the shoes - great quality!</t>
  </si>
  <si>
    <t>These slippers are perfect</t>
  </si>
  <si>
    <t>The slippers are so comfortable I purchased 2 pairs and a pair for my daughter I always purchase my shoes boots and slippers from shoe zone but first time I ordered online received then in 2 days</t>
  </si>
  <si>
    <t>Excellent online service...shoesâ€¦</t>
  </si>
  <si>
    <t>Excellent online service...shoes arrived next day</t>
  </si>
  <si>
    <t>I ordered 2pairs of hobos for myâ€¦</t>
  </si>
  <si>
    <t>I ordered 2pairs of hobos for my husband ,he has been wearing these shoe about the house and garden for years . but this time they were too big ,still stamped size 8 .we were so disappointed</t>
  </si>
  <si>
    <t>Great shoes, great deal!</t>
  </si>
  <si>
    <t>Good quality shoes at reasonable price</t>
  </si>
  <si>
    <t>Good quality shoes at reasonable price. Liked the packaging and delivery</t>
  </si>
  <si>
    <t>Great choice &amp; value for money</t>
  </si>
  <si>
    <t>Great choice &amp; value for money. Speedy delivery. Have used Shoe Zone prior to lockdown &amp; was always pleased. I still am.ðŸ˜ƒðŸ‘</t>
  </si>
  <si>
    <t>One pair is perfect and the other is to big,but both are real good for value.</t>
  </si>
  <si>
    <t>Brilliant service got my shoes + boots in 2days and both great value and comfort</t>
  </si>
  <si>
    <t>first class service thank you</t>
  </si>
  <si>
    <t>Shoes arrived on time</t>
  </si>
  <si>
    <t>Shoes arrived on time. Excellent service and so comfy when I tried them. ***** star service</t>
  </si>
  <si>
    <t>thankyou for your efficient serviceâ€¦</t>
  </si>
  <si>
    <t>thankyou for your efficient service ...very happy with my new shoes. defo use you again xx</t>
  </si>
  <si>
    <t>Thank you once again the canvas shoes are perfect for the summer canâ€™t wait to wear them</t>
  </si>
  <si>
    <t>Great fit and very comfortable</t>
  </si>
  <si>
    <t>Great fit and a nice thick sole, I cant believe how comfortable they are. the velcro can be fastened in different degrees to make a perfect fit and the whole slipper opens up to remove. Highly reccomended</t>
  </si>
  <si>
    <t>Quality and delivery superb.</t>
  </si>
  <si>
    <t>Very pleased with the quality of the purchase.  Delivery was even earlier than expected.</t>
  </si>
  <si>
    <t>I ordered 5 items they arrived todayâ€¦</t>
  </si>
  <si>
    <t>I ordered 5 items they arrived today and i am over the moon with all my products.Thankyou excellent delivery service</t>
  </si>
  <si>
    <t>Ordered a pair of mens slippers onâ€¦</t>
  </si>
  <si>
    <t>Ordered a pair of mens slippers on line.Arrived quicker than expected and were a perfect fit. Many thanks to Shoezone for great service.</t>
  </si>
  <si>
    <t>Excellent delivery and product.</t>
  </si>
  <si>
    <t>Easy to order and quick free delivery</t>
  </si>
  <si>
    <t>Easy to order and quick free delivery,  very happy with service</t>
  </si>
  <si>
    <t>Trainers â€¦</t>
  </si>
  <si>
    <t>Order came two days before however ordered my exact size and on my left was too small. Will just have to wear them out and hopefully pray for the best. As it left me with a sore toe.</t>
  </si>
  <si>
    <t>I got 2 new pairs of boots today. They are very stylish and comfortable. I would recommend them.</t>
  </si>
  <si>
    <t>WHERES RETURN SLIP !</t>
  </si>
  <si>
    <t>Very disappointed in these shoes there made very big I bought a 6 because I am a 6 was going to try for a smaller size but will just pick something else these slip ons are asking very heavy just a thing heavenly feet are for some reason anyway would love to send them back but have no returns slip in fact hee haw in bag except shoes I await my reply ðŸ¤ª</t>
  </si>
  <si>
    <t>the order arrived earlier thanâ€¦</t>
  </si>
  <si>
    <t>the order arrived earlier than expected, very happy, thank you</t>
  </si>
  <si>
    <t>Thay are lovely shose and boots andâ€¦</t>
  </si>
  <si>
    <t>Thay are lovely shose and boots and thay were on time</t>
  </si>
  <si>
    <t>First class for service, price and fit.</t>
  </si>
  <si>
    <t>I don't know what I'm most delighted with, the service, the fit of the shoes or the price! Well done Shoe Zone After buying slippers and now the shoes from you I don't think I'll ever have to look anywhere again for footwear. I have also already started spreading the good news to friends.</t>
  </si>
  <si>
    <t>Sandels</t>
  </si>
  <si>
    <t>Very impressed with quick and free delivery and also my sandels which are so comfy!</t>
  </si>
  <si>
    <t>Very good service great value for quality  and quick delivery</t>
  </si>
  <si>
    <t>Ordered 8pm Monday</t>
  </si>
  <si>
    <t>Ordered 8pm Monday, arrived 10am Tuesday. Very happy and my little boy loves his wellies.</t>
  </si>
  <si>
    <t>My "go-to" indoor footwear</t>
  </si>
  <si>
    <t>I have been wearing these for years as they are comfortable, durable, lighter and more modern in design than regular slippers and good value.Mine arrived within only a couple of days of my placing the order. Excellent service.And when they start to get tatty you can wear them to do jobs in the garden!</t>
  </si>
  <si>
    <t>Was really pleased with free deliveryâ€¦</t>
  </si>
  <si>
    <t>Was really pleased with free delivery and as I work in care delighted they are part of the blue light card scheme and fast delivery comfy work shoes that we can afford</t>
  </si>
  <si>
    <t>Slippers or trainers?</t>
  </si>
  <si>
    <t>Communication was good and delivery very quick.  I ordered Skechers trainers and when I tried them on, I thought  they were slippers as they were so comfortable but on checking, they were the most comfortable trainers I have ever bought.</t>
  </si>
  <si>
    <t>Avoid</t>
  </si>
  <si>
    <t>Shoes arrived promptly but after a day's wear were no longer fit for purpose.Immediately reached out via email and have been waiting over a month for a reply from their customer service advisors.</t>
  </si>
  <si>
    <t>Ordering was easy, delivery was prompt and the shoes I ordered were high quality and fit like a dream. Awesome experience all round.</t>
  </si>
  <si>
    <t>Bad from order confirmation onwards.</t>
  </si>
  <si>
    <t>I ordered 2 pairs of the same trainers as they looked ideal for work. Only cheap but all I needed. I got an email informing me that my parcel would arrive a day earlier than expected - bonus. Only they didnâ€™t arrive, nor did they arrive on the previously expected date and I didnâ€™t get an explanation as to why or a new expected date which would have made things a little better. I complained via live chat as phone lines are currently â€˜suspendedâ€™ no apologies or reasons. Just one sentence answers stating the obvious e.g your parcel was not delivered. Itâ€™s arriving today.Finally they did arrive in a tatty old van. (I understand Hermes were at fault for poor delivery service not Shoe Zone) Well... When I said they were cheap! One of the laces have been stitched into the inside of the trainer and the sole of the second pair has a huge bump on it, if I stand one leg it makes me 2 inch taller.The sizes are small too - not a problem I usually have in the castleford store.I hate to be so negative against businesses especially now but the only positive is that they look ok and it was really easy to navigate round the website and ordering was simple.Update. I contacted shoe zone regarding a refund, I can post the sheâ€™s back - at my expense! I then received a second email asking for photos of the faults which I sent but not received a reply 3 weeks later.Reply to reply.I have alreadyâ€™poppedâ€™ several emails. No reply. Luckily staff in the shop are very polite well mannered people with good customer service.</t>
  </si>
  <si>
    <t>footwear made easy</t>
  </si>
  <si>
    <t>very easy website to find what you want,good selection of boots to chose from,very good prices.Delivery very fast and free the boots are very good for the price</t>
  </si>
  <si>
    <t>Delighted that the parcel was deliveredâ€¦</t>
  </si>
  <si>
    <t>Delighted that the parcel was delivered earlier than expected - another example of your excellent service !</t>
  </si>
  <si>
    <t>Very good service despite my living inâ€¦</t>
  </si>
  <si>
    <t>Very good service despite my living in a unusual address. Very pleased with the boots received as usually I struggle to get them to fit as  I have a very high instep. Once again thank you.</t>
  </si>
  <si>
    <t>Lovely quick delivery</t>
  </si>
  <si>
    <t>Lovely quick delivery. So comfy and cosy on the feet after a long hard day at work.</t>
  </si>
  <si>
    <t>Swift delivery just what I wanted goodâ€¦</t>
  </si>
  <si>
    <t>Swift delivery just what I wanted good quality perfect fit</t>
  </si>
  <si>
    <t>Easy ordering great comfortable bootsâ€¦</t>
  </si>
  <si>
    <t>Easy ordering great comfortable boots fantastic price &amp; free delivery excellent service &amp; communication!!</t>
  </si>
  <si>
    <t>easy ordering web site, good delivery times, good quality product,  good prices. Will order from shoe zone again.</t>
  </si>
  <si>
    <t>Good and quickâ€¦</t>
  </si>
  <si>
    <t>Again a good quality product at great price. Complete order arrived, under advice, much earlier than expected.</t>
  </si>
  <si>
    <t>Stand out trainers</t>
  </si>
  <si>
    <t>Viewed these trainers online and thought they looked really stylish, nice colours that made them stand out. Decided to order 2 pairs. Ordering was easy and straightforward, was emailed a day of expected delivery but they came a bit earlier, very pleased with trainers look good and are comfortable,  would highly recommend,  well done shoezone.</t>
  </si>
  <si>
    <t>Canâ€™t complain</t>
  </si>
  <si>
    <t>Second order in two weeks.  Quick delivery. Well wrapped and my Slippers/shoe order fits our feet fine. With everything going on this is a big help. Well done Show zone</t>
  </si>
  <si>
    <t>What size are they supposed to be ?</t>
  </si>
  <si>
    <t>Bought shoes and trainers both kid size 11. Shoes visible smaller by about 3 sizes than previous 11's my boy is still wearing ... trainers 1- 2 sizes smaller .. even though they're saying size 11. Cant get hold of help either . How do i get replacement . And do diffetent makers not use a standardised size template.? Shop regularly at shoezone. First time ive ever had a complaint.</t>
  </si>
  <si>
    <t>The shoes are just what I wanted andâ€¦</t>
  </si>
  <si>
    <t>The shoes are just what I wanted and are very comfortable. They were delivered within the time stated and are good value for money. I am very satisfied.</t>
  </si>
  <si>
    <t>These are great sandals so comfortable</t>
  </si>
  <si>
    <t>These are great sandals so comfortable, I got some from you  a similar style a couple of years ago worn them so much looking a bit tatty now but still wear around the house, so decided I needed some new one's. Delivery was very quick very happy with purchase. Recommended.</t>
  </si>
  <si>
    <t>Great service and received as expected</t>
  </si>
  <si>
    <t>Great service and received as expected, items for grandchildren, so now they're happy ðŸ˜Š</t>
  </si>
  <si>
    <t>fast delivery delighted with purchase</t>
  </si>
  <si>
    <t>Quick delivery and shoes are much moreâ€¦</t>
  </si>
  <si>
    <t>Quick delivery and shoes are much more higher quality than I expected. I bought slippers for women and my son and both are great.</t>
  </si>
  <si>
    <t>Thoroughly delighted with my purchase</t>
  </si>
  <si>
    <t>Thoroughly delighted with my purchase. Arrived early too. Still, will be happy to resume shopping in-store again when that happens. Thankyou</t>
  </si>
  <si>
    <t>Excellent fast delivery service</t>
  </si>
  <si>
    <t>Excellent fast delivery service. Bought these shoes for the past few years, very comfortable summer shoes.</t>
  </si>
  <si>
    <t>Excellent prices and fantastic service</t>
  </si>
  <si>
    <t>Excellent prices and fantastic service. Ordered online on Sunday, delivered Monday AM! Highly recommended.</t>
  </si>
  <si>
    <t>Happy and impressed</t>
  </si>
  <si>
    <t>I m happy to say that I m impressed with the delivery time , was unexpectedly fast . They should be here Wednesday but they arrived Monday . Apart from that they was exactly size I ask and also they exactly like I the picture ! Happy happy !</t>
  </si>
  <si>
    <t>A great job well done.</t>
  </si>
  <si>
    <t>The Moccasin Slippers I ordered were due to be delivered 24/03/21 but arrived today (21/03/21), and the product is great quality. So well done Shoe Zone and thank you from a happy punter.</t>
  </si>
  <si>
    <t>Shoes and Boots</t>
  </si>
  <si>
    <t>I have had a few things from shoe zone during this lockdown usually i shop in store but find that on line is brilliant and the delivery is very fast</t>
  </si>
  <si>
    <t>Bargain with superfast delivery</t>
  </si>
  <si>
    <t>Order was delivered extremely fast in just over a day. Loved my bargain boots so comfy. I ordered size 9 instead of size 8 because I am a 42 and sometimes size 8 can be 41 in some brands. Perfect fit. Got a Â£5 discount because first order so nearly Â£23  for 3 pairs Softlite boots and a pair of slippers all in sale bargain. Will definitely order some sandals for summer.</t>
  </si>
  <si>
    <t>Received in two day's</t>
  </si>
  <si>
    <t>Received in two day's. Great pair of shoes. Terrific value in sale, only paid Â£7.19. You cannot beat this.</t>
  </si>
  <si>
    <t>Two great pairs of shoes</t>
  </si>
  <si>
    <t>Two great pairs of shoes, delivered to my door and all for less than Â£30 - can't argue with that.</t>
  </si>
  <si>
    <t>Speedy delivery and good quality shoes</t>
  </si>
  <si>
    <t>Quick delivery and worth the money</t>
  </si>
  <si>
    <t>This is the second time Iâ€™ve orderedâ€¦</t>
  </si>
  <si>
    <t>This is the second time Iâ€™ve ordered shoes or trainers from shoe zone online, &amp; the sizes are wrong, size size 8 would fit size 6 . They really need to sort out there sizing itâ€™s ridiculous .</t>
  </si>
  <si>
    <t>Good quality and quick delivery</t>
  </si>
  <si>
    <t>Good quality and quick delivery. Happy with the service.</t>
  </si>
  <si>
    <t>Excellent quick delivery and fantasticâ€¦</t>
  </si>
  <si>
    <t>Excellent quick delivery and fantastic value</t>
  </si>
  <si>
    <t>Reordered next sizeâ€¦</t>
  </si>
  <si>
    <t>Took a few days to arrive but came within the week. Shies were too small so returned and ordered next size up. Hoping they'll fit when they arrive end of next week.</t>
  </si>
  <si>
    <t>Nice comfortable sandals</t>
  </si>
  <si>
    <t>Nice comfortable sandals, great value thanks.</t>
  </si>
  <si>
    <t>Items were here the next day</t>
  </si>
  <si>
    <t>Items were here the next day. Good quality, boots better than expected. Pumps good thick quality</t>
  </si>
  <si>
    <t>First time ever  sketches and they'reâ€¦</t>
  </si>
  <si>
    <t>First time ever sketches and they're so comfy I will do shopping with you again.</t>
  </si>
  <si>
    <t>great slipper</t>
  </si>
  <si>
    <t>Excellent slippers will order again when required</t>
  </si>
  <si>
    <t>I bought sandals and a pair ofâ€¦</t>
  </si>
  <si>
    <t>I bought sandals and a pair of trainers. Really good fit, true to size. Very comfortable and they look great without looking frumpy. Really good value. Very happy.</t>
  </si>
  <si>
    <t>Very happy, delivered within the four hour slot provided qnd the shoes are great they are good quality memory foam black plimsolls, ideal for work.</t>
  </si>
  <si>
    <t>Brilliant service despite Lockdown</t>
  </si>
  <si>
    <t>Despite problems with shops not being open Shoezone have gone above and beyond in getting orders out to customers online.  My granddaughter was in desperate need of trainers for school now's she's back. Ordered on Wednesday and told delivery which is free be arriving Saturday. They arrived midday Friday. My granddaughter so pleased with them. Well done.</t>
  </si>
  <si>
    <t>love my shoes, so easy to order arrived quick very happy with service</t>
  </si>
  <si>
    <t>Excellent thank you</t>
  </si>
  <si>
    <t>My husband has sore feet, I saw these . He is pleased with them, no more squashed toes and aching feet. They are far nicer than in the online picture. Great value for money</t>
  </si>
  <si>
    <t>Fab!</t>
  </si>
  <si>
    <t>This is the first time that Iâ€™ve used the Shoezone website as I usually go into the shop. The ordering was so easy and I got a great bargain too. The email correspondence has been wonderful as well. They arrived today 19th after ordering on 17th. Wonderful service!!Iâ€™m talking about Shoezone to family and friends so good. Thank you!</t>
  </si>
  <si>
    <t>Ordered a pair of boots on wednesdayâ€¦</t>
  </si>
  <si>
    <t>Ordered a pair of boots on wednesday 17/3/2021 &amp; they arrived today 19/3/2021. Fantastic service &amp; great boots. :)</t>
  </si>
  <si>
    <t>Excellent service and quality at a fabâ€¦</t>
  </si>
  <si>
    <t>Excellent service and quality at a fab price. Shoe zone is the only place I buy my sons school shoes as they are durable, comfortable and easy to keep clean.</t>
  </si>
  <si>
    <t>I recommend Shoe Zone......</t>
  </si>
  <si>
    <t>I recently bought a pair of boots from Shoe Zone online. They arrived in a couple of days and I am very happy with my purchase. I have since placed another order with them and I look forward to receiving them.</t>
  </si>
  <si>
    <t>Amazing products very cheap</t>
  </si>
  <si>
    <t>Amazing products very cheap and very reliable to say weâ€™re still in a pandemic very fast delivery thank you so much xxx</t>
  </si>
  <si>
    <t>A very quick delivery a good price andâ€¦</t>
  </si>
  <si>
    <t>A very quick delivery a good price and they are very comfortable</t>
  </si>
  <si>
    <t>used them a few times always greatâ€¦</t>
  </si>
  <si>
    <t>used them a few times always great service .bought branded and cheaper unbranded shoes ,slippers from shoe zone ,great prices and super fast delivery sometimes 2 days sooner than expected .never had to return an item but it also so easy as information is attached to your email and order .</t>
  </si>
  <si>
    <t>Good value boots delivered in quick timescale</t>
  </si>
  <si>
    <t>Good value boots delivered in quick timescale.</t>
  </si>
  <si>
    <t>very happy with products and deliveryâ€¦</t>
  </si>
  <si>
    <t>very happy with products and delivery time brilliant</t>
  </si>
  <si>
    <t>Arrived in allocated time frame</t>
  </si>
  <si>
    <t>Arrived in allocated time frame.  Driver rang the bell and waited! Greeted me and took pic then left.  What more can you ask for from a delivery?</t>
  </si>
  <si>
    <t>Great price for the crocs and they wereâ€¦</t>
  </si>
  <si>
    <t>Great price for the crocs and they were delivered within 3 days of ordering amazing customer service will purchase again 5*****</t>
  </si>
  <si>
    <t>Received order of two pairs of slippersâ€¦</t>
  </si>
  <si>
    <t>Received order of two pairs of slippers for Â£10 within two days of ordering. First class service.</t>
  </si>
  <si>
    <t>Shoes arrived a week late after afterâ€¦</t>
  </si>
  <si>
    <t>Shoes arrived a week late after after waiting in the whole day on the day they were supposed to arrive massively disappointed at the fact I've emailed shoe zone twice and had no reply back poor service</t>
  </si>
  <si>
    <t>A quality product with excellentâ€¦</t>
  </si>
  <si>
    <t>A quality product with excellent service.Fully recommended.</t>
  </si>
  <si>
    <t>Parcel arrived next day</t>
  </si>
  <si>
    <t>Parcel arrived next day. Very pleased. Top quality comfortable slippers.</t>
  </si>
  <si>
    <t>These are comfortable</t>
  </si>
  <si>
    <t>These are comfortable, well made and a very low price tag.</t>
  </si>
  <si>
    <t>Lovely as usual!</t>
  </si>
  <si>
    <t>Lovely as usual! The sizes are always perfect, and so is the quality.</t>
  </si>
  <si>
    <t>Really easy website to navigate</t>
  </si>
  <si>
    <t>Really easy website to navigate, great prices and delivery options were really reasonable!</t>
  </si>
  <si>
    <t>Very pleased with the service of shoeâ€¦</t>
  </si>
  <si>
    <t>Very pleased with the service of shoe zone easy ordering service came on exactly the date they said lovely pair of boots and a good price to I would give 5 stars</t>
  </si>
  <si>
    <t>Easy to order online. Loads of choices in style, colour and sizes. Fast delivery.</t>
  </si>
  <si>
    <t>Excellent service. Goods are exactly what I ordered</t>
  </si>
  <si>
    <t>i have already got a pair of sandalsâ€¦</t>
  </si>
  <si>
    <t>i have already got a pair of sandals the same as I have brought but needed new ones love them so comfy wear them every where if it's not raining top marks</t>
  </si>
  <si>
    <t>I ordered a pair of shoes for my 10â€¦</t>
  </si>
  <si>
    <t>I ordered a pair of shoes for my 10 year old after 1 day of wearing his other new ones they didnt fit!! He must of has a growth spurt, but I ordered some shoes and paid for next day delivery and less than 24 hours later they were here. Such good service, I will use again. It's the only online shop that is only Â£2.99 for next day delivery, a lot of online shops could learn a lesson here.</t>
  </si>
  <si>
    <t>Shoe zone I have no problem withâ€¦</t>
  </si>
  <si>
    <t>Shoe zone I have no problem with although it's a good job you email to say the delivery has been made as the last two, one was put in a bin and this one was thrown down the side of the bin even though someone was at home on both occasions.</t>
  </si>
  <si>
    <t>Very pleased with the trainers quickâ€¦</t>
  </si>
  <si>
    <t>Very pleased with the trainers quick and easy ordering and delivery was quick too. Very happy customer</t>
  </si>
  <si>
    <t>Amazing purchases</t>
  </si>
  <si>
    <t>Amazing purchases, went through top cashback so got a percentage back to.Took advantage of the winter sale spent Â£40 got Â£5 off first time buy.Got 7 pairs of boots, 1 pair of heels and 2 pairs of flats.Delivery came in 2 days.</t>
  </si>
  <si>
    <t>An amazing experience</t>
  </si>
  <si>
    <t>An amazing experience. I saw and ordered my safety trainers on Tuesday evening at 19:52 and they arrived this morning, Thursday, at 10:02!!!! The trainers are lovely and comfortable, so much so that I am going to order another pair! Thank you so much Shoezone for a fantastic service.</t>
  </si>
  <si>
    <t>Donâ€™t always believe their sizes</t>
  </si>
  <si>
    <t>I ordered a pair of boots size 41 which their site said was a 7, when I got them they were to big, when I checked the box said size 41 71/2, when I contacted them they said the sizing is just an estimate, different companies use different sizing moulds.Bearing in mind we are in lockdown, I was told I could wait until the shop opens to return them to get a replacement or refund, they said they do not do free postage return.I think this is totally unfair, Iâ€™ve never heard anyone say that shoe size is an estimate.</t>
  </si>
  <si>
    <t>They were delivered next day lovelyâ€¦</t>
  </si>
  <si>
    <t>They were delivered next day lovely lady delivered them. They fit great and look very hard wearing.</t>
  </si>
  <si>
    <t>The boots I ordered are the same as I bought in the shop a while ago, they are getting worn so I ordered new ones ones line, They were a lot cheaper than the original ones so I was a but dubious, they have arrived and are exactly the same. Easy to order and delivered within a couple of days by a very nice delivery man.</t>
  </si>
  <si>
    <t>Soft and comfy</t>
  </si>
  <si>
    <t>The item was delivered on time by a very friendly driver.The website was easy to navigate.The boots are so comfortable. They are lightweight, good sizing and like walking on air.Very pleased with my lovely boots.</t>
  </si>
  <si>
    <t>It's the first time I have purchasedâ€¦</t>
  </si>
  <si>
    <t>It's the first time I have purchased from shoe zone and I am very impressed .Bought trainers for work (only 12.99) with memory foam in the soles.Lovely and comfortable!!!!Plus quick delivery(which was free)Thank you Shoe Zone</t>
  </si>
  <si>
    <t>I have ordered several items from shoeâ€¦</t>
  </si>
  <si>
    <t>I have ordered several items from shoe zone and I am do pleased with the service they are providing, the quality is really good , the delivery is fast and efficient,  and the half price sale is great , I am very happy with the whole package , ðŸ‘ðŸ˜‰</t>
  </si>
  <si>
    <t>Wow this is the best website i haveâ€¦</t>
  </si>
  <si>
    <t>Wow this is the best website i have ever used. Everything just flows. The slippers i ordered were delivered two days early and i m so pleased wiith the style and fit of these slippers. Well done Shoe Zone</t>
  </si>
  <si>
    <t>They're nice looking ankle boots butâ€¦</t>
  </si>
  <si>
    <t>They're nice looking ankle boots but the are very narrow.. definitely not for an adult foot!</t>
  </si>
  <si>
    <t>Fast delivery Good qaulity</t>
  </si>
  <si>
    <t>Brilliant service and quick delivery</t>
  </si>
  <si>
    <t>Brilliant service and quick delivery. Would recommend to anyone.</t>
  </si>
  <si>
    <t>Black bootsâ€¦</t>
  </si>
  <si>
    <t>Just received my boots an They so nice 7 pound that's all they were</t>
  </si>
  <si>
    <t>Basically use slaves to make their shoes.</t>
  </si>
  <si>
    <t>EDIT.Just checked my bank and the morons trying to take another payment again for the shoes i purchased. Game on Shoezone I'm going to make sure I'm a thorn in your companys side. Thieving scum.Absolute scumbags the effort and hurdle their expecting me to go through to get the delivery cost refunded is just out right disgusting and put their to make people avoid doing this.Also these scumbags pay their workers in Laos a pittance.Luckily I have experience in marketing so will be making sure i cost the company as much as i can in PR damages. Have allready contacted some of the workers over their and will make sure everyone knows what this company supports so its scumbag bosses can make their profit.I will also screenshot this review incase they try and remove the truth like most disgusting companys like this do.Avoid Avoid Avoid untill they pay their workers a liveable wage.</t>
  </si>
  <si>
    <t>FAB service and value for money.</t>
  </si>
  <si>
    <t>FAB service and value for money.Thank you.</t>
  </si>
  <si>
    <t>Great service and very quick deliveryâ€¦</t>
  </si>
  <si>
    <t>Great service and very quick delivery and items good value for money.</t>
  </si>
  <si>
    <t>Great service, very good product. Thanks!</t>
  </si>
  <si>
    <t>Speedy delivery, shoes fitted very well and very pleased with the shopping trolley.</t>
  </si>
  <si>
    <t>Very good service, lots of choice</t>
  </si>
  <si>
    <t>Brilliant trainers brilliant service</t>
  </si>
  <si>
    <t>Amazing, arrived 1 day earlier then originally expected, great quality and fit great. :)</t>
  </si>
  <si>
    <t>Shoezone, the best footwear retailer.</t>
  </si>
  <si>
    <t>Excellent, user-friendly process of purchasing online footwear at a very reasonable price and free delivery. Shoezone has always been our first place to go for a good choice, great price and hassle free delivery.</t>
  </si>
  <si>
    <t>Bargain trainers</t>
  </si>
  <si>
    <t>I have ordered several pairs of shoes from Shoezone in the past and have always received prompt delivery and excellent service. I recently purchased a pair of Skechers trainers in their sale at a bargain price and they are perfect. Would recommend you check Shoezoneâ€™s website first before ordering from any branded websites as they have some great sale items.</t>
  </si>
  <si>
    <t>Ordered for next day delivery, fast processed, quick delivery, excellent quality boots!</t>
  </si>
  <si>
    <t>Ordered some slip on trainers from Shoeâ€¦</t>
  </si>
  <si>
    <t>Ordered some slip on trainers from Shoe Zone. Love them there so easy to slip on an so comfortable to wear. Great value for money would definately recomend them. Delivery took a bit longer than usual which is understanding because of the virus. But very happy now I have received them. Thank you Shoe Zone.</t>
  </si>
  <si>
    <t>After my first order wasnâ€™t decided</t>
  </si>
  <si>
    <t>After my first order wasnâ€™t decided, your team came into it own. By resolving the situation with no fuss Please thank your team for me Regard William</t>
  </si>
  <si>
    <t>Easy Online Shopping</t>
  </si>
  <si>
    <t>Easy to navigate website. Nice and easy online shopping. Great prices. Prompt shipping. Will definitely use again.</t>
  </si>
  <si>
    <t>Although I am a size 8 I couldn't getâ€¦</t>
  </si>
  <si>
    <t>Although I am a size 8 I couldn't get them on, so ordered next size up and I'm happily wearing size 9 . I take a 7 in sandals !</t>
  </si>
  <si>
    <t>I'm just sending slippers back has tooâ€¦</t>
  </si>
  <si>
    <t>I'm just sending slippers back has too small,everything went well ordering and delivering.just too tight thats all.</t>
  </si>
  <si>
    <t>Very good customer service and veryâ€¦</t>
  </si>
  <si>
    <t>Very good customer service and very lovely lady in Devizes</t>
  </si>
  <si>
    <t>Just fab!</t>
  </si>
  <si>
    <t>Delivery was free and arrived really quickly! Plus the prices were really good. The quality of the shoes I purchased were in line with what I paid. They wonâ€™t last forever, but with rapidly growing children this is perfect. Highly recommended.</t>
  </si>
  <si>
    <t>I always love my orders from Shoe Zoneâ€¦</t>
  </si>
  <si>
    <t>I always love my orders from Shoe Zone and purchasing from their shops, when they are open. My order was, as usual, given prompt attention, arrived very quickly and was well packaged. Many thanks.</t>
  </si>
  <si>
    <t>Fantastic service and the shoes lookâ€¦</t>
  </si>
  <si>
    <t>Fantastic service and the shoes look and feel amazing and very lightweight fitted son perfectly and to top it all Free postage amazing will be using again.  Thank you.</t>
  </si>
  <si>
    <t>Absolutely love this shop</t>
  </si>
  <si>
    <t>Absolutely love the boots to the point even my father in law loves them so had to buy him a pair too lol.I love my new trainers very comfortable</t>
  </si>
  <si>
    <t>Ordered 2 for Â£10 slippers for friendâ€¦</t>
  </si>
  <si>
    <t>Ordered 2 for Â£10 slippers for friend who loved them so much I had to order another set in a different colour.  She loves them and comfortable, warm, fit well.  Both orders delivered quickly</t>
  </si>
  <si>
    <t>Lovely shoes cannot believe how quickâ€¦</t>
  </si>
  <si>
    <t>Lovely shoes cannot believe how quick they arrived excellent serves ðŸ˜Š</t>
  </si>
  <si>
    <t>Easy to order and excellent value forâ€¦</t>
  </si>
  <si>
    <t>Easy to order and excellent value for price. Quick feedback from Shoe Zone and delivered earlier than initially advised.</t>
  </si>
  <si>
    <t>Easy to order on line and speedyâ€¦</t>
  </si>
  <si>
    <t>Easy to order on line and speedy delivery very happy with my purchases</t>
  </si>
  <si>
    <t>Will keep ordering</t>
  </si>
  <si>
    <t>I have ordered a few times now, much bigger and better choice than the shop have to offer. The ordering is simple, delivery is free and quick, good prices too,  have had no faults or issues with all purchases, would highly recommend.</t>
  </si>
  <si>
    <t>Will definitely order from them again. The shoes are brilliant, very reasonable price and free delivery which was a great bonus!! Also turned up sooner than expected which was a nice surprise.</t>
  </si>
  <si>
    <t>5 star service..</t>
  </si>
  <si>
    <t>Order was placed 3 days ago and arrived today. Good quality service and my wife loves her new shoes.</t>
  </si>
  <si>
    <t>Nice shoes as advertised good qualityâ€¦</t>
  </si>
  <si>
    <t>Nice shoes as advertised good quality cheaply priced delivered speedily.</t>
  </si>
  <si>
    <t>comfy shoes</t>
  </si>
  <si>
    <t>super fast delivery....couldn't be more pleased!</t>
  </si>
  <si>
    <t>No real issues with shoe zone</t>
  </si>
  <si>
    <t>No real issues with shoe zoneIf I had know HERMES was to deliver  I would have not bothered the driver is always rude though it over my gate and made me stand for 10 minutes while she tryed to take a photo with out a face covering on</t>
  </si>
  <si>
    <t>First class service, speedy delivery, really pleased with my shoes and would highly recommend Shoe zone, will order from them again.</t>
  </si>
  <si>
    <t>Was not looking for boots !!</t>
  </si>
  <si>
    <t>Was not looking for boots.  But these stood out for me . Not they have arrived , I am well happy ðŸ˜Š â˜º ðŸ˜€</t>
  </si>
  <si>
    <t>Great service great value very pleased</t>
  </si>
  <si>
    <t>I bought these items for myâ€¦</t>
  </si>
  <si>
    <t>I bought these items for my grandchildren I am confident that they will love them.the prices were reasonable.</t>
  </si>
  <si>
    <t>This is my third order from Shoe Zone.</t>
  </si>
  <si>
    <t>This is my third order from Shoe Zone.This time delivery was a day EARLIER than promised, even in these times.Items were exactly as promised - as always.</t>
  </si>
  <si>
    <t>Stressed about pair of safety shoe I purchased</t>
  </si>
  <si>
    <t>I purchased a pair of safety shoe. It said they would be here on Friday..No items.... Them Promised on Saturday..then Again on Sunday! Again NO items I needed them for New job early Monday morning. Not impressed!... I had to borrow my husband which was far to big.Averagely received my order this afternoon. Which fit get by the way! but with this bad experience I will think seriously about ordering again due to the stress! which is a shame.</t>
  </si>
  <si>
    <t>I ordered two pairs of canvas shoesâ€¦</t>
  </si>
  <si>
    <t>I ordered two pairs of canvas shoes only one pair arrived..your special offer was Â£10 for two..</t>
  </si>
  <si>
    <t>No complaints with Shoezone and theâ€¦</t>
  </si>
  <si>
    <t>No complaints with Shoezone and the items I purchasedIt is the disappointment as I waited for them...Promised on Friday..No items....Promised on Saturday..Again NO itemsI have now received my order but with this bad experience I will think seriously about ordering again if the same courier is used</t>
  </si>
  <si>
    <t>Quick postage and great prices.</t>
  </si>
  <si>
    <t>Very easy to navigate the online store. Prices were reasonable for the quality that you get and deals were great. I ordered 2 pairs of slippers for Â£10 and they are lovely. The estimated arrival was on a Wednesday but they arrived 2 days earlier on the Monday!Great updates about delivery tracking too. For such a good price and free delivery, I will be buying again.</t>
  </si>
  <si>
    <t>Great school shoes for the price.</t>
  </si>
  <si>
    <t>Shoes are great for the price.</t>
  </si>
  <si>
    <t>Excellent service. Received earlier then expected.Size was right and the fitting was perfect.I will definitely purchase from Shoe Zone in near future.Dilip Khanderia</t>
  </si>
  <si>
    <t>Easy to find and pay for product and Iâ€¦</t>
  </si>
  <si>
    <t>Easy to find and pay for product and I use shoezone alot  it'll be good when your shops can open again but until then thank you and all the best to you all</t>
  </si>
  <si>
    <t>Originally l wasn't happy as l thoughtâ€¦</t>
  </si>
  <si>
    <t>Originally l wasn't happy as l thought Hermes hadn't delivered my shoes. Turns out they were just left in a different place than expected. All is well now l have found them.</t>
  </si>
  <si>
    <t>Very quick dispatch</t>
  </si>
  <si>
    <t>Very quick dispatch, arrived very quickly, the product as expected</t>
  </si>
  <si>
    <t>Fantastic shoe's</t>
  </si>
  <si>
    <t>Very comfy shoe's to wear around the house, very good price and fast free delivery. Will use shoe zone again, online and in the high street.</t>
  </si>
  <si>
    <t>The delivery time is good</t>
  </si>
  <si>
    <t>The delivery time is good, I love the design. But the size wasnâ€™t right , I had to returned and order bigger size.otherwise happy with my purchase.</t>
  </si>
  <si>
    <t>Shoes arrived early well pleased withâ€¦</t>
  </si>
  <si>
    <t>Shoes arrived early well pleased with these slip on,s use shoe zone regularly bargain and price brilliant</t>
  </si>
  <si>
    <t>Excellent  Service.</t>
  </si>
  <si>
    <t>Excellent service from start to finish..  Thank you.</t>
  </si>
  <si>
    <t>I purchased these for my fussyâ€¦</t>
  </si>
  <si>
    <t>I purchased these for my fussy partner.so I told him to choose.  And he was happy with them.  Arrival was fast and driver was very kind.. so we are both happy with our purchase from you.  And thanks for keeping my other half happy. Kind regards.</t>
  </si>
  <si>
    <t>New hobos</t>
  </si>
  <si>
    <t>Have used shoe zone for many years and have never had any problems with them and now using the on line ordering is so easy and have just had my new hobos shoes on and are very comfortable</t>
  </si>
  <si>
    <t>Great smart looking shoes</t>
  </si>
  <si>
    <t>Great smart looking shoes, son says they are comfy.</t>
  </si>
  <si>
    <t>I had a pair of Hobos before</t>
  </si>
  <si>
    <t>I had a pair of Hobos before, and they lasted me around 5 years....I had to order more because I found them comfortable for general use</t>
  </si>
  <si>
    <t>Excellent service quick delivery very pleased with my order will use again thank you.</t>
  </si>
  <si>
    <t>Excellent company to deal with , very reasonable prices &amp; good quality. I have purchased several pairs of shoes from them &amp; never been disappointed , their delivery is also very quick. I would recommend them to anyone.</t>
  </si>
  <si>
    <t>Delivered earlier than expected</t>
  </si>
  <si>
    <t>Delivered in 3 days. Product well packed</t>
  </si>
  <si>
    <t>quick del got the items I wanted freeâ€¦</t>
  </si>
  <si>
    <t>quick del got the items I wanted free del what not to like</t>
  </si>
  <si>
    <t>Very happy with my boots extremelyâ€¦</t>
  </si>
  <si>
    <t>Very happy with my boots extremely comfortable and fit around the feet nicely. So comfortable to walk in.</t>
  </si>
  <si>
    <t>Fantastic sandals lovley andâ€¦</t>
  </si>
  <si>
    <t>Fantastic sandals lovley and comfortable I shall order some more for sure very nice</t>
  </si>
  <si>
    <t>Best buy</t>
  </si>
  <si>
    <t>Based on personal experience i absolutely love shopping online at Shoe Zone.Product range is excellent and very competitive prices....always lots of discounted stock and plenty bargains.Ive bought for both friends and family. Delivery is fast and reliable....  Highly recommend</t>
  </si>
  <si>
    <t>A very good company,absolutelyâ€¦</t>
  </si>
  <si>
    <t>A very good company,absolutely delighted extremely good,Can't fault service.</t>
  </si>
  <si>
    <t>Fantastic discounts. Fast delivery service.</t>
  </si>
  <si>
    <t>Really good shoes.</t>
  </si>
  <si>
    <t>I loved it so nicely designed</t>
  </si>
  <si>
    <t>absolutely delighted extremely goodâ€¦</t>
  </si>
  <si>
    <t>absolutely delighted extremely good value</t>
  </si>
  <si>
    <t>Sorry to say again wrong size didn'tâ€¦</t>
  </si>
  <si>
    <t>Sorry to say again wrong size didn't fit too tight.</t>
  </si>
  <si>
    <t>Ordering easy, delivered before delivery date, delivered safely. Very pleased with shoes stylish and excellent fit.</t>
  </si>
  <si>
    <t>I absolutely LOVE the boots and service!</t>
  </si>
  <si>
    <t>I absolutely LOVE the boots I got! It's a great fit, lovely colour and design. And best still it was half price!It came earlier than expected and is FREE DELIVERY! Which other shop provides free delivery?!!! Thank you so much ShoeZone, I am very impressed. â¤ï¸</t>
  </si>
  <si>
    <t>In Love with my Boots!!!</t>
  </si>
  <si>
    <t>Over the moon with my two pairs of boots from Shoezone! I love them to bits! It was easy to order on-line and they were delivered very quickly. Love the option to pay by Paypal 3 x instalments too, which makes treating yourself a bit more justifiable!!! I would buy from here again in a shot and canâ€™t recommend them highly enough.</t>
  </si>
  <si>
    <t>Can't fault service.</t>
  </si>
  <si>
    <t>Delivered within four days of ordering brilliant!</t>
  </si>
  <si>
    <t>Comfortable fit and over the moon withâ€¦</t>
  </si>
  <si>
    <t>Comfortable fit and over the moon with my new slippers love them and they nice and warm as I always have cold feet thank you</t>
  </si>
  <si>
    <t>Company deserves 5 stars for excellentâ€¦</t>
  </si>
  <si>
    <t>Company deserves 5 stars for excellent customer service &amp; very fast delivery. As for the footwear I ordered- I'm very pleased.</t>
  </si>
  <si>
    <t>The slippers are so comfortable toâ€¦</t>
  </si>
  <si>
    <t>The slippers are so comfortable to wear,  I will order again from Shoe Zone again</t>
  </si>
  <si>
    <t>good service good value</t>
  </si>
  <si>
    <t>I found the service excellent from order to tracking through to delivery as stated at the ordering time good value for money hope to purchase shoes later</t>
  </si>
  <si>
    <t>Extremely happy with my order worth theâ€¦</t>
  </si>
  <si>
    <t>Extremely happy with my order worth the money definitely shop again</t>
  </si>
  <si>
    <t>Excellent service and excellent valueâ€¦for money.</t>
  </si>
  <si>
    <t>Excellent service and excellent value for the slippers I ordered .It was that good I have put a second order in for two more pairs of slippers.Lovely company would recommend to anyone .Mr Barker of Coventry.</t>
  </si>
  <si>
    <t>Good value . Good communication.  Good delivery</t>
  </si>
  <si>
    <t>Can not fault the service</t>
  </si>
  <si>
    <t>Can not fault the service, easy to order keep updated all the way though from picking to delivery.Excellent service best from online ordering yet.</t>
  </si>
  <si>
    <t>Good selection of shoes</t>
  </si>
  <si>
    <t>Good selection of shoes. Easy to order. Fast delivery. Great experience.</t>
  </si>
  <si>
    <t>Straight forward ordering,I prefer toâ€¦</t>
  </si>
  <si>
    <t>Straight forward ordering,I prefer to try them on In the shop ,but things being what they are this is a very good alternative.</t>
  </si>
  <si>
    <t>Unlike me listen and boycott this company</t>
  </si>
  <si>
    <t>Ordered school shoes size 2 and they are just not. Shoes made in Laos and clearly not measured properly as all other shoes we bought our son from various retailers fit perfect.Now got to wait until monday to find out what a pain it's going to be to return and get my money back.I was warned not to use Shoezone but didnt listen.My advice boycott this company and let it go under as using cheap labour and not even checking the stock they recieve is up to standards.Edit - Notice in their Copy and paste reply no mention of the cheap labour used to make their products.</t>
  </si>
  <si>
    <t>Delivered to wrong address despite meâ€¦</t>
  </si>
  <si>
    <t>Delivered to wrong address despite me contacting them to highlight that their website wonâ€™t accept house names vs numbers. They confirmed that they would contact Hermes ref delivery so all would b well. Hermes sent me a photo of someone elseâ€™s doorstep with my package on it despite them already having full GPS and My 3 Words locations on my Hermes profile which they just ignored.No Customer call line available at Shoezone, just the mind numbing web chat where nobody interested in taking responsibility.Their advice was for me to go looking for my parcel if they sent me the GPS tag for where it was dropped.You have to be joking... itâ€™s your responsibility to get my parcel to me... itâ€™s between you and Hermes to sort it out.Absolutely lousy customer service.. they donâ€™t even know what the phrase means let alone train their staff in good service standards</t>
  </si>
  <si>
    <t>Ordered online in lockdown for myâ€¦</t>
  </si>
  <si>
    <t>Ordered online in lockdown for my husband. He has been wearing these for years. Good value, comfortable trainers.</t>
  </si>
  <si>
    <t>Nice shoes  and delivery was good  andâ€¦</t>
  </si>
  <si>
    <t>Nice shoes  and delivery was good  and value  for money</t>
  </si>
  <si>
    <t>Purchased some Skechers as Iâ€™m on my feet all day. They are so comfy and light weight. Canâ€™t wait to wear them</t>
  </si>
  <si>
    <t>Very pleased with how quick the orderâ€¦</t>
  </si>
  <si>
    <t>Very pleased with how quick the order was delivered.</t>
  </si>
  <si>
    <t>Great shoes  good value for money fastâ€¦</t>
  </si>
  <si>
    <t>Great shoes  good value for money fast delivery</t>
  </si>
  <si>
    <t>Donâ€™t know why you use Hermes forâ€¦</t>
  </si>
  <si>
    <t>Donâ€™t know why you use Hermes for delivery... should have here Thursday arrived Saturday.</t>
  </si>
  <si>
    <t>Buying online</t>
  </si>
  <si>
    <t>Excellent service and excellent delivery service thankd</t>
  </si>
  <si>
    <t>These are for my grand daughter forâ€¦</t>
  </si>
  <si>
    <t>These are for my grand daughter for school yes they are brilliant perfect fit and came very quick well done Shoe Zone</t>
  </si>
  <si>
    <t>Great pair of boots</t>
  </si>
  <si>
    <t>I was very pleased with the boots I ordered.  They were packaged really well and they look very stylish and are a comfortable fit!  Very good value for money.</t>
  </si>
  <si>
    <t>Lovely back pack</t>
  </si>
  <si>
    <t>I saw a nice back pack and was a reasonable price. I have to use a stick, and it's much easier with a back pack on. Nice colour too. Pleased to have free P&amp;P</t>
  </si>
  <si>
    <t>Great service and great product</t>
  </si>
  <si>
    <t>great experienceðŸ‘ðŸ¾</t>
  </si>
  <si>
    <t>As described . Delivered on time. Excellent .</t>
  </si>
  <si>
    <t>Shoes for my husband</t>
  </si>
  <si>
    <t>I am very happy for the shoes I purchased for my husband.  He is delighted with them, they are a perfect fit.  Plus a added bonus, the shoes were delivered earlier than expected.  Well done Sho Zone xx</t>
  </si>
  <si>
    <t>Came early and was pleased with theâ€¦</t>
  </si>
  <si>
    <t>Came early and was pleased with the quality.</t>
  </si>
  <si>
    <t>Excellent boots, excellent price, excellent delivery... what can I say... Excellent.</t>
  </si>
  <si>
    <t>Hi thank you for my order it wasâ€¦</t>
  </si>
  <si>
    <t>Hi thank you for my order it was delivered on time excellent service</t>
  </si>
  <si>
    <t>Great item super price fast delivery â€¦</t>
  </si>
  <si>
    <t>Great item super price fast delivery  Many Thanks</t>
  </si>
  <si>
    <t>Quality value goods</t>
  </si>
  <si>
    <t>Easy to navigate web site, quality value goods, very fast delivery. Highly recommended company.</t>
  </si>
  <si>
    <t>Brought 2 pair of trainers on the 2 for Â£20 offer + Â£1.99 postage, great value, and very quick delivery. More than happy.</t>
  </si>
  <si>
    <t>Fab fast delivery ðŸ‘Œ</t>
  </si>
  <si>
    <t>Boots fit well and I got next dayâ€¦</t>
  </si>
  <si>
    <t>Boots fit well and I got next day delivery</t>
  </si>
  <si>
    <t>Excellent slippers, excellent service</t>
  </si>
  <si>
    <t>Bought a pair of â€œLunarâ€ ladies slippers. These were delivered promptly and I very much appreciate the free delivery. They are the same as a pair I bought elsewhere two years ago and actually cheaper than they were then. Good quality and very comfortable. They are machine washable and have a good sole which enables me to pop outside in them. What more can I say. Excellent product, excellent value, will shop again now that I know about this company.</t>
  </si>
  <si>
    <t>great trainers like very much good forâ€¦</t>
  </si>
  <si>
    <t>great trainers like very much good for money many thanks and will buy off you again</t>
  </si>
  <si>
    <t>damaged item</t>
  </si>
  <si>
    <t>Shoes arrived damaged.</t>
  </si>
  <si>
    <t>Ordered a pair of shoes for my son. Came really fast with lots of updates on my order. Shoes are fantastic and my son loves them.</t>
  </si>
  <si>
    <t>Brilliant shoes</t>
  </si>
  <si>
    <t>Brilliant shoes, just a shame they came a day late when I paid for next day delivery</t>
  </si>
  <si>
    <t>Delivery was quick and ahead of time</t>
  </si>
  <si>
    <t>Delivery was quick and ahead of time Boots I purchased look good and comfortable to wear.Very happy with purchasing and online ordering.</t>
  </si>
  <si>
    <t>Great quality. Fast delivery</t>
  </si>
  <si>
    <t>Fur Lined Slippers &amp; Boots</t>
  </si>
  <si>
    <t>Lovely fur lined slippers and black ankle boots, arrived promptly.  Will use Shoe Zone on-line again, thank you.</t>
  </si>
  <si>
    <t>Wrong pair sent out</t>
  </si>
  <si>
    <t>The reason for3 stars was because been the wrong shoes delivered others sent are fine but one pair sent was for a toddler not for a 12 year old and unless they can be returned to a local store no point returning them. Money lost no matter what I do keep or return a only PayPal free for returns. Happy and disappointed.</t>
  </si>
  <si>
    <t>They are ever so comfortable and theâ€¦</t>
  </si>
  <si>
    <t>They are ever so comfortable and the perfect fit.</t>
  </si>
  <si>
    <t>Very pleased with my shoppingâ€¦</t>
  </si>
  <si>
    <t>Very pleased with my shopping experience with Shoe Zone. The delivery was timely, the item was exactly as described and was reasonably priced.</t>
  </si>
  <si>
    <t>Good quality for a ery reasonable price.</t>
  </si>
  <si>
    <t>Good quality for a very reasonable price.</t>
  </si>
  <si>
    <t>I found it very easy to order my items</t>
  </si>
  <si>
    <t>I found it very easy to order my items, and they arrived very quickly, however I had no notification that they had been dispatched, and had no idea when they would arrive, hence the four stars instead of five</t>
  </si>
  <si>
    <t>Speedy delivery and no postal costs.</t>
  </si>
  <si>
    <t>Speedy delivery and no postal costs.The boots are perfect.</t>
  </si>
  <si>
    <t>Excellent right on time</t>
  </si>
  <si>
    <t>Excellent right on time Can't wait for next order</t>
  </si>
  <si>
    <t>Very pleased cant  fault the service inâ€¦</t>
  </si>
  <si>
    <t>Very pleased cant  fault the service in any way ,slippers PERFECT</t>
  </si>
  <si>
    <t>Ordered boots in the sale</t>
  </si>
  <si>
    <t>Ordered boots in the sale. Came within delivery date. They are lovely</t>
  </si>
  <si>
    <t>Easy to order.  Quick Service</t>
  </si>
  <si>
    <t>Very easy to order and the slippers arrived in very good time.  overall very happy</t>
  </si>
  <si>
    <t>Brilliant quick service as always</t>
  </si>
  <si>
    <t>Brilliant quick service as always. Kept informed of updates. Love all items bought. Both pairs of trainers are great and fit perfectly.</t>
  </si>
  <si>
    <t>Great value for money well worthâ€¦</t>
  </si>
  <si>
    <t>Great value for money well worth shopping at shoe zone .</t>
  </si>
  <si>
    <t>Great value for moneyâ€¦</t>
  </si>
  <si>
    <t>Great value for money can always pick up a bargain here</t>
  </si>
  <si>
    <t>Excellent service, price and design/material</t>
  </si>
  <si>
    <t>Excellent quality and lovely size justâ€¦</t>
  </si>
  <si>
    <t>Excellent quality and lovely size just right for work.</t>
  </si>
  <si>
    <t>Great shoes at a excellent price</t>
  </si>
  <si>
    <t>great delivery time</t>
  </si>
  <si>
    <t>Very comfortable slippers really glad Iâ€¦</t>
  </si>
  <si>
    <t>Very comfortable slippers really glad I got them .</t>
  </si>
  <si>
    <t>Bought 2 pairs of slippers, quick and efficient delivery. One developed a fault,  emailed with pic and within a few days had new pair sent. Great online communication and polite service.  Highly recommended.</t>
  </si>
  <si>
    <t>Essential footwear.</t>
  </si>
  <si>
    <t>Great footwear at fantastic prices and delivered to your home no hassle.</t>
  </si>
  <si>
    <t>Fast service. Good fit.</t>
  </si>
  <si>
    <t>good value   and reliable</t>
  </si>
  <si>
    <t>Perfect fit, great boots</t>
  </si>
  <si>
    <t>Perfect fit, comfortable boots.Was not expecting much for Â£7.99 but after wearing them for a full day I have to say I am very very pleased. They look great on and they are well put together. They feel just like a pair I have spent Â£100 on. I will be buying more in the near future</t>
  </si>
  <si>
    <t>fast efficient service arrived a dayâ€¦</t>
  </si>
  <si>
    <t>fast efficient service arrived a day earlywell packagedgood value for money</t>
  </si>
  <si>
    <t>Shoe Zone leaves a lot to desire</t>
  </si>
  <si>
    <t>Never thought shoe zone quality was any good but when they advertised Hush Puppies thought to trust them. The shoes were far too small to fit me in my normal size and the quality didn't impress but when I asked to return them found I had to pay to return or wait till shops reopen. Not worth 1 star.</t>
  </si>
  <si>
    <t>Great Service &amp; Shoes !</t>
  </si>
  <si>
    <t>Great Service &amp; Delivery Speed. Love my New Trainers-  'Lilley Womens Black Speed Lace Trainer'. Great Price Aswell ! 5*</t>
  </si>
  <si>
    <t>Very fast delivery. Exactly as described, pleased with my purchase'</t>
  </si>
  <si>
    <t>My brown boots</t>
  </si>
  <si>
    <t>Always a pleasure placing orders with shoe zone  the products are fabulous and they arrive really quickly I have had quite a few items over the past month and every item was well worth the price excellent service</t>
  </si>
  <si>
    <t>Excellent product &amp; unbeatable service.</t>
  </si>
  <si>
    <t>Ordered boots</t>
  </si>
  <si>
    <t>Ordered boots, promised delivery 0n 10th arrived 9th.No problems.</t>
  </si>
  <si>
    <t>Ordered size 4 was sent size 6â€¦</t>
  </si>
  <si>
    <t>Ordered size 4 was sent size 6 dissapointed canâ€™t someone tell the difference</t>
  </si>
  <si>
    <t>The slippers i purchased are just whatâ€¦</t>
  </si>
  <si>
    <t>The slippers i purchased are just what I needed. They fit snuggly and are very comfortable. The size was perfect. I am very happy with my purchase. Thankyou</t>
  </si>
  <si>
    <t>Excellent slippers. Great price. Can't believe the cost of delivery was free! Many thanks.</t>
  </si>
  <si>
    <t>It was excellent. Quick and good. Thank you indeed</t>
  </si>
  <si>
    <t>Excellent shipping</t>
  </si>
  <si>
    <t>Excellent shipping, product, size all perfect</t>
  </si>
  <si>
    <t>Ordered online. Super easy and got shoes for the whole family. Great quality great price</t>
  </si>
  <si>
    <t>softies shoes</t>
  </si>
  <si>
    <t>so happy with the service was so fast</t>
  </si>
  <si>
    <t>Very good quality excellent serviceâ€¦</t>
  </si>
  <si>
    <t>Very good quality excellent service plusâ€™s very good delivery</t>
  </si>
  <si>
    <t>Very quick delivery and easy to order</t>
  </si>
  <si>
    <t>Very quick delivery and easy to order. My boy is very happy with his shoes.</t>
  </si>
  <si>
    <t>Very quick delivery and keeping me wellâ€¦</t>
  </si>
  <si>
    <t>Very quick delivery and keeping me well informed about my order excellent service will definitely use again</t>
  </si>
  <si>
    <t>I needed a pair of school shoes for my daughter</t>
  </si>
  <si>
    <t>I needed a pair of school shoes and as we are still in lockdown I went online and looked in shoezone chose the shoes ordered them and within a couple of days they were delivered for free just perfect</t>
  </si>
  <si>
    <t>The shoes are absolutelyâ€¦</t>
  </si>
  <si>
    <t>The shoes are absolutely beautiful!!!!!! Unfortunately my daughter's on didn't fit, she is 9 years old and wears adult size 39 so I picked 6 for her and a baby's shoe was delivered. How can I return it for an exchange please? I have called the number for the store in my location (Barrow-in-Furness) but no one is picking it. Please let me know.</t>
  </si>
  <si>
    <t>love the slippers they are really comfy and a great price would recommend</t>
  </si>
  <si>
    <t>Brilliant shop great prices love itâ€¦</t>
  </si>
  <si>
    <t>Brilliant shop great prices love it ordered slippers for my fiancÃ¨'s birthday they are lovely came today was quick delivery</t>
  </si>
  <si>
    <t>Nice product at an affordable price</t>
  </si>
  <si>
    <t>Nice product at an affordable price. Fit is great. I would order from this company again in the future.</t>
  </si>
  <si>
    <t>very happy shoes n slippers perfectâ€¦</t>
  </si>
  <si>
    <t>very happy shoes n slippers perfect thank you ,also arrived when it was supposed to which is rare compared to other deliveries ive had from other companys no names but it american ... thanks again  tony</t>
  </si>
  <si>
    <t>Skechers trainers d,lux Walker</t>
  </si>
  <si>
    <t>Arrived day early,short walk round the garden theyâ€™re very comfortable it was what I expected from Skechers</t>
  </si>
  <si>
    <t>Excellent service from start to finish. Item is a gift but looks good quality. Would definitely recommend</t>
  </si>
  <si>
    <t>Received the order on the right day</t>
  </si>
  <si>
    <t>Received the order on the right day. Slippers are really comfy. Great service.</t>
  </si>
  <si>
    <t>Received my order a day early</t>
  </si>
  <si>
    <t>Received my order a day early. Perfect fit and excellent quality.</t>
  </si>
  <si>
    <t>Received what I ordered and on the dayâ€¦</t>
  </si>
  <si>
    <t>Received what I ordered and on the day they were due</t>
  </si>
  <si>
    <t>Website is very easy to use and delivery is excellent. Only criticism is that there isn't an option to choose wide fitting without going through whole selection</t>
  </si>
  <si>
    <t>Good quality and price with next day delivery.</t>
  </si>
  <si>
    <t>Good quality product (slippers) and excellent value for money. Arrived the next. Couldn't ask for more really.</t>
  </si>
  <si>
    <t>I ordered my son school shoes yesterdayâ€¦</t>
  </si>
  <si>
    <t>I ordered my son school shoes yesterday size7 but I have received them they a small size 7 not a junior size 7 not lost my ten pounds</t>
  </si>
  <si>
    <t>Generous fitting</t>
  </si>
  <si>
    <t>Daughter (at high school, with wide fitting feet) needed shoes, usually go to store but can't at the mo. Nice comfortable shoes majority of the time. Delivery time was good, and good communication.</t>
  </si>
  <si>
    <t>Got all scuffed at the front within 4â€¦</t>
  </si>
  <si>
    <t>Got all scuffed at the front within 4 hours of wear, glad I got them on sale and didnâ€™t pay full price</t>
  </si>
  <si>
    <t>Good price for the shoes butâ€¦</t>
  </si>
  <si>
    <t>Good price for the shoes and they look &amp; fit fine (too early to tell how long they last) but unfortunately badly let down by the delivery company and didn't even get a truthful response when I tried to find out what happened.Granted it's a 3rd-party delivery company but if ShoeZone opt to use them, they need to know it impacts their reputation</t>
  </si>
  <si>
    <t>Great I ordered two pairs of schoolâ€¦</t>
  </si>
  <si>
    <t>Great I ordered two pairs of school shoes for my son for size arrived the following day amazing and quick delivery. The shoes are value for money with a extra Â£5 off.. my son loved them. I actually cannot complain. Just need to figure out how to return the other size as no return form. ðŸ˜</t>
  </si>
  <si>
    <t>Ordered two pairs of shoes for my son</t>
  </si>
  <si>
    <t>Ordered two pairs of shoes for my son. Arrived in a timely fashion even though Shoe Zone said they were delayed and would not arrive until Tuesday - they arrived on Sunday. They were a perfect fit and my son was delighted with them.</t>
  </si>
  <si>
    <t>Fast, friendly and lots of choice. I loved that next day delivery is such good value. You can choose from â€˜cheap and cheerfulâ€™ to â€˜pay more, get moreâ€™</t>
  </si>
  <si>
    <t>Fast no fuss online service!</t>
  </si>
  <si>
    <t>I ordered my son 2 pair of trainers online and they arrived perfectly, and sooner than I expected which I love! There was also money off, which I really love! Thank you Shoe Zone!</t>
  </si>
  <si>
    <t>very pleased with how easy it was to get the shoes form the web site and the cost and delivery</t>
  </si>
  <si>
    <t>Unbelievably quick</t>
  </si>
  <si>
    <t>Very quick &amp; efficient service and product is very good value for money, will use again</t>
  </si>
  <si>
    <t>very good price</t>
  </si>
  <si>
    <t>very good price,  arrived two days after ordering. will buy again</t>
  </si>
  <si>
    <t>Very happy with my purchase and fastâ€¦</t>
  </si>
  <si>
    <t>Very happy with my purchase and fast delivery too well done</t>
  </si>
  <si>
    <t>Great service. Quick and free delivery. Love it.</t>
  </si>
  <si>
    <t>Fantastic safety shoe true to sizeâ€¦</t>
  </si>
  <si>
    <t>Fantastic safety shoe true to size comfy well made</t>
  </si>
  <si>
    <t>Quick and efficient</t>
  </si>
  <si>
    <t>Unhappy customer.</t>
  </si>
  <si>
    <t>I have purchased these trainers from Shoe Zone for years with no problems, my trainers usually lasting approx 6 months . They are good value for money. This last pair however has last bearly five weeks and the soles have slip right through on both trainers. not impressed.</t>
  </si>
  <si>
    <t>Style and comfort combined!</t>
  </si>
  <si>
    <t>I am thrilled with my new shoes. They are stylish, very comfortable and good value for money.</t>
  </si>
  <si>
    <t>We have a shop where I live which isâ€¦</t>
  </si>
  <si>
    <t>We have a shop where I live which is closed now. I have been looking for a particular pair of slippers which was not in stock. They emailed me when it was back in stock (very very impressed)l!) I have ordered two pairs. It is free delivery but price is the same as the shop. Delivered on 3 days! Canâ€™t fault at all.</t>
  </si>
  <si>
    <t>Eyelet missing from inside left shoe and end of lace seal came off when threading the lace.</t>
  </si>
  <si>
    <t>Eyelet missing from inside left shoe</t>
  </si>
  <si>
    <t>Wonderful slippers</t>
  </si>
  <si>
    <t>Wonderful slippers; I've had them before.  Comfortable, well fitting and attractive.  I will buy more in the future, I'm sure.</t>
  </si>
  <si>
    <t>Easy to use.</t>
  </si>
  <si>
    <t>Easy to use.. delivered on time!</t>
  </si>
  <si>
    <t>Thank you very much Shoe Zone</t>
  </si>
  <si>
    <t>Thank you very much Shoe Zone! You solve very fast my problem with Hermes courier! Trainers are wonderful !!! Thank you! Thank you!</t>
  </si>
  <si>
    <t>Just got my second order softie bootsâ€¦</t>
  </si>
  <si>
    <t>Just got my second order softie boots excellent product and service</t>
  </si>
  <si>
    <t>This was the second time I have orderedâ€¦</t>
  </si>
  <si>
    <t>This was the second time I have ordered online as I shop in-store too. Great service and quick delivery for my comfy us brass shoes I have used shoe zone for a few years</t>
  </si>
  <si>
    <t>Two orders with first class service</t>
  </si>
  <si>
    <t>Had two orders on line now and had a first class service  from start to finish both times. Will definitely use again.</t>
  </si>
  <si>
    <t>very happy customer</t>
  </si>
  <si>
    <t>i cant believe the price,its fantastic,and quality and very fast delivery you are kept informed every step of the order by email so you,re not sitting not knowing when you will get it great job shoezone</t>
  </si>
  <si>
    <t>Easy to choose and quick delivery</t>
  </si>
  <si>
    <t>Easy to choose and quick delivery,  brilliant!</t>
  </si>
  <si>
    <t>Outstanding.</t>
  </si>
  <si>
    <t>Absolutely great service for a top quality item  for a good price. Brilliant!!!</t>
  </si>
  <si>
    <t>excellent and easy to order my bootsâ€¦</t>
  </si>
  <si>
    <t>excellent and easy to order my boots and quick delivery  and the boots are just perfect thankyou</t>
  </si>
  <si>
    <t>My slipper boots arrived 2 days early</t>
  </si>
  <si>
    <t>My slipper boots arrived 2 days early, wonderful fast service. They are exactly as described in your write up.  First class service. Thank you.</t>
  </si>
  <si>
    <t>Received email stating shoes would beâ€¦</t>
  </si>
  <si>
    <t>Received email stating shoes would be next day, day later stated shoes would arrive on Tuesday which was 5 days after the original date, parcel turned up on the Sunday and left at door, I had no knowledge until I received an email saying you have your order, no note left or passed to neighbours, just left outside the door ready for any passerby to pick up!</t>
  </si>
  <si>
    <t>WOULD DEFINITELY RECOMMEND :)</t>
  </si>
  <si>
    <t>Very easy to order online and I was informed all the way about the delivery! Fast service and the shoes were great quality. Would order again for sure :)</t>
  </si>
  <si>
    <t>It's lovely wellies</t>
  </si>
  <si>
    <t>It's lovely wellies. My son is very happy to saw dinosaurðŸ¦• wellies. It's fast and quick delivery.</t>
  </si>
  <si>
    <t>Cancelled order and missing refund</t>
  </si>
  <si>
    <t>I ordered  a pair of boots for my partner and revived an email to say they had been dispatched and when they would arrive. Having waited all day there was no delivery and I then received an email at 9.30pm saying I was going to receive an refund shortly. There was no explanation why I was getting a refund or what had happened to the order.I contact shoe zone the next day only to find that they will not take phone calls and you have to do an online chat which takes longer than a call would.I chatted to somebody online and they couldnâ€™t give me an explanation as to why the order was cancelled. I asked to complain and was told I have to write in.Itâ€™s been four days now and still no refund or explanation as to what is going on.Also I found the same boots for my partner a lot cheaper online and shoe zone appear to be quite expensive.So.... shop around and if you go to shoe zone then I hope your experience is better than mine.</t>
  </si>
  <si>
    <t>Still waiting for next day delivery after 4 days</t>
  </si>
  <si>
    <t>Ordered on Wednesday and paid next day delivery, nothing arrived so get told Hermes didn't pick up the order but it would definitely be delivered Friday. Asked if that's accurate or just lip service and got told its definite they will attempt delivery on Friday. Friday came and no delivery or email notification so checked again and got told to wait until the end of the day and contact them on Saturday. Got more lip service that its on the way and it won't be much longer. Then get an email an hour later claiming my delivery has been delayed by 24 hours. Now tracking states that Hermes has misrouted the parcel. Contact again and get told its on its way to the carrier, and that its with the carrier so clearly they just say anything to get you off the live chat. Whilst the main issue is with how inept Hermes is as a carrier I have given 1 star due to the customer services clearly giving lip service and false guarantees to keep you from cancelling your orders.</t>
  </si>
  <si>
    <t>shoe zone perfect couriers not so good</t>
  </si>
  <si>
    <t>The shoes were just as ordered and perfect but I ordered and paid for next day delivery and it came two days later. the courier never rang the bell or called to say they were delivered just left outside door.</t>
  </si>
  <si>
    <t>Did not realise until my daughter told me shoezone were online! Brilliant service in lockdown arrived in 3 days, also free postage. May keep this up after lockdown.</t>
  </si>
  <si>
    <t>order and delivery process was very good and I was kept informed all the time of when my order would be delivered. Ordered four pairs of shoes which were excellent quality for the price. Unfortunately two of the items were too small so will have  to return them when stores are open again</t>
  </si>
  <si>
    <t>My daughter really loved it.</t>
  </si>
  <si>
    <t>Best slippers I have ever bought</t>
  </si>
  <si>
    <t>Best slippers I have ever bought!  Very warm and comforting.  Perfect for these winter days and nights stuck in doors. Animal print and fluffy inside with the bonus of being washable. Free and quick delivery too. Great thank you!</t>
  </si>
  <si>
    <t>Wonderful shoes and service</t>
  </si>
  <si>
    <t>Excellent service and quality! Definitely saved my day for back to school shoes!!</t>
  </si>
  <si>
    <t>Fast delivery.</t>
  </si>
  <si>
    <t>wife very happy with purchase</t>
  </si>
  <si>
    <t>Fast delivery and recommended!</t>
  </si>
  <si>
    <t>Fast delivery. Earlier than expected. Good quality shoes. I love them so much! Will order more.</t>
  </si>
  <si>
    <t>Very happy with our purchase</t>
  </si>
  <si>
    <t>Very happy with our purchase,  just a shame the delivery driver just left the parcel on the doorstep without ringing the bell or knocking the door- we have 3 dogs who never miss the door being knocked! Only knew our delivery had arrived because a kind neighbour alerted us</t>
  </si>
  <si>
    <t>Delivery was great on time and shoesâ€¦</t>
  </si>
  <si>
    <t>Delivery was great on time and shoes fits perfectly very happy customer</t>
  </si>
  <si>
    <t>Excellent swift service delivering goodâ€¦</t>
  </si>
  <si>
    <t>Excellent swift service delivering good quality At a low price</t>
  </si>
  <si>
    <t>Slippers fit well and good quality</t>
  </si>
  <si>
    <t>Slippers fit well and good quality. Paid Â£1.99 postage for quick delivery and they arrived on the day specified.Notification on different stages of delivery were excellent</t>
  </si>
  <si>
    <t>Bought a pair of ladies boots</t>
  </si>
  <si>
    <t>Bought a pair of ladies boots. Upon delivery were too large . A big box, expensive to post..... wrong the returns service outstanding , picked up from house next dat.y to be returned cost Â£2.50 great so easy. Reordered new boots, free delivery job done!Just have to wait for original refund then am happy</t>
  </si>
  <si>
    <t>Very good fit perfect</t>
  </si>
  <si>
    <t>Very easy to order, quick and efficient delivery. Good price and value for money.</t>
  </si>
  <si>
    <t>Great choice of products</t>
  </si>
  <si>
    <t>Great choice of products, easy to order and very quick delivery for a very good price.</t>
  </si>
  <si>
    <t>Womens slippers</t>
  </si>
  <si>
    <t>My order arrived within a few days and free delivery too ! Brilliant. Would definately recommend.</t>
  </si>
  <si>
    <t>All black sketches.</t>
  </si>
  <si>
    <t>Looking for all black sketches trainers for work, and found exactly what I was looking for, at a great price. Received package on time and well packed. Thanks for your service. Recommended.</t>
  </si>
  <si>
    <t>I couldn't believe how fast they came</t>
  </si>
  <si>
    <t>I couldn't believe how fast they came, seemed like I had only just ordered my slippers and they are so comfortable would certainly recommend.</t>
  </si>
  <si>
    <t>Desperate for Boots..</t>
  </si>
  <si>
    <t>Desperate for new boots for work always find the chelsea boots comfortable so i eas glad when they arrived.</t>
  </si>
  <si>
    <t>Sketchers and 1st time buy</t>
  </si>
  <si>
    <t>Had a excellent service from the quality of the shoes to the delivery. I have worn the Sketchers shoes/trainers really comfortable and I need comfort at my age</t>
  </si>
  <si>
    <t>Awaiting a Delivery</t>
  </si>
  <si>
    <t>I am still awaiting confirmation for the second pair of boots I ordered. I have received one pair but they are too small I would like to return and order a larger size or receive a refund but the stores are all closed at the moment due to lock down</t>
  </si>
  <si>
    <t>Unreliable delivery company</t>
  </si>
  <si>
    <t>Shoes as described and right size however due to using an unreliable delivery company (hermes) deliver was a day later then the delivery I paid for ( hermes claims noone was in despite us being in all day during a LOCKDOWN)</t>
  </si>
  <si>
    <t>Fast delivery as promised</t>
  </si>
  <si>
    <t>Fast delivery as promised, shoes came up a size bigger though.</t>
  </si>
  <si>
    <t>This is the second time I have orderedâ€¦</t>
  </si>
  <si>
    <t>This is the second time I have ordered these 2 pairs of shoes as they are the most comfortable shoes I have ever owned lightweight and such good value for money</t>
  </si>
  <si>
    <t>Delivered wrong item</t>
  </si>
  <si>
    <t>This is the 2nd time I will order something and get something totally  different. Its pathetic</t>
  </si>
  <si>
    <t>Excellent online service shoes wereâ€¦</t>
  </si>
  <si>
    <t>Excellent online service shoes were well packed so thay wasn't damaged and was delivered on time</t>
  </si>
  <si>
    <t>Excellent service, very comfortable slippers.</t>
  </si>
  <si>
    <t>Wrong order</t>
  </si>
  <si>
    <t>Received to time but wrong colour sent. I ordered blue slippers and received pink!</t>
  </si>
  <si>
    <t>Received my slippers on time ,they fitâ€¦</t>
  </si>
  <si>
    <t>Received my slippers on time ,they fit perfect ,,and such value for money. Special bonus it was free delivery yes I would recommend</t>
  </si>
  <si>
    <t>Excellent fit and granddaughter lovesâ€¦</t>
  </si>
  <si>
    <t>Excellent fit and granddaughter loves them</t>
  </si>
  <si>
    <t>Ladies steel toe cap shoes</t>
  </si>
  <si>
    <t>Ordered some ladies work shoes , great prices &amp; delivery within 3 days ðŸ‘ðŸ»</t>
  </si>
  <si>
    <t>Arrived early pleased with the purchaseâ€¦</t>
  </si>
  <si>
    <t>Arrived early pleased with the purchase will order again</t>
  </si>
  <si>
    <t>The shoes do not fit</t>
  </si>
  <si>
    <t>The shoes do not fit. I want to return them, when I am  able to fight my way through all the paper work. Will wait till you open again.Unhappy customer</t>
  </si>
  <si>
    <t>Love my new shoes nice and comfy.</t>
  </si>
  <si>
    <t>Hi slippers so comfortable.and warm. Very pleased.thank you.</t>
  </si>
  <si>
    <t>Order recieved earlier then expected</t>
  </si>
  <si>
    <t>Order recieved earlier then expected, amazing prices and shoes look great. Two very happy children running around saying how comfortable the shoes are. Ready for back to school looking very smart.</t>
  </si>
  <si>
    <t>Excellent Service x Love my Shoes andâ€¦</t>
  </si>
  <si>
    <t>Excellent Service x Love my Shoes and Slippers xx Ordered Wednesday , Delivered today Friday xx Loving them xx</t>
  </si>
  <si>
    <t>excellent    good quick service  â€¦</t>
  </si>
  <si>
    <t>excellent    good quick service   informed all the way</t>
  </si>
  <si>
    <t>Three pairs of girls shoes allâ€¦</t>
  </si>
  <si>
    <t>Three pairs of girls shoes all delivered within the time stated ðŸ˜ all very pretty and good quality school shoes ðŸ˜Š</t>
  </si>
  <si>
    <t>Order 3 pairs of shoes,only 2 pairâ€¦</t>
  </si>
  <si>
    <t>Order 3 pairs of shoes,only 2 pair came,review my order &amp; you have cancelled my order on 1 pair but haven't received a refund Other than that everythink excellent</t>
  </si>
  <si>
    <t>Shoes are good quality and super fastâ€¦</t>
  </si>
  <si>
    <t>Shoes are good quality and super fast delivery i have shown the shoes to family and i've ordered for both my parents i certainly love the idea of ordering online and getting free delivery too</t>
  </si>
  <si>
    <t>I'm really happy with the service iâ€¦</t>
  </si>
  <si>
    <t>I'm really happy with the service i received from u self n hermes</t>
  </si>
  <si>
    <t>Love the shoes!</t>
  </si>
  <si>
    <t>Excellent quality and price!</t>
  </si>
  <si>
    <t>Recently ordered party shoes for my 4 girls.  Excellent quality and price. Really pretty designs with cute heels too! The price was unbeatable! Would definitely recommend and will use again and again.</t>
  </si>
  <si>
    <t>Top boots at an extremely competitive price</t>
  </si>
  <si>
    <t>A little apprehensive ordering footwear on line, but the boots I received from Shoezone were a perfect fit, looked good and felt very comfortable. The price was a steal and there was no p&amp;p; what's not to like.</t>
  </si>
  <si>
    <t>Two pairs bought in sale</t>
  </si>
  <si>
    <t>Two pairs bought in sale, delivered on time, good value for money, very comfortable. Thanks.</t>
  </si>
  <si>
    <t>fast and efficient just could onlyâ€¦</t>
  </si>
  <si>
    <t>fast and efficient just could only order 3 pairs wanted 4 but could not pay</t>
  </si>
  <si>
    <t>I already have a pair of Lily shoesâ€¦</t>
  </si>
  <si>
    <t>I already have a pair of Lily shoes that I love, so comfortable, so when I saw a black pair for less than Â£9 I jumped at the chance. They then send a sales leaflet and I got a pair of ankle boots and trouser boots for less than Â£14!! Love them!</t>
  </si>
  <si>
    <t>Happy hubby happy customer</t>
  </si>
  <si>
    <t>Delighted with the service and hubby very happy with his slippers</t>
  </si>
  <si>
    <t>Pmcp</t>
  </si>
  <si>
    <t>Great price and no delivery charge which is good too. Comfortable and easy to wear shoes, plus nice shade of colour.</t>
  </si>
  <si>
    <t>Great value and speedy!</t>
  </si>
  <si>
    <t>Old slippers worn out - that's working from home for you! So I just ordered two replacement pairs exactly the same. Two pairs for a fiver and speedy delivery! You can't beat that.</t>
  </si>
  <si>
    <t>I am a satisfied customer</t>
  </si>
  <si>
    <t>I am a satisfied customer. I received what I ordered and on time.ðŸ˜Š</t>
  </si>
  <si>
    <t>Nice comfortable Moccasin</t>
  </si>
  <si>
    <t>Nice comfortable Moccasin, nice warm fÃ¼r inside, true to size, very pleased.</t>
  </si>
  <si>
    <t>good service and pleased with shoes especially the price paid for them</t>
  </si>
  <si>
    <t>Good service &amp; product</t>
  </si>
  <si>
    <t>I'm very pleased with my recent order from Shoe Zone</t>
  </si>
  <si>
    <t>Prompt delivery,the shoes very good fit,good looking,well made.</t>
  </si>
  <si>
    <t>One item missing from the parcel</t>
  </si>
  <si>
    <t>One item missing from the parcel. Tried ringing but they are not accepting phone calls. Sent an email but no reply as yet.The items received are fine.</t>
  </si>
  <si>
    <t>The slippers arrive in a crushed boxâ€¦</t>
  </si>
  <si>
    <t>The slippers arrive in a crushed box poorly packed and they are a very poor design. No heal grip what so ever so keep slapping about on my feet.  Extremely disappointed.  Guess you are better to go to a shop where you can try on before you buy.</t>
  </si>
  <si>
    <t>Needed some safety boots order them andâ€¦</t>
  </si>
  <si>
    <t>Needed some safety boots order them and got them in 3days  they what you call fast work and great service thanks</t>
  </si>
  <si>
    <t>The shoe looks like the photos</t>
  </si>
  <si>
    <t>The shoe looks like the photos, but have so much spots on it, I don't know if I can ask for replacement or not ðŸ™„</t>
  </si>
  <si>
    <t>Quick delivery, shoes exactly what we needed at a budget price</t>
  </si>
  <si>
    <t>GOOD QUALITY</t>
  </si>
  <si>
    <t>GOOD QUALITY, AFFORDABLE PRICE.</t>
  </si>
  <si>
    <t>Not impressed order kids school shoesâ€¦</t>
  </si>
  <si>
    <t>Not impressed order kids school shoes in size 10 and they send u an 11 now I don't have time to send them back and RECIEVE new ones before Monday so so dissatisfied always who take 48HOURS to answer an email!!!!!</t>
  </si>
  <si>
    <t>Brilliant ðŸ‘ðŸ‘</t>
  </si>
  <si>
    <t>Just what I needed, and the main thing is that they fit perfectly</t>
  </si>
  <si>
    <t>Ordering was easy, good communication, excellent service and delivery.</t>
  </si>
  <si>
    <t>Fine by me</t>
  </si>
  <si>
    <t>Fine by me, got what I asked for. No problems about ordering something else from them.</t>
  </si>
  <si>
    <t>I have not received my order and youâ€¦</t>
  </si>
  <si>
    <t>I have not received my order and you are saying it has been delivered please check and let me know</t>
  </si>
  <si>
    <t>Thankyou really pleased with my order</t>
  </si>
  <si>
    <t>Fast delivery, easy check out, will use again</t>
  </si>
  <si>
    <t>Free &amp; fast delivery</t>
  </si>
  <si>
    <t>Free &amp; fast delivery! Trainers are brilliant for my little boys school.  great price! I am ordering more today.</t>
  </si>
  <si>
    <t>Great value product</t>
  </si>
  <si>
    <t>Great value product - reasonable quality- very quick delivery. Recommended.</t>
  </si>
  <si>
    <t>Brilliant service with free delivery noâ€¦</t>
  </si>
  <si>
    <t>Brilliant service with free delivery no minimum cost and delivered one day ahead. My daughter happy to try it and  ready to get back to school. Thank you for excellent jobðŸ¤©ðŸ‘ðŸ».</t>
  </si>
  <si>
    <t>Easy to order,lots to choose from</t>
  </si>
  <si>
    <t>Easy to order,lots to choose from, checkout easy, quick delivery, really great</t>
  </si>
  <si>
    <t>Beautiful boots</t>
  </si>
  <si>
    <t>Easy to order online, the boots are beautiful exactly as described, delivery arrived when expected</t>
  </si>
  <si>
    <t>In these difficult times of restrictedâ€¦</t>
  </si>
  <si>
    <t>In these difficult times of restricted shopping and the only alternative is on line shopping, I would like to just mention the followingInitially in Lock down 1 &amp; " I took this opportunity to say I benefitted greatly from ShoeZones' buy one get one free offerMore  currently, I ordered a product on line and they were the wrong soize and this surprised me as ShoeZone measured my foot months earlier and I quoted this size with my most current order. the product I received. I contacted by phone Shoe Zones' customer service by phone call.  Yes there was as warned long delays Got through explained the situation and was told there was 2 options ! take rejected product to my nearest branch, return the rejected by hand and purchase the replacements whilst there Option 2 was to post rejected and go out and buy replacements in my nearest branch.After spending the following morning ringing to see if they had what I required in either The Ely Thetford or Newmarket Branch repeatedly and leaving voice mail messages. I waited for their replyPursued the same tasks the next morning, just a repeat scenario with no success. I E mailed the Customer Service representative by E Mail asking her to arrange the following on my behalf requesting - Which branch near me had the replacement(s) I wanted in stock. Also either to provide a label or the address to return to rejected product to (No reply or Acknowledgement) contacted the Customer Service Dept. by phone again, and again the same waiting etc. I got though and explained all the previous, only to be told that I had been wrongly informed and all their branches were in fact closed. Was given the return address to return rejected product at my cost) Also I bought 2 replacement pairs of the product I wanted to replace. I was told the free post was  3 days postal wait from dispatch to receipt                                                                 However, due to these earlier misrepresentations and lack of communications     and clarity, the customer service without my knowledge at their cost put the replacement items on a over night delivery                           So over all, given being initially wrongly handled it was a GREAT RETRIEVE   SO Nice One Customer Services                                      Keep safeA Satisfied Customer</t>
  </si>
  <si>
    <t>Shoes are all great but there was aâ€¦</t>
  </si>
  <si>
    <t>Shoes are all great but there was a dirty old rag stuck to the sole of one of the pairs which I found quite strange the same pair I am finding hard to wear as one is very tight on my foot</t>
  </si>
  <si>
    <t>Ordered two pairs of boots</t>
  </si>
  <si>
    <t>Ordered two pairs of boots, delivered early and in excellent fashion definitely be ordering from them again.</t>
  </si>
  <si>
    <t>Excellent service.  Two pairs of slippers delivered quickly and efficiently, at the right address and at the agreed time by a friendly delivery driver.  Much better than a recent experience I had with another well-known company!</t>
  </si>
  <si>
    <t>Great Service throughout.</t>
  </si>
  <si>
    <t>Brilliant service from ordering to delivery. I ordered some slip on trainers, great fit, great price, delivery a day earlier than expected. I would highly recommend Shoe Zone.</t>
  </si>
  <si>
    <t>Excellent value and only waited 3 daysâ€¦</t>
  </si>
  <si>
    <t>Excellent value and only waited 3 days for delivery</t>
  </si>
  <si>
    <t>I received my order today</t>
  </si>
  <si>
    <t>I received my order today, very pleased with my shoes and slippers. Was very easy and quick to sort out. Many thanks.Ms.V. Tait.</t>
  </si>
  <si>
    <t>ordered on Sunday for delivery due onâ€¦</t>
  </si>
  <si>
    <t>ordered on Sunday for delivery due on Thursday but they arrived on Wednesday, Very happy</t>
  </si>
  <si>
    <t>I ordered a pair of shoes and a pair ofâ€¦</t>
  </si>
  <si>
    <t>I ordered a pair of shoes and a pair of slip on trainers and i love them.great value for money and excellent delivery service,Thankyou so much.</t>
  </si>
  <si>
    <t>Slippers and rrainers</t>
  </si>
  <si>
    <t>Very pleased with the ordering and delivery.</t>
  </si>
  <si>
    <t>Smart priced trainers.</t>
  </si>
  <si>
    <t>Very pleased with the trainers style and fit and also the price. Delivery was quick too.</t>
  </si>
  <si>
    <t>Very pleased with my purchase as I haveâ€¦</t>
  </si>
  <si>
    <t>Very pleased with my purchase as I have been with previous purchases .Great prices , good quality and delivery brilliant.</t>
  </si>
  <si>
    <t>Great shoes and great prices</t>
  </si>
  <si>
    <t>Great shoes and great prices. I am one of those people that likes nice shoes but I don't like spending too much on shoes. So Shoe zone is perfect for me!</t>
  </si>
  <si>
    <t>Great prices, ordered a couple of items, pleased with my purchases.</t>
  </si>
  <si>
    <t>My friend has a learning disability andâ€¦</t>
  </si>
  <si>
    <t>My friend has a learning disability and the courier took picture of my friend picking up the parcel. And my friend has never had this before and should of been told about it. I just had to insure her nothing to worry about.</t>
  </si>
  <si>
    <t>i was amazed when i got my shoes</t>
  </si>
  <si>
    <t>i was amazed when i got my shoes . good  quality and durability</t>
  </si>
  <si>
    <t>Good, comfortable leather shoes at bargain price.</t>
  </si>
  <si>
    <t>I only own one pair of black dress shoes, and my old pair were past redemption so I saw these leather ones at a very reasonable price and decided to buy them. I have to say that I am most impressed with them, leather uppers, leather lined and a comfortable padded insole. I would recommend them to anyone at the price.</t>
  </si>
  <si>
    <t>Best shoe i brought there are good forâ€¦</t>
  </si>
  <si>
    <t>Best shoe i brought there are good for work very comfortable</t>
  </si>
  <si>
    <t>Would recommend</t>
  </si>
  <si>
    <t>Easy to use website, great value for money and quick delivery!</t>
  </si>
  <si>
    <t>Excellent service .  My wives feet think they are in heaven.  Ralph</t>
  </si>
  <si>
    <t>Bargain  trainers</t>
  </si>
  <si>
    <t>All buy these trainers , comfortable, wide fitting if you don't want a brand name and cheap,  try these from shoezone</t>
  </si>
  <si>
    <t>Two pair casual shoes. Â£10. Brilliant</t>
  </si>
  <si>
    <t>Bought two pair of casual shoes at 7.95 pp with offer on at Â£10 for both. Great offer received both within two days perfect fit and looks.GREAT PRICE. VERY HAPPY</t>
  </si>
  <si>
    <t>I always get my shoes from Shoe Zoneâ€¦</t>
  </si>
  <si>
    <t>I always get my shoes from Shoe Zone and this is the first time I've brought on line, the shoes fix perfectly and arrived one day early</t>
  </si>
  <si>
    <t>Happy with goods and deivery</t>
  </si>
  <si>
    <t>Absolutely love shoe zone</t>
  </si>
  <si>
    <t>Absolutely love shoe zone,  there is such a wide variety of shoes, sandals, boots, slippers and even bags. I have just bought pair flat canvas shoes as I find these very comfortable, could walk for miles in them and they always look great with Jean's or denim skirts. Even though the shops are currently closed can order online and the delivery is really fast.</t>
  </si>
  <si>
    <t>Lovely My boots hubby happy with shoes</t>
  </si>
  <si>
    <t>Decent shoes at a great price</t>
  </si>
  <si>
    <t>Very prompt delivery of my favourite style</t>
  </si>
  <si>
    <t>Very prompt delivery of my favourite style, very securely packaged, all so quick and easy!  Thanks, Shoe Zone!</t>
  </si>
  <si>
    <t>Website easy to use. Super fast delivery. Items very good. Pleased with overall experience.</t>
  </si>
  <si>
    <t>Shoddy (Pardon the Pun)</t>
  </si>
  <si>
    <t>Two pairs of shoes ordered. The first pair the insole was not fixed in the shoe. The second pair wrong size sent. Size 4 ordered size 6 sent.  I then find I need to pay to have these items returned by courier. I tried to get a return ticket but nothing I did would let me get you to accept my card !!! What do I do now?</t>
  </si>
  <si>
    <t>Good range of shoes with good prices.My 9s are a little on the tight side but they might stretch with wear.</t>
  </si>
  <si>
    <t>very happy with my slippers and shoes</t>
  </si>
  <si>
    <t>Good shoes and here in time given</t>
  </si>
  <si>
    <t>Good shoes, loving my new ones come in time</t>
  </si>
  <si>
    <t>Excellent service and products .</t>
  </si>
  <si>
    <t>Nice product and a very quick delivery.</t>
  </si>
  <si>
    <t>Hobo shoes are a proven excellent value that have stood the test of timemeâ€¦</t>
  </si>
  <si>
    <t>Hobo shoes are a proven excellent value footwear for a wide range of activities from house shoes to outdoor use.Delivered in timely fashion by pleasant and polite courier and kept informed of delivery progress. It would be nice if Shoe Zone can stock up with alternative colours.</t>
  </si>
  <si>
    <t>Good excellent service</t>
  </si>
  <si>
    <t>Good excellent service, shoes were good value for money, but slippers a little smaller than normal size. Delivery was quick.</t>
  </si>
  <si>
    <t>Amazing quality and so affordable</t>
  </si>
  <si>
    <t>Amazing quality and so affordable it came in a matter of days!!!</t>
  </si>
  <si>
    <t>Excellent service and speedy delivery. Great value.</t>
  </si>
  <si>
    <t>Super quick delivery thank you</t>
  </si>
  <si>
    <t>Nice but too small</t>
  </si>
  <si>
    <t>I bought for my both  sons size 4 and size 11(actual wearing size) but on this model must order a size larger.</t>
  </si>
  <si>
    <t>Excellent service quality products andâ€¦</t>
  </si>
  <si>
    <t>Excellent service quality products and excellent fast efficient friendly covid friendly delivery service</t>
  </si>
  <si>
    <t>Black boys school shoes</t>
  </si>
  <si>
    <t>Black boys school shoes, ordered and delivered quickly .Feel comfortable and are light weight,correct size,smart looking,a good buy as reduced price.Will definitely order from Shoe Zone again.</t>
  </si>
  <si>
    <t>Excellent service from beginning to end and extremely easy to order. Product was of excellent quality and better than expected ... great value for money.</t>
  </si>
  <si>
    <t>Fast efficient service, had similar before so online purchase was OK . Pleased with shoes and service</t>
  </si>
  <si>
    <t>Excellent shoes, very comfy and very quick delivery.</t>
  </si>
  <si>
    <t>The box was ripped and torn and pushedâ€¦</t>
  </si>
  <si>
    <t>The box was ripped and torn and pushed in on the top. The shoes were meant for a Mother's Day gift. The parcel was not damaged by the courier as no holes were in the outer bag. The shoes were packed like this and now I have the hassle of returning them through no fault of my own in the middle of a global pandemic. Not good. First order aswell.</t>
  </si>
  <si>
    <t>Just what I required thank you so much</t>
  </si>
  <si>
    <t>Ordered a pair of slippers at a great price and free delivery. They came within a few days, well parcelled and fitted perfectly. Will use Shoe Zone again.</t>
  </si>
  <si>
    <t>Once again really fast delivery and great prices. No hassle in returning if wrong size or fit.</t>
  </si>
  <si>
    <t>Ordered daughter some new wellies and was here the next day couldnâ€™t fault would definitely recommend</t>
  </si>
  <si>
    <t>Great, great, great.</t>
  </si>
  <si>
    <t>Ordered Monday, arrived next day, fantastic, good quality and great price, my â€œgo to shopâ€ for shoes etc.</t>
  </si>
  <si>
    <t>Good selection , fitted well and arrived early, will use again.</t>
  </si>
  <si>
    <t>Delighted with the trainers</t>
  </si>
  <si>
    <t>Delighted with the trainers. Perfect fit. Arrived in time.</t>
  </si>
  <si>
    <t>I always buy my work footwear fromâ€¦</t>
  </si>
  <si>
    <t>I always buy my work footwear from shoezone, Had a small issue with price but was sorted out pronto, I will use shoezone again with no hesitation</t>
  </si>
  <si>
    <t>Absolutely delighted with the slippersâ€¦</t>
  </si>
  <si>
    <t>Absolutely delighted with the slippers ! Gorgeous colours , extremely comfortable and affordable . Would thoroughly recommend !</t>
  </si>
  <si>
    <t>All good no complaints.</t>
  </si>
  <si>
    <t>Great quality and came quicker thanâ€¦</t>
  </si>
  <si>
    <t>Great quality and came quicker than expected</t>
  </si>
  <si>
    <t>Comfy fit comfy. price</t>
  </si>
  <si>
    <t>Slippers are a good fit and very comfortable,my only little moan  box was battered but no harm done,quicker delivery,will still use again.</t>
  </si>
  <si>
    <t>I love the one dap shoes so far and Iâ€¦</t>
  </si>
  <si>
    <t>I love the one dap shoes so far and I will love others as well. It came on time with delivery and no damage at all. Glad to order strong thick pairs of daps through. Thank you for that. From tiffany Davies.</t>
  </si>
  <si>
    <t>Never had any problem with shoe zoneâ€¦</t>
  </si>
  <si>
    <t>Never had any problem with shoe zone with the lockdown because of COVID I had to order online and they came earlier than what they said so absolutely great always get my safety boots from shoe zone</t>
  </si>
  <si>
    <t>Excellent boots. Especially as they were in the sale for only Â£7.19!! They look much better quality than I was expecting. Size 4 fits well and are comfy. They are a smidgen narrow for my feet but I'm hoping they will 'give' with wear.</t>
  </si>
  <si>
    <t>Lovely boots but for a size 8 a veryâ€¦</t>
  </si>
  <si>
    <t>Lovely boots but for a size 8 a very small fit and narrow. Had to send back and order a size 9!</t>
  </si>
  <si>
    <t>Good service Good value and over allâ€¦</t>
  </si>
  <si>
    <t>Good service Good value and over all very happy with my purchase, will buy again.</t>
  </si>
  <si>
    <t>I bought some lovely children's bootsâ€¦</t>
  </si>
  <si>
    <t>I bought a pair of girls cassie boots in Navy! Lovely surprise to learn they are also lined with memory foam inside for cushioning support. Great buy, fast delivery, thank you!</t>
  </si>
  <si>
    <t>Good service as usual</t>
  </si>
  <si>
    <t>Good service as usual fantastic  slippers</t>
  </si>
  <si>
    <t>Thankyou for the quick service.</t>
  </si>
  <si>
    <t>Thankyou for the quick service.My slippers were great very comfortable and a very quick delivery .</t>
  </si>
  <si>
    <t>Shoes for work</t>
  </si>
  <si>
    <t>Really good service, quick delivery, but I would have li,es an email confirming my order , will use thos service again</t>
  </si>
  <si>
    <t>Only one shoe in package ?</t>
  </si>
  <si>
    <t>hi very quick delivery and very happyâ€¦</t>
  </si>
  <si>
    <t>hi very quick delivery and very happy with items will buy from the supplier again stephen</t>
  </si>
  <si>
    <t>It was a next day delivery and it cameâ€¦</t>
  </si>
  <si>
    <t>It was a next day delivery and it came in exactly the time range given. My kids tried it on it was perfect  and comfortable. I will order for more and reccomend for a friend. Very affordable price and also plenty of discounts you can find.</t>
  </si>
  <si>
    <t>The canvas shoes are excellent</t>
  </si>
  <si>
    <t>The canvas shoes are excellent. Amazing price</t>
  </si>
  <si>
    <t>At a very reasonable price these shoesâ€¦</t>
  </si>
  <si>
    <t>At a very reasonable price these shoes are well made, comfortable and have the chunky sole I wanted for country walks on muddy paths. Delivery was very quick and professional (next day) Thoroughly recommended.</t>
  </si>
  <si>
    <t>Delighted to find my shoes online</t>
  </si>
  <si>
    <t>As I could not go to the shop I was delighted to see I could buy the shoes I wanted online and even get the offer of a reduced price if I bought two pairs. They arrived much faster than I expected. Excellent service . Thankyou Shoezone.</t>
  </si>
  <si>
    <t>Great Company good product great price</t>
  </si>
  <si>
    <t>Very impressed with the service and for the price the slippers are lovely and snuggly</t>
  </si>
  <si>
    <t>Really poor service</t>
  </si>
  <si>
    <t>Really poor service. Ordered some wellington boots via eBay. I'm a regular Size 8, but they were absolutely HUGE (more of a size 11).Ordered another pair (Size 7) only to find they too are too big (more of a size 9 or 10).Ordered a third pain (Size 6) only to find they are STILL too big (more of a Size 9).Complained to ShoeZone who told me I could wait to return them to their store when lockdown ends (which could be months away), or pay for the return postage myself.Why should I have to pay the postage for an item that is incorrectly described?! They should at least have a disclaimer saying that there are a sizing issue with these boots, and advise people that they are 3 sizes larger than advertised. I'm now going to take this issue further with Trading Standards.</t>
  </si>
  <si>
    <t>Great pumps</t>
  </si>
  <si>
    <t>Great pumps, super for walks specially when muddy but not bad enough to want the discomfort of wellies (we run a bit on our walks!).  Slightly small for the advertised size - will get next size up in future.</t>
  </si>
  <si>
    <t>Shoes arrived within a few days, very pleased well made good fit would buy again.</t>
  </si>
  <si>
    <t>Shoes arrived within a few days</t>
  </si>
  <si>
    <t>Great prices and one of very few toâ€¦</t>
  </si>
  <si>
    <t>Great prices and one of very few to offer free delivery with no min spend. Product arrived quick, top service and would use and buy again!</t>
  </si>
  <si>
    <t>Very poor quality shoes with stitching undoneâ€¦</t>
  </si>
  <si>
    <t>Very poor quality shoes with stitching already coming off before even out the bag and came up very small and need to return them at my cost. Also delivered without a box so battered in post.</t>
  </si>
  <si>
    <t>Good item</t>
  </si>
  <si>
    <t>Good item, good price, and super-fast delivery. Perfect!</t>
  </si>
  <si>
    <t>Hubby loved his shoes from he isâ€¦for some more</t>
  </si>
  <si>
    <t>Hubby loved his shoes from he is looking for another pair now</t>
  </si>
  <si>
    <t>Wrong sizes on shoes</t>
  </si>
  <si>
    <t>I ordered a size bigger than usual yet they are very tight and my feet are not growing anymore ,sizes are not true.</t>
  </si>
  <si>
    <t>Perfect Shoes and Service</t>
  </si>
  <si>
    <t>I ordered two pairs of lovely shoes from you amazing sale.  They arrived in very good time and they are simply beautiful.  The fit is perfect and they are so comfortable.  I'm delighted with this purchase, thank you so much.</t>
  </si>
  <si>
    <t>Very pleased love them fits perfect</t>
  </si>
  <si>
    <t>BOOTSâ€¦</t>
  </si>
  <si>
    <t>DUE TO ARRIVED TUESDAY BUT DELIVERED TODAY 3 DAYS BEFORE  SCHEDULE. WELL PLEASED. BOOTS ARE AS DISCRIBED AND I LOVE EM. A PLUS TO SHOEZONE.</t>
  </si>
  <si>
    <t>Better late than never</t>
  </si>
  <si>
    <t>After your carrier finally found us the day after they first tried to deliver to us. Our order was just what we required.</t>
  </si>
  <si>
    <t>great value for money and wonderful service.</t>
  </si>
  <si>
    <t>great value for money and wonderful quick service. will certainly use shoe zone again.</t>
  </si>
  <si>
    <t>Perfect thank you Shoe Zone</t>
  </si>
  <si>
    <t>Great boots, price good and the delivery was fast.</t>
  </si>
  <si>
    <t>Great product for school and fastâ€¦</t>
  </si>
  <si>
    <t>Great product for school and fast delivery.</t>
  </si>
  <si>
    <t>Great service, fast delivery, smart DM lookalike work shoes, comfortable and a good price.</t>
  </si>
  <si>
    <t>Excellent delivery service.Only paidâ€¦</t>
  </si>
  <si>
    <t>Excellent delivery service.Only paid Â£5.99 for shoes in sale but look as if they cost a lot more.Lovely fit.</t>
  </si>
  <si>
    <t>Considering I only paid Â£7 for myâ€¦</t>
  </si>
  <si>
    <t>Considering I only paid Â£7 for my trainers they are really comfy and look nice</t>
  </si>
  <si>
    <t>mens  slippers</t>
  </si>
  <si>
    <t>Excellent mens    slippers    despite   me    going   regularly    into the    garden wearing themHope     Shoe   Zone    continues to prosper in these  difficult  timesGlanfor      Jones</t>
  </si>
  <si>
    <t>Was happy when they did get delivered!</t>
  </si>
  <si>
    <t>Was happy when they did get delivered!! Good quality and great price, for these hard wearing, fur lined ankles boots, just what I needed for my dog walks in rain and cold weather, thanks shoezone!!</t>
  </si>
  <si>
    <t>order placed and delivered very fastâ€¦</t>
  </si>
  <si>
    <t>order placed and delivered very fast more than pleased with purchase many thanks shoezone and hermes</t>
  </si>
  <si>
    <t>Just received my new trainers today</t>
  </si>
  <si>
    <t>Just received my new trainers today, I am really pleased with them and the great speedy delivery from shoezone</t>
  </si>
  <si>
    <t>Men's black slip on shoes</t>
  </si>
  <si>
    <t>Excellent quality and at an amazing price. I shall be looking out for more bargains from you in the future</t>
  </si>
  <si>
    <t>good service all roundâ€¦</t>
  </si>
  <si>
    <t>excellent from order to delivery after 2 days.shoes and slippers excellent and good quality and value'easy website</t>
  </si>
  <si>
    <t>Superb boots. Fast and free delivery!</t>
  </si>
  <si>
    <t>Delivered under 48 hours and free of charge!!Lovely quality boots. Brilliant fit.</t>
  </si>
  <si>
    <t>Again happy with my order</t>
  </si>
  <si>
    <t>Again happy with my order. Children love theirs trainers.  Thank you</t>
  </si>
  <si>
    <t>Needed a pair of trainers for my wifeâ€¦</t>
  </si>
  <si>
    <t>Needed a pair of trainers for my wife ,they arrived so quick ,just what she wanted really good service and a good product well done Shoe zone</t>
  </si>
  <si>
    <t>Excellent service free delivery andâ€¦</t>
  </si>
  <si>
    <t>Excellent service free delivery and came very quick well done</t>
  </si>
  <si>
    <t>Good product but bad delivery</t>
  </si>
  <si>
    <t>Purchased 2 pairs of mens washable slippers. They were very good no complaints. But... Hermes left the parcel at the front door. I had no idea it was there. The delivery man did Not ring the bell or knock on the door. I only knew it had been delivered when I got an email from shoe zone asking if I was happy with my purchase. Both my husband and I were in the house all day. The parcel was very easily seen by passers by. Its a miracle it was not stolen</t>
  </si>
  <si>
    <t>Received my shoes and slippers half anâ€¦</t>
  </si>
  <si>
    <t>Received my shoes and slippers half an hour ago.Always pleased with my purchases,have been a customer of yours for 5 years nowAnd will remain so into the future.ðŸ’•ðŸ’•ðŸ’•</t>
  </si>
  <si>
    <t>on time</t>
  </si>
  <si>
    <t>on time, fitted my daughter perfect and shes now ready to go back to school thank you for fast delivery</t>
  </si>
  <si>
    <t>Great service fast delivery and perfectâ€¦</t>
  </si>
  <si>
    <t>Great service fast delivery and perfect service</t>
  </si>
  <si>
    <t>The sandals are just as advertised</t>
  </si>
  <si>
    <t>The sandals are just as advertised, such soft leather.Really pleased with them.Price is great too.</t>
  </si>
  <si>
    <t>Brilliant service! Would recommend to everyone! Thank you Shoe Zone!</t>
  </si>
  <si>
    <t>Got my order today and they are aâ€¦</t>
  </si>
  <si>
    <t>Got my order today and they are a perfect fit love the designs for both pairs</t>
  </si>
  <si>
    <t>Winter Boots</t>
  </si>
  <si>
    <t>Very pleased with the boots I ordered.  Delivery was prompt and well packed.</t>
  </si>
  <si>
    <t>Very pleased with my order</t>
  </si>
  <si>
    <t>Very pleased with my order, kept me informed when my order was being delivered, brilliant</t>
  </si>
  <si>
    <t>Perfection where needed</t>
  </si>
  <si>
    <t>My slippers are perfect. Been looking for ones like these everywhere so now I have found them.  Marvelous value</t>
  </si>
  <si>
    <t>Very good service. Shoes just what I wanted and arrived very quickly. Would recommend to everyone</t>
  </si>
  <si>
    <t>Great all round service once again</t>
  </si>
  <si>
    <t>Very pleased with products and deliveryâ€¦</t>
  </si>
  <si>
    <t>Very pleased with products and delivery was rapid.</t>
  </si>
  <si>
    <t>The site offers a very wide choice including big name brands. Prices are very competitive. The site is easy to navigate. Excellent communication about delivery tracking. Free delivery three days earlier than originally expected. I will definitely be using this site again.</t>
  </si>
  <si>
    <t>So pleased with my new boots they fitâ€¦</t>
  </si>
  <si>
    <t>So pleased with my new boots they fit perfectly. With the discount and free delivery I couldnâ€™t have asked for any more. Thank you</t>
  </si>
  <si>
    <t>Exceptional Service</t>
  </si>
  <si>
    <t>Very easy to order. Good selection. Delivered on time - as per mailing selection. Will definitely use again. Well done.</t>
  </si>
  <si>
    <t>Great product and service.  What I expected.  Easy to order and very quick and free delivery.</t>
  </si>
  <si>
    <t>Good style great value exactly what I expected .</t>
  </si>
  <si>
    <t>Prompt efficient service</t>
  </si>
  <si>
    <t>Prompt efficient service with the delivery of a great cost effective product. Boots that are a perfect fit. Thank you.</t>
  </si>
  <si>
    <t>Easy to order on line</t>
  </si>
  <si>
    <t>Easy to order on line . Prompt free delivery. Excellent value for money.What more could one ask.</t>
  </si>
  <si>
    <t>Arrived early and pleased to say twoâ€¦</t>
  </si>
  <si>
    <t>Arrived early and pleased to say two pairs of ankle boots for under Â£20.</t>
  </si>
  <si>
    <t>Easy transaction &amp; excellent customer service</t>
  </si>
  <si>
    <t>This was the second time that I had purchased online from Shoe Zone. I think that they offer an excellent service and communication is spot on. Well done Shoe Zone!!</t>
  </si>
  <si>
    <t>Delivered on time very impressive givenâ€¦</t>
  </si>
  <si>
    <t>Delivered on time very impressive given the circumstances</t>
  </si>
  <si>
    <t>I received my order this afternoon 1â€¦</t>
  </si>
  <si>
    <t>I received my order this afternoon 1 pair was great but the other 2 pair come wrong size I ordered 2 size 13 and received 1 size 12 1 size 4 so now my boys haven't got shoes for going back to school on the 8th</t>
  </si>
  <si>
    <t>Very well served and delivered.</t>
  </si>
  <si>
    <t>Very well served and delivered.Picture of products on the web and items received are similar not the same.</t>
  </si>
  <si>
    <t>New shoes!!</t>
  </si>
  <si>
    <t>My order of a lovely pair of shoes was dealt with very quickly and delivered ib no time at all.  Really good service.</t>
  </si>
  <si>
    <t>Ordered boots in the sale delivery wasâ€¦</t>
  </si>
  <si>
    <t>Ordered boots in the sale delivery was free and only took a few days really pleased</t>
  </si>
  <si>
    <t>Happy to receive good service from Teamâ€¦</t>
  </si>
  <si>
    <t>Happy to receive good service from Team shoe zone. Thanks</t>
  </si>
  <si>
    <t>Well pleased with the purchase of myâ€¦</t>
  </si>
  <si>
    <t>Well pleased with the purchase of my slip on slippers. Nice, warm and comfortable!</t>
  </si>
  <si>
    <t>Good customer service with plenty ofâ€¦</t>
  </si>
  <si>
    <t>Good customer service with plenty of emails keeping me up to date wen packed and out for delivery, delivery was a day early which was very good</t>
  </si>
  <si>
    <t>Bargain Quick delivery. Lovely Boots</t>
  </si>
  <si>
    <t>Bargain Quick delivery. Offer of free postage and 20% off, Lovely boots and bag. Comfy Insoles</t>
  </si>
  <si>
    <t>Used shoe zone before and find theirâ€¦</t>
  </si>
  <si>
    <t>Used shoe zone before and find their products and  prices reasonable and will certainly use again.</t>
  </si>
  <si>
    <t>fast delivery and perfect product</t>
  </si>
  <si>
    <t>Had these trainers from Shoe Zoneâ€¦</t>
  </si>
  <si>
    <t>Had these trainers from Shoe Zone before, very good value. Easy to purchase online and the delivery time was excellent.</t>
  </si>
  <si>
    <t>Look comfy but too wide at top</t>
  </si>
  <si>
    <t>Ordered from shoezone before and find their walking boots range Good value for money, hard wearing and free delivery is a bonus and very quick. The booties I ordered this time also look good value for money but have not worn yet.  The one complaint I would say about them though is they are very wide at the top and dont look good with my skinny jeans but will have to wear with my straight jeans so can hide the top but they do look very comfy and I really wanted navy so I will keep</t>
  </si>
  <si>
    <t>Happy person</t>
  </si>
  <si>
    <t>Excellent delivery  slippers perfect fit certainly be using  shoe zone in the future</t>
  </si>
  <si>
    <t>Super, great boots, good beach shoes, well pleased thank you!</t>
  </si>
  <si>
    <t>Items arrived quick</t>
  </si>
  <si>
    <t>Items arrived quick. Love the free delivery.</t>
  </si>
  <si>
    <t>Absolutely loved the slippers</t>
  </si>
  <si>
    <t>Absolutely loved the slippers, just right for this time of the year, when you need to snuggle your toes.</t>
  </si>
  <si>
    <t>Excellent service, shoes are a great price, free delivery, free returns (if needed), cannot fault Shoe Zone.</t>
  </si>
  <si>
    <t>Very  pleasedâ€¦with experience</t>
  </si>
  <si>
    <t>Not used to on line shopping so pleased to find that ordering was easy. Slippers were as described and good value for money. Kept op to date on state of order and seems to be more choices on line then in our local shop.</t>
  </si>
  <si>
    <t>The court shoes (black pair and navyâ€¦</t>
  </si>
  <si>
    <t>The court shoes (black pair and navy pair) are lovely and comfortable to wear.  They are simple and stylish and definitely worth the Â£5.99 that I paid for each pair. They will look great with the suits that I have just bought, I am very happy with them and will definitely buy from ShoeZone again. Free delivery is definitely a great offer too and their returns are easy to follow.</t>
  </si>
  <si>
    <t>great bargain</t>
  </si>
  <si>
    <t>received my order quickly. a great deal thank you.</t>
  </si>
  <si>
    <t>Product and value excellent first timeâ€¦</t>
  </si>
  <si>
    <t>Product and value excellent first time using shoe zone will do again</t>
  </si>
  <si>
    <t>excellent service and value</t>
  </si>
  <si>
    <t>Excellent as always. Good quality at very reasonable prices. Very quick free delivery. Never buy my slippers from anywhere else.</t>
  </si>
  <si>
    <t>I am very happy my order from Shoezone.com, my order was dispatched very swiftly and arrived in perfect condition. Thanks Shoezone.</t>
  </si>
  <si>
    <t>Let down with delivery</t>
  </si>
  <si>
    <t>Paid for next day delivery but didn't arrive until day after.  Big let down especially as no email to apologise for late delivery or to reimburse extra amount paid for priority delivery.</t>
  </si>
  <si>
    <t>Order arrived earlier than expected but was sent 2 left trainers rather than a pair. Contacted customer services  ia email and recieved a replacement pair in couple of days - great service! Son loves his new trainers, they're good fit and comfortable.</t>
  </si>
  <si>
    <t>Happy Customer</t>
  </si>
  <si>
    <t>Although not given delivery up-date my well made, comfortable and good value slippers were delivered today, a day early. Cheerful Hermes driver confirmed delivery with a photo.</t>
  </si>
  <si>
    <t>Arrived earlier than promised</t>
  </si>
  <si>
    <t>Easy to order and arrived earlier than promised.</t>
  </si>
  <si>
    <t>Very satisfied good quality arrivedâ€¦</t>
  </si>
  <si>
    <t>Very satisfied good quality arrived very quickly</t>
  </si>
  <si>
    <t>My trainers are the best I have ever bought, they are snazzy and comfortable, great price and great service from Hermes, thank you shoe zone.</t>
  </si>
  <si>
    <t>Excellent service and excellent value for the money my wife and daughter love there new  boots</t>
  </si>
  <si>
    <t>RECEIVED MY SLIPPERS TODAY EXCELLENTâ€¦</t>
  </si>
  <si>
    <t>RECEIVED MY SLIPPERS TODAY EXCELLENT DELIVERY! AS FOR MY SLIPPERS, I AM VERY PLEASED REAL VALUE FOR MONEY ESPECIALLY YOUR 2 FOR ONE A REAL BARGAIN. I WOULD RECOMMEND SHOE ZONE TO ALL. TERRY</t>
  </si>
  <si>
    <t>Online ordering is very easy ,veryâ€¦</t>
  </si>
  <si>
    <t>Online ordering is very easy ,very quick delivery,pleased with my order and the prompt service with shoezone.</t>
  </si>
  <si>
    <t>Wife's Sketchers</t>
  </si>
  <si>
    <t>The service I received was first class as the delivery was a day early as this was E Mailed to inform me of this was happening.The shoes were for my wife and as she stated were so comfortable and when walking in them was like walking on air.</t>
  </si>
  <si>
    <t>My order was easy to access</t>
  </si>
  <si>
    <t>My order was easy to access online, was delivered when expected Slippers a great fit and good quality Well pleased</t>
  </si>
  <si>
    <t>Great pair of slippers. Comfortable and good fit. Brilliant price. Quick FREE delivery. What else can you ask for. Definitely recommended.</t>
  </si>
  <si>
    <t>I ordered new slippers for both myself and my husband. They arrived earlier, very easy to order and a fast delivery too.</t>
  </si>
  <si>
    <t>Very comfortable to wear .they lookâ€¦</t>
  </si>
  <si>
    <t>Very comfortable to wear .they look great.fantastic price.</t>
  </si>
  <si>
    <t>Happy with the service quick turnâ€¦</t>
  </si>
  <si>
    <t>Happy with the service quick turn around from day off order to delivery day. Shoes packed well</t>
  </si>
  <si>
    <t>Absolutely disgusted with shoe zone</t>
  </si>
  <si>
    <t>Absolutely disgusted with shoe zone, my wife ordered a pair of boots and trainers online and paid via pay pal which everyone knows has delivery details on it, we are in South Wales, the boots and trainers were delivered to the Midlands.Contacted shoe zone with photographic proof of address.They have been totally unhelpful and one email said we will have to arrange getting them back from delivery address, that was totally disrespectful.We don't want money back we just want the order delivered to the correct ASAP.</t>
  </si>
  <si>
    <t>Top of the Range shoes very good value.</t>
  </si>
  <si>
    <t>Ordered on the Saturday and delivered on the Tuesday. Great service for a top of the range pair of shoes with very good value for the money.</t>
  </si>
  <si>
    <t>Excellent value for money deliveryâ€¦</t>
  </si>
  <si>
    <t>Excellent value for money delivery arrived within the window time had these slippers before and they last me ages and always buy 2 pairs thats me for the year!! but will buy online because of delivery again.</t>
  </si>
  <si>
    <t>Quick turnaround and pleased with items.</t>
  </si>
  <si>
    <t>Sandals delivered promptly. Decent pair of sandals,thatâ€™s me ready for the summer... delighted</t>
  </si>
  <si>
    <t>Quick, free delivery. Need to send some back but free returns when stores open.  Very impressed with service.</t>
  </si>
  <si>
    <t>I have bought from Shoe Zone several times and the service has always been very good. Quick delivery and good value shoes and boots.Will use again in the future.</t>
  </si>
  <si>
    <t>I have ordered a few pairs of shoes</t>
  </si>
  <si>
    <t>I have ordered a few pairs of shoes. Quality excellent. Great prices and excellent customer service. I love shoe zone</t>
  </si>
  <si>
    <t>Prompt efficient service, excellent slippers - the size 2 is large but is perfect for my wife's normally size 3 feet. Great value.</t>
  </si>
  <si>
    <t>Got what I wanted and perfect fit forâ€¦</t>
  </si>
  <si>
    <t>Got what I wanted and perfect fit for the school shoes</t>
  </si>
  <si>
    <t>Quality slippers and fast delivery, will definitely use again</t>
  </si>
  <si>
    <t>Easy to order, checkout was easy too. Delivery was fast too</t>
  </si>
  <si>
    <t>Amazing boots!</t>
  </si>
  <si>
    <t>Amazing! Boots are a tad tight, but thatâ€™s no issue as I know theyâ€™ll loosen up with wear. Otherwise very comfortable, and really pretty too! I use Shoe Zone as my go-to footwear store, and will continue to do so! I always trust in them.</t>
  </si>
  <si>
    <t>Perfect with delivery and the product Iâ€¦</t>
  </si>
  <si>
    <t>Perfect with delivery and the product I bought really happy with every thing</t>
  </si>
  <si>
    <t>Very prompt service. Thank you</t>
  </si>
  <si>
    <t>Bought two pairs of slippers</t>
  </si>
  <si>
    <t>Bought two pairs of slippers. The customer service and delivery were excellent. The quality of them was far better than ones from other suppliers. To date only used one pair but sure the other one will be just as good. I would have no hesitation in recommending the articles I purchased and they were at a competitive price. Well done Shoe Zone 10 out of 10. One man and his dog.</t>
  </si>
  <si>
    <t>I am very pleased with the pair of mensâ€¦</t>
  </si>
  <si>
    <t>I am very pleased with the pair of mens slippers, they keep my legs very warm. Very satisfied</t>
  </si>
  <si>
    <t>This is my first time shopping online</t>
  </si>
  <si>
    <t>This is my first time shopping online with shoe zone and I am very disappointed I ordered a pair of size 7 boots for my daughter to my surprise they sent me a size 3, I email them 10 minutes after I receive my delivery, it is this is now 27 hours later and still no reply.I have shopped in shoe zone High Street stores with no problems at all their shoes all good quality true to size and the staff are very friendly.</t>
  </si>
  <si>
    <t>Very good quality and the size isâ€¦</t>
  </si>
  <si>
    <t>Very good quality and the size is perfect ðŸ’žðŸ’žðŸ’ž</t>
  </si>
  <si>
    <t>Really easy to order</t>
  </si>
  <si>
    <t>Really easy to order. Posted out straight away.Arrived within 3 days. Quick and hassle free.</t>
  </si>
  <si>
    <t>Prompt delivery .. Really comfortable</t>
  </si>
  <si>
    <t>Really comfortable I put them on as soon as I opened the parcel.  Love them and love the price and service too</t>
  </si>
  <si>
    <t>good offer 2 for Â£10.00</t>
  </si>
  <si>
    <t>dont last a long time but value for money</t>
  </si>
  <si>
    <t>Very pleased with my Slipper's 2 pairsâ€¦</t>
  </si>
  <si>
    <t>Very pleased with my Slipper's 2 pairs for Â£10 very good value. First time I have ordered on line.</t>
  </si>
  <si>
    <t>Very pleased with the speed of deliveryâ€¦</t>
  </si>
  <si>
    <t>Very pleased with the speed of delivery and quality of items.</t>
  </si>
  <si>
    <t>Lovely trainers very comfy definitely â€¦</t>
  </si>
  <si>
    <t>Lovely trainers very comfy definitely  e buying some more.</t>
  </si>
  <si>
    <t>comfy</t>
  </si>
  <si>
    <t>comfy soft soul so hopefully they wont crack ideal for my work in the hotel being on my feet for long hours and also look tidy</t>
  </si>
  <si>
    <t>Excellent fast free postage.</t>
  </si>
  <si>
    <t>Excellent fast free postage.Such a bargain 2 for Â£10.Many thanks</t>
  </si>
  <si>
    <t>The shoe is good</t>
  </si>
  <si>
    <t>The shoe is good, i love it</t>
  </si>
  <si>
    <t>Fantastic service, within 2 days of ordering slippers I received  them, 2 pair for Â£10, fantastic value</t>
  </si>
  <si>
    <t>My Husband is very happy XX</t>
  </si>
  <si>
    <t>Perfect. Lovely snug fit giving me warm feet. The heel is high enough to feel like I'm not walking on the floor.</t>
  </si>
  <si>
    <t>Always buy my mums slippers here and never been disappointed. First time I have had to do it online and the service was so quick . Would recommend</t>
  </si>
  <si>
    <t>very pleased with my purchase itâ€¦</t>
  </si>
  <si>
    <t>very pleased with my purchase it arrived early so will use shoe zone again  in the future</t>
  </si>
  <si>
    <t>Ordered a pair of slippers which wasâ€¦</t>
  </si>
  <si>
    <t>Ordered a pair of slippers which was delivered promptly. Excellent service and excellent price. Have used shoe zone before and will use them again</t>
  </si>
  <si>
    <t>Packaged Delivered perfect.</t>
  </si>
  <si>
    <t>Packaged Delivered perfect.Really quick as well.</t>
  </si>
  <si>
    <t>Great boots, good price, speedy delivery, no complaints at all.</t>
  </si>
  <si>
    <t>New ankle boots</t>
  </si>
  <si>
    <t>Needed  new pair of ankle boots have worn tamaris in past so when saw them ordered and was pleased with look and also service</t>
  </si>
  <si>
    <t>Great website and easy to order things</t>
  </si>
  <si>
    <t>Great website and easy to order things.  My boots arrived earlier than expected too.  I also like the fact that they email you every step of the way of your order.</t>
  </si>
  <si>
    <t>Excellent service. Fast delivery. Good price. Don't want anything else!</t>
  </si>
  <si>
    <t>Top quality and top value for money</t>
  </si>
  <si>
    <t>These slippers are smart, well made, good-looking and a perfect size and fit. How this is achieved for the money heaven knows but I am a very impressed and grateful customer</t>
  </si>
  <si>
    <t>Boots perfect amd pleased that deliveryâ€¦</t>
  </si>
  <si>
    <t>Boots perfect and pleased that delivery was free!</t>
  </si>
  <si>
    <t>Lovely boots, great service.</t>
  </si>
  <si>
    <t>My boots were delivered even earlier than expected and  I am really pleased with them. The delivery driver was friendly and efficient and I love the boots!</t>
  </si>
  <si>
    <t>Fast delivery and great price myâ€¦</t>
  </si>
  <si>
    <t>Fast delivery and great price my daughter absolutely loves her crocodile shoes many thanks</t>
  </si>
  <si>
    <t>Returns are impossible</t>
  </si>
  <si>
    <t>I bought a pair of trainers on the 9 Feb and I could not even get my foot in them.I immediately tried to send them back through their returns system and get a refund and they still have not been picked up by Hermes it is now 21 Feb . Customer service have been no help.</t>
  </si>
  <si>
    <t>Great service delivery very speedyâ€¦</t>
  </si>
  <si>
    <t>Great service delivery very speedy would recommend and use again</t>
  </si>
  <si>
    <t>Lovely boots very cheap and arrived 2â€¦</t>
  </si>
  <si>
    <t>Lovely boots very cheap and arrived 2 days earlier than expected very happy will use again</t>
  </si>
  <si>
    <t>Thank you for dealing with the problemâ€¦</t>
  </si>
  <si>
    <t>Thank you for dealing with the problem quickly.</t>
  </si>
  <si>
    <t>I ordered a pair of boots on Thursday &amp; they arrived two days later, excellent service &amp; communication, I was updated throughout. Lovely boots, great quality &amp; fit, so pleased with them especially as I got a good offer on them too. Never been disappointed with Shoe Zone either in store or online.</t>
  </si>
  <si>
    <t>Saturday delivery was as requested andâ€¦</t>
  </si>
  <si>
    <t>Saturday delivery was as requested and both pairs of slippers fit perfectly and I am very pleased with them. ThanksIrene Williams</t>
  </si>
  <si>
    <t>I ordered my shoes on Thursday and theyâ€¦</t>
  </si>
  <si>
    <t>I ordered my shoes on Thursday and they were delivered Saturday in good condition,it was my first time ordering online and was a bit skeptical but you allayed my anxiety,thank you</t>
  </si>
  <si>
    <t>Excellent items and great value</t>
  </si>
  <si>
    <t>Excellent service quick delivery very cheap as well my children needed new trainers and boots for going to school and college also recently purchased winter boots for us all and my elderly father and slippers . Couldn't be more happier always liked shoezone brand will keep on purchasing footwear here .</t>
  </si>
  <si>
    <t>Very quick service and delivery</t>
  </si>
  <si>
    <t>Great High Street Store</t>
  </si>
  <si>
    <t>The shoes that were ordered for my Husband are just what he wanted and we are both impressedThe service is good as always from Shoezone but we do miss popping in the store due to the pandemic obviously we unable to do soCant wait to call in againGood quality Good Price Great Service!</t>
  </si>
  <si>
    <t>Sale items</t>
  </si>
  <si>
    <t>Two pairs of slippers and 2 pairs of slip on casuals for homewear. All for Â£20Excellent value and customer service</t>
  </si>
  <si>
    <t>Really good service. Ordered on Thursday arrived on Saturday lunchtime.Couldnâ€™t fault the servicce</t>
  </si>
  <si>
    <t>Bought a pair of boot for my daughterâ€¦</t>
  </si>
  <si>
    <t>Bought a pair of boot for my daughter and it was the perfect fit and size. My only problem was the courier, he just dump my parcel infront the door and walk away and had attitude to give. Overall good service from shoe zone.</t>
  </si>
  <si>
    <t>Prompt delivery, excellent  value, easy to order online. Two pairs of boots for my Dad, wont pay the earth! But always great value shoes!</t>
  </si>
  <si>
    <t>absolutely amazing service....can'tâ€¦</t>
  </si>
  <si>
    <t>absolutely amazing service....can't fault it.......a pity more companies are not as good as this one.Received my shoes in less than a couple of days</t>
  </si>
  <si>
    <t>Brilliant service fast delivery alwaysâ€¦</t>
  </si>
  <si>
    <t>Brilliant service fast delivery always on time with your item good value for money would definitely recommend this company</t>
  </si>
  <si>
    <t>Looks exactly right!</t>
  </si>
  <si>
    <t>Product received promptly and looks excellent value for money. I've only had the boots for one day so cannot rate them on future performance.</t>
  </si>
  <si>
    <t>Brilliant service, just a couple of clicks then arrived in hardly any time!  Fantastic to free P&amp;P</t>
  </si>
  <si>
    <t>Great item perfect for the winterâ€¦</t>
  </si>
  <si>
    <t>Great item perfect for the winter weather and a great price</t>
  </si>
  <si>
    <t>Super speedy delivery- and all fit-â€¦</t>
  </si>
  <si>
    <t>Super speedy delivery- and all fit- thank you</t>
  </si>
  <si>
    <t>very happy shopper</t>
  </si>
  <si>
    <t>excellent bargain and delivered to me and no extra cost for delivery</t>
  </si>
  <si>
    <t>You're never out of step in these</t>
  </si>
  <si>
    <t>The wife as got three pairs of these, need I say more.</t>
  </si>
  <si>
    <t>Very quick delivery.  The boots look smart and are very comfortable.  Excellent value for money!</t>
  </si>
  <si>
    <t>What a great service definitely no complaints delivery even came a day early Would not hesitate to use again</t>
  </si>
  <si>
    <t>Arrived quickly really good value andâ€¦</t>
  </si>
  <si>
    <t>Arrived quickly really good value and they are really nice boots</t>
  </si>
  <si>
    <t>Great price and fast deliveryâ€¦</t>
  </si>
  <si>
    <t>Great price and fast delivery definitely 5 star service</t>
  </si>
  <si>
    <t>5 star very good and efficient serviceâ€¦</t>
  </si>
  <si>
    <t>5 star very good and efficient service thank you shoe zoneðŸ‘</t>
  </si>
  <si>
    <t>Excellent value and service! I was delighted to be able to purchase the items online and delivery was fast and free!</t>
  </si>
  <si>
    <t>My order was just what I expected I wasâ€¦</t>
  </si>
  <si>
    <t>My order was just what I expected I was very pleased and came a day early</t>
  </si>
  <si>
    <t>Great value, excellent service!</t>
  </si>
  <si>
    <t>Have ordered from Shoe zone several times before this, always quick delivery &amp; great value for money!</t>
  </si>
  <si>
    <t>Good product quick delivery</t>
  </si>
  <si>
    <t>bought my boots online expecting them to come on the saturday got them on the thursday well impressed. fit great and look even better, such a good price. ive just a bought another pair of boots with 20% off, plus a pair of sketch trainers.</t>
  </si>
  <si>
    <t>Very happy with my Order thank youâ€¦</t>
  </si>
  <si>
    <t>Very happy with my Order thank you would Recommend the Shoe Zone to everyone.  5 Star.</t>
  </si>
  <si>
    <t>Very impressed with my whole experience</t>
  </si>
  <si>
    <t>I am very impressed the boots I ordered arrived a 2 days earlier than originally due. They are really comfortable and at a great knock-down price including delivery.</t>
  </si>
  <si>
    <t>Another great pair of comfy boots</t>
  </si>
  <si>
    <t>The boots arrived a day earlier than originally due.  They are really comfortable, just as described and at a great knock-down price.  Wonderful!</t>
  </si>
  <si>
    <t>Very quick delivery, came in good condition and was a good quality boot.</t>
  </si>
  <si>
    <t>Shoe Order</t>
  </si>
  <si>
    <t>I was amazed at how quickly my order was taken care of and how quickly it arrived.  Excellent, quick &amp; very efficient service. Will use again and would happily recommend!</t>
  </si>
  <si>
    <t>Brought these trainers for my daughterâ€¦</t>
  </si>
  <si>
    <t>Brought these trainers for my daughter before and she loved them. She needed a new pair and found that the ones she really liked were on offer so decided to order for the first time with Shoe Zone online. Was an easy no fuss ordering system and was really happy that they arrived early, contacted at every step from ordering to delivery. Really pleased with the trainers and very happy with the service l received.</t>
  </si>
  <si>
    <t>Lovely boots great service only took 2â€¦</t>
  </si>
  <si>
    <t>Lovely boots great service only took 2 days . Very pleased</t>
  </si>
  <si>
    <t>4 pairs of slippers for Â£22.99â€¦</t>
  </si>
  <si>
    <t>4 pairs of slippers for Â£22.99 including next day delivery.Had shoes from shoe zone before and also purchased for my children. Great service and brilliant prices with decent quality stuff.Thanks , will continue to use shoezone ðŸ‘</t>
  </si>
  <si>
    <t>Easy to use app and delivery is fast!</t>
  </si>
  <si>
    <t>Easy to use app and delivery is fast!! Definitely recommend it</t>
  </si>
  <si>
    <t>Great service always,very quick delivery..prices are great and there sales are brillant.</t>
  </si>
  <si>
    <t>Ordered and delivered within 24 hours</t>
  </si>
  <si>
    <t>Ordered and delivered within 24 hours. Kept informed about process and order status. Product of a good quality and fit well. Would highly recommend.</t>
  </si>
  <si>
    <t>Needed a new pair of trainers for work</t>
  </si>
  <si>
    <t>Needed a new pair of trainers for workFound these on the website which were easy to orderCame before they expected and fit well I'm on my feet all day and these dont hurt at all</t>
  </si>
  <si>
    <t>Brill just what l need</t>
  </si>
  <si>
    <t>Brill just what l need. Runs a bit small but great.</t>
  </si>
  <si>
    <t>lightweight very comfortable</t>
  </si>
  <si>
    <t>very happy with boots they are lightweight and cosy ,good fit Recommend very much</t>
  </si>
  <si>
    <t>Standard delivery was two days earlier than expected - fantastic!  Slippers are as described, true size , and excellent value.  Good website, although some descriptions need more careful editing - several pairs of slippers had soles given as "textile" rather than "synthetic".  My first purchase from this company.</t>
  </si>
  <si>
    <t>Items were delivered quickly</t>
  </si>
  <si>
    <t>Items were delivered quickly. Good value</t>
  </si>
  <si>
    <t>This is the second time I have ordered from shoe zone.  The boots are really great value for money, as described and always arrive on time. Iâ€™m going to order some for my Mum now too ðŸŒ thank you!</t>
  </si>
  <si>
    <t>Beautiful slippers ðŸ˜</t>
  </si>
  <si>
    <t>Quick delivery, beautiful slippers- very happy thank you!!</t>
  </si>
  <si>
    <t>My boots arrived today</t>
  </si>
  <si>
    <t>My boots arrived today, two days earlier than expected. They are so comfortable, like wearing slippers. Well done shoe zone!</t>
  </si>
  <si>
    <t>Men's slippers size 11</t>
  </si>
  <si>
    <t>Kept informed from order to the free &amp; prompt delivery, great value comfy slippers, very impressed and would recommend.</t>
  </si>
  <si>
    <t>Great value, prompt delivery.</t>
  </si>
  <si>
    <t>Extremely good value and speedy free delivery!</t>
  </si>
  <si>
    <t>I just bought a new pair of slippers and I'm very pleased with them. Extremely good value and speedy free delivery!</t>
  </si>
  <si>
    <t>Fast delivery, boots exactly as advertised, very reasonably priced.  Will definitely use again,</t>
  </si>
  <si>
    <t>Very Satisfied</t>
  </si>
  <si>
    <t>Slippers were competitively priced and were received quickly, two days ahead of the expected delivery date.  Very satisfied!</t>
  </si>
  <si>
    <t>Delivery on time very polite andâ€¦</t>
  </si>
  <si>
    <t>Delivery on time very polite and friendly courier excellent price highly recommend</t>
  </si>
  <si>
    <t>Love these shoes wear at work</t>
  </si>
  <si>
    <t>Love these shoes wear at work, had my last pair 2 years, really pleased excellent value smart and comfy</t>
  </si>
  <si>
    <t>Once again excellent service</t>
  </si>
  <si>
    <t>Once again excellent service, good quality and the cheapest prices!!!The boots I bought (male) are for gardening and general rough 'n' tumble work. They far exceeded my expectations! They are fully padded and soooo comfortable, it's a shame for my use. Then my wife spotted the bargains and you guest it, 3 pairs shoes added!!! Total price still cheaper than I normally pay for just my own!!! Highly Recommended!!!!!</t>
  </si>
  <si>
    <t>Fabulous calf furry lined boots</t>
  </si>
  <si>
    <t>Using the online ordering system toâ€¦</t>
  </si>
  <si>
    <t>Using the online ordering system to receiving my slippers was so easy and great quality slippers too, excellent.</t>
  </si>
  <si>
    <t>It was shocking Excellent service veryâ€¦</t>
  </si>
  <si>
    <t>It was shocking Excellent service very fast delivery I highly recommend this company</t>
  </si>
  <si>
    <t>11/10 for this seller</t>
  </si>
  <si>
    <t>I am seriously impressed. Gr8 coms. Lightening fast dispatch/delivery and nice boots at a bargain price. Like The Terminator, I will be back. Thanks.</t>
  </si>
  <si>
    <t>I have bought a lot of boots/slipâ€¦</t>
  </si>
  <si>
    <t>I have bought a lot of boots/slip on's/shoes from them they are easy to order and pay for. They arrive quickly and undamaged. The quality and value are very good and would buy from them again. Very pleased</t>
  </si>
  <si>
    <t>early delivery,good quality,greatâ€¦</t>
  </si>
  <si>
    <t>early delivery,good quality,great bargain.</t>
  </si>
  <si>
    <t>Great boots, fashionable style, fantastic sale price</t>
  </si>
  <si>
    <t>my first order</t>
  </si>
  <si>
    <t>This is my first time ordering with Shoe Zone but it wonâ€™t be the last.  Everything was brilliant from ordering to delivery and not forgetting the product. Thank you.</t>
  </si>
  <si>
    <t>These boots are so lovely and warm andâ€¦</t>
  </si>
  <si>
    <t>These boots are so lovely and warm and comfortable they were delivered very quickly always get 1st class service from shoe zone</t>
  </si>
  <si>
    <t>These slippers are good value for money</t>
  </si>
  <si>
    <t>Whole service was great throughtout</t>
  </si>
  <si>
    <t>Whole service was great throughtout. Plenty of choice made the decision hard but what customers like. All products fitted perfect. Highly recommended retailer. Thank you.</t>
  </si>
  <si>
    <t>hi there this has been a greatâ€¦</t>
  </si>
  <si>
    <t>hi there this has been a great experience, write from the start , from picking and then paying for the products, and then the delivery was very quick aswell. the products i brought look great , and all fit like a glove . and i will be back for more.</t>
  </si>
  <si>
    <t>Arrived a day delivery</t>
  </si>
  <si>
    <t>Arrived a day delivery. Good service . First time used so happy  with the customer care</t>
  </si>
  <si>
    <t>Great, on this occasion: 3 pairs (1 boots, 1 slippers and 1 pair of trainers). All correct and delivered a day early. Also was sent an email to say they would be early. As previously, couldn't fault this service.</t>
  </si>
  <si>
    <t>No doubt amazing customer service inâ€¦</t>
  </si>
  <si>
    <t>No doubt amazing customer service in case any query they won't let you down .free delivery and return and with friendly call centre team</t>
  </si>
  <si>
    <t>Easy to use very good prices and veryâ€¦</t>
  </si>
  <si>
    <t>Easy to use very good prices and very fast delivery</t>
  </si>
  <si>
    <t>love shoe zone always quick delivery</t>
  </si>
  <si>
    <t>Very pleased with the boots, was a bit concerned about sizing but the 6 was a good fit tested them out on 5 mile walk good</t>
  </si>
  <si>
    <t>First time buying footwear online because you can never trust sizes,I'm a size 6 and these boots are a perfect fit and so comfy, plus quick delivery.</t>
  </si>
  <si>
    <t>Arrived very quickly within a couple ofâ€¦</t>
  </si>
  <si>
    <t>Arrived very quickly within a couple of days.  Great boots and really good value.  This is my second pair as my first pair unfortunately had a faulty heel that was hollow inside and it kept collapsing.  Didn't notice it at first but after about three weeks of wearing I noticed that just one of the heels was very soft whereas the other was firm. Despite the problem with the first ones, they were comfortable so hopefully the new ones will last longer.</t>
  </si>
  <si>
    <t>Very pleased with my Ankle Boots veryâ€¦</t>
  </si>
  <si>
    <t>Very pleased with my Ankle Boots very comfortable.</t>
  </si>
  <si>
    <t>Very nice boot grandson loved them</t>
  </si>
  <si>
    <t>Very nice boot grandson loved them. Good fast delivery. Happy .</t>
  </si>
  <si>
    <t>Nice comfortable roomy boots</t>
  </si>
  <si>
    <t>Nice comfortable roomy boots, arrived before due date. Very pleased with them.</t>
  </si>
  <si>
    <t>Fast and precise delivery</t>
  </si>
  <si>
    <t>Fast and precise delivery, absolutely love my boots, they are exactly what I have been looking for, so comfortable with the fleece lining cosy and soft they are the most comfortable boots I have ever had!!!</t>
  </si>
  <si>
    <t>Chelsea boots</t>
  </si>
  <si>
    <t>Very comfy boots great value for money and they fit beautifully</t>
  </si>
  <si>
    <t>Quick delivery and great boots for aâ€¦</t>
  </si>
  <si>
    <t>Quick delivery and great boots for a great price.  Very happy</t>
  </si>
  <si>
    <t>My children love there new school shoesâ€¦</t>
  </si>
  <si>
    <t>My children love there new school shoes thank you</t>
  </si>
  <si>
    <t>great  fast delivery just what i ordered</t>
  </si>
  <si>
    <t>Fabulous shoes at great prices</t>
  </si>
  <si>
    <t>Fabulous prices, speedy free delivery! all round great service, cannot complain! quality of shoes i purchased are great for the price, come up a little tight but i sized up based on previous reviews A*</t>
  </si>
  <si>
    <t>My order was supposed to come onâ€¦</t>
  </si>
  <si>
    <t>My order was supposed to come on Thursday but arrived today brilliant fast service especially as delivery is also free.</t>
  </si>
  <si>
    <t>A very good purchase</t>
  </si>
  <si>
    <t>Good to find that I could buy these shoes on-line now that the shop where I usually buy Hobos from is closed. It was a good find which I am very pleased with.</t>
  </si>
  <si>
    <t>Quality footwear at superior prices.</t>
  </si>
  <si>
    <t>Delivered within 36 hours of order. They look smart and fit well. I am well pleased. Other companies had sold out of Black Boots in my size but in any event, they were all more expensive. These boots are in every way, if not superior, at least equal in quality but far superior in price. I commend them highly.</t>
  </si>
  <si>
    <t>Great service hassle free and deliveredâ€¦</t>
  </si>
  <si>
    <t>Great service hassle free and delivered on time itâ€™s too early to see if they last but as now very comfortable and sturdy</t>
  </si>
  <si>
    <t>Delivered earlier than expected.</t>
  </si>
  <si>
    <t>Delivered earlier than expected. Wide fitting too which was actually true (not like some suppliers).Good communication from the supplier. All in all a good product at a good price.I would recommend Shoezone and will buy again when the need arises.</t>
  </si>
  <si>
    <t>I ordered a size 11 sandals for myâ€¦</t>
  </si>
  <si>
    <t>I ordered a size 11 sandals for my little girl. When I received my order one shoe was size 11 and the other size 8. Extremely disappointed with their poor service.</t>
  </si>
  <si>
    <t>Everything was as described and theyâ€¦</t>
  </si>
  <si>
    <t>Everything was as described and they done what they said they would do also great comms. Faultless transaction.</t>
  </si>
  <si>
    <t>Good selection</t>
  </si>
  <si>
    <t>Good selection. Quick delivery and good communication. Shoes and slippers were great.</t>
  </si>
  <si>
    <t>Great value for money, good quality product and first class service.</t>
  </si>
  <si>
    <t>Prompt delivery.good product and fits well what more can you ask.</t>
  </si>
  <si>
    <t>Very pleased with my slippers excellentâ€¦</t>
  </si>
  <si>
    <t>Very pleased with my slippers excellent value for money. Deliver with speed. Thank you</t>
  </si>
  <si>
    <t>Just received my order from Shoe Zone and am impressed with the quality of the shoes and the efficient service delivered by shoe zone. Will certainly use again and recommend to others.</t>
  </si>
  <si>
    <t>Great fast service, lovely boots thank you Shoe Zone.</t>
  </si>
  <si>
    <t>Great black wellie boots for our everâ€¦</t>
  </si>
  <si>
    <t>Great black wellie boots for our ever so fussy teenage daughter. Quick delivery too.</t>
  </si>
  <si>
    <t>Impressed with the service I have had.</t>
  </si>
  <si>
    <t>Impressed with the service I have had.Items I needed were available, delivery was impressively quick and was notified at every stage from ordering to delivery.</t>
  </si>
  <si>
    <t>Wonderful slippers and service was excellent. Will use them again</t>
  </si>
  <si>
    <t>I've only ordered online twice but both times delivery was quicker then expected. No delivery charge and alot more choices online then in my local shoe zone. Brilliant, I can't fault anything from finding the shoes we needed all the way to the delivery. Definitely will order again.</t>
  </si>
  <si>
    <t>very quick delivery, pleased with my purchase</t>
  </si>
  <si>
    <t>very quick delivery</t>
  </si>
  <si>
    <t>Unsigned delivery</t>
  </si>
  <si>
    <t>At around 17-00, tracking showed a picture. Delivery was claimed to have been left on front doorstep at 11-11. We were in house all day. I looked but the parcel was not there!At around 18-30 the parcel was delivered!!! The Courier had no idea about the claimed earlier delivery.</t>
  </si>
  <si>
    <t>Needed new pair of slippers and didn'tâ€¦</t>
  </si>
  <si>
    <t>Needed new pair of slippers and didn't want or need to pay ridiculous amounts.Bought and came down in quick order.Small problem is the tongue on the left slipper is cut longer, meaning the shoe is loose. I'll stitch it up myself.Otherwise, lovely and comfortable</t>
  </si>
  <si>
    <t>In the Zone!!!</t>
  </si>
  <si>
    <t>I ordered some Shoes and Slippers online with Shoe Zone and they didn't dissapoint!It took them less than a day 2 deliver and they arrived and fitted perfectly!Great Service and value during these challenging times !</t>
  </si>
  <si>
    <t>Excellent value - Iâ€™ve ordered another pair, at Â£3.99</t>
  </si>
  <si>
    <t>The service was very good</t>
  </si>
  <si>
    <t>Proper stair safe slippers</t>
  </si>
  <si>
    <t>Slippers arrived quickly. Getting slippers with a full back is not easy so I was pleased to get these. I am not old or in a care home like the recipients of the slippers in previous reviews.</t>
  </si>
  <si>
    <t>Bought pair of boots and a pair ofâ€¦</t>
  </si>
  <si>
    <t>Bought pair of boots and a pair of shoes Prompt delivery  nice fit happy with my purchase</t>
  </si>
  <si>
    <t>Brillant fit like a glove always shopâ€¦</t>
  </si>
  <si>
    <t>Brillant fit like a glove always shop at shoe zone good chooses</t>
  </si>
  <si>
    <t>I ordered quite a few pairs boots andâ€¦</t>
  </si>
  <si>
    <t>I ordered quite a few pairs boots and shoes and slippers All arrived quickly and I am happy with my purchase...</t>
  </si>
  <si>
    <t>Ordered some floral sandals</t>
  </si>
  <si>
    <t>Ordered some summer sandals which arrived quickly. Look beautiful and feel soft and comfortable. Can't wait to wear them in the summer months. Will look lovely paired with most outfits.</t>
  </si>
  <si>
    <t>Ordered winter boots and good qualityâ€¦</t>
  </si>
  <si>
    <t>Ordered winter boots and good quality for the price. I was very impressed with the promptness of the delivery, especially at this present time of lockdown. The parcel arrived 3 days before the scheduled date and with free postage..great service will be ordering again</t>
  </si>
  <si>
    <t>Arrived a day early very good quality for the price</t>
  </si>
  <si>
    <t>Great service all round</t>
  </si>
  <si>
    <t>Great service all round, my shoes are so comfortable and my wife loves her boots and at a very good price. Would definitely buy from you again.</t>
  </si>
  <si>
    <t>My wife loves her shoes. Looking forward to more</t>
  </si>
  <si>
    <t>My wife loves her shoes.</t>
  </si>
  <si>
    <t>Easy to order and pay on website</t>
  </si>
  <si>
    <t>Easy to order and pay on website unlike others shopping sites.Received purchase a day early which was great.  Was informed by email that I was going to get item early.Would recommend shopping at Shoe Zone online.</t>
  </si>
  <si>
    <t>Boots came early bought 5 pairs forâ€¦</t>
  </si>
  <si>
    <t>Boots came early bought 5 pairs for myself my daughter and 2 grankids we all live them</t>
  </si>
  <si>
    <t>Lovely slippers so comfy</t>
  </si>
  <si>
    <t>Lovely slippers so comfy. Quick delivery</t>
  </si>
  <si>
    <t>My boots arrived today  they are so comfortable, got them for work in this miserable weather.</t>
  </si>
  <si>
    <t>Expected my new boots Wednesday butâ€¦</t>
  </si>
  <si>
    <t>Expected my new boots Wednesday but arrived Monday morning really good service, and the boots are of a good quality and a good price will definitely use again, cheers</t>
  </si>
  <si>
    <t>Give u 5 star</t>
  </si>
  <si>
    <t>Give u 5 star Order 2nd time I'm so happy</t>
  </si>
  <si>
    <t>Excellent value for money. Quick delivery as well. Recommended.</t>
  </si>
  <si>
    <t>Love these boots canâ€™t ever get bootâ€¦</t>
  </si>
  <si>
    <t>Love these boots canâ€™t ever get boot because the calve is never wide enough but these are great I will buy another pair</t>
  </si>
  <si>
    <t>saw what i wanted, ordered them,paid  for them,delivered within the time they said they would.well done to all concerned.</t>
  </si>
  <si>
    <t>Delivered a day early but kept informed</t>
  </si>
  <si>
    <t>Slippers perfect</t>
  </si>
  <si>
    <t>Slippers perfect. Great Service.</t>
  </si>
  <si>
    <t>good value and service</t>
  </si>
  <si>
    <t>Great and efficient service and cheap</t>
  </si>
  <si>
    <t>Great and efficient service and product.great price.</t>
  </si>
  <si>
    <t>Delivery quicker than expected for someâ€¦</t>
  </si>
  <si>
    <t>Delivery quicker than expected for some boots that I ordered online. I am very happy with then as they fit like a glove which is not common as I have very wide feet. Thank you!</t>
  </si>
  <si>
    <t>Very good Service very happy deliveryâ€¦</t>
  </si>
  <si>
    <t>Very good Service very happy delivery on time</t>
  </si>
  <si>
    <t>I loved my boots and they fit perfectlyâ€¦</t>
  </si>
  <si>
    <t>I loved my boots and they fit perfectly and so comfortable Thankyou</t>
  </si>
  <si>
    <t>1st time ordering online with shoezone</t>
  </si>
  <si>
    <t>1st time ordering online with shoezone, but really impressed with the fast delivery.Absolutely love my boots, I have already got a pair that I bought in store last year, but wearing on the sole now, but love them so much I had to get another pair, I use these for walking the dog so used them most of the year and very happy with them. Great boots x</t>
  </si>
  <si>
    <t>Very quick delivery goods as if notâ€¦</t>
  </si>
  <si>
    <t>Very quick delivery goods as if not better than advertised,certainly will use time and time again excellent</t>
  </si>
  <si>
    <t>Shoes  great ordered on sunday delivered onâ€¦monday morning.</t>
  </si>
  <si>
    <t>Shoes  Ordered on sunday delivered on mon morning. First class service will use again .</t>
  </si>
  <si>
    <t>very pleased with price and quick dly</t>
  </si>
  <si>
    <t>Good value and service.</t>
  </si>
  <si>
    <t>Easy to order, quickly delivered and lovely boots that were affordable.</t>
  </si>
  <si>
    <t>Fur lined wellies</t>
  </si>
  <si>
    <t>Fur lined wellies, arrived earlier than first advised, together with another order which was supposed to be coming the following day. Fantastic, efficient service. Footwear good quality and just what I wanted, although wellies come up a bit small so order next size up.</t>
  </si>
  <si>
    <t>excellent service and product as usual</t>
  </si>
  <si>
    <t>Slippers arrived very quickly</t>
  </si>
  <si>
    <t>Slippers arrived very quickly. Brilliant price and they're very comfortable. And unlike Shoe Market, they don't use child labour. A+</t>
  </si>
  <si>
    <t>Great value shoes every time.</t>
  </si>
  <si>
    <t>Great value shoes. Ok, they only last for 12 months, but at only Â£19.99, what's to worry about?! I buy exactly the same pair every year :-)First time using online shopping with Shoe Zone and was pleasantly surprised by the speed of delivery. The shoes came two days before they were expected.</t>
  </si>
  <si>
    <t>Good quality, very quick delivery</t>
  </si>
  <si>
    <t>Good quality, good value, very quick free delivery!  Does what it is supposed to, i.e. good fit and comfortable.  Recommended.</t>
  </si>
  <si>
    <t>Brilliant Company! Have used them several times, great products, prices and excellent service. Thank you.</t>
  </si>
  <si>
    <t>Brilliant Company!</t>
  </si>
  <si>
    <t>Fantastic service arrived earlier thanâ€¦</t>
  </si>
  <si>
    <t>Fantastic service arrived earlier than expected,  and how fantastic its free delivery !! Wouldnt have brought if there was a delivery charge , well done for not charging</t>
  </si>
  <si>
    <t>Excellent service. Buy one Get one Free and free delivery. Boots arrived within four days and are so comfortable.</t>
  </si>
  <si>
    <t>These boots are great value</t>
  </si>
  <si>
    <t>These boots are great value. Really well made. Very quick delivery. Would recommend any one to buy from shoe zone.</t>
  </si>
  <si>
    <t>Great value, quick delivery.</t>
  </si>
  <si>
    <t>Thoroughly satisfied with goods and service received . Thank you . Highly recommended .</t>
  </si>
  <si>
    <t>I am  pleased with the service received from shoe zone. The goods arrived before I expected and very happy . The bag  is good value and quality . Highly recommended .</t>
  </si>
  <si>
    <t>My wife was extremely pleased with the fit and style of these slippers. I was pleased with the price of the slippers and delivery charge, and the way I was notified of the delivery.</t>
  </si>
  <si>
    <t>Fast delivery and excellent service</t>
  </si>
  <si>
    <t>Thank you so much. Very prompt delivery, ready for my mum's birthday today. Slippers are all very good quality and very cosy</t>
  </si>
  <si>
    <t>Ordered item in minutes. Delvered for free in 3 days. The item (slippers) are very good value. Very happy with the service and will definitely use again.</t>
  </si>
  <si>
    <t>From ordering to taking delivery the process was simple and easy to follow.  The footwear was as expected and of good reliable manufacture.  Each pair of shoes, trainers and boots are value for money and comfortable to wear.</t>
  </si>
  <si>
    <t>Excellent value for money and goodâ€¦</t>
  </si>
  <si>
    <t>Excellent value for money and good quality workmanship</t>
  </si>
  <si>
    <t>Very happy with my purchase and veryâ€¦</t>
  </si>
  <si>
    <t>Very happy with my purchase and very quick delivery,  thankyou ðŸ˜€</t>
  </si>
  <si>
    <t>Fantastic quick delivery</t>
  </si>
  <si>
    <t>Fantastic quick delivery, comfortable boots</t>
  </si>
  <si>
    <t>Just wonderful</t>
  </si>
  <si>
    <t>Just wonderful.  Can't express how beautiful the shoe is. Fast delivery. Perfect size. Love love love....</t>
  </si>
  <si>
    <t>Great service received my order asâ€¦</t>
  </si>
  <si>
    <t>Great service received my order as requested, Great well done â˜ºï¸</t>
  </si>
  <si>
    <t>Delivery always on time and shoes areâ€¦</t>
  </si>
  <si>
    <t>Delivery always on time and shoes are great for the price. Plus free delivery no min spend is amazing!</t>
  </si>
  <si>
    <t>Very prompt delivery of boots</t>
  </si>
  <si>
    <t>Very prompt delivery of boots. Very warm and comfortable.</t>
  </si>
  <si>
    <t>Brilliant...Iâ€™m always apprehensiveâ€¦</t>
  </si>
  <si>
    <t>Brilliant...Iâ€™m always apprehensive ordering online, but no need here...boots arrived within 24hrs of ordering &amp; I canâ€™t wait to wear them out..thanks Shoe Zone..</t>
  </si>
  <si>
    <t>Came early and my daughter was soâ€¦</t>
  </si>
  <si>
    <t>Came early and my daughter was so happy. Thank you.</t>
  </si>
  <si>
    <t>Really thrilled with my boots and sandals. Good quality excellent fit. From now on will only purchase footwear from Shoe Zone. The online service was brilliant, I was updated every step of the way and they arrived when stated. Brilliant products and brilliant service......Thanks Shoe Zone</t>
  </si>
  <si>
    <t>Great service fast delivery Good valueâ€¦</t>
  </si>
  <si>
    <t>Great service fast delivery Good value Thank you</t>
  </si>
  <si>
    <t>Slippers delivered promptly and I nowâ€¦</t>
  </si>
  <si>
    <t>Slippers delivered promptly and I now have warm feet and does my friend.</t>
  </si>
  <si>
    <t>Just received my shoes very pleasedâ€¦</t>
  </si>
  <si>
    <t>Just received my shoes very pleased with quality and Price Very promptly Delivered</t>
  </si>
  <si>
    <t>Ordered 2 pairs of shoes. Delivery was very quick &amp; arrived before original expected delivery. The shoes are perfect, just what I wanted &amp; the free delivery was great!</t>
  </si>
  <si>
    <t>excellent service great trainers</t>
  </si>
  <si>
    <t>Great little boots</t>
  </si>
  <si>
    <t>Great little boots! Well made and very comfortable.</t>
  </si>
  <si>
    <t>Brought some boots for myâ€¦</t>
  </si>
  <si>
    <t>Brought some boots for my granddaughter,came before due date,very happy with my order,fast and reliable</t>
  </si>
  <si>
    <t>Nice slippers and got them delivered asâ€¦</t>
  </si>
  <si>
    <t>Nice slippers and got them delivered as Shoe zone is shut.</t>
  </si>
  <si>
    <t>Shoe Zone provided excellent deliveryâ€¦</t>
  </si>
  <si>
    <t>Shoe Zone provided excellent delivery service.The shoe fit is more marginal as its difficult to inser my foot into the shoe as the tongue area needs to be more flexible and cut back a little. I'll persevere with the shoe and see if wear stretches the front leather.</t>
  </si>
  <si>
    <t>thanks</t>
  </si>
  <si>
    <t>thanks, i got my shoes in good time</t>
  </si>
  <si>
    <t>Happy feet now</t>
  </si>
  <si>
    <t>My slippers arrived early, which was pleasing. I thought they may be too tight, as I have a broad foot, but they soon eased and are now very comfortable. Very pleased with my purchase.</t>
  </si>
  <si>
    <t>GET IN THE ZONE</t>
  </si>
  <si>
    <t>Highly delighted with my recent purchase.I had no hesitation in buying two pairs of shoes on line as I have been buying the same shoes or similar for years on the high street from.Shoe size is no problem as they always fit to my size 10. Would recommend</t>
  </si>
  <si>
    <t>Delivered quick in spite of the snow.</t>
  </si>
  <si>
    <t>Delivered quick in spite of the snow.2 pairs of slippers for Â£10 brilliant price and perfect  fit for hubby Cannot always get large sizes so well done x</t>
  </si>
  <si>
    <t>very fast delivery</t>
  </si>
  <si>
    <t>very fast delivery. loved the slippers very comfortable and good value.</t>
  </si>
  <si>
    <t>Quick delivery and great prices</t>
  </si>
  <si>
    <t>Quick delivery and great prices, quality product</t>
  </si>
  <si>
    <t>My mother needed some new slippers, so I decided to try Shoe Zone online, as we have a Shoe Zone in the town that we usually go to, but it was closed due to the lockdown.The Slippers were delivered Next Day (Â£2.99 extra) and are great quality for the price, Mum was very pleased with them.So we are very please with the service, fast efficient good quality.</t>
  </si>
  <si>
    <t>The boots came on time good quality andâ€¦</t>
  </si>
  <si>
    <t>The boots came on time good quality and fits comfortably.good value for money. i usually wear size 9/10. but 8 fitted well</t>
  </si>
  <si>
    <t>My grand-daughter was delighted withâ€¦</t>
  </si>
  <si>
    <t>My grand-daughter was delighted with the stars on her wellies.  The fit was the right size.</t>
  </si>
  <si>
    <t>IN GENERAL GOOD ðŸ‘ PRODUCT , THANKS</t>
  </si>
  <si>
    <t>IN GENERAL GOOD PRODUCT  BUT WAS DESCRIBED LIGHT SHOES ,COMFORTABLE ONES ,IT,S NOT - IT,S TOO HEAVY TO WALK</t>
  </si>
  <si>
    <t>Looking for slippers for my father inâ€¦</t>
  </si>
  <si>
    <t>Looking for slippers for my father in law saw these on Shoezone which were more than half the price cheaper than other sites.</t>
  </si>
  <si>
    <t>Really well fitting comfortableâ€¦</t>
  </si>
  <si>
    <t>Really well fitting comfortable slippers. Quick delivery at stated day. Thank you shoe zone!</t>
  </si>
  <si>
    <t>Good quality and a great price for myâ€¦</t>
  </si>
  <si>
    <t>Good quality and a great price for my slippers 2 pairs for Â£10 plus free standard delivery included will deffo recomend and have a look when i need new shoes</t>
  </si>
  <si>
    <t>Great service have recommended you toâ€¦</t>
  </si>
  <si>
    <t>Great service have recommended you to lots of peopledelivery so fast and free,  cannot  fault 5 *****</t>
  </si>
  <si>
    <t>Brilliant service fast delivery ðŸ‘</t>
  </si>
  <si>
    <t>Terrible service worst customer service that I have ever had the misfortune to deal with I will never use them again</t>
  </si>
  <si>
    <t>Impressed with the service</t>
  </si>
  <si>
    <t>Ordered winter boots for me and trainers for my granddaughter. Good fit for both of us and not bad quality for the price. I was very impressed with the promptness of the delivery, especially at this present time of lockdown. The parcel arrived before the scheduled date and with free postage. I also like the fact that you can wait to return them to a shop, once they reopen. We wonâ€™t,however, be needing to return them as both items are fine.</t>
  </si>
  <si>
    <t>Really good quality deck shoes.</t>
  </si>
  <si>
    <t>Bought these for my husband, they are perfect, he wears them instead of slippers. Very comfortable. Really good price and very quick delivery and good communication from this company.</t>
  </si>
  <si>
    <t>Have just received my order and i am highly delighted with them.  they are very comfortable.</t>
  </si>
  <si>
    <t>Awful Customer Service and cheap andâ€¦</t>
  </si>
  <si>
    <t>Awful Customer Service and cheap and nasty shoes.  We purchased slippers for christmas less than 2 months later they are falling apart.  Customer Service is zero and about as helpful as a chocolate teacup.  Wanted me to post them the slippers to see if faulty at my expense and then according to other reviews they never refund.  AVOID AT ALL COST AND PAY A LITTLE MORE FOR YOUR FOOTWEAR.</t>
  </si>
  <si>
    <t>Excellent service, great products</t>
  </si>
  <si>
    <t>I love Shoezone, their shoes are great quality and very affordable. I was gutted when their local store closed but the online experience has been very positive. I needed a return and that went smoothly (although you do have to pay the postage it's still cheaper than driving and parking to physically return something). The boots are hopefully going to last a couple of winters and have great grips. Thanks!</t>
  </si>
  <si>
    <t>Super fast delivery and good productsâ€¦</t>
  </si>
  <si>
    <t>Super fast delivery and good products at great prices</t>
  </si>
  <si>
    <t>Great boots my granddaughter lovesâ€¦</t>
  </si>
  <si>
    <t>Great boots my granddaughter loves them. On line ordering was very easy and boots delivered the next day.  Excellent service highly recommend.</t>
  </si>
  <si>
    <t>Love these boots,spend 6 hours a day onâ€¦</t>
  </si>
  <si>
    <t>Love these boots,spend 6 hours a day on the yard with the horses,my feet are warm and dry,ordered at 7.30 pm Thursday nite and was wearing them by lunchtime Friday!,Couldn't be happier</t>
  </si>
  <si>
    <t>Excellent service.  Easy to order.  Kept me updated on delivery.</t>
  </si>
  <si>
    <t>Chose for free delivery by Monday</t>
  </si>
  <si>
    <t>Chose for free delivery by Monday. Order on Monday, received by Friday. Very impressed with delivery.</t>
  </si>
  <si>
    <t>Very quick and efficient service.  Shoes just what I had been looking for and very good value for money.</t>
  </si>
  <si>
    <t>Fantastic, Fit great, comfortable, wore them all day no pains or bisters - would recommend.</t>
  </si>
  <si>
    <t>Amazing footwear for my children</t>
  </si>
  <si>
    <t>Amazing footwear for my children. Will be back like always. Highly recommend</t>
  </si>
  <si>
    <t>Excellent service. Free delivery two days early! Great.</t>
  </si>
  <si>
    <t>Great service ordered on Tuesday received on Thursday free postage .</t>
  </si>
  <si>
    <t>Always buy from shoezone Good quality items Free delivery and return Fantastic</t>
  </si>
  <si>
    <t>Very good service, free delivery and quick, would happily use again</t>
  </si>
  <si>
    <t>2for Â£10 slippers offer</t>
  </si>
  <si>
    <t>I bought slippers @2pairs for Â£10. Lovely fit good quality and value and excellent service from shoe zone and Hermes thank you from my husband and I .</t>
  </si>
  <si>
    <t>Cosy Wellies!</t>
  </si>
  <si>
    <t>I bought a pair of lined Dunlop wellies from Shoe Zone, they offered a great price, free delivery and excellent customer service.  The wellies arrived quicker than the estimated delivery date and are perfect.  Very pleased with them and with Shoe Zone, would definitely shop here again,</t>
  </si>
  <si>
    <t>Delivered quickly. Good sizing.Very comfortable. Excellent service as usual.</t>
  </si>
  <si>
    <t>Excellent. placed order yesterday online. Chose the same day delivery. Got it as agreed for only an extra Â£2.99  the items are excellent. Fast efficient service from start to finish and no problems/issues.</t>
  </si>
  <si>
    <t>Great service, got anything I ordered. The only problem is one of the pairs of trainers I bought are too small for my daughter, they hurt her toes when she puts them on.</t>
  </si>
  <si>
    <t>bootie slippers â€¦</t>
  </si>
  <si>
    <t>My bootie slippers are good as expected from Shoezone</t>
  </si>
  <si>
    <t>Great online selection, standard repeatable sizes, so I know the size to order and that theyâ€™ll fit on arrival. Delivered safe and sound and by deadline quoted. Great Service and excellent communication throughout to keep me updated on delivery progress. Recommended.</t>
  </si>
  <si>
    <t>I have not received my order and itâ€¦</t>
  </si>
  <si>
    <t>I have not received my order and it says it has been delivered</t>
  </si>
  <si>
    <t>Buying shoes online.</t>
  </si>
  <si>
    <t>Very happy to be able to order excellent value shoes from Shoe Zone online, especially as I knew what I wanted. Order went through smoothly, delivery earlier than expected so much appreciated in these difficult times. Thank you.</t>
  </si>
  <si>
    <t>Shoes and Slippers and  Trainers</t>
  </si>
  <si>
    <t>Very quick delivery and communication excellent . Reallypleased with the items I purchased.  Would highly recommend shopping at Shoe Zone.Lovely prices too and even better in the Sale. Thanks  Shoe  Zone.</t>
  </si>
  <si>
    <t>Delivered quickly.</t>
  </si>
  <si>
    <t>Delivered quickly.Good sizing.Very comfortable.</t>
  </si>
  <si>
    <t>Good service , delivery and fit.</t>
  </si>
  <si>
    <t>I purchased Work Safety boots for my Husband and two pairs of Slippers. He has had the work boots before and they have always been good value for the money.The ordering process was fine ,and delivery in only a few days, I was impressed. All fitted fine,hence my 5 star rating.</t>
  </si>
  <si>
    <t>I purchased slippers for myself and myâ€¦</t>
  </si>
  <si>
    <t>I purchased slippers for myself and my husband.  They were delivered two days earlier than the original date given. Our slippers look great and are are extremely well made and very comfortable.Thank you for your excellent service.</t>
  </si>
  <si>
    <t>My original excellent review for Shoe Zone was so wrong!!</t>
  </si>
  <si>
    <t>Originally gave Shoe Zone an excellent review for their cheap prices, great website and prompt delivery. However, when realising a security tag had been left on my boots, I contacted them. They said they would send me a return label and asked if I would be able to print it off - I said yes. After investigating for two weeks, someone eventually told me they had posted it to me. Since then I have felt like Iâ€™m banging my head against a brick wall!! How wrong I was about my previous review!! Three weeks on and I still have no label and no one is replying to my messages. Absolutely shocking customer service.</t>
  </si>
  <si>
    <t>Lovely boots @ very reasonable prices</t>
  </si>
  <si>
    <t>Lovely boots @ very reasonable prices, great to use in this weather snow!</t>
  </si>
  <si>
    <t>Lovely comfy slippers. Excellent price and delivery</t>
  </si>
  <si>
    <t>Shoes arrived fast and as ordered no problems.</t>
  </si>
  <si>
    <t>Came quick and love my shoes</t>
  </si>
  <si>
    <t>Can quick and love my shoes</t>
  </si>
  <si>
    <t>Great value and superb service with good communication and fast delivery.  Thanks.</t>
  </si>
  <si>
    <t>Boots are really nice</t>
  </si>
  <si>
    <t>Boots are really nice, I'm really pleased with them. Delivery well before due date.</t>
  </si>
  <si>
    <t>Trainers arrived quickly and freeâ€¦</t>
  </si>
  <si>
    <t>Trainers arrived quickly and free postage was great but bought these for work and after 2 hours I could hardly walk as my toes hurt so much. Described as soft and comfortable but I couldn't wait to get them off. Dreading having to wear them tomorrow but no choice. Roll on when we can actually try them on again before we buy. Shame as they actually look quite nice. Sorry it's not a better review but it is truthful.</t>
  </si>
  <si>
    <t>Fantastic was told delivery by Thursday, received on Wednesday, perfect fit was no hassle to order, am very pleased with this service. Thank You.</t>
  </si>
  <si>
    <t>Was Free delivery which didnâ€™t expectâ€¦</t>
  </si>
  <si>
    <t>Was Free delivery which didnâ€™t expect when ordering items . Order arrived date promised and email confirmation . Really impressed with service</t>
  </si>
  <si>
    <t>Products and service ok</t>
  </si>
  <si>
    <t>Products and service ok. Paid for next day delivery, a day late.</t>
  </si>
  <si>
    <t>Very happy with my purchase with Shoezone. Easy transaction. Fast delivery. Highly recommended.</t>
  </si>
  <si>
    <t>Package arrived on time slippers areâ€¦</t>
  </si>
  <si>
    <t>Package arrived on time slippers are very comfy and good value for the money ðŸ˜€ðŸ˜€ðŸ˜€</t>
  </si>
  <si>
    <t>Wellington boots</t>
  </si>
  <si>
    <t>Very nice wellies lovely colour good fit. Only took a few days to arrive. Very good service</t>
  </si>
  <si>
    <t>Excellent service, value and very pleased with the product.</t>
  </si>
  <si>
    <t>I usually buy from Nuneaton shop as Iâ€¦</t>
  </si>
  <si>
    <t>I usually buy from Nuneaton shop as I work thereFast delivery</t>
  </si>
  <si>
    <t>excellent service.  I placed my order late on Monday and took delivery on Wednesday morning, how good was that  Thank you.  I will definately shop again andrecommend to others.</t>
  </si>
  <si>
    <t>Great service really quick delivery only ordered yesterday</t>
  </si>
  <si>
    <t>Got some brown boots on a sale</t>
  </si>
  <si>
    <t>Got some brown boots on a saleVery pleased with them and delivery Would definitely buy again and would recommend</t>
  </si>
  <si>
    <t>Excellent value for money and freeâ€¦</t>
  </si>
  <si>
    <t>Excellent value for money and free delivery !!!!!!!</t>
  </si>
  <si>
    <t>Needed a pair of wellies in a hurryâ€¦</t>
  </si>
  <si>
    <t>Needed a pair of wellies in a hurry after amazon failed to deliver on time. Ordered from shoezone just before 8pm for next day delivery, arrived not long after 10am the following morning, amazing! Easy to use website, great value, good quality and fit perfectly. Fantastic speed of delivery, will definitely order again!</t>
  </si>
  <si>
    <t>Great Slipper</t>
  </si>
  <si>
    <t>Great price. Quick delivery. Comfortable and warm.</t>
  </si>
  <si>
    <t>A big hit with my granddaughters!</t>
  </si>
  <si>
    <t>My beautiful granddaughters absolutely loved their Peppa Pig and Frozen wellies. Great quality. Very impressed with quick delivery, many thanks.</t>
  </si>
  <si>
    <t>Kid's wellies were letting in water andâ€¦</t>
  </si>
  <si>
    <t>Kid's wellies were letting in water and needed new tie at the top ones asap with the heavy snow. They both love them! Especially the beautiful sparkily peppa pig ones, and little boys feet are no longer wet with the tie top ones! Paid for next day delivery and honestly shocked they arrived the next day as weather so poor but much appreciated by my little ones. Would order again.</t>
  </si>
  <si>
    <t>First time I have ordered on line. Easy site to use-good selection and excellent value for moneyCommunication regarding my order very informative and efficient.  What I ordered I received very quickly and free postage . Really pleased with the item , will use on line again</t>
  </si>
  <si>
    <t>Easy website to order from</t>
  </si>
  <si>
    <t>Easy website to order from, kept me updated with delivery and the difficulties with the weather. My granddaughter loves her new wellies.</t>
  </si>
  <si>
    <t>Fast delivery. The shoe is excellent, quality is amazing and the design awesome, exactly what I expect from them. Very helpful and friendly service. Would highly recommend.</t>
  </si>
  <si>
    <t>Fast service and good quality items</t>
  </si>
  <si>
    <t>I found the website easy and quick toâ€¦</t>
  </si>
  <si>
    <t>I found the website easy and quick to use. I found of different options in sizes. The delivery was really quick and my items fit a treat.</t>
  </si>
  <si>
    <t>Fast service. Great product</t>
  </si>
  <si>
    <t>Ordered some wellington boots one afternoon. Got them 24 hours later for an extra few pounds. They were very reasonably priced anyway so when added to delivery it was still very good. Excellent product.</t>
  </si>
  <si>
    <t>Love my new boots</t>
  </si>
  <si>
    <t>My parcel arrived on time and am very pleased with my purchase</t>
  </si>
  <si>
    <t>Dunlop waterproof boots</t>
  </si>
  <si>
    <t>Dunlop waterproof boots, comfy and just what you need for this weather.</t>
  </si>
  <si>
    <t>very pleased with my slippers and pairâ€¦</t>
  </si>
  <si>
    <t>very pleased with my slippers and pair of shoes comfortable excellent quality order came very quicklycant complain</t>
  </si>
  <si>
    <t>In the past there service has beenâ€¦</t>
  </si>
  <si>
    <t>In the past there service has been great and my local store is fabulous.Unfortunately however is listing new products need training!Second pair of boots I need to take back once stores open as were listed as leather and they are not! A big clue on my second pair was â€œVegan Friendlyâ€ plastered all over the box ðŸ˜¢ðŸ˜¡ a new way of putting an expensive label on plastic etc</t>
  </si>
  <si>
    <t>received my slipers today their reallyâ€¦</t>
  </si>
  <si>
    <t>received my slipers today their really comfy and keep my feet warm</t>
  </si>
  <si>
    <t>I ordered next day delivery and it cameâ€¦</t>
  </si>
  <si>
    <t>I ordered next day delivery and it came between the hours stated very impressed,</t>
  </si>
  <si>
    <t>The shoes arrived on the dayâ€¦</t>
  </si>
  <si>
    <t>The shoes arrived on the day stipulated. Friendly courier. have tried both pairs on and they fitted perfect, just as I hoped they would.  I was very happy from ordering to arrival and trying them on This saved me a 9ml treck to my nearest store.</t>
  </si>
  <si>
    <t>Excellent service, slippers arrived 2 days earlier than expected! Great value as well and very cosy slippers.</t>
  </si>
  <si>
    <t>Lovely boots from sale</t>
  </si>
  <si>
    <t>Lovely boots from sale. Arrived within a couple of days. Perfect fit and decent quality. A real bargain and will purchase from here again.</t>
  </si>
  <si>
    <t>My boots are made for walking</t>
  </si>
  <si>
    <t>lovely ankle boots with faux fur and gorgeous calf-length Ordered both in black and they are a nice dark black and worth the money</t>
  </si>
  <si>
    <t>Love these boots arrived today</t>
  </si>
  <si>
    <t>Love these boots arrived today. As comfy as slippers and for Â£19.99 a great price, might order another pair just in case they are discontinued next winter.</t>
  </si>
  <si>
    <t>Brilliant service, easy to use website, delivered a day early which was good as my son's boots were just about to fall apart.</t>
  </si>
  <si>
    <t>Prompt</t>
  </si>
  <si>
    <t>Prompt, good communications and exactly as described.</t>
  </si>
  <si>
    <t>Wow Ordered on Tuesday evening</t>
  </si>
  <si>
    <t>Wow Ordered on Tuesday evening, arrived Wednesday lunchtime. Excellent service.</t>
  </si>
  <si>
    <t>Very pleased with my slippers. I liked them so much I ordered a second pair in a different colour. Delivery was so quick and well done to courier who delivered in a snow storm.</t>
  </si>
  <si>
    <t>I eventually got my order by a lovely lady bringing them to me after they had been delivered to her house. Even though the correct address was on the package. Thank goodness for honest, kind people. At least they got the house number correct. In saying all that I am really pleased with my pumps/ slip on comfy shoes.  I ordered two pairs of similar style, however the other pair don't fit  even though the same size and will have to be returned. I have never brought from Shoe Zone before, but will definately buy again.</t>
  </si>
  <si>
    <t>Excellent service, good value for money</t>
  </si>
  <si>
    <t>a very good price</t>
  </si>
  <si>
    <t>Thank you great boots</t>
  </si>
  <si>
    <t>Very fast service and brilliant prices</t>
  </si>
  <si>
    <t>Really comfy slippers. No point shopping elsewhere.</t>
  </si>
  <si>
    <t>Wonderfully comfy slippers, fast delivery, excellent value. Even got free delivery. Wouldn't shop anywhere else for slippers.</t>
  </si>
  <si>
    <t>Lovely boot slippers  keeping me cosyâ€¦</t>
  </si>
  <si>
    <t>Lovely boot slippers  keeping me cosy excellent  service  and value</t>
  </si>
  <si>
    <t>Brilliant as always</t>
  </si>
  <si>
    <t>Brilliant as always, fast and free delivery and good quality items at a very good price.  I canâ€™t believe I used to avoid Shoezone previously because I thought it was â€œcheapâ€.</t>
  </si>
  <si>
    <t>Dissappointment ..... had my doubts</t>
  </si>
  <si>
    <t>Firstly...had i known that Shoe Zone uses Hermes I would never have placed an order....  Received an email saying order has been delivered to my door and i been outside in my front yard since last 2 hours tidying my car here and i can say down right nothing has been deleivered....Not one delivery van or person has come to my premises...... i am not passing the buck to Shoe Zone but I am sure Hermes is to blame as they  nick most of the parcels goig throught them... Throughly dissappointed and Definately not buying from Shoe zone here on...</t>
  </si>
  <si>
    <t>Prompt delivery, really pleased with the shoes.</t>
  </si>
  <si>
    <t>Slippers for older generation</t>
  </si>
  <si>
    <t>Bought slippers for my 96 year old mother who has very broad feet and finds it hard to put normal slippers on. Great value for money and they go in the washing machine and come out like new.</t>
  </si>
  <si>
    <t>Vanessa</t>
  </si>
  <si>
    <t>Very happy with my purchase as I brought work shoes from your company  before and had to buy another pair value for money and the purse I absolutely love it</t>
  </si>
  <si>
    <t>Bought the ladies slippers for my granddaughter to wear at mine and she likes them The mens haven't been tried by my son but they look fine</t>
  </si>
  <si>
    <t>Easy to order online fast deliveryâ€¦</t>
  </si>
  <si>
    <t>Easy to order online fast delivery boots were a very good price look ok time will tell how they wear.</t>
  </si>
  <si>
    <t>Shoe zone the best</t>
  </si>
  <si>
    <t>Im so happy with shoe zone shoes plus free delivery and delivery on time decent shoes and prices i can recommend them to everyoneðŸ‘ðŸ‘ðŸ‘ðŸ‘ðŸ‘</t>
  </si>
  <si>
    <t>Great product delivery service very good</t>
  </si>
  <si>
    <t>This is a great service really quick and I was kept upto date with where my order was , and.it came quicker than expected.</t>
  </si>
  <si>
    <t>Lovely quality,comfortable boots at aâ€¦</t>
  </si>
  <si>
    <t>Lovely quality,comfortable boots at a bargain price.Very quick, free delivery, that I was given frequent updates on. Very impressed &amp; pleased.</t>
  </si>
  <si>
    <t>Easy to order and pay</t>
  </si>
  <si>
    <t>Easy to order and pay.  Very quick delivery, and description accurate of item.  Very pleased, will use this site again.</t>
  </si>
  <si>
    <t>Infant flowery wellies</t>
  </si>
  <si>
    <t>I found the website easy to use and I found what I was looking for. There was enough of a choice of colours for me to be happy to purchase the wellies for my little girl. They had a great deal on so I bought 2 pairs and the options for delivery were wide and affordable.</t>
  </si>
  <si>
    <t>Great pair of slippers at good price and quick delivery</t>
  </si>
  <si>
    <t>Lily Boots</t>
  </si>
  <si>
    <t>Lily BootsGreat value for money, with very fast delivery</t>
  </si>
  <si>
    <t>Ordered 2pair of shoes for my husbandâ€¦</t>
  </si>
  <si>
    <t>Ordered 2pair of shoes for my husband he usually goes to the shop so knew his size as he has bought them before. They came within a few days excellent service</t>
  </si>
  <si>
    <t>2 pairs of shoes</t>
  </si>
  <si>
    <t>Excellent price and delivery considering snow. As always good value for money and comfortable. Thanks</t>
  </si>
  <si>
    <t>Great boots fantastic value for moneyâ€¦</t>
  </si>
  <si>
    <t>Great boots fantastic value for money aswell and very warm and comfortable</t>
  </si>
  <si>
    <t>Spot on service</t>
  </si>
  <si>
    <t>Value for money footwear</t>
  </si>
  <si>
    <t>Value for money footwear, decent quality at competitive prices. Ordering was fast and delivery was very speedy.</t>
  </si>
  <si>
    <t>Boots are smashing was a bit worried asâ€¦</t>
  </si>
  <si>
    <t>Boots are smashing was a bit worried as never ordered boots on line. But they fit beautifully and look super.ALSO the were delivered 2 days early but kept me in the loop as to  when they would come.Very impressed.</t>
  </si>
  <si>
    <t>Love shoezone for great footwear</t>
  </si>
  <si>
    <t>Love shoezone for great footwear, price and comfort</t>
  </si>
  <si>
    <t>Wish I heard of them sooner..</t>
  </si>
  <si>
    <t>I had no idea about this company at all, but they had a very good deal on bought a pair of shoes. I was amazed they offered a fast delivery service that was also very cheap normally with other companies its so expensive. Anyway got emails about tracking and ordered on a sunday and arrived tuesday at a small cost - all excellent stuff basically. Cannot fault them great service all round.</t>
  </si>
  <si>
    <t>I bought a pr of black suede furâ€¦</t>
  </si>
  <si>
    <t>I bought a pr of black suede fur trimmed ankle boots lovelove these so comfy</t>
  </si>
  <si>
    <t>These slippers are are fantastic, they are extremely comfortable, a perfect fit, I cant say anymore</t>
  </si>
  <si>
    <t>Order came quickly  but unfortunately â€¦</t>
  </si>
  <si>
    <t>Order came quickly  but unfortunately  they were too big. But have ordered  smaller  size so hopefully  they will  came as quickly</t>
  </si>
  <si>
    <t>Speedy delivery, arrived early. Good communication via email and excellent customer service when I needed help with a faulty boot. Comfortable and good fit every day boots. Would definitely recommend.</t>
  </si>
  <si>
    <t>Very easy to order all went smoothlyâ€¦</t>
  </si>
  <si>
    <t>Very easy to order all went smoothly and I love my purchase purchase and very comfortable and a perfect fit. Will I be ordering again? A big huge YES most definitely Carole</t>
  </si>
  <si>
    <t>Budget Easy-fasten Shoes Ordered a pair of hobos menâ€™s easyâ€¦</t>
  </si>
  <si>
    <t>Ordered a pair of hobos menâ€™s easy fasten black shoes on Friday and they arrived Monday. Very prompt service. Needed a budget price easy fasten shoe to use in wet weather instead of my hobos deck shoes.Wore them today and they were a good fit &amp; very comfortable. Thank you Shoe zone. I look forward to buying more footwear from you in the future.</t>
  </si>
  <si>
    <t>Fast delivery great service</t>
  </si>
  <si>
    <t>I ordered work boots and within 2 days they were here. Very good service and fit perfectly. Ordering was easy and e mails every step of the way till the boots arrived. Nothing negative to say and I will order from here again with the 5 pound discount voucher I also received.</t>
  </si>
  <si>
    <t>Really excellent service</t>
  </si>
  <si>
    <t>Really excellent service. Shoes arrived 2 days before delivery date. Great value for money. Will recommend, and my wife has also ordered from you</t>
  </si>
  <si>
    <t>I loved  it.i received  it on time</t>
  </si>
  <si>
    <t>Thank you so much for my deliveryâ€¦</t>
  </si>
  <si>
    <t>Thank you so much for my delivery really pleased with it and the delivery was early thank you so much as this was first time ordering from you so I will be in the future xxx</t>
  </si>
  <si>
    <t>Absolutely brilliant! Order placed on Friday and much needed wellie boots to play in the snow arrived Monday morning. With free delivery and easy returns there is nothing at all to lose! Thank you Shoe Zone - you are fab!</t>
  </si>
  <si>
    <t>Very rare to find good service and freeâ€¦</t>
  </si>
  <si>
    <t>Very rare to find good service and free postage these days. Well done Shoezone.  Great service, quick delivery and kept informed of delivery by email.  All round good service, good product.</t>
  </si>
  <si>
    <t>The shoes I purchased not only pleasingâ€¦</t>
  </si>
  <si>
    <t>The shoes I purchased not only pleasing on the eye they also fit like a glove I'm looking forward to wearing them when weather slows to</t>
  </si>
  <si>
    <t>My annual house shoes</t>
  </si>
  <si>
    <t>As good as ever</t>
  </si>
  <si>
    <t>Very nice boots</t>
  </si>
  <si>
    <t>Very nice boots. Comfy. Good price would buy again.</t>
  </si>
  <si>
    <t>Good and fast delivery</t>
  </si>
  <si>
    <t>J am happy with your shoes. Good value and excellent price. Fast delivery. Thank you.</t>
  </si>
  <si>
    <t>I always buy shoes from shoezoneâ€¦</t>
  </si>
  <si>
    <t>I always buy shoes from shoezone excellent service . Delivery always on time. I bought 2 pairs of shoes got my delivery today excellent.</t>
  </si>
  <si>
    <t>Online ordering was easy to do with a wide variety to choose from, I ordered a pair of work shoes and boots, both arrived on time and are perfect.The delivery driver was very polite and friendly too</t>
  </si>
  <si>
    <t>Ordered a pair of Hobo shoes such good value ordered two more pairs when they arrived two days early. Thankyou</t>
  </si>
  <si>
    <t>Order OK but the delivery was terrible!</t>
  </si>
  <si>
    <t>No problem ordering the slippers I ordered for my wife.However, the problem was with the delivery company, Hermes.The delivery was due on Thursday. Then I got an email to say the parcel had been delayed and I would receive it on Friday. No parcel came.So I did an email on Saturday morning to Shoe Zone.They got back to me later that day to say sorry and that it would be delivered sometime on Monday.The parcel eventually arrived late Monday morning.Thankfully everything was correct.</t>
  </si>
  <si>
    <t>Just what I wanted!!</t>
  </si>
  <si>
    <t>Easy ordering and payment system. Fast delivery, great pair of shoes ,very comfortable! Great service, great product at a good price !!</t>
  </si>
  <si>
    <t>Boots are so comfortable</t>
  </si>
  <si>
    <t>Boots are so comfortable I love them, super fast delivery Excellent price</t>
  </si>
  <si>
    <t>Love the slippers and they are a goodâ€¦</t>
  </si>
  <si>
    <t>Love the slippers and they are a good value for money and a very prompt deliver will be recommending to my friends and family</t>
  </si>
  <si>
    <t>The delivery was so quick</t>
  </si>
  <si>
    <t>The delivery was so quick, my parcel came earlier than the due date. And l love the shoes and quality and fits really well.</t>
  </si>
  <si>
    <t>Very happy with the service  and theâ€¦</t>
  </si>
  <si>
    <t>Very happy with the service  and the product many thanks          John</t>
  </si>
  <si>
    <t>Fast delivery ordered 3 pairs of bootsâ€¦</t>
  </si>
  <si>
    <t>Fast delivery ordered 3 pairs of boots all good value for money fit perfect got pair for husband who is so happy with them well done shoe zone will be back for more</t>
  </si>
  <si>
    <t>Slippers too small</t>
  </si>
  <si>
    <t>Slippers too small, will return them when stores are open after covid restictions.</t>
  </si>
  <si>
    <t>Black Plimsolls</t>
  </si>
  <si>
    <t>Very pleased with speedy free delivery of my new Black Plimsolls Perfect fit and good quality</t>
  </si>
  <si>
    <t>Wonderful service from one of the fewâ€¦</t>
  </si>
  <si>
    <t>Wonderful service from one of the few retailers that stock a size 9 ladies slipper!</t>
  </si>
  <si>
    <t>I love shoes pairs</t>
  </si>
  <si>
    <t>Really easy to order and everythingâ€¦</t>
  </si>
  <si>
    <t>Really easy to order and everything arrived in just two days</t>
  </si>
  <si>
    <t>A Cwtch for your feet</t>
  </si>
  <si>
    <t>Very fast delivery , bought these slippers a few times before , lovely fit and feel like you're giving your feet a cwtch .Great price .</t>
  </si>
  <si>
    <t>Really quick service and my new bootsâ€¦</t>
  </si>
  <si>
    <t>Really quick service and my new boots fit perfectly.</t>
  </si>
  <si>
    <t>Lovely trainer</t>
  </si>
  <si>
    <t>Lovely trainer, perfect fit and fast delivery.</t>
  </si>
  <si>
    <t>Got me some wellies</t>
  </si>
  <si>
    <t>From ordering to putting them on, the process was very easy. Lovely boots that I cannot wait for my daughter to outgrow so I can wear them too.</t>
  </si>
  <si>
    <t>Easy to shop online</t>
  </si>
  <si>
    <t>Easy to order; quick to despatch and more than happy with the slippers I ordered for my Granddaughter. I will definitely look again at Shoe Zone.</t>
  </si>
  <si>
    <t>You may need a bigger size.</t>
  </si>
  <si>
    <t>The website says "wider fitting" - they are not. If they are wider than they used to be then they must have been VERY narrow.  I have small, narrow feet and they fit me perfectly.  I usually take a size 5.5 so in trainers I have to take a 6 which are usually a bit roomy but not these - they fit perfectly.  If you take a size 6, or any other size, you may have to order a bigger size.</t>
  </si>
  <si>
    <t>It's the first time I have used shoezone and it was a very good shopping experience good quality shoes at a great price and fast delivery very happy thank you.</t>
  </si>
  <si>
    <t>this is not the first online order from shoe zoneâ€¦</t>
  </si>
  <si>
    <t>this is not the first online order from shoe zone nor will it be the last, my wife love shopping at shoe zone and she even buys for me, always a quick reliable, no quibble service, see you soon, thank you</t>
  </si>
  <si>
    <t>The local Shoe Zone shop in town wasâ€¦Stowmarket</t>
  </si>
  <si>
    <t>The local Shoe Zone shop in town was closed due to COVID-19 restrictions. Having found their website on Friday morning, I found it easy to navigate and simple to use. I made my purchase on Friday morning and my slippers arrived on Sunday evening, two days ahead of schedule. The slippers were perfect and the quality and service far exceeded my expectations. I will certainly use the Shoe Zone website again as it saves me finding somewhere in town to park. Excellent all round and I am extremely pleased. Thanks very much.</t>
  </si>
  <si>
    <t>Excellent service quick and correct, I usually buy from one of your branches, but I may continue to buy online.</t>
  </si>
  <si>
    <t>Fantastic delivery!</t>
  </si>
  <si>
    <t>I am really impressed with the delivery, it came 2days before due day!! I ordered slippers and they are so comfortable.</t>
  </si>
  <si>
    <t>Love my shoes, bargain, unfortunately I have nowhere to go but I will wear them to do my housework, excellent service I love showzone</t>
  </si>
  <si>
    <t>Top quality</t>
  </si>
  <si>
    <t>Really pleased with these shoes they are very comfortable.</t>
  </si>
  <si>
    <t>Great service arrived before timeâ€¦</t>
  </si>
  <si>
    <t>Great service arrived before time perfect products</t>
  </si>
  <si>
    <t>All round Fab...</t>
  </si>
  <si>
    <t>Delivery of the items I've bought has been earlier than estimated so all good there and the quality, fit and comfort for the price is fabulous.. Well Done Shoe zone..</t>
  </si>
  <si>
    <t>As usual the shoes and slippers are great</t>
  </si>
  <si>
    <t>As usual the shoes and slippers are great for both fit (most important) and value for money</t>
  </si>
  <si>
    <t>Two pairs of boots both absolutely beautiful!...Good value and comfortable as well as good looking.</t>
  </si>
  <si>
    <t>I have read some of the negativeâ€¦</t>
  </si>
  <si>
    <t>I have read some of the negative reviews which do not reflect my experience in any way.I have had really attentive customer service contact, any issue has been resolved promptly.To date delivery and returns have been faultless.Thank you.</t>
  </si>
  <si>
    <t>Shoezone has come up trumps!</t>
  </si>
  <si>
    <t>Shoezone has come up trumps!The shoes are fabulous. They are for my 4year old neice. She absolutely loves them.The website was excellent and the service very quick.Nothing but praise for you.Sally</t>
  </si>
  <si>
    <t>Really worth the money.</t>
  </si>
  <si>
    <t>Bought these slippers for my son,can't believe how good they are! Well made,solid soles,just so good for the money.</t>
  </si>
  <si>
    <t>This is the second pair of these boots I have purchased. I was so pleased with mine I ordered some for my husband. Again super fast delivery. Great boots. Very impressed.</t>
  </si>
  <si>
    <t>I ordered boots they arrived quickerâ€¦</t>
  </si>
  <si>
    <t>I ordered boots they arrived quicker than expected. Very comfy</t>
  </si>
  <si>
    <t>Gents Slippers</t>
  </si>
  <si>
    <t>I am absolutely delighted with the slippers, the speed of delivery and value for money.</t>
  </si>
  <si>
    <t>Ive ordered from shoezone a fewâ€¦</t>
  </si>
  <si>
    <t>Ive ordered from shoezone a few times,not once have i never been disappointed.the service and delivery are 5* .. they always arrive before stated delivery date.great value for money!</t>
  </si>
  <si>
    <t>Lovely pink glittery Wellingtons with Unicorns on.</t>
  </si>
  <si>
    <t>I ordered lovely pink glittery wellingtons with unicorns on for my Granddaughter, she LOVES them. The size is perfect, the price was good and I paid a bit extra for next day delivery, in case we have snow. Everything was perfect, no complaints at all. I shop at shoe zone and have always had a very positive result. Thank you very much.</t>
  </si>
  <si>
    <t>Ordered size 11</t>
  </si>
  <si>
    <t>Ordered size 11, got size11, can,t even get my foot in</t>
  </si>
  <si>
    <t>These boots are beautiful</t>
  </si>
  <si>
    <t>These boots are beautiful, stunning colours, just delightful, will brighten up any dull day. They fit like a glove and so bouncy and comfy. True to size, I'm a size 5, very happy with purchase.</t>
  </si>
  <si>
    <t>Absolutely delighted. Ankle wellies- got a new puppy so need to  go outside very quickly whatever the weather.</t>
  </si>
  <si>
    <t>Great service, quick delivery</t>
  </si>
  <si>
    <t>Exchange</t>
  </si>
  <si>
    <t>Good service. But need to change size of shoes i ordered.  But it doesn't say how to exchange items. Help!!!</t>
  </si>
  <si>
    <t>Great service. Love my iridescent wellies they even arrived 2 days early</t>
  </si>
  <si>
    <t>My favourite footwear store</t>
  </si>
  <si>
    <t>I always buy my footwear from this store but this is the first time I ordered online due to lockdown as I was desperate for new winter boots. I ordered 5 pairs online, the order arrived very quickly, the boots are gorgeous and they all fit perfectly. Excellent value for money. Shopping elsewhere I'd probably only get one pair for the price I paid for all 5. I'm really really happy with my purchase and would highly recommend.</t>
  </si>
  <si>
    <t>Shockingly bad delivery</t>
  </si>
  <si>
    <t>No issues with ordering or the shoes themselves but delivery was shocking. Supposed to arrive Thursday then emailed saying it would arrive earlier than planned then got an email Friday (a day later than originally scheduled) to say they had an issue delivering and I needed to give more information about my address then Hermes comes today rings my doorbell and leaves before I can get down the stairs only to walk back past my house as he goes to his van and tells me he just dropped it to the house behind my flat as he knows her anyway so I need to go get it off this random neighbour Iâ€™ve never met because he couldnâ€™t give me 60 seconds to reach the front door.</t>
  </si>
  <si>
    <t>Very nice boots at an excellent price</t>
  </si>
  <si>
    <t>Very nice boots at an excellent price, very prompt delivery ðŸ˜Š</t>
  </si>
  <si>
    <t>Services was great</t>
  </si>
  <si>
    <t>Services was great, however; the boots are too small.</t>
  </si>
  <si>
    <t>show zone</t>
  </si>
  <si>
    <t>recived parcel two days late by Hermes delivery service would not recommend.</t>
  </si>
  <si>
    <t>The original package contained two different sized shoes but after sending an email, they were very promptly replaced with the correct size. Excellent customer service.</t>
  </si>
  <si>
    <t>Perfect size 10 fit and veryâ€¦</t>
  </si>
  <si>
    <t>Perfect size 10 fit and very comfortable, price is good too. Happy to get another pair when these need replacing.</t>
  </si>
  <si>
    <t>Excellent quality product !!</t>
  </si>
  <si>
    <t>Two pairs of Slippers for Â£10 Wow!</t>
  </si>
  <si>
    <t>Bought two pairs of Slipper Company slippers @ 2 for Â£10, great slippers at a great price and free delivery with information all the way, what more could you ask for. Thanks : )</t>
  </si>
  <si>
    <t>I like your service because you do yourâ€¦</t>
  </si>
  <si>
    <t>I like your service because you do your deliveries safely</t>
  </si>
  <si>
    <t>I ordered online it was very easy from start to finish.The slippers are very comfortable and just the right fit</t>
  </si>
  <si>
    <t>excellent.  2nd time I've ordered via shoezone andâ€¦</t>
  </si>
  <si>
    <t>2nd time I've ordered via shoezone and both excellent experiences.  goods as described, arriving quickly, kept updated with processing and great tracking facility.  Hermes delivered and they too were excellent fully adhering to covid19 rules.recommend shoezone</t>
  </si>
  <si>
    <t>A brilliant service from start toâ€¦</t>
  </si>
  <si>
    <t>A brilliant service from start to finish, it was so easy to order from Shoe Zone and the delivery guy was so pleasant.  I will order again soon.  Many thanks.</t>
  </si>
  <si>
    <t>Ordered two pairs of slippers a pairâ€¦</t>
  </si>
  <si>
    <t>Ordered two pairs of slippers a pair for my  wife and a pair for me great just what we wanted.  Ordered them on a Wednesday came on Saturday morning excellent service will use again thankyou very much.</t>
  </si>
  <si>
    <t>Great shoes at a great price, sadly though they are too small for me, so will have to send them back, will re-order thanks Shoezone</t>
  </si>
  <si>
    <t>Excellent value shoes and service toâ€¦</t>
  </si>
  <si>
    <t>Excellent value shoes and service to match. Site easy to navigate, an enquiry promptly answered and shoes delivered early. What more can you ask for?</t>
  </si>
  <si>
    <t>Great in the snow boot</t>
  </si>
  <si>
    <t>Great prices, ordered  these boots before, lucky they were reduced, this time, as they were brilliant in the snow for an OAP, lighter than wellies, second pair, would order a third!!</t>
  </si>
  <si>
    <t>Love my new white lotus boots I willâ€¦</t>
  </si>
  <si>
    <t>Love my new white lotus boots I will wear these with everyt there so gorgeous shopping experience was great too as it was my first order with shoe zone I was impressed will definitely buy from them again x</t>
  </si>
  <si>
    <t>Always pleased with my purchases</t>
  </si>
  <si>
    <t>Always pleased with my purchases. Great value and quality and delivery is always within 2-3 days. Excellent service plus free delivery.</t>
  </si>
  <si>
    <t>Excellent  service  very happy  with  the  service  and delivery</t>
  </si>
  <si>
    <t>Kept me informed about my order viaâ€¦</t>
  </si>
  <si>
    <t>Kept me informed about my order via email.  Turn around was quick, delivered on time . Product is excellent,  I would definitely recommend shoe zone ðŸ‘Œ</t>
  </si>
  <si>
    <t>Fast turn round and arrived as emailed. Excellent service</t>
  </si>
  <si>
    <t>Very satisfied with price service and delivery</t>
  </si>
  <si>
    <t>Delighted with my order, excellent service from the online ordering process, tracking of order and delivery time. Thoroughly recommend ðŸ˜Š Local Hermes Courier always pleasant and super efficient with their deliveries. One very satisfied customer ðŸ‘‹ðŸ»ðŸ˜ƒ</t>
  </si>
  <si>
    <t>Not very happy that the product that Iâ€¦</t>
  </si>
  <si>
    <t>Not very happy that the product that I ordered came with a price tag Â£2.00 less than l paid</t>
  </si>
  <si>
    <t>excellent service on delivery and howâ€¦</t>
  </si>
  <si>
    <t>excellent service on delivery and how good the packed they sent to me</t>
  </si>
  <si>
    <t>Paid for next day delivery which I did not get</t>
  </si>
  <si>
    <t>great items but not happy with delivery. Decided to pay for next day delivery as son needs new shoes for school. Ordered wed morning and received Friday and the the next day delivery that I paid for. However I did receive a refund for the delivery.</t>
  </si>
  <si>
    <t>Very quick service/delivery &amp; greatâ€¦</t>
  </si>
  <si>
    <t>Very quick service/delivery &amp; great value for money and good quality products.</t>
  </si>
  <si>
    <t>Excellent service and product.Quick delivery, my granddaughter loves her new boots.</t>
  </si>
  <si>
    <t>Great purchase!â€¦</t>
  </si>
  <si>
    <t>Really pleased with my slippers which fit perfectly and arrived promptly!</t>
  </si>
  <si>
    <t>Excellent service with quick delivery. Good that delivery is free. We'll done.</t>
  </si>
  <si>
    <t>Order my daughter some school shoesâ€¦</t>
  </si>
  <si>
    <t>Order my daughter some school shoes ready for when safe to go back to school.  Was so easy to place a order with shoe zone and fast delivery and great communication and my daughter loves her shoes very comfy and fits perfect ðŸ¥°</t>
  </si>
  <si>
    <t>Fantastic prices, two pairs of ladies slippers for Â£10!Also a fab pair of boots. Good quality, good service. Quick delivery. Will definitely order again.</t>
  </si>
  <si>
    <t>Really happy with the boots and orderedâ€¦</t>
  </si>
  <si>
    <t>Really happy with the boots and ordered a pair in blackVery quick and efficient delivery</t>
  </si>
  <si>
    <t>Always amazing value</t>
  </si>
  <si>
    <t>Always amazing value, always love what we get!</t>
  </si>
  <si>
    <t>i take a size 9 slipper so ordered 3 size ten to fit easier â€¦</t>
  </si>
  <si>
    <t>i take a size 9 slipper so ordered 3 pair size 10 so i could slide them on easy but i find they are just as tight as my size 9 not what i wanted why are they just as tight</t>
  </si>
  <si>
    <t>Well done Recommended</t>
  </si>
  <si>
    <t>Good product delivered very quickly. Very informative website. Well done.</t>
  </si>
  <si>
    <t>QUICK DELIVERY</t>
  </si>
  <si>
    <t>I ordered some ladies boots on 2/2/21 &amp; they arrived on 4/2 and the postage was FREE! Lilly &amp; Skinner brand, Â£20, they are fabulous. Not real leather but look just as good. I'm highly satisfied with the service and the goods.</t>
  </si>
  <si>
    <t>Good shoes, bad delivery.</t>
  </si>
  <si>
    <t>The quality of Shoezone is second to none, however, their method of delivery leaves a lot to be desired. I've had notification that Hermes had collected the shoes and on their way. After three days I started to chase my shoes and it took further two days before they arrived. Hermes are not what they claim to be.</t>
  </si>
  <si>
    <t>The product arrived very quickly andâ€¦</t>
  </si>
  <si>
    <t>The product arrived very quickly and nothing was missing. Loved the shoes, good shoes for a good price.</t>
  </si>
  <si>
    <t>An excellent experience!</t>
  </si>
  <si>
    <t>Very good choice of slippers at very competitive prices, and an excellent, free delivery service, despite the third lockdown, meant they arrived sooner than I thought they would, for a nice change. All in all, an excellent online shopping experience, thanks!</t>
  </si>
  <si>
    <t>Cannot be faulted</t>
  </si>
  <si>
    <t>Very good experience with Shoe Zone, good value for money excellent choice of slippers and the delivery was prompt as promised.  The slippers are small but that is a good fault as all slippers stretch and then become "floppy". Good quality too.  Oh and free delivery too that is a bonus.  Thank you</t>
  </si>
  <si>
    <t>Mens Slippers</t>
  </si>
  <si>
    <t>We are very pleased to receive these slippers so quickly, and they are a perfect fit.Thank you - very satisfied customer!</t>
  </si>
  <si>
    <t>Very satisfied with the products andâ€¦</t>
  </si>
  <si>
    <t>Very satisfied with the products and delivery service. Excellent</t>
  </si>
  <si>
    <t>excellent service as always from shoe zone</t>
  </si>
  <si>
    <t>excellent service as always from shoe zonethis is my first pair of boots by heavenly feet and they are absolutely fabulousgreat style, comfort and qualitywill probably buy more in future by this brand</t>
  </si>
  <si>
    <t>Easy and brilliant service</t>
  </si>
  <si>
    <t>Easy and brilliant service. My son needed wellies fast.Will definitely order again. Thank you shoe zone for making life a little easier. Next day delivery.  Brilliant ðŸ‘</t>
  </si>
  <si>
    <t>Excellent shoes easy to order andâ€¦</t>
  </si>
  <si>
    <t>Excellent shoes easy to order and almost the speed of delivery is like an express train.I tried them on today and they are perfect!Brilliant shoes.</t>
  </si>
  <si>
    <t>Easy to order, quick delivery. Lovely comfy slippers. True to size and colour.</t>
  </si>
  <si>
    <t>Very comfortable shoes</t>
  </si>
  <si>
    <t>Very comfortable shoes worth their money thank you</t>
  </si>
  <si>
    <t>Shoe Zone is brilliant</t>
  </si>
  <si>
    <t>I am sheilding, so much appreciated a hassle free order, very rapid delivery, and great goods</t>
  </si>
  <si>
    <t>Arrived promptly ahead of schedule</t>
  </si>
  <si>
    <t>Arrived promptly ahead of schedule. Good communications. Good value. Slightly on small side but OK</t>
  </si>
  <si>
    <t>Received order nice and quick came a day before delivery say which is a bonus would order again</t>
  </si>
  <si>
    <t>Clothes and shoes are always going to be hit and miss if you buy online without trying but as I had already bought the exact slippers before from their shops I knew they would fit.  That aside, Shoezone have adapted extremely well to online shopping.Brilliant service, ridiculously good value and delivered to the dot when I was told they would be delivered</t>
  </si>
  <si>
    <t>Very good quick service from ordering to delivery. Bought slippers for elderly aunt. Great fit, good quality. Very happy.</t>
  </si>
  <si>
    <t>Terribly packed - shoe box so badly broken it was held together with elastic bands!</t>
  </si>
  <si>
    <t>I ordered 2 pairs shoes which arrived quickly and fitted.  But the packaging was terrible when I opened the bag only one pair was boxed (Cushion-Walk pair) but the box was badly squashed and broken and was held together with elastic bands!!! Who ever works in packing has no common sense I wonder what would have been said if I returned the shoes in a scruffy box like that! I put better boxes in the recycling!</t>
  </si>
  <si>
    <t>Fantastic value for money.</t>
  </si>
  <si>
    <t>Fantastic value for money. No hassle and delivered by a very civil young man.</t>
  </si>
  <si>
    <t>Excellent and speedy service from orderâ€¦</t>
  </si>
  <si>
    <t>Excellent and speedy service from order through to delivery and one little girl delighted with her new wellies</t>
  </si>
  <si>
    <t>Extremely good service and very pleasedâ€¦</t>
  </si>
  <si>
    <t>Extremely good service and very pleased with the slippers.  Would use again.</t>
  </si>
  <si>
    <t>Fast, efficient service</t>
  </si>
  <si>
    <t>I have always been dubious about ordering shoes online without seeing the product for real. However, with lockdowns I had no choice. I ordered some casual shoes and some slippers for my son and I. That was 4 days ago. Each day I received an update e-mail and today the shoes arrived. All were as ordered and the slippers I am wearing as I write.Well done Shoezone - prompt, efficient service. Will order again</t>
  </si>
  <si>
    <t>Super fitting slippersâ€¦</t>
  </si>
  <si>
    <t>Speedy delivery,,as described,really good fit.</t>
  </si>
  <si>
    <t>Good value..speedy delivery</t>
  </si>
  <si>
    <t>Very pleased with the purchase of slippers for my husband</t>
  </si>
  <si>
    <t>Very pleased with the purchase of slippers for my husband - they are strong and definitely value for money - very comfortable and easy to wear - delivered early and well packaged - would recommend</t>
  </si>
  <si>
    <t>My shoes came a day early</t>
  </si>
  <si>
    <t>My shoes came a day early, very comfortable and good value for money. I bought my work shoes as well . Well impressed with service, would recommend them.</t>
  </si>
  <si>
    <t>I've no complaints about Shoe Zone</t>
  </si>
  <si>
    <t>Nothing to complain about with Shoe Zoneâ€™s service or bargain pricing. Shoes also arrived spot on time thanks to Hermes delivery. Many thanks to Shoe Zone for the best and cheapest shoes Iâ€™ve ever bought.</t>
  </si>
  <si>
    <t>I am very pleased with my purchase and the quick delivery thank you.</t>
  </si>
  <si>
    <t>Fast free delivery  arrived  in aâ€¦</t>
  </si>
  <si>
    <t>Fast free delivery  arrived  in a couple  of days</t>
  </si>
  <si>
    <t>orded and it came pretty fast</t>
  </si>
  <si>
    <t>orded and it came pretty fast! the trainers I got are comfortable and strong enough for activity or exercise,  even though it's not tight fitting I press that so I can layer up my socks when I go out, anyways would order from here again &amp; would recommend.</t>
  </si>
  <si>
    <t>ordered the wellies after 9 p.m</t>
  </si>
  <si>
    <t>ordered the wellies after 9 p.m. the night before. Was delivered to me the next afternoon.really impressed with such a quick delivery and a good price too. Wellies are ok for my son with plenty of toe room. When I need to get another pair this is the firm I will be dealing with.</t>
  </si>
  <si>
    <t>Love these shoes I have bought these for years,same style slight variations on colour and design, always went to the shop ,first time on line highly recommended</t>
  </si>
  <si>
    <t>Excellent service.very happy with myâ€¦</t>
  </si>
  <si>
    <t>Excellent service.very happy with my order,no problem with delivery.</t>
  </si>
  <si>
    <t>I was return please it's to much small</t>
  </si>
  <si>
    <t>Excellent quality and well presented myâ€¦</t>
  </si>
  <si>
    <t>Excellent quality and well presented my son really love his sheo, thanks so much</t>
  </si>
  <si>
    <t>Great slippers. Always buy from Shoezone as such good value and prices.</t>
  </si>
  <si>
    <t>Excellent Thankyou</t>
  </si>
  <si>
    <t>I purchased a pair of black wellingtonsâ€¦</t>
  </si>
  <si>
    <t>I purchased a pair of black wellingtons for my daughter online, quick delivery, perfect fit, look good and very reasonably priced.Just what was needed in these difficult times due to covid.</t>
  </si>
  <si>
    <t>Really good shopping experience</t>
  </si>
  <si>
    <t>As always I wasn't disappointed with myâ€¦</t>
  </si>
  <si>
    <t>As always I wasn't disappointed with my purchase from shoe zone. Value for money and quick free delivery</t>
  </si>
  <si>
    <t>Excellent quick service and delivery</t>
  </si>
  <si>
    <t>Excellent quick service and delivery, boots were such good value I ordered another pair x</t>
  </si>
  <si>
    <t>Had a problem at first with my orderâ€¦</t>
  </si>
  <si>
    <t>Had a problem at first with my order but was soon sorted out and i did receive my order on the day they said it would arrive &amp; i love them so will defaintly be ordering again and defaintly do recommend!:)</t>
  </si>
  <si>
    <t>These boots are lovely</t>
  </si>
  <si>
    <t>These boots are lovely.  I already own a pair in a different colour and they are SO comfortable and warm.The price was great and delivery swift.  I am a very happy customer.</t>
  </si>
  <si>
    <t>Very efficient service happy with yourâ€¦</t>
  </si>
  <si>
    <t>Very efficient service happy with your fast service</t>
  </si>
  <si>
    <t>Very comfortable slippers.</t>
  </si>
  <si>
    <t>Very comfortable slippers. Great price. Prompt delivery.</t>
  </si>
  <si>
    <t>good quality fast delivery</t>
  </si>
  <si>
    <t>I ordered 2 pair of boots, they arrived in immaculate condition, they fit perfectly and they look even better than the photos. Very happy</t>
  </si>
  <si>
    <t>Great sevice â€¦</t>
  </si>
  <si>
    <t>Great service provided and delivered too even better only problem was no delivery time slot was giving just said out for delivery, would've been good to have had a few hour time slot instead i had someone stay in house till they arrived.</t>
  </si>
  <si>
    <t>Loving my Heavenly Feet boots fromâ€¦</t>
  </si>
  <si>
    <t>Loving my Heavenly Feet boots from Shoezone. They are so stylish and great for the winter weather. The delivery guy was right on time and if that is not enough the beautiful boots are vegan! And the packaging is all recyclable! I'll definitely be a shoezone customer again.</t>
  </si>
  <si>
    <t>I am not very happy at all I paid forâ€¦</t>
  </si>
  <si>
    <t>I am not very happy at all I paid for next day delivery which my shoes should have been here on Monday but they did not come till just now Wednesday really not amused at all.</t>
  </si>
  <si>
    <t>Best online shopping experience yet.</t>
  </si>
  <si>
    <t>Great service I love my new boots they fit perfectly. Hermes delivery guy on time and so polite. Well done shoe zone will definitely use your service again.</t>
  </si>
  <si>
    <t>Excellent slippers. Delivered on time too, despite snowy weather. Will definitely buy more from you.</t>
  </si>
  <si>
    <t>As usual</t>
  </si>
  <si>
    <t>As usual, excellent service, good product at a good price. Highly recommended.</t>
  </si>
  <si>
    <t>Excellent service, value and speedy delivery.Very happy with the slippers thank you.</t>
  </si>
  <si>
    <t>Easy to order and delivered really quickly.Got the shoes in the sale at half price so really pleased.</t>
  </si>
  <si>
    <t>It absolutely looks lovely</t>
  </si>
  <si>
    <t>It absolutely looks lovely, however It wasnâ€™t the right shoe.I ordered for a school booth size 5 but I get a size 22 baby booth, and it killed my excitement</t>
  </si>
  <si>
    <t>Early Delivery</t>
  </si>
  <si>
    <t>I bought some wellingtons for my son and at first I was disappointed that the first choice was out of stock but the alternative was just as good.On payment, the delivery date was stated to be on Wednesday 3rd February but I received a text message late on the Sunday before to say that they would be delivered on Tuesday 2nd February - 1 day early. Very pleased with the service and will use again.</t>
  </si>
  <si>
    <t>Buying boots</t>
  </si>
  <si>
    <t>Easy to use online shop, item delivered early and in brilliant condition</t>
  </si>
  <si>
    <t>very swift delivery and great priceâ€¦</t>
  </si>
  <si>
    <t>very swift delivery and great price with good service</t>
  </si>
  <si>
    <t>Excellent.  Good priced shoe. Was what I was looking for. Very reasonable.  Excellent dispatch and delivery.  Have already ordered again.  Keep up the good work.</t>
  </si>
  <si>
    <t>Mule slippers</t>
  </si>
  <si>
    <t>Ordered mule slippers.  Very good value for money, comfortable and warm.  Delivery a bit slow though.</t>
  </si>
  <si>
    <t>great pair of boots very comfy have now bought another new pair, will use next time when buying new shoes and boots</t>
  </si>
  <si>
    <t>My order was here before the kettleâ€¦</t>
  </si>
  <si>
    <t>My order was here before the kettle boiled.thank you very much.</t>
  </si>
  <si>
    <t>I thought on the off chance I wouldâ€¦</t>
  </si>
  <si>
    <t>I thought on the off chance I would look to see if shoe zone had a web site. I wasnâ€™t disappointed. Easy and straightforward to order. Quick delivery.Perfect Boots, Perfect Fit, Really Comfortable. Will I be ordering again? You bet I will ðŸ˜‰</t>
  </si>
  <si>
    <t>Ordering on line was very  easy,shoesâ€¦</t>
  </si>
  <si>
    <t>Ordering on line was very  easy,shoes delivered before time.The fit was exactly right they look good and reasonably priced .I recomend any one who wants good quality foot ware at reasonable prices to go to shoe zone .</t>
  </si>
  <si>
    <t>Great and very comfortable pair ofâ€¦</t>
  </si>
  <si>
    <t>Great and very comfortable pair of shoes. Super value for the money</t>
  </si>
  <si>
    <t>I like buying my slippers from shoe zone as they are good quality and at a reasonable price would definitely recommend them</t>
  </si>
  <si>
    <t>Excellent service easy to place orderâ€¦</t>
  </si>
  <si>
    <t>Excellent service easy to place order and delivered early and within time slot</t>
  </si>
  <si>
    <t>Super comfy Martina boots..Heavenly</t>
  </si>
  <si>
    <t>Received my burgundy Martina boots by heavenly feet..I love them! Been looking for months for a pair of comfy boots, sent lots back from different places and then found these on the shoezone website. So comfy, wide toe box so no squishing or pinching of toes..like them so much I'm considering getting them in a different colour. Wish I'd found them sooner.</t>
  </si>
  <si>
    <t>Terrific value for money!</t>
  </si>
  <si>
    <t>Purchased a pair of Hush puppy Tyson desert boots. Reduced from Â£65:00 to Â£29:99. Leather uppers.No matter how robust these may or may not be, they are terrific value. Arrived in a timely manner and kept up-to-date with Shoe Zone.  Good product and service.</t>
  </si>
  <si>
    <t>great service and arrived early</t>
  </si>
  <si>
    <t>Good slipper didnâ€™t pay for deliveryâ€¦</t>
  </si>
  <si>
    <t>Good slipper didnâ€™t pay for delivery but came two days early</t>
  </si>
  <si>
    <t>Good choice easy to order</t>
  </si>
  <si>
    <t>Good choice easy to order. Good quality shoes, my granddaughter loved them?</t>
  </si>
  <si>
    <t>they fit great and are really comfortable</t>
  </si>
  <si>
    <t>Didn't get my item or refund</t>
  </si>
  <si>
    <t>ordered some black trainers on  last Sunday night got an email saying it will be delivered last thursday but i didn't get my item or a refund avoid this company at all costs.</t>
  </si>
  <si>
    <t>Super quick delivery. Good quality product. Great price. 1st class service from start to finish.</t>
  </si>
  <si>
    <t>Great for performances and comfort</t>
  </si>
  <si>
    <t>I found the site easy to use.The prices very reasonable.My order arrived promptly and well packaged.The patent shoes were not too heavy and I think they'll be great to wear to performances with my Rock Choir.(if we ever get out of lockdown and back to performing) The canvass shoes will also be great for performances in the summer when it's hot.Both pairs seem  that they will be comfortable as we stand around during performances and whilst waiting to perform.</t>
  </si>
  <si>
    <t>Terrible company</t>
  </si>
  <si>
    <t>I received an email at 6.15pm saying that the package will be delivered that day between 2pm and 6pm. Then I found out that it was apparently delivered at 8pm. My order did not arrive and I did not receive a refund. Avoid this company.</t>
  </si>
  <si>
    <t>Excellent service very quick deliveryâ€¦</t>
  </si>
  <si>
    <t>Excellent service very quick delivery and free</t>
  </si>
  <si>
    <t>Only ordered the slippers on sunday and they arrived today tuesday and they were well packaged.The usual first class service and value for money.</t>
  </si>
  <si>
    <t>Very Happy with my order</t>
  </si>
  <si>
    <t>I can trust.</t>
  </si>
  <si>
    <t>I was hesitant about the next day delivery , could not trust. Guess what! i marveled with joy when i truly saw the parcel delivered. Thank you shoe zone. Shoes are great and wonderful too.</t>
  </si>
  <si>
    <t>very pleased with  my    order    â€¦</t>
  </si>
  <si>
    <t>very pleased with  my    order     thank you      very good   friendly  service</t>
  </si>
  <si>
    <t>Great service..fast delivery..friendlyâ€¦</t>
  </si>
  <si>
    <t>Great service..fast delivery..friendly delivery driver</t>
  </si>
  <si>
    <t>Excellent service. Fast delivery</t>
  </si>
  <si>
    <t>Fast delivery and good quality products</t>
  </si>
  <si>
    <t>Excellent service and delivery veryâ€¦</t>
  </si>
  <si>
    <t>Excellent service and delivery very pleased with the shoes .</t>
  </si>
  <si>
    <t>bought a pair of Ju Ju wellies size 8â€¦</t>
  </si>
  <si>
    <t>bought a pair of Ju Ju wellies size 8 for Â£14.99, not exactly what I was expecting. I wore two pairs of socks, one ordinary pair and a pair of wellie socks and they were still too big. the sole's are thinner than they appear on the picture I could feel every crack and joint in the pavement, I don't think they will last very long and I think I'll be giving Ju Ju a miss in future</t>
  </si>
  <si>
    <t>Paid for next day delivery on Fridayâ€¦</t>
  </si>
  <si>
    <t>Paid for next day delivery on Friday morning and only just got my order now Tuesday late morning, donâ€™t offer next day if itâ€™s not actually going to be next day. I wouldnâ€™t be bothered normally but they were a gift and now the person have left for work and they are away for a couple of months so waste of money really.</t>
  </si>
  <si>
    <t>Excellent service and great value forâ€¦</t>
  </si>
  <si>
    <t>Excellent service and great value for money</t>
  </si>
  <si>
    <t>Great comfortable trainers excellent value and service</t>
  </si>
  <si>
    <t>Great experience recently I ordered 2 pairs of trainers on offer at Â£20 for 2 pairs. Quality design and superior manufacture.  Very pleased with speedy delivery even faster than stated,Trainers are very comfortable good support and soles for grip look great.</t>
  </si>
  <si>
    <t>Ideal good quality for price.</t>
  </si>
  <si>
    <t>I have ordered from shoe zone on lineâ€¦</t>
  </si>
  <si>
    <t>I have ordered from shoe zone on line for both my husband and myself. The shoes have been well made and comfy to wear and the service has been great.</t>
  </si>
  <si>
    <t>New year New slippers!</t>
  </si>
  <si>
    <t>I bought some slippers to keep the ole feet warm!They're great very comfy and perfect fitâ¤ï¸</t>
  </si>
  <si>
    <t>Soft and cosy just the way I imagined</t>
  </si>
  <si>
    <t>I have had these slippers before</t>
  </si>
  <si>
    <t>I have had these slippers before, they are comfy with solid soles so you can nip to the bin with no worries. Having worn out my last pair during lockdown I ordered two more pairs online. They arrived within days</t>
  </si>
  <si>
    <t>Incorrect sizing in repeat product spec</t>
  </si>
  <si>
    <t>Update - you will be unable to contact ANYONE at this organisation by telephone and one may return items by rebound/courier (Hermes I believe) for a charge of I think Â£2.50, or pay the full price of return to their head office via the post office, however if a store re-opens in one's area, one has a year to return the unsuitable item to store. I prefer the rebound/courier as my mobility is limited and would be happy to pay the Â£2.50 had I been informed of it to start with. This returns policy which I checked and found no charges mentioned at all, should have been clearly explained to me before Shoe Zone asked me to contribute to a national charity during the process of the sale, which I did. The boots I ordered were exactly the same spec as I am wearing now (which have started to leak after one year, which is okay, they are not leather) except that 1) the height has been reduced 2) the legs are faaaar too wide and 2) the foot size is shorter than a size 6 which I am, all of a sudden and which size I ordered. I have given them to my neighbour who is a size 5 and quite poor. So now I cannot (safely) order these boots again. What has gone wrong? Well it is impossible to communicate with this organisation, so they will lose sales and lose more customers. 14041	Comfort Plus Lucia Womens Black Leather Shoe	6	1	Â£31.81	20.00%	Despatched  'Excellent', quality item and very comfortable, also trendy and will look just fine with both dresses and trousers (leggings only if your socks are the same colour and the leggings are plenty long). Left ankle just a tad tight, but mine is a tad swollen. Not suitable for those with swollen ankles. I have wide feet and some painful big toes which are perfectly accommodated in these shoes. They are expertly designed and greatly appreciated. 18413	Softlites Womens Black Faux Fur Lined Calf Boot. Size 6. Not the size ordered.  The last thing customers are looking for is yet more 'systems' abuse.  PS Shoe Zone in my area closed prior to the onset of the plague.</t>
  </si>
  <si>
    <t>Great service. The quality is good.</t>
  </si>
  <si>
    <t>Speedy Delivery</t>
  </si>
  <si>
    <t>Quick safe, reliable delivery service</t>
  </si>
  <si>
    <t>Very good quality</t>
  </si>
  <si>
    <t>Tan moccasin slippers</t>
  </si>
  <si>
    <t>Well nice quick delivery from the order nice &amp; comfortable well chuffed always get my slippers from same source</t>
  </si>
  <si>
    <t>Bought 2 pairs of menâ€™s slippers</t>
  </si>
  <si>
    <t>Bought 2 pairs of menâ€™s slippers, on sale, for a bargain Â£10 and they are excellent! Easy transaction, quick next day delivery, perfect quality slippers! What more could you ask! Iâ€™d recommend highly and definitely use again.</t>
  </si>
  <si>
    <t>Brilliant came on time</t>
  </si>
  <si>
    <t>I ordered a size 8 boot but when itâ€¦</t>
  </si>
  <si>
    <t>I ordered a size 8 boot but when it came it is only a size 7(41). I checked the size guide which said size 8 is a 42. Not a true size guide for big feet.</t>
  </si>
  <si>
    <t>Ordered slippers they gave me a timeâ€¦</t>
  </si>
  <si>
    <t>Ordered slippers they gave me a time slot.Delivered spot on. Excellent service</t>
  </si>
  <si>
    <t>Delivery on time,great product same asâ€¦</t>
  </si>
  <si>
    <t>Delivery on time,great product same as described in online picture,great quality.</t>
  </si>
  <si>
    <t>Love my Sketchers boots</t>
  </si>
  <si>
    <t>Love my Sketchers boots. Fit great. Comfy and warm. Just what I need for winter.Delivery was great. Very nice delivery man. Very polite.</t>
  </si>
  <si>
    <t>Excellent customer service andâ€¦</t>
  </si>
  <si>
    <t>Excellent customer service and delivery, keep up the good work</t>
  </si>
  <si>
    <t>Shoes are really comfortable andâ€¦</t>
  </si>
  <si>
    <t>Shoes are really comfortable and perfect size the delivery was quick and free.</t>
  </si>
  <si>
    <t>Ordered a size 9 but they are veryâ€¦</t>
  </si>
  <si>
    <t>Ordered a size 9 but they are very tight, more like a size 8</t>
  </si>
  <si>
    <t>Lovely girls boots</t>
  </si>
  <si>
    <t>Ordered boots for my daughter in size 5, quality ok, good fit; she loves them</t>
  </si>
  <si>
    <t>Ordered shoe size 9</t>
  </si>
  <si>
    <t>Goods delivered promptly and correctly</t>
  </si>
  <si>
    <t>Ordered boots in the afternoon and theyâ€¦</t>
  </si>
  <si>
    <t>Ordered boots in the afternoon and they arrived by 10.00 the following morning.Service and product exceptional. Thank You.</t>
  </si>
  <si>
    <t>AlthoughI received an email asking forâ€¦</t>
  </si>
  <si>
    <t>Although I received an email asking for a review  because they said it had been delivered at 1.30 i still haven't received my parcel yet.</t>
  </si>
  <si>
    <t>Paid extra for delivery by 30.01.21 asâ€¦</t>
  </si>
  <si>
    <t>Paid extra for delivery by 30.01.21 as I knew I'd be home but it wasn't even with the courier until 31.01.21 so wasn't delivered until 01.02.21. Only 2 days late but its not the point</t>
  </si>
  <si>
    <t>Thank you for my husband's wellies heâ€¦</t>
  </si>
  <si>
    <t>Thank you for my husband's wellies he loves them. The delivery was brilliant and on the day expected. I will definitely order from you again</t>
  </si>
  <si>
    <t>Good product at a reasonable price</t>
  </si>
  <si>
    <t>Good product at a reasonable price,  speedy delivery. 5*****Thank youDave H</t>
  </si>
  <si>
    <t>very happy with the slippers and delivery very easy to order will do it again</t>
  </si>
  <si>
    <t>Love my boots great fit</t>
  </si>
  <si>
    <t>Love my boots great fit. Fab delivery 2 days early very fast</t>
  </si>
  <si>
    <t>Good service, delivery on time</t>
  </si>
  <si>
    <t>Great boots, good value and fast delivery!</t>
  </si>
  <si>
    <t>The wellies arrived very quickly - ordered them Friday, they arrived Monday morning! I thought it was time I ventured out onto the muddy Common! First wellies I've owned since I was a kid! They are a great fit, true to size and at a great price. I can't wait to give them a go! Thank you.</t>
  </si>
  <si>
    <t>Non existent Customer Service and Atrocious delivery.</t>
  </si>
  <si>
    <t>Ordered slippers, selected Royal mail as my delivery as I dont like Hermes, I found them unreliable in the past, was told the order would arrive on the folowing Thursday, then advised the order was early, and would arrive now on the Wednesday instead, waited all day, no delivery no update, evening came, update arrived saying that delivery would now arrive on the Thursday ( I gathered that already), waited all day no update, contacted Customer Services who came back with a very flippent excuse to say it was lways due for delivery on the Thursday and I should allow 48 hours, and that they could not cancel!!!! Waited all day Friday and Saturday, no communications from anyone, Sunday evening found my parcel dumped at the door. Questions: Why offer an alternative delivery system if it is not going to be respected? Why say the delivery was early when it was actually 4 days late? Why cant ShoeZone apologise for the atrocious service? The items delivered were good, top quality and super cheap, but any positives were obliterated having had NO Customer Service, and No commiunication during or since. No Way would I buy from Shoezone again.</t>
  </si>
  <si>
    <t>Great Service, Exellent Delivery Was Even Early, Great Wellies And Bargain Price Really Pleased, Would Definitely Recommend Will Be Buying Again, Thankyou.</t>
  </si>
  <si>
    <t>2 time that I buy working shoes</t>
  </si>
  <si>
    <t>2 time that I buy working shoesDuring this dificil times and you didn't disappoint, always delivery in time.Good quality Thank you</t>
  </si>
  <si>
    <t>Size is not true to a size 11 ordered</t>
  </si>
  <si>
    <t>I ordered a pair of size 11 slippers the item quality is ok for the price but they are the smallest size 11 I have ever had. They are a size 10 at best and of no use to me whatsoever. Will offer them to the dog to chew and play with.Delivery from order placed took 8 days, however, appreciate the current Covid situation will result in delays at times.</t>
  </si>
  <si>
    <t>WRONG ORDERâ€¦</t>
  </si>
  <si>
    <t>Just received what I thought was my order. If it was a different size I could understand but it wasn't even remotely what I ordered. I ordered 1 pair of toddler shoes and 3 pairs of girls bigger sizes. The order i received was 2 pairs of adult walking shoes the same. Nothing about this is okay I have immediately tried calling customer services emailed customer services and spoken to a bot online. The response i got was the lines are closed and I will receive an email back in a few days. Fuming</t>
  </si>
  <si>
    <t>Shoes are great and the prices wereâ€¦</t>
  </si>
  <si>
    <t>Shoes are great and the prices were fantastic. Delivery was very fast and came early too.</t>
  </si>
  <si>
    <t>Apperley love the kids paw patrolâ€¦</t>
  </si>
  <si>
    <t>Apperley love the kids paw patrol trainers. I have got them for my nephews birthday and I no hes going to love them to</t>
  </si>
  <si>
    <t>Fast delivery. Good quality and great style shoes for money but unfortunately too narrow and squeeze my toes even I tried ordering the next size up. So donâ€™t think they are suitable for wide feet.</t>
  </si>
  <si>
    <t>Really  happy  with my purchase  goodâ€¦</t>
  </si>
  <si>
    <t>Really  happy  with my purchase  good value.Delivery driver was very pleasant</t>
  </si>
  <si>
    <t>Excellent Fast Service</t>
  </si>
  <si>
    <t>Brilliant on delivery on time and happyâ€¦</t>
  </si>
  <si>
    <t>Brilliant on delivery on time and happy with the goods price was good  will order on line again but cant wait for the shop to reopen</t>
  </si>
  <si>
    <t>EXCELLENT PRODUCT FOR THE PRICE</t>
  </si>
  <si>
    <t>EXCELLENT PRODUCT FOR THE PRICE, PERFECT FITARRIVED WHEN THEY SAID IT WOULD, DELIVERY DRIVER DROPPED THE GOODS IN THE PORCH AND LEFT SAYING YOU DO NOT HAVE SIGN FOR IT, BUT KEPT HIS  DISTANCE AS HE SHOULD DO DURING COVID REGULATIONS</t>
  </si>
  <si>
    <t>I was happy with the product,Butâ€¦</t>
  </si>
  <si>
    <t>I was happy with the product,But disappointed  with the delivery  guy ,who just dropped the  parcel outside  my door  and left. Very disappointed.</t>
  </si>
  <si>
    <t>First time ordering some boots online as I'm funny with footwear but was pleased I did, boots are a really good fit, well made and very comfortable,love the pattern too, so happy I ordered them. Free delivery was earlier than stated, good communication and Hermes courier was very pleasant, item put on doorstep, as required at the moment. All in all, every aspect of my shopping experience was perfect</t>
  </si>
  <si>
    <t>Excellent quality and service my husband loves them</t>
  </si>
  <si>
    <t>Good experience, good prices</t>
  </si>
  <si>
    <t>Items delivered packaged well, fast delivery, courier was polite, friendly and efficient. Left on door stop as per the current situation. Can't fault the items, just as ordered. Very cheap prices.</t>
  </si>
  <si>
    <t>I ordered for first time</t>
  </si>
  <si>
    <t>I ordered for first time. Shoes are fit well and comfortable too. I am going to order more for my kids</t>
  </si>
  <si>
    <t>This is the second pair of these bootsâ€¦</t>
  </si>
  <si>
    <t>This is the second pair of these boots my husband has bought he says they are so comfortable and really warm they are the most comfortable footwear he has worn in a long time</t>
  </si>
  <si>
    <t>Comfy and cosy feet</t>
  </si>
  <si>
    <t>Hi delivery was excellent, parcel was placed on step chap standing back. As for slippers great fit and as nice as they were shown on website, I got a size bigger than my usual and they are a great fit. Thank you</t>
  </si>
  <si>
    <t>Order perfect thank you.</t>
  </si>
  <si>
    <t>I appreciate shoes not delivered in boxes, but do we really need the extra plastic bags. Just a thought x</t>
  </si>
  <si>
    <t>Great service, free postage, recommended.</t>
  </si>
  <si>
    <t>Great just what i wanted smart .</t>
  </si>
  <si>
    <t>Great just what i wanted smart quick delivery as i hadn,t much time lovely thanks again</t>
  </si>
  <si>
    <t>Fantastic service from Shoe Zone !  Order came within three days, with free postage, and I had two pairs for Â£10! Got a pair of flats for summer and a lovely pair of slippers for now, so pleased, highly recommend!</t>
  </si>
  <si>
    <t>Very happy with my order as always</t>
  </si>
  <si>
    <t>Very happy with my order as always my slippers are perfect so thank you</t>
  </si>
  <si>
    <t>Thanks for my order .Received 2 daysâ€¦</t>
  </si>
  <si>
    <t>Thanks for my order .Received 2 days early.Brilliant thanks</t>
  </si>
  <si>
    <t>Fast delivery. Appreciated</t>
  </si>
  <si>
    <t>Fast delivery. The items look better than expected. Thanks shoe zone</t>
  </si>
  <si>
    <t>Wonderfully fast and efficient service</t>
  </si>
  <si>
    <t>Wonderfully fast and efficient service. A good experience from search, through order, and on to delivery.</t>
  </si>
  <si>
    <t>Wrong size sent out</t>
  </si>
  <si>
    <t>Wrong size sent out, and the only way I can seem to get in touch with anyone is via email ðŸ˜¡ not at all happy</t>
  </si>
  <si>
    <t>bought a pair of working boots  niceâ€¦</t>
  </si>
  <si>
    <t>bought a pair of working boots  nice and comfy and excellent fit</t>
  </si>
  <si>
    <t>Marvellous service and Delivery Wellâ€¦</t>
  </si>
  <si>
    <t>Marvellous service and Delivery Well pleased with our order</t>
  </si>
  <si>
    <t>BARGAIN</t>
  </si>
  <si>
    <t>Bought 2 pairs of slippers Â£7.99 each, 2 for Â£10. Ordered and delivered in 3 days. Excellent service and slippers are of good quality. Always shop at Shoe Zone.</t>
  </si>
  <si>
    <t>Great price , fast delivery and good communication. Very happy .</t>
  </si>
  <si>
    <t>Great value for money, really comfortable and excellent service, shoes delivered in 3 days will definitely use them again.</t>
  </si>
  <si>
    <t>Very pleased.</t>
  </si>
  <si>
    <t>Very pleased with quick delivery and a good comfortable fit.</t>
  </si>
  <si>
    <t>Excellent easy to order, fantastic delivery driver made sure I had my order. Order complete and all delivered two days before it should have been here. Thank you so much I will order again.</t>
  </si>
  <si>
    <t>Great product, great service, great price.....thank you!</t>
  </si>
  <si>
    <t>Excellent service and products!</t>
  </si>
  <si>
    <t>Excellent service and products, ordered my shoes on Thursday noon and arrived before 12pm on Saturday. The shoes (ok they're cheap) look great and are comfy for the price. For me casual office work they're perfect. Defo be using them again!</t>
  </si>
  <si>
    <t>Ordered 7 pairs for my little one..</t>
  </si>
  <si>
    <t>Ordered 7 pairs for my little one... He absolutely loved everyone of it. Very good prices, order delivered in 3 days. Will definitely come back for morep</t>
  </si>
  <si>
    <t>Swift turnaround from order to delivery</t>
  </si>
  <si>
    <t>Swift turnaround from order to delivery,good value for money.</t>
  </si>
  <si>
    <t>Ordered Wednesday and delivered Saturday. Really pleased with price of product and ease of ordering. Will definitely use again.</t>
  </si>
  <si>
    <t>I am very pleased with my order very comfortably</t>
  </si>
  <si>
    <t>good style</t>
  </si>
  <si>
    <t>good style, nice fit ,thanks Shoe  Zone.</t>
  </si>
  <si>
    <t>Ordered a pair of slippers for myâ€¦</t>
  </si>
  <si>
    <t>Ordered a pair of slippers for my daughter, great price, fast delivery, more importantly my daughter loves them 5*s</t>
  </si>
  <si>
    <t>Excellent company slippers were great value super fast delivery  well done</t>
  </si>
  <si>
    <t>Good product good price excellentâ€¦</t>
  </si>
  <si>
    <t>Good product good price excellent service</t>
  </si>
  <si>
    <t>Fast Delivery</t>
  </si>
  <si>
    <t>Fast Delivery, and the shoes are very comfortable! Ended up ordering another pair.</t>
  </si>
  <si>
    <t>Excellent company</t>
  </si>
  <si>
    <t>Excellent company, super fast delivery</t>
  </si>
  <si>
    <t>Brilliant quality and great price</t>
  </si>
  <si>
    <t>Got some wellies for me and the kids. Delivery was super fast! And really good quality boots, super comfortable. I will be buying here again</t>
  </si>
  <si>
    <t>Delivered before date</t>
  </si>
  <si>
    <t>Delivered before date, perfect boots, warm and comfy, fit like a glove, east on, easy off, fasten with velcro.</t>
  </si>
  <si>
    <t>Just ordered a pair of black shoes as</t>
  </si>
  <si>
    <t>Just ordered a pair of black shoes asMy last pair, which I got from Shoezone three years ago now have a hole - they only cost a tenner then! But these new ones are great - all for Â£6.50 free p and p. I also got walking boots for the wife and myself in anticipation of snow this weekend. Lovely! Great value. Definitely no problem with this company and I havenâ€™t been paid or coerced in any way to write such a glowing review!!!</t>
  </si>
  <si>
    <t>Went to order some slippers for nextâ€¦</t>
  </si>
  <si>
    <t>Went to order some slippers for next day delivery ( Saturday ) but order states delivery Wednesday for free ( I have paid got 1 years next day delivery )</t>
  </si>
  <si>
    <t>Excellent value for money.</t>
  </si>
  <si>
    <t>Order footwear from here all the time, the shoes, slippers, boots and sandals are all excellent, comfortable and great value for money, unfortunately the sandals I have just purchased are more a size smaller than I am so will be returning them for a bigger size, that's the only issue I have ever had which ain't a big deal, will continue to order our footwear from here, fast and free delivery can't ask for anything more.</t>
  </si>
  <si>
    <t>Black Boots bought to use as slippers</t>
  </si>
  <si>
    <t>Great product, just as described and fit really well. Ordered these as slippers and really pleased with them, lightweight soles. Really good service and received up to date tracking, arrived in good time. Would buy again from Shoe Zone.</t>
  </si>
  <si>
    <t>Excellent value for money and fastâ€¦</t>
  </si>
  <si>
    <t>Excellent value for money and fast delivery. This was my second pair and they didn't disappoint.</t>
  </si>
  <si>
    <t>Really quick and the slippers are excellent quality for such a reasonable price.</t>
  </si>
  <si>
    <t>Good value and comfy shoes</t>
  </si>
  <si>
    <t>The shoes I purchased were good value well made and delivery was sooner than predicted. Very happy with Shoezone</t>
  </si>
  <si>
    <t>Good quality slippers</t>
  </si>
  <si>
    <t>Good quality slippers, posted quickly &amp; great value â­ï¸</t>
  </si>
  <si>
    <t>Very pleased with my purchase. Excellent value for money  with speedy delivery</t>
  </si>
  <si>
    <t>Only went on-line last night to order my children wellies ready for snow came today (next day) delivery  very fast i have two happy children now :)</t>
  </si>
  <si>
    <t>The moccasin slippers Over sizedâ€¦</t>
  </si>
  <si>
    <t>The moccasin slippers I purchased are well made and comfortable BUT the size 7 I ordered are more like a size 8 and tend to flop about.</t>
  </si>
  <si>
    <t>Barely long enough even on my smaller foot and tight</t>
  </si>
  <si>
    <t>I like the boots but although they are a size 8 and my feet are between a seven and a half and eight I find them quite tight and not really very good for walking any distance without discomfort. Iâ€™m wary of ordering a size nine as they will probably be too big. Disappointed. I shall be returning them.</t>
  </si>
  <si>
    <t>Love these boots ,fit great .I haveâ€¦</t>
  </si>
  <si>
    <t>Love these boots ,fit great .I have found softies are better for my feet .Thank you  Shoe Zone .Great price. Delivered when expected.</t>
  </si>
  <si>
    <t>Quick and free delivery</t>
  </si>
  <si>
    <t>Quick and free delivery. Never thought that I would buy shoes online, but both pairs fit fine and no hassle.</t>
  </si>
  <si>
    <t>Fast delivery true to size for myâ€¦</t>
  </si>
  <si>
    <t>Fast delivery true to size for my slippers. thank you Highly recommend for all the family shes slippers boots etc. Fast delivery by Hermes</t>
  </si>
  <si>
    <t>Great price, love my boots canâ€™t believe in less than 24hrs of paying for them they were delivered and on my feet. Very happy will definitely use again</t>
  </si>
  <si>
    <t>Very happy brought these slippers forâ€¦</t>
  </si>
  <si>
    <t>Very happy brought these slippers for my 88 year old mom had a pair brought by my sister Christmas but unfortunately the left back heel part was smaller than right slipper and it kept coming off foot so purchased these and backs seem to be a bit higher around the heel so thank you</t>
  </si>
  <si>
    <t>Amazingly fast service thanks</t>
  </si>
  <si>
    <t>Just got my order:some wellie boots forâ€¦</t>
  </si>
  <si>
    <t>Just got my order:some wellie boots for my daughter.All i can say is that she put them straight on and went outside.They look great,good quality,fast delivery and lovely product.</t>
  </si>
  <si>
    <t>Excellent company to shop with, excellent shopping experience.</t>
  </si>
  <si>
    <t>Easily found what I wanted on their website, very straight forward to order and pay for the items. The communication via email from Shoe Zone was top notch and kept me informed how my transaction was proceeding from confirmation of order and payment, to how my dispatch and delivery was proceeding. Boots arrived on the day and time advised by Shoe Zone, well wrapped and in excellent condition. They fitted perfectly and I had no need to return. Thoroughly pleased with this shopping experience with Shoe Zone and can definitely recommend shopping with them.</t>
  </si>
  <si>
    <t>Very quick and easy delivery and veryâ€¦</t>
  </si>
  <si>
    <t>Very quick and easy delivery and very nice bag I love it</t>
  </si>
  <si>
    <t>Well done Shoe Zone!</t>
  </si>
  <si>
    <t>Excellent service prompt delivery and what's more no charge for delivery. Well done Shoe Zone. Good quality slippers.</t>
  </si>
  <si>
    <t>our purchase was delivered earlier than expected which was a  lovely surprise! my husband and I are delighted with our purchases good fit quality and style excellent and the price is an added bonus</t>
  </si>
  <si>
    <t>Excellent service, items described correctly arrived early- thanks</t>
  </si>
  <si>
    <t>Big Mistake.</t>
  </si>
  <si>
    <t>Shoes very badly packaged, box crushed &amp; shoes appeared to have been worn.I had heard bad things about this company from other customers but thought I would give them a try. Big mistake. Will avoid in the future &amp; will advise others to do the same.</t>
  </si>
  <si>
    <t>Quick easy ordering</t>
  </si>
  <si>
    <t>Quick easy ordering, great communication, speedy free delivery of items. Great value for money.Will definitely use again. Thank you.</t>
  </si>
  <si>
    <t>Am very happy with how easy it is toâ€¦</t>
  </si>
  <si>
    <t>Am very happy with how easy it is to order the extra fast Delivery and Up to date tracking  all the way through to being Delivered . I ordered the wrong shoes my fault as they have 2 styles very much the same but one has better none slip under the shoe which I couldn't see in photos .Excellent all round i will order again .</t>
  </si>
  <si>
    <t>Very good shoes</t>
  </si>
  <si>
    <t>Very good shoes, love it,fast delivery, perfect thank you very much ðŸ™‚ðŸ™‚ðŸ™‚</t>
  </si>
  <si>
    <t>Bought my 14 yr old a pair of Sketchersâ€¦</t>
  </si>
  <si>
    <t>Bought my 14 yr old a pair of Sketchers in men's size 9. He was very happy with the fit and feel; I was very happy with the ease of ordering online, the delivery, the condition they arrived in, and the price - they were on sale, so yay! Thank you for a lovely shopping experience.</t>
  </si>
  <si>
    <t>Very good service and delivery too cameâ€¦</t>
  </si>
  <si>
    <t>Very good service and delivery too came so soon , good price too deal was very good 2 for Â£10 slippers ðŸ¥¿ was so happy to order from shoe zone thks so much for the good service ðŸ‘</t>
  </si>
  <si>
    <t>Excellent value for money and came onâ€¦</t>
  </si>
  <si>
    <t>Excellent value for money and came on time</t>
  </si>
  <si>
    <t>Easy to order and pleased with the fit and how they look.</t>
  </si>
  <si>
    <t>Easy to order, very quick to arrive. Very happy with the fit and very comfortable to wear. They look more expensive than they cost as bought in the sale for half price. Good value for money for Â£15.</t>
  </si>
  <si>
    <t>Super quick delivery and the safety boots are a good fit. Everything good so far, and very impressed considering the price !</t>
  </si>
  <si>
    <t>The shoes were delivered 2 days earlier than expected! The shoes and box are in excellent condition and came in the right size. Honestly, nothing critical to say! Thanks Shoezonne</t>
  </si>
  <si>
    <t>Great Value!</t>
  </si>
  <si>
    <t>Chose by looking for 'good value trainers' and VERY pleased! Order/delivery experience was excellent and product surpassed my expectations at a very attractive price.Delighted!</t>
  </si>
  <si>
    <t>It's amazing ðŸ‘ boots</t>
  </si>
  <si>
    <t>It's amazing ðŸ‘ boots,  I'm very satisfied ðŸ˜Œ ðŸ˜Š</t>
  </si>
  <si>
    <t>Delighted with slippers</t>
  </si>
  <si>
    <t>Delighted with slippers - and free delivery. Look forward to shopping at Shoezone again.One piece of advice, though: sizing. I am a size 4 (sometimes 4.5) but I knew from previous Shoezone slippers to order a full size down. My size 3s arrived today and they are a perfect fit.</t>
  </si>
  <si>
    <t>Great service and quality I could notâ€¦</t>
  </si>
  <si>
    <t>Great service and quality I could not ask for better for the price and speed of delivery.I will buy again from Shoe Zone using their online service for sure.</t>
  </si>
  <si>
    <t>My new â€˜go toâ€™ store</t>
  </si>
  <si>
    <t>I used to avoid buying from Shoe Zone as I was under the impression that it was footwear of inferior quality. How wrong was I?!?! I have bought boots and slippers from the site recently and am very impressed. All good quality, excellent prices, great fit, easy online service, rapid FREE delivery. . . . . Whatâ€™s not to like??ðŸ˜ðŸ‘ðŸ»</t>
  </si>
  <si>
    <t>I ordered 2 pairs of slippers 2for Â£10â€¦</t>
  </si>
  <si>
    <t>I ordered 2 pairs of slippers 2for Â£10 quality is Brill and they are very comfortable ðŸ™‚</t>
  </si>
  <si>
    <t>Another prompt order from Shoezoneâ€¦</t>
  </si>
  <si>
    <t>Another prompt order from Shoezone everytime we order, there has been no problems.Would highly recommend, good communicationThanks</t>
  </si>
  <si>
    <t>Excellent service and products</t>
  </si>
  <si>
    <t>Ordered two pairs of slippers for my sons on Monday this week and they were delivered today,Thursday, so quick delivery. Shoe Zone sent me a couple of emails throughout the week stating progress of order. I am very happy with the slippers and at a very good price. Thank you Shoe Zone, I will be buying again!</t>
  </si>
  <si>
    <t>Very quick delivery, next day, lovely slippers, would use this shop again.Thank you !</t>
  </si>
  <si>
    <t>Great product and delivered in 2 daysâ€¦</t>
  </si>
  <si>
    <t>Great product and delivered in 2 days with no charge. Excellent</t>
  </si>
  <si>
    <t>Excellent fast delivery, but boots that I ordered were supposed to be a size 7 and they said size 7 on the boots and packaging,and. were too small and tight fitting. I  measured them against size 7 boots from Tesco that I had bought a few weeks ago, you could definitely see the size difference. I'll return them to my local shop when it reopens and hopefully will be able to exchange for a larger size and if not, then a refund.</t>
  </si>
  <si>
    <t>First Class Service.</t>
  </si>
  <si>
    <t>First time of using Shoe Zone online. Very easy to select and pay for item required. Rapid delivery. Would both use again and highly recommend.</t>
  </si>
  <si>
    <t>Hi delighted with the service and prompt I love the trainers very comfortable I will be ordering some more from them regards P Harrison</t>
  </si>
  <si>
    <t>Fast delivery, quick and simple purchase.</t>
  </si>
  <si>
    <t>Excellent purchase. Quick delivery. Would recommend</t>
  </si>
  <si>
    <t>good service ,quick delivery</t>
  </si>
  <si>
    <t>Really impressed with the service</t>
  </si>
  <si>
    <t>Really impressed with the service. I selected delivery with no fee and expected to receive my order in about 3 days and they arrived with a day or two which was a great suprise. One of the shoes were fault and without hesitation it was resolved so quickly and effortlessly and received a replacement with the next couple of days. Amazing and thank you â˜ºï¸</t>
  </si>
  <si>
    <t>Great experience!</t>
  </si>
  <si>
    <t>Great experience!Fast despatch, quick delivery.Great shoes, nicely boxed up.Â£5 off my first order too! Whatâ€™s not to like.Will definitely be using them again, and recommend to everyone.</t>
  </si>
  <si>
    <t>Very happy with 2 pairs of boots whichâ€¦</t>
  </si>
  <si>
    <t>Very happy with 2 pairs of boots which were delivered really quick .In fact ordered Tuesday evening , had msg to say being delivered Friday had them delivered this morning Thursday.</t>
  </si>
  <si>
    <t>Very quick service, the shoes are comfortable,. Not been out in them, can be worn as dress up or every day . Would recommend good price and fast delivery</t>
  </si>
  <si>
    <t>Arrived on time and the Hermes guy wasâ€¦great</t>
  </si>
  <si>
    <t>Arrived on time and the Hermes guy was polite. All my shoes fit well. I am pleased with my purchase and with Shoezone's great sevice.</t>
  </si>
  <si>
    <t>These boots are mad for walking. I ordered these boot thinking that theyâ€¦</t>
  </si>
  <si>
    <t>I ordered these boot thinking that they would not fit but they are great and I have room for socks too. Well worth the very good price that I paid for them. The delivery was fast and as informed they arrived on the right day. All in all very pleased with them. Just need to get out so I can wear them</t>
  </si>
  <si>
    <t>Brilliant service! My shoes were delivered within 2 days, no problems whatsoever. Free delivery! Will definately recommend them to my friends and family. Well done Shoe Zone.</t>
  </si>
  <si>
    <t>First time of ordering from Shoezone</t>
  </si>
  <si>
    <t>Shopping on line due to current lockdown restrictions.First time of ordering from Shoezone.Ordered 2 pairs of boots which arrived within 3 days and both were a perfect fit and looked exactly as pictured online .Very comfortable to wear .I will definitely be happy to order again from this company</t>
  </si>
  <si>
    <t>Good service. Delivery excellent and on time.Slippers are very comfortable thank you.</t>
  </si>
  <si>
    <t>The delivery was very fast and theâ€¦</t>
  </si>
  <si>
    <t>The delivery was very fast and the shoes are soo conformable. The winter boots are perfect for when the snow comes back around or just a walk in general.</t>
  </si>
  <si>
    <t>My daughter loves her boots</t>
  </si>
  <si>
    <t>I have received my boots and its fabulous, it fits perfectly and feels comfortable</t>
  </si>
  <si>
    <t>Do not purchase from this company</t>
  </si>
  <si>
    <t>Do not purchase from this company. They send out shoes without checking the contents of the box, I was sent shoes that were a different colour to that which I ordered and were also a different size to that which I ordered. The worst thing was that even though the error was totally theirs they would not refund the postage costs.Second rate company with terrible customer care.</t>
  </si>
  <si>
    <t>I have ordered a few pair of boots andâ€¦</t>
  </si>
  <si>
    <t>I have ordered a few pair of boots and they have all been lovely comfy and fit well.</t>
  </si>
  <si>
    <t>Great service, delivered really quick and good wellies</t>
  </si>
  <si>
    <t>Very happy with the product Which Iâ€¦</t>
  </si>
  <si>
    <t>Very happy with the product Which I have bought from  Shoe Zone</t>
  </si>
  <si>
    <t>Fast delivery and good product!</t>
  </si>
  <si>
    <t>I purchased my wellies! Amazing! I was looking everywhere for them and I love them. I ordered them on Saturday and they came Monday! Thanks Shoe Zone xx</t>
  </si>
  <si>
    <t>Shipping was excellent and ordering wasâ€¦</t>
  </si>
  <si>
    <t>Shipping was excellent and ordering was easy but product size guide was wrong so annoyingly I now have to return and put up with my old boots! Size description was UK 8 EU 42 on both pairs of boots that I ordered but on the boots it says UK 8 EU 41 so they are too small!!</t>
  </si>
  <si>
    <t>Very fast turnaround and free delivery</t>
  </si>
  <si>
    <t>Very fast turnaround and free delivery. The sizing came up ever so slightly too big but it's not a problem.</t>
  </si>
  <si>
    <t>Excellent service and very happy withâ€¦</t>
  </si>
  <si>
    <t>Excellent service and very happy with my new brogues Â£12 for real leather shoes Inc delivery. Brilliant ðŸ‘</t>
  </si>
  <si>
    <t>Good value just what I wanted amazingâ€¦</t>
  </si>
  <si>
    <t>Good value just what I wanted amazing for the price</t>
  </si>
  <si>
    <t>Astonishing value quality and style</t>
  </si>
  <si>
    <t>Fantastic value for money quality and style, truly pleased with my resent three purchases, I truly can't believe how little I paid for such great buys. ðŸ‘</t>
  </si>
  <si>
    <t>The wellies,trainers and slippers for a 4 year old are brilliant. Thank you.</t>
  </si>
  <si>
    <t>Fabulous. Always a pleasure dealing with yourâ€¦</t>
  </si>
  <si>
    <t>Always a pleasure dealing with your business. I really love the staff at shanklin Isle of Wight branch.</t>
  </si>
  <si>
    <t>lovely pair of boots</t>
  </si>
  <si>
    <t>lovely pair of boots, great price, also delivered a day early</t>
  </si>
  <si>
    <t>Very helpful</t>
  </si>
  <si>
    <t>Very helpful, love the boots</t>
  </si>
  <si>
    <t>Shoes are lovely just what I wanted forâ€¦</t>
  </si>
  <si>
    <t>Shoes are lovely just what I wanted for work but unfortunately having to return as very small fitting,more like a 4 than a 5.Will reorder a size up once returned and receive my refund.</t>
  </si>
  <si>
    <t>Two pairs of mens slippers for Â£10</t>
  </si>
  <si>
    <t>Two pairs of mens slippers for Â£10, excellent value and good quality. Also quick service and delivery</t>
  </si>
  <si>
    <t>Perfect transaction.</t>
  </si>
  <si>
    <t>Absolutely brilliant,can't believe how easy it was to order from Shoe Zone and the delivery was second to none. Would have no hesitation in ordering again. Well done and thank you.</t>
  </si>
  <si>
    <t>Great boots, great price, love them, thank you</t>
  </si>
  <si>
    <t>Theyâ€™d are so lovely and very warmâ€¦</t>
  </si>
  <si>
    <t>Theyâ€™d are so lovely and very warm thank you</t>
  </si>
  <si>
    <t>easy fasten trainers</t>
  </si>
  <si>
    <t>quick delivery great value and good fit</t>
  </si>
  <si>
    <t>Great prices and speedy delivery</t>
  </si>
  <si>
    <t>Great prices and speedy delivery. A pleasure to shop here</t>
  </si>
  <si>
    <t>So pleased to find shoe Zone now onâ€¦</t>
  </si>
  <si>
    <t>So pleased to find shoe Zone now on line fantastic bargains easy to use online and fast delivery service really canâ€™t fault and definitely recommend</t>
  </si>
  <si>
    <t>Very disappointed customer relationsâ€¦</t>
  </si>
  <si>
    <t>Very disappointed customer relations when I ordered a pair of boots.on linechat.passed to another dept.next please send photo showing size of boots.passed to another dept please send photo.can't read size please send clearer photo.passed to another dept.Please send photo can't understand size send another dept.then after 11 days got right size today why not believe my word that i had the wrong size.</t>
  </si>
  <si>
    <t>Second time I've ordered from Shoe Zoneâ€¦</t>
  </si>
  <si>
    <t>Second time I've ordered from Shoe Zone in the past fortnight and both orders were first class throughout. If this business can produce such excellent on-line quality then I can mention quite a few that need to contact Shoe Zone for good sound advice. Well done Shoe Zone. Top trumps.</t>
  </si>
  <si>
    <t>Very fast service</t>
  </si>
  <si>
    <t>Very fast service, ordered Monday, delivered Wednesday. Slippers are not only a good fit and nice and warm, but may save my life as my old ones were constantly tripping me up.</t>
  </si>
  <si>
    <t>Excellent service, very quick delivery and was kept well updated, nice comfordable slippers good value for the price</t>
  </si>
  <si>
    <t>Excellent service I was kept informedâ€¦</t>
  </si>
  <si>
    <t>Excellent service I was kept informed about my order and delivery and it came one day early which was really nice my order it self was good and was perfect I ordered few items and all were good and I donâ€™t need to return or exchange for any thing else I would totally recommend shoe zone and itâ€™s service to others thanks ðŸ™‚</t>
  </si>
  <si>
    <t>Very fast free delivery</t>
  </si>
  <si>
    <t>Very fast free delivery, slippers are a good fit and very warm and comfortable, the bag is a good size for shopping and folds to fit a pocket. I'm very pleased.</t>
  </si>
  <si>
    <t>Lovely and affordable shoes</t>
  </si>
  <si>
    <t>Lovely and affordable shoes! Great choice, easy to order, free delivery, great at keeping you updated and delivered on time! Brilliant!</t>
  </si>
  <si>
    <t>Excellent boots are perfect arrivedâ€¦</t>
  </si>
  <si>
    <t>Excellent boots are perfect arrived about 3 days after ordering and my daughter hasn't taken her wellies offline they arrived very happy with the service and products thank you</t>
  </si>
  <si>
    <t>Excellent service......</t>
  </si>
  <si>
    <t>Excellent service.......ordered 26th arrived 27th ......that is fast ðŸ’¨</t>
  </si>
  <si>
    <t>Excellent all round. Easy to access website, swift confirmation of my order, emails throughout, quick delivery by a lovely driver. Boots excellent too! Thank you</t>
  </si>
  <si>
    <t>Good quality and service all round</t>
  </si>
  <si>
    <t>I was kept informed by Shoe Zone on the delivery of my order from placing the order to their speedy delivery - they arrived within days.  The slippers are of good quality and I will no hesitation in buying from Shoe Zoe again !</t>
  </si>
  <si>
    <t>Thank you excellent product andâ€¦</t>
  </si>
  <si>
    <t>Thank you excellent product and delivery all good</t>
  </si>
  <si>
    <t>Order</t>
  </si>
  <si>
    <t>Excellent service great value I will definitely be ordering again</t>
  </si>
  <si>
    <t>I placed an online order to replace aâ€¦</t>
  </si>
  <si>
    <t>I placed an online order to replace a beloved pair of boots that I had for shoe zone years ago. They had worn out, but luckily they still have the same pair. They were delivered earlier than expected so I am over the moon. Thank you.</t>
  </si>
  <si>
    <t>The shoes were delivered on time</t>
  </si>
  <si>
    <t>The shoes were delivered on time, they are exactly like the pictures and good quality for the money</t>
  </si>
  <si>
    <t>Broken and cheap</t>
  </si>
  <si>
    <t>Shoes arrived the next day... broken. Several of the loops were missing and another one snapped off when I tried them on. They will be sent back.</t>
  </si>
  <si>
    <t>Inaccurate sizing/ robbed for delivery fee</t>
  </si>
  <si>
    <t>Sizing of shoes come up small (inaccurate sizing) I paid for next day delivery  it did not come next day so they got extra money out of me and alongside the delay with my order I was not notified that there was a delay it just did not turn up after receiving an email claiming it will be delivered on the booked day . Shoe will be ok for use for a lil while before I have to get another .wish I could give half a star</t>
  </si>
  <si>
    <t>Love these boots - really good price, good fit and excellent service.</t>
  </si>
  <si>
    <t>Second pair of these work safety shoes</t>
  </si>
  <si>
    <t>Second pair of these work safety shoes, good value for price, so comfortable to wear for 8 hours, good fit..... Very pleased with them....</t>
  </si>
  <si>
    <t>Happy with the product</t>
  </si>
  <si>
    <t>More worthy than the price. Correct fit for size or maybe very slight short. May fit better after use. Colour, material, base good. Keeps warm.</t>
  </si>
  <si>
    <t>My order came on day as promised Hermesâ€¦</t>
  </si>
  <si>
    <t>My order came on day as promised Hermes give excellent service with a smile nice and friendly. Shoezone l love nothing is too much trouble excellent service and very quick to deliver love the shoes</t>
  </si>
  <si>
    <t>Great service good quality shoes at aâ€¦</t>
  </si>
  <si>
    <t>Great service good quality shoes at a great price.Very pleased have just ordered another pair in different colour.</t>
  </si>
  <si>
    <t>Decided to go for two pairs of slippersâ€¦</t>
  </si>
  <si>
    <t>Decided to go for two pairs of slippers and chose different styles. I really needed a size 7.5 but had to go for an 8. Fit well and are really comfortable and arrived really quickly too!  Will use Shoe Zone again and have decided to keep both pairs as the prices are really good too</t>
  </si>
  <si>
    <t>very happy with my black wellies fittedâ€¦</t>
  </si>
  <si>
    <t>very happy with my black wellies fitted well xx</t>
  </si>
  <si>
    <t>This is a great way to buy shoes duringâ€¦</t>
  </si>
  <si>
    <t>This is a great way to buy shoes during Lockdown.  I have also bought shoes in ShoeZone stores and always been delighted with the products.</t>
  </si>
  <si>
    <t>Always good products n good service nâ€¦</t>
  </si>
  <si>
    <t>Always good products n good service n good prices, thsnk you shoezone</t>
  </si>
  <si>
    <t>Fast delivery, plenty of choice on all shoes, slippers and boots.</t>
  </si>
  <si>
    <t>Boots delivered super quick and now Iâ€¦</t>
  </si>
  <si>
    <t>Boots delivered super quick and now I have them in time for the snow and sleet.</t>
  </si>
  <si>
    <t>Absolutely top service</t>
  </si>
  <si>
    <t>Absolutely top service would definitely order again from Shoe Zone, slippers are so comfy, order came early than expected Thank you</t>
  </si>
  <si>
    <t>Nothing like what I ordered ,the onlyâ€¦</t>
  </si>
  <si>
    <t>Nothing like what I ordered ,the only thing right is the size!!</t>
  </si>
  <si>
    <t>Great service, speedy delivery, great price, GREAT shoes - HIGHLY RECOMMENDED</t>
  </si>
  <si>
    <t>Usually go in store to buy shoes love the choice and price. Ordered online and recieved my order quickly. Got the right size and both pairs fit so well and comfy</t>
  </si>
  <si>
    <t>I love my slip on and the bag pack.</t>
  </si>
  <si>
    <t>can not faultâ€¦</t>
  </si>
  <si>
    <t>quality for price paid plus next day delivery could not be faulted would recommend family and friends to use this company</t>
  </si>
  <si>
    <t>Will definitely be using this company in the future.</t>
  </si>
  <si>
    <t>From the point of ordering communication from this company excellent in keeping you informed .I placed my order on Tuesday received an e Mail on the same day to confirm that my order had been picked and packed and would be delivered the next day .Sure enough Wednesday my order arrived and best of all this was free postage .To sum up both the product and the delivery could not be better 10/10 . Will definitely use this company again.</t>
  </si>
  <si>
    <t>Love these shoes good price really comfy I buy 2pairs of these shoes every 4months</t>
  </si>
  <si>
    <t>Loved my boots,cant believe how goodâ€¦</t>
  </si>
  <si>
    <t>Loved my boots,cant believe how good they look and feel for the price,exceptional value for money.</t>
  </si>
  <si>
    <t>Brilliant service, opted for next day delivery, arrived promptly thank you.</t>
  </si>
  <si>
    <t>Brilliantly quick service</t>
  </si>
  <si>
    <t>Shoezone are pushing me to write a review of the shoes, with detailed star scores across a number of criteria, after a day's wearing. Clearly not going to happen, but couldn't not review our experience at all. Summary: excellent service. Old shoes wore through on the sole one day, ordered online (at a very sweet price) the next, delivered (free of charge) two days after that â€“ and three days earlier than the already pretty good estimate. We know, realistically, that like all budget shoes they won't last forever either (not that expensive ones necessarily do much better) but we're still quids-in this school year compared with buying the big brands, and absolutely no complaints about the service received in these difficult times. Well done Shoezone.</t>
  </si>
  <si>
    <t>Order came very quick was very pleasedâ€¦</t>
  </si>
  <si>
    <t>Order came very quick was very pleased with my slippers and so were my friends. Great value for money</t>
  </si>
  <si>
    <t>Success!</t>
  </si>
  <si>
    <t>Ordered on line from your very clear site, delivered early with great efficiency.  Kept well informed by emails at each stage.</t>
  </si>
  <si>
    <t>Fast and reliable...</t>
  </si>
  <si>
    <t>I placed my order on Saturday evening and it arrived by Monday lunchtime! Over the moon with my purchases too as they fit perfectly!ðŸ˜</t>
  </si>
  <si>
    <t>Excellent delivery service, very quick, good easy website and no delivery charge which is a win win with me, boots are just fab, and in the sale too, shoes were perfect fit, size 5, look good quality, very happy.</t>
  </si>
  <si>
    <t>Excellent service, arrived early, easy to order</t>
  </si>
  <si>
    <t>Poor customer service</t>
  </si>
  <si>
    <t>Poor customer service.  Rude unhelpful</t>
  </si>
  <si>
    <t>great service thank you</t>
  </si>
  <si>
    <t>Good service. Ordering was easy and delivery very prompt and the slippers and canvas shoes were exactly what was wanted</t>
  </si>
  <si>
    <t>The bootie slipper parcel</t>
  </si>
  <si>
    <t>The parcel containing your bootie slippers arrived on time, carefully wrapped inside and looked great. I was ordering for a friend in Hospital . She has tried them on to find them too small, despite me ordering the L size. I have ordered the  XL. I will be returning the 1st pair when I receive it back to me.</t>
  </si>
  <si>
    <t>DELIVERY ISSUES</t>
  </si>
  <si>
    <t>The boots &amp; shoes I ordered were perfect no problems there BUT the delivery of them was NOT, the parcel arrived a day earlier than expected &amp; unfortunately I was out food shopping. I went out to put something in my recycling bin &amp; there was my parcel!!! No note through letter box or anything so they could have been left in there for days!!! Shoezone you need to sort out Hermes who do your deliveries as they let you down!!!</t>
  </si>
  <si>
    <t>Wellie Boots</t>
  </si>
  <si>
    <t>Ordered 2 sets of Wellies as older child loved his pair, and so the 2nd one needed a larger pair.Both kids say that they are very comfortable and pretty good value. Ordered online due to restrictions, and items arrived within 2 days.</t>
  </si>
  <si>
    <t>Quick and efficient,</t>
  </si>
  <si>
    <t>Only needed some slippers. Found a good price, made better by ordering a second pair that would include free delivery. Arrived a day earlier than expected, obviously good work between Shoe Zone and Hermes. Never ordered from them before would would certainly recommend them.</t>
  </si>
  <si>
    <t>Itâ€™s arrived early and it was a perfectâ€¦</t>
  </si>
  <si>
    <t>Itâ€™s arrived early and it was a perfect fit</t>
  </si>
  <si>
    <t>10/10Excellent service from start to finish</t>
  </si>
  <si>
    <t>Excellent service from start to finish, a rare occasion in this day and age.</t>
  </si>
  <si>
    <t>Great wellies for my 4 year old.</t>
  </si>
  <si>
    <t>Great wellies for my 4 year old.Look decent, nice rubber feel not cheap plastic. Bring on the rainy days</t>
  </si>
  <si>
    <t>cosy boots</t>
  </si>
  <si>
    <t>love my boots , just the job for beach walks duribg lockdown , cosy and dry feet .great value , look great with jeans , leggings, zip makes them easy on and off .</t>
  </si>
  <si>
    <t>Love my shoes i got, got them early! And they fit perfect.</t>
  </si>
  <si>
    <t>Got some new work shoes</t>
  </si>
  <si>
    <t>Got some new work shoes, they fit really well and look lovely. Delivery two days earlier then expected so really happy</t>
  </si>
  <si>
    <t>Very Good Shoes!</t>
  </si>
  <si>
    <t>Very Good Shoes!! Just What I Wanted Perfect Fit!! In normal Life I often buy from you as you do good shoes</t>
  </si>
  <si>
    <t>Fast delivery great service and great product ðŸ‘</t>
  </si>
  <si>
    <t>Fast delivery great service and great price goid quality product thank you. Kept informed on delivery and when to expect the item Very pleased</t>
  </si>
  <si>
    <t>The boots are a perfect fit and veryâ€¦</t>
  </si>
  <si>
    <t>The boots are a perfect fit and very comfortable.  Extremely prompt delivery excellent service.</t>
  </si>
  <si>
    <t>Great boots and fast delivery 10/10</t>
  </si>
  <si>
    <t>How easy to order shoes</t>
  </si>
  <si>
    <t>I was really pleased with both the service and the delivery</t>
  </si>
  <si>
    <t>Both pairs of slippers I ordered were great and arrived very promptly. Very pleased. However, I didn't appreciate the hermes delivery man unexpectedly taking a photo of me.</t>
  </si>
  <si>
    <t>Super cute wellies, quick delivery and brilliant quality</t>
  </si>
  <si>
    <t>Super cute wellies, delivered within 48 hours despite it being a weekend and snowing heavily. A great service - thank you.</t>
  </si>
  <si>
    <t>Excellent service as usual, ordered and delivered in a couple of days</t>
  </si>
  <si>
    <t>Excellent shoes but Hermes are rubbish</t>
  </si>
  <si>
    <t>Excellent shoes but Hermes are rubbish. They just left the parcels outside my house. It had been raining. Please use a different delivery service. Hermes are known for doing stuff like this all the time. They're useless</t>
  </si>
  <si>
    <t>Very pleased with the site was easy toâ€¦</t>
  </si>
  <si>
    <t>Very pleased with the site was easy to look around and cannot fault the speed if the delivery.  Thank you I'll be using this app again.</t>
  </si>
  <si>
    <t>They were very helpful when the delivery firm didn't deliver they sorted it</t>
  </si>
  <si>
    <t>They were very helpful</t>
  </si>
  <si>
    <t>Exceptional service right from theâ€¦</t>
  </si>
  <si>
    <t>Exceptional service right from the user-friendly website to the purchase, the free delivery and the speed at which the delivery arrived.  No fuss. No nonsense.  The boots and slippers were exactly as described. Thank-you.</t>
  </si>
  <si>
    <t>Brilliant service well pleased withâ€¦just brilliant.</t>
  </si>
  <si>
    <t>Brilliant service well pleased with trainers thank you.</t>
  </si>
  <si>
    <t>Fast delivery and very pleased with theâ€¦</t>
  </si>
  <si>
    <t>Fast delivery and very pleased with the product  now having had time to try the slippers.</t>
  </si>
  <si>
    <t>I ordered 3 pairs of shoes and theyâ€¦</t>
  </si>
  <si>
    <t>I ordered 3 pairs of shoes and they arrived today 2 days earlier then anticipate. I am very happy with the products I brought.</t>
  </si>
  <si>
    <t>Very good experience.  Ordered on Friday morning and order was delivered Sunday morning.  Had chosen free delivery and was not expecting package until the Wednesday.  Ended up with 2 pairs of very comfy winter boots at an excellent price.  Paid for 2 pairs, less than I would normally pay for 1.  Will definitely order again in the future.</t>
  </si>
  <si>
    <t>Great product , amazing delivery! Yes!</t>
  </si>
  <si>
    <t>Great product , fits well ,delivered quickly by a lovely delivery person .She tried to delivered to my work address when we were closed on Sunday , I've messaged her back as she already tried to call a few times , she had no problem to deliver to my home address ,what a star ! ! ! A+++ service ! Will purchase again . Thx</t>
  </si>
  <si>
    <t>very good delivery service and theâ€¦</t>
  </si>
  <si>
    <t>very good delivery service and the boots are as they were described very warm and comfortable feel safe when out in frosty conditions good grip thankyou</t>
  </si>
  <si>
    <t>A trusted store on the High Street</t>
  </si>
  <si>
    <t>A trusted store on the High Street, now I've found them online while in lockdown I'm very happy. Easy website, fast delivery, lovely ankle boots. Thank you.</t>
  </si>
  <si>
    <t>Quick and easy website</t>
  </si>
  <si>
    <t>Quick and easy website.  Shoes purchased and delivered before the expected time of delivery in excellent condition.  Extremely happy with my new sandals and the service.</t>
  </si>
  <si>
    <t>ALWAYS PLEASED</t>
  </si>
  <si>
    <t>DELIGHTED WITH PURCHASE AGAIN CANNOT FAULT SHOEZONE EXCELLENT VALUE</t>
  </si>
  <si>
    <t>Most efficient</t>
  </si>
  <si>
    <t>Excellent service and great value.</t>
  </si>
  <si>
    <t>Dunlop ladies wellies</t>
  </si>
  <si>
    <t>Fantastic speedy free delivery. The Dunlop wellies I ordered are true to size &amp; description at a fair price. I would recommend Shoe Zone order service on line. Excellent!</t>
  </si>
  <si>
    <t>Just slippers!</t>
  </si>
  <si>
    <t>Excellent service from Shoezone as unable to visit shop; arrived earlier than expected.  Just slippers, but desperately needed during covid lockdown.</t>
  </si>
  <si>
    <t>Excellent services</t>
  </si>
  <si>
    <t>Excellent, value. quick</t>
  </si>
  <si>
    <t>For my 1st order I'm very impressedâ€¦</t>
  </si>
  <si>
    <t>For my 1st order I'm very impressed with your speed &amp; overall efficiency.Will be making another order soon.</t>
  </si>
  <si>
    <t>Slippers for my husband.  He's very happy, and they are a perfect fit and very reasonably priced.  They arrived really quickly, and we were both very impressed. No complaints at all.</t>
  </si>
  <si>
    <t>Ladies brogues</t>
  </si>
  <si>
    <t>Great brogues have a pair already, shame they didn't send correct size</t>
  </si>
  <si>
    <t>Delivery time</t>
  </si>
  <si>
    <t>Delivery time changed but overall a good service.</t>
  </si>
  <si>
    <t>Looking for a pair of slippers inâ€¦</t>
  </si>
  <si>
    <t>Looking for a pair of slippers in lockdown, found a pair at shoe zone reduced to 4.99.Order placed, arrived today,wearing them now, very comfy</t>
  </si>
  <si>
    <t>Always cautious when buying shoes/bootsâ€¦</t>
  </si>
  <si>
    <t>Always cautious when buying shoes/boots online, but I am very pleased with them, very comfortable. Delivery was quick received 2 days before delivery date.</t>
  </si>
  <si>
    <t>Excellent service. Arrived on time. The shoes I ordered are terrific, the fit, the style all is a thumbs up. Never upsets me. Definitely big reccomend with there shoes.</t>
  </si>
  <si>
    <t>Excellent service and good price.</t>
  </si>
  <si>
    <t>Sketcher Bob Slippers.</t>
  </si>
  <si>
    <t>Terrific delivery time ordered Thursday afternoon and delivered Saturday. The slippers are great quality and. Comfortable.</t>
  </si>
  <si>
    <t>Great offers</t>
  </si>
  <si>
    <t>Have bought these slippers before and when on offer great bargain and free fast delivery, couldn't ask for better value and service</t>
  </si>
  <si>
    <t>Great comfy slip on shoes</t>
  </si>
  <si>
    <t>Great comfy slip on shoes. Perfect for indoors. True to size. Website easy to navigate around. Good price too. Excellent service and very quick delivery, with emails to keep you updated.</t>
  </si>
  <si>
    <t>Great value for money.. Quick and efficient</t>
  </si>
  <si>
    <t>Excellent  customer services</t>
  </si>
  <si>
    <t>Excellent  customer services . Very informed of delivery . And fast delivery.  Good product . Many thanks</t>
  </si>
  <si>
    <t>Reunited with Hush Puppies</t>
  </si>
  <si>
    <t>Used to wear Hush Puppies a lot but shop disappeared from our city. Saw some half price on ad that came up for Shoe Zone. Easy to order, came when they said and the shoes felt as comfortable as I remembered. Fab.</t>
  </si>
  <si>
    <t>Had to return one pair as they were aâ€¦</t>
  </si>
  <si>
    <t>Had to return one pair as they were a bit big meant to order both pairs 6 but the pair I have posted back to you were a 7</t>
  </si>
  <si>
    <t>Slippers are a good quality fitâ€¦</t>
  </si>
  <si>
    <t>Slippers are a good quality fit perfectly</t>
  </si>
  <si>
    <t>Needed some cheap slippers</t>
  </si>
  <si>
    <t>Needed some cheap slippers, found them.Bought one size up, still a bit snug, but will probably give a little. Perfectly good for the price.Very fast delivery.</t>
  </si>
  <si>
    <t>Best working shoes</t>
  </si>
  <si>
    <t>Is the second time i buy from Shoe Zone and I'm very satisfied with the quality of their working shoes, prices are competitive as well and the shipping is fast and free of charge</t>
  </si>
  <si>
    <t>Great value fast delivery</t>
  </si>
  <si>
    <t>Slippers came sooner than expectedâ€¦</t>
  </si>
  <si>
    <t>Slippers came sooner than expected which was great.Ordered a size larger than normal as I have one foot that is wider. The other foot just has to put up with it. But because there is a decent stretch both feet happy and snug. It is also great that they are washable especially when been in kitchen making pasties.</t>
  </si>
  <si>
    <t>my new boots</t>
  </si>
  <si>
    <t>ordering was easy, I was kept informed all the way, and delivery was as promised. boots are just as described, warm and soft. perfect fit. very impressed!!!</t>
  </si>
  <si>
    <t>Excellent,fast delivery,good qualityâ€¦</t>
  </si>
  <si>
    <t>Excellent,fast delivery,good quality and value for money products</t>
  </si>
  <si>
    <t>Wrong size delivered</t>
  </si>
  <si>
    <t>3 pairs of shoes ordered. 3 pairs delivered. One pair the wrong size, and not as ordered.....here we go.....letâ€™s see what shoe zone customer care is like....and how much time and effort this will take....we shall see.</t>
  </si>
  <si>
    <t>Good looking slippers</t>
  </si>
  <si>
    <t>The slippers look good and comfortable</t>
  </si>
  <si>
    <t>I would of preferred to go shop</t>
  </si>
  <si>
    <t>I would of preferred to go shop , but because of lockdown l ordered online. I was informed of delivery amd kept up to date all the time can not fault service impressed my item was delivered a day early excellent service will definetly use again.</t>
  </si>
  <si>
    <t>Slippers on-line</t>
  </si>
  <si>
    <t>Normally, I would have gone into town to the shop but because of the lockdown, I was forced to use their online services. Ordered 2 pairs of slippers on 19/01 and was told that the expected delivery was 23/01. Had an update on the 20/01 stating that the order had been sent to their delivery people. Then had another update 21/01 to say that they expect to deliver the items on the 22nd. Order was delivered as promised and within the time band stipulated. Fast service and updates throughout - what more could you ask for. Will use them again online if I have to but still prefer to buy from the shop as then I can try before I buy. This comes close to being able to do that. Thank you shoe zone</t>
  </si>
  <si>
    <t>this order was delivered quickly</t>
  </si>
  <si>
    <t>this order was delivered quickly, but my first order has not been delivered at all. i had it sent to the shop before lockdown instead of my address so my order is still stuck at the shop even though iv asked for it to be redirected to my address. that was 3 weeks ago, iv asked for a refund but have not had one, im not happy about this</t>
  </si>
  <si>
    <t>I love shopping at shoezone</t>
  </si>
  <si>
    <t>I love shopping at shoezone, I have bought a lot of footwear on line from here. My latest purchase was a pair of slippers which are well made and should last me until Christmas. The web site is so easy to use. I highly recommend this store both online and in the high street.</t>
  </si>
  <si>
    <t>Great selection / very good value /  * * * * *</t>
  </si>
  <si>
    <t>I purchased several items of footwear a few years ago from Shoe Zone , good wearing , good appearance . good value. I needed a pair of trainers and did not hesitate to view their latest selection online .      At the very reasonable cost of Â£20.00  I purchased two pairs   including p&amp;p.    Recommended.</t>
  </si>
  <si>
    <t>Needed some new slippers 2 pairs for Â£10 I got e mails informing me of updates on my order. Excellent service easy to order and great price and free delivery which actually came sooner than expected will definitely buy again</t>
  </si>
  <si>
    <t>Wow what service.</t>
  </si>
  <si>
    <t>Wow what service. Received my slippers just 2 days after I had placed my order. Perfectly packed and delivered free. Was kept fully  informed as to my orders progress up to its delivery. Cannot fault the quality of the product. Good old fashioned service.</t>
  </si>
  <si>
    <t>overall pleased</t>
  </si>
  <si>
    <t>Was over a week to arrive but, other than that I am very pleased with the shoes.</t>
  </si>
  <si>
    <t>Recommend shoe zone!</t>
  </si>
  <si>
    <t>Ordered 6 lots of shoes for my children online. They dispatched and delivered quickly and all of the shoes are a perfect fit and good quality. Excellent price as well. Very happy, recommend shoe zone.</t>
  </si>
  <si>
    <t>Bought some shoes before</t>
  </si>
  <si>
    <t>Bought some shoes before, and found they were half price so bought two pairs.Great price, good quality and came really quick and fit nice</t>
  </si>
  <si>
    <t>The best shoe people!!</t>
  </si>
  <si>
    <t>As before, great customer service and fast delivery!!</t>
  </si>
  <si>
    <t>arrived in good time as promised</t>
  </si>
  <si>
    <t>arrived in good time as promisedSimple and easy process from start to finishBut i forgot to use my Blue Light 10% discount this time when i spent Â£20 which is a shameThank you</t>
  </si>
  <si>
    <t>Excellent. Fast free delivery, good communication, good price, nice slippers</t>
  </si>
  <si>
    <t>Excellent service quick delivery I loveâ€¦</t>
  </si>
  <si>
    <t>Excellent service quick delivery I love my slippers and shoes from shoe zone they are by far the best, I do like to go in the shop but with the lockdown restrictions the website was very easy and safe to use thanks</t>
  </si>
  <si>
    <t>Excellent value for money and good quality, quick delivery (Next day).</t>
  </si>
  <si>
    <t>Little late but great Value for money!</t>
  </si>
  <si>
    <t>Delivery was a day late however that was due to the logistic issues. The quality of the Shoes and value for money are what I shop here for &amp; they never disappoint. Will continue to shop at shoe zone.</t>
  </si>
  <si>
    <t>Excellent service. Fast free delivery. Cheapest seller for my new thermal wellies! Well chuffed!</t>
  </si>
  <si>
    <t>Excellent value, with free delivery!</t>
  </si>
  <si>
    <t>Purchased some very inexpensive slippers. Excellent value, especially as delivery was fast and free!</t>
  </si>
  <si>
    <t>Excellent free delivery within a decentâ€¦</t>
  </si>
  <si>
    <t>Excellent free delivery within a decent time frame. Both pairs shoes are true too size and super comfy, will definitely use again</t>
  </si>
  <si>
    <t>Wonderful Service.</t>
  </si>
  <si>
    <t>Ordered Solid Earth sandals which were offered with free delivery. The sandals are both stylish and comfy and delivery was a day early. You can't ask for more than that! Well done Shoezone, keep up the good work.</t>
  </si>
  <si>
    <t>Very good service  easy quick delivery</t>
  </si>
  <si>
    <t>Excellent service. Prompt free delivery. Good quality product. Rob</t>
  </si>
  <si>
    <t>I've ordered a few times now fromâ€¦</t>
  </si>
  <si>
    <t>I've ordered a few times now from Shoezone as I'm home more on lockdown 3, I seem to be wearing out my slippers! I have only just received my new slippers, so I can't account for how they wear but the colour &amp; style is lovely. I hope they will put the 'bogof' offer on again on slippers that was great! Free delivery is definitely a great thing too I hate paying for delivery.</t>
  </si>
  <si>
    <t>great boots,speedy service!!!</t>
  </si>
  <si>
    <t>This is a first class service from Shoe Zone. They were very prompt in receiving my order and with delivery reports. A two day delivery as well! I'll  certainly use the next time i need any footware.</t>
  </si>
  <si>
    <t>Excellent service nice shoes comfortable</t>
  </si>
  <si>
    <t>First time buyer from Shoe Zone</t>
  </si>
  <si>
    <t>Bought two pairs of slippers, very pleased with them.</t>
  </si>
  <si>
    <t>Ordered a pair of safety shoes for my husband they have arrived this morning which i am very pleased with.</t>
  </si>
  <si>
    <t>Good products at a great price</t>
  </si>
  <si>
    <t>Ordered a pair of slippers and a pair of shoes. Both were excellent and delivery was quick.</t>
  </si>
  <si>
    <t>Terrible company and product</t>
  </si>
  <si>
    <t>Terrible company and product. Bought size larger but still too small. Cheep product. Terrible customer service. Would not honour the Â£5 off first order. DO NOT BUY FROM THIS COMPANY. Cheep and nasty.</t>
  </si>
  <si>
    <t>Excellent arrived earlier than 1stâ€¦</t>
  </si>
  <si>
    <t>Excellent arrived earlier than 1st quoted also excellent quality</t>
  </si>
  <si>
    <t>Brilliant service!I work in the local hospital and didn't realise I needed to replace my shoes so desperately. I ordered some new ones on Wednesday morning for next day delivery and they were there at 08:30 the next morning........and off I went to work in my new shoes which are sooooo comfortable!!Thank you so much. I was so thrilled to receive them so quickly and I had a very happy day at work.Best wishes for the New Year to all. Rachel</t>
  </si>
  <si>
    <t>Ordered some Wellington boots and so far, although I haven't opened fully the packaging, they look great. Nice chunky soles, so hopefully no leaks and a good present for my Grandad when he goes walking. Let's hope they fit and no leaks and comfy!</t>
  </si>
  <si>
    <t>Was glad to find the slippers my motherâ€¦</t>
  </si>
  <si>
    <t>Was glad to find the slippers my mother was looking for, and they where on offer too! However, delivery was a let down, waited in from 12-2pm, parcel arrived after 4pm!!!</t>
  </si>
  <si>
    <t>Excellent service was told would beâ€¦</t>
  </si>
  <si>
    <t>Excellent service was told would be delivered sat and came 2 days earlier</t>
  </si>
  <si>
    <t>Very quick delivery. Great shoes , good price and very comfortable. Highly reccoended.</t>
  </si>
  <si>
    <t>I ordered a pair of Chelsea, they were delivered very quickly And fit very well. Good quality and looked good</t>
  </si>
  <si>
    <t>Just ordered some shoes for my hubbyâ€¦</t>
  </si>
  <si>
    <t>Just ordered some shoes for my hubby and just got what i ordered getting ready for the summer. and in the right size not long from placing the order to it arriving great service</t>
  </si>
  <si>
    <t>Hi very pleased with my purchase good strong and very comfortable canâ€™t fault them. Also the delivery was spot on</t>
  </si>
  <si>
    <t>I have been very impressed with theâ€¦</t>
  </si>
  <si>
    <t>I have been very impressed with the service from Shoe Zone.  The shoes were actually delivered a day earlier than scheduled (and the company let me know) and they are an accurate reflection of what was in the photograph and the description.  Really good service.Barbara P</t>
  </si>
  <si>
    <t>Ordered new boots yesterday lateâ€¦</t>
  </si>
  <si>
    <t>Ordered new boots yesterday late afternoon, order was processed within an hr and recieved my boots today delivered by Hermes, less than 24hrs from start to finish. Perfect service. X</t>
  </si>
  <si>
    <t>Very quick and accurate service .</t>
  </si>
  <si>
    <t>Very quick and accurate service .. would recommend.</t>
  </si>
  <si>
    <t>Good products and prompt delivery</t>
  </si>
  <si>
    <t>Good products and prompt delivery. I will buy again.Thank you!</t>
  </si>
  <si>
    <t>Excellent  service and so quick to beâ€¦</t>
  </si>
  <si>
    <t>Excellent  service and so quick to be delivered</t>
  </si>
  <si>
    <t>Hubby very pleased ,</t>
  </si>
  <si>
    <t>Hubby very pleased ,says like walking on air , has a wide foot but still fits comfortably Fast delivery and good price, thank you</t>
  </si>
  <si>
    <t>Still  waiting</t>
  </si>
  <si>
    <t>Fast delivery, quality, and fair price</t>
  </si>
  <si>
    <t>The trainers are fab</t>
  </si>
  <si>
    <t>The trainers are fab! They fit well and are really comfortable. Delivery was very swift and efficient. An excellent online experience.</t>
  </si>
  <si>
    <t>Excellent value and fast prompt delivery</t>
  </si>
  <si>
    <t>Excellent product. Great price and fast delivery.</t>
  </si>
  <si>
    <t>Boots seem really good, fit well and comfortable. The service was amazing, opted for free delivery but boots still arrived the next day, 18 hours after placing the order. Now that is service!!</t>
  </si>
  <si>
    <t>I love these slippers. They are so comfortable and a really good price. I have had a couple of pairs now and no complaints.</t>
  </si>
  <si>
    <t>Very good choice and products</t>
  </si>
  <si>
    <t>Very good choice and products. Ultra fast delivery usually arriving at least one day early! Great service.</t>
  </si>
  <si>
    <t>The items were just what I ordered andâ€¦</t>
  </si>
  <si>
    <t>The items were just what I ordered and came a day earlyer than specified. Which was great. Thankyou Shoezone keep up the good work.</t>
  </si>
  <si>
    <t>Good merchandise.</t>
  </si>
  <si>
    <t>Very pleased with the slippers, comfy and warm with a good sole. Well packaged and fast delivery.</t>
  </si>
  <si>
    <t>I placed an  order on Tuesday evening and it was delivered Thursday morning less than 48 hours later.Easy to use websiteI was notified immediately of my orderFast delivery Great pair of wellies Thank you ðŸ™</t>
  </si>
  <si>
    <t>Child's Rucksack</t>
  </si>
  <si>
    <t>I ordered a child's rucksack and it arrived earlier than expected. Brilliant service.</t>
  </si>
  <si>
    <t>Excellent service and product fastâ€¦</t>
  </si>
  <si>
    <t>Excellent service and product fast delivery super prices very satisfied.</t>
  </si>
  <si>
    <t>Delivered my parcel at the wrongâ€¦</t>
  </si>
  <si>
    <t>Delivered my parcel at the wrong address luckily my neighbours are honest and brought it to me.</t>
  </si>
  <si>
    <t>Excellent service. My order was delivered 2 days before i expected it. I was kept informed of my orders progress from start to finish. Will highly recommend to my family and friends. Free delivery service is an added bonus.</t>
  </si>
  <si>
    <t>slightly annoyed</t>
  </si>
  <si>
    <t>arrived quickly ,the bag was dirty and muddy i think it had been dropped accidents happen but a word of warning would have been good, contents were unaffected fortunately. not shoe zones fault</t>
  </si>
  <si>
    <t>Ordered on line &amp; delivered 2 days later! Fantastic service (expecially in these crazy times) &amp; a fantastic product. Well done Shoe Zone ðŸ‘</t>
  </si>
  <si>
    <t>Another happy customer :-)</t>
  </si>
  <si>
    <t>I've shopped at Shoezone for a few years now and always happy with the goods.  In the second lockdown I ordered a couple of items and am very happy with them.  Online chat lady was very helpful and the delivery came when they said it would, which was earlier than originally planned, and their delivery man was pleasant and polite.</t>
  </si>
  <si>
    <t>Best online  experience</t>
  </si>
  <si>
    <t>Best online  experience Easy to shop for product, easy to order, great communication and fast delivery - also able to return to store when lockdown is eased, if they don't fit  . The best of everything well done Shoezone you have got it covered for the customer - 5 stars all round</t>
  </si>
  <si>
    <t>Fab delivery .</t>
  </si>
  <si>
    <t>Fab delivery .. fab boots thank you</t>
  </si>
  <si>
    <t>Comfy slipper boots</t>
  </si>
  <si>
    <t>Delivery was super efficient and fast. Product is very good quality and comfortable</t>
  </si>
  <si>
    <t>Top quality and service!</t>
  </si>
  <si>
    <t>My order was delivered earlier than expected, good quality items, free delivery, why shop anywhere else?</t>
  </si>
  <si>
    <t>Best sale experience ever and deliveredâ€¦</t>
  </si>
  <si>
    <t>Best sale experience ever and delivered next day . Communication excellent . Fast and efficient</t>
  </si>
  <si>
    <t>The ankle boots I ordered fromâ€¦</t>
  </si>
  <si>
    <t>The ankle boots I ordered from yourselves are perfect comfortable and just what I was looking for thank you</t>
  </si>
  <si>
    <t>Received  boots and they are perfectâ€¦</t>
  </si>
  <si>
    <t>Received  boots and they are perfect very comfortable  and fit amazingly  great value would highly recommend</t>
  </si>
  <si>
    <t>Fantastic service &amp; prices</t>
  </si>
  <si>
    <t>Fantastic service &amp; prices - I ordered a pair of Dunlop blizzard wellies from Shoe Zone, at one of the best prices I could find on the Internet, paid for next day delivery (again very reasonably priced), and received them on time. Perfect, would highly recommend</t>
  </si>
  <si>
    <t>Superb company.</t>
  </si>
  <si>
    <t>An amazing shopping experience</t>
  </si>
  <si>
    <t>An amazing shopping experience! Great web site. Ordered easily and received notifications and fast deliveryThank you</t>
  </si>
  <si>
    <t>Slippers fit lovely</t>
  </si>
  <si>
    <t>Very fast shipping and good product</t>
  </si>
  <si>
    <t>Very fast shipping and good product. I definitely recommend it.</t>
  </si>
  <si>
    <t>Happy Bunny !</t>
  </si>
  <si>
    <t>Excellent service from start to finish. The website was so easy to use and it was great being kept informed.Fantastic prices and great quality. Highly recommended and will certainly use again.</t>
  </si>
  <si>
    <t>good quality shoes at amazing pricesâ€¦</t>
  </si>
  <si>
    <t>good quality shoes at amazing prices and very quick delivory</t>
  </si>
  <si>
    <t>These boots are so comfy and excellent value for money</t>
  </si>
  <si>
    <t>Fantastic purchase</t>
  </si>
  <si>
    <t>Fantastic purchase. No delivery fee and really prompt delivery. Love the product too, wonderful value for money very happy customer.</t>
  </si>
  <si>
    <t>More availability on line.</t>
  </si>
  <si>
    <t>Every pair of the shoes that I ordered were as described.They are comfortable and easy to wear. The styles are fashionable and will enhance my wardrobe completely.</t>
  </si>
  <si>
    <t>Very difficult to find the wellingtons that i wanted in my size (8). But shoezone had them and delivered earlier than expected and also at a better price than i have seen elswhere. Kept me informed of progress at al times. Product is excellent and service has been incredibly good.</t>
  </si>
  <si>
    <t>Wellies look fine. Have bought Shoezone wellies in the past -no problems.Order received before estimated date, I received order confirmation and then  was updated with delivery information.First online order -very impressed with the service.</t>
  </si>
  <si>
    <t>Excellent boots and very comfortable.</t>
  </si>
  <si>
    <t>Boots are very comfortable straight out of the box. Fleece lining added to the comfort and warmth. Very happy with them.Delivered a day early too.</t>
  </si>
  <si>
    <t>Totally Pathetic and unprofessional</t>
  </si>
  <si>
    <t>Totally Pathetic and unprofessional. Been almost a month ordered a shoe online and no trace of it. Wrote them two emails but no one bothered get back. Finally went on chat box and the customer service agent didnâ€™t bother to apologies for the service and kept on going. Its a waist of time and money.Donâ€™t be mistaken this is a review of online order and processing I havenâ€™t and wonâ€™t be going to their shops any way after my experience.</t>
  </si>
  <si>
    <t>Absolutely first class service five stars all the way</t>
  </si>
  <si>
    <t>Absolutely first class service five stars all the way.</t>
  </si>
  <si>
    <t>I ordered a pair of wellies for myâ€¦</t>
  </si>
  <si>
    <t>I ordered a pair of wellies for my daughter on Monday evening and they arrived today. Great service and very prompt delivery as it had originally said delivery on Friday.</t>
  </si>
  <si>
    <t>My grandson loved his slippers</t>
  </si>
  <si>
    <t>My grandson loved his slippers. Theyâ€™re really grown up ones, he said. Mine were great as well. Thanks for the prompt service.</t>
  </si>
  <si>
    <t>First on-line order</t>
  </si>
  <si>
    <t>This was my first on-line order with Shoe Zone and it will not be my last. In fact I have already placed a second order. The process was smooth and the delivery fast. Top Marks.</t>
  </si>
  <si>
    <t>I love all the footwear and slippers Iâ€¦</t>
  </si>
  <si>
    <t>I love all the footwear and slippers I have purchased so much so that I have another two order coming this week.  Excellent service.  Free delivery which came a day early</t>
  </si>
  <si>
    <t>SLIPPERS Maybe I Was Unlucky !!!</t>
  </si>
  <si>
    <t>Unfortunately after only 2/3 weeks wear they came unstitched. I have now at last rec,d a new pair, I was very disappointed, as I normally get Tesco,s Â£5 ones and they last me 2 years of continous daily wear. I will give these new ones (identical) a try and see how long they last. If you want to contact me in 3 months time I will let you know. Thank you.</t>
  </si>
  <si>
    <t>Love all the foot ware I brought for myâ€¦</t>
  </si>
  <si>
    <t>Love all the foot ware I brought for my kids</t>
  </si>
  <si>
    <t>Boots came on time</t>
  </si>
  <si>
    <t>Boots came on time. Fit nicely but havenâ€™t been outside in them yet!</t>
  </si>
  <si>
    <t>Ordering was easy, my boots came a day earlier than stated, they fit well and I'm happy with them. Overall I'm happy with product and service and would use again.</t>
  </si>
  <si>
    <t>Partial order delivery and no explanation or apology</t>
  </si>
  <si>
    <t>Ordered various child shoes for my daughter including a pair of red snow boots. Paid for them and waited for delivery. Then received an refund notification from PayPal but no notification from shoe zone as to what or why they havenâ€™t provided. Only found out what was missing (the snow boots) when the parcel arrived. Annoying when there is a second snow warning in our area this weekend...</t>
  </si>
  <si>
    <t>My shoes were delivered on the expectedâ€¦</t>
  </si>
  <si>
    <t>My shoes were delivered on the expected date. I have yet to try them on but I am really happy with the quality of both pairs, especially at the price paid. Over all really happy and will order again! ðŸ˜ðŸ‘ðŸ» Thank you!</t>
  </si>
  <si>
    <t>I ordered a pair of size 6 trainers forâ€¦</t>
  </si>
  <si>
    <t>I ordered a pair of size 6 trainers for my Dad, I have  received a pair of size 9 trainers which have been returned and have just now received another pair of size 9 trainers.... what is going on?</t>
  </si>
  <si>
    <t>I found  it so easy</t>
  </si>
  <si>
    <t>I found  it so easy. To order my slippers on line.And was very pleased with the service and the delivery.</t>
  </si>
  <si>
    <t>Silver Crystal Flower Ladies Sandals</t>
  </si>
  <si>
    <t>Great,lovely sandals,fitted perfectly and very comfortable.Really speedy delivery.Well done Shoe Zone.</t>
  </si>
  <si>
    <t>So much choice on the website</t>
  </si>
  <si>
    <t>So much choice on the website, and great to navigate. I am really happy with my purchase, canâ€™t wait to wear them. Really prompt service and prompt delivery.</t>
  </si>
  <si>
    <t>Easy to order, excellent service, delivered ahead of schedule and good price.</t>
  </si>
  <si>
    <t>Ordered a pair of slippers for my wife yesterday afternoon and they arrived at lunchtime today.  Brilliant service and free delivery as well.</t>
  </si>
  <si>
    <t>I m really surprised such a beautifulâ€¦</t>
  </si>
  <si>
    <t>I m really surprised such a beautiful stuff and NYC shoes every thing is perfect and big thing is free delivery I love this showzon shop and online shopping with them Thanks alot guys make my day happy</t>
  </si>
  <si>
    <t>Great service online and deliveredâ€¦</t>
  </si>
  <si>
    <t>Great service online and delivered early by hermes. The boots I choose are relaxing and definitely value for money.</t>
  </si>
  <si>
    <t>Really pleased with purchase  dunlopâ€¦</t>
  </si>
  <si>
    <t>Really pleased with purchase of dunlop blizzard blue wellington boots. Excellent customer service and delivery.</t>
  </si>
  <si>
    <t>Amazing service. Ordered 2 pairs slippers for Â£10, free home delivery. Arrived day earlier than scheduled. Good quality products. Great communication.</t>
  </si>
  <si>
    <t>Great service .......</t>
  </si>
  <si>
    <t>Hi,ordered some slippers on the sunday night got them 2days later good service nice product in my opinion,great deal 2 for Â£10 excellent .......</t>
  </si>
  <si>
    <t>A no problem transaction and delivery</t>
  </si>
  <si>
    <t>A no problem transaction and delivery. Well satisfied.</t>
  </si>
  <si>
    <t>Delivery was very quick</t>
  </si>
  <si>
    <t>Delivery was very quick. Boots are great. Thank you</t>
  </si>
  <si>
    <t>My annual pair of slippers</t>
  </si>
  <si>
    <t>As ever Shoezone is the leader when it comes to cost and value. I bought my annual pair of slippers which I use inside plus a bit of outdoor stuff. They last almost exactly 12 months (before looking a bit scruffy) and cost less than Â£8. Marvellous. Free, quick delivery is perfect during the pandemic.</t>
  </si>
  <si>
    <t>Fast efficient service excellentâ€¦</t>
  </si>
  <si>
    <t>Fast efficient service excellent quality and value would use again and recommend</t>
  </si>
  <si>
    <t>Very fast delivery and the boots are do lovely, perfect fit for my daughter.</t>
  </si>
  <si>
    <t>Ordered and delivered within 5 workingâ€¦</t>
  </si>
  <si>
    <t>Ordered and delivered within 5 working days. Perfect condition. Comfortable and hard wearing wellington boots ðŸ‘</t>
  </si>
  <si>
    <t>Excellent customer service quicklyâ€¦</t>
  </si>
  <si>
    <t>Excellent customer service quickly sent. At every stage of the delivery I was informed of the process.</t>
  </si>
  <si>
    <t>I have ordered menâ€™s shoes severalâ€¦</t>
  </si>
  <si>
    <t>I have ordered menâ€™s shoes several times previously &amp; my husband has always been delighted with the purchases &amp; the excellent speedy delivery. Thank you</t>
  </si>
  <si>
    <t>Unable to give any review time 2145 andâ€¦</t>
  </si>
  <si>
    <t>Unable to give any review time 2145 and parcel has not been delivered Yet</t>
  </si>
  <si>
    <t>foot loose</t>
  </si>
  <si>
    <t>quick delivery .good fit,well pleased thankyou.</t>
  </si>
  <si>
    <t>Ordered 2 pairs of different styles ofâ€¦</t>
  </si>
  <si>
    <t>Ordered 2 pairs of different styles of Menâ€™s Boots Size 9 . Upon receipt of parcel, I opened the bag to find one pair was Size 9 and the other was Size 6 ! Sent email to Customer Services and I am awaiting a reply.</t>
  </si>
  <si>
    <t>Disgusted. ordered pair of boots, when they arrived I found returns note in with the boots. They had been returned as damaged by a previous customer, without even checking they had been resold to me. tried phoning, lines closed due to being too busy. Emailed them saying I would not be returning via Royal Mail nor would I return to stores. They agreed to send me return note and have Hermes pick parcel up from my home.</t>
  </si>
  <si>
    <t>Smart looking good quality and goodâ€¦</t>
  </si>
  <si>
    <t>Smart looking good quality and good service and thanks</t>
  </si>
  <si>
    <t>Really disappointed make sure you contact them and ask if they have the stock before you pay</t>
  </si>
  <si>
    <t>Really disappointed why would you advertise that you have something in stock and you don't have it.I selected it I paid for it and you took my money and a couple of days later I get an email saying you don't have it in stock.Well your website is saying you do and you still have stock even today and thats four days after I ordered Thank you for the refund that was the only good experience I had with shoe zone if I only realised you never had what I wanted I would have got my boots from some one who actually has them in stock.NOT VERY HAPPY IF YOU ARE ORDERING FROM THEM I WOULD RECOMMEND CONTACTING THEM TO MAKE SURE THAT THEY ACTUALLY HAVE IN STOCK WHAT THEY ARE STATING ON THEIR WEBSITE BEFORE YOU PART WITH YOUR HARD EARNED CASH.</t>
  </si>
  <si>
    <t>Such good service</t>
  </si>
  <si>
    <t>Such good service, easy to order on line, excellent delivery charge (free!), swift arrival and such good boots, so comfortable!</t>
  </si>
  <si>
    <t>Fantastic Quick Service</t>
  </si>
  <si>
    <t>Great website, easy to pay and free shipping even though I only bought 1 pair of kids wellies!</t>
  </si>
  <si>
    <t>Very pleased with my new shoes.</t>
  </si>
  <si>
    <t>I wouldn't give them that my bootsâ€¦</t>
  </si>
  <si>
    <t>I wouldn't give them that my boots didn't show up they were delivered to a different address but shoe zone won't do anything about it DONT SHOP EVER WITH THEM EVER THEY TAKE YOUR MONEY AND RUN and say 48 hours as that's how long it takes them to talk to their courier hermes . That's not fair you pay for a product and don't get itDon't bother with live chat they go around in circles they are no help you can't speak to anyone on the phone  they said they can guarantee that your parcel will be in original packaging and not tampered with yet they have no idea where it is</t>
  </si>
  <si>
    <t>Lovely shoes for my daughter. They were quickly delivered too</t>
  </si>
  <si>
    <t>Love these boots and even bigger bonus they were in the sale. My black pair still on the go 2 years later.</t>
  </si>
  <si>
    <t>Quick and free delivery is brilliant</t>
  </si>
  <si>
    <t>Quick and free delivery is brilliant, great website, very pleased with my order.</t>
  </si>
  <si>
    <t>Excellent once again...</t>
  </si>
  <si>
    <t>Excellent once again.... delivered early and free delivery. Really pleased with new tan boots, slippers and wellies all at offer price and with money off! Chuffed. Thank you.</t>
  </si>
  <si>
    <t>What a great site they do all they sayâ€¦</t>
  </si>
  <si>
    <t>What a great site they do all they say and deliver early.</t>
  </si>
  <si>
    <t>Well what a EXCELLENT site</t>
  </si>
  <si>
    <t>Well what a EXCELLENT siteWell down shoe zone thanks for a marvellous deliveryAnd EXCELLENT goods</t>
  </si>
  <si>
    <t>fast delivery 2 days before due dateâ€¦</t>
  </si>
  <si>
    <t>fast delivery 2 days before due date good quality shoes and looked the part</t>
  </si>
  <si>
    <t>Very good service and free deliveryâ€¦</t>
  </si>
  <si>
    <t>Very good service and free delivery which only took a few days, (brilliant,) my boots are also very good, thank you.</t>
  </si>
  <si>
    <t>Boots to deliggt</t>
  </si>
  <si>
    <t>Brought lovely pair of boots in sale arrived promptly lovely fit very pleased with my prchase</t>
  </si>
  <si>
    <t>Really good service thank you</t>
  </si>
  <si>
    <t>Really good service thank you! :))</t>
  </si>
  <si>
    <t>Cosy slippersDelighted with my slippers. So cosy and comfy. Very quick delivery and excellent price. Thank you Shoezone</t>
  </si>
  <si>
    <t>Used your online services twiceâ€¦</t>
  </si>
  <si>
    <t>Used your online services twice recently both times ,excellent service providedDelivered sooner than scheduled happy with both purchases, would recommend.</t>
  </si>
  <si>
    <t>V. Nice I am very happy with this service</t>
  </si>
  <si>
    <t>Very nice service and I would like to buy again from there</t>
  </si>
  <si>
    <t>Comfortable Slippers with Fast Delivery.</t>
  </si>
  <si>
    <t>Ordered some slippers Saturday. Delivery promised for Thursday. Arrived Tuesday am, and kept informed throughout the picking, and delivery, I am impressed.Slippers are exactly as described and warm and comfortable. So very good experience and will be a repeat customer.</t>
  </si>
  <si>
    <t>Very please with my slippers good valueâ€¦</t>
  </si>
  <si>
    <t>Very please with my slippers good value for price first class customer service could not believe how quickly they arrived and also delivery service was excellent will definitely recommend and I will be doing business withShoe Zone again</t>
  </si>
  <si>
    <t>Excellent service. As the shoe shops are shut and I consider being a Father that shoes on a child's feet IS a necessity, not so according to this Government, it's nice to see that I can still purchase essential footwear for my boy's. Great price, and fast delivery.</t>
  </si>
  <si>
    <t>Â£14.99 men's boots.</t>
  </si>
  <si>
    <t>Arrived just as promised and found the boots excellent. Just my size (7) and were wide fitting which is perfect as I have a high instep and wide feet. Great value for money and free delivery.</t>
  </si>
  <si>
    <t>Very quick delivery.  Delighted with the service.  Thank you.  Boots exactly as expected.  Couldnâ€™t be happier.</t>
  </si>
  <si>
    <t>PERFECT</t>
  </si>
  <si>
    <t>perfect arrived within 4 days great communication from seller ..thankyou.</t>
  </si>
  <si>
    <t>Excellent service from Hermes alwaysâ€¦</t>
  </si>
  <si>
    <t>Excellent service from Hermes always very smiley and within the allotted time. I ordered slippers and boots in the sale, spot on although the boots a little big (ordered a 7 which I am) a thick pair of socks resolves this minor issue  thanks Shoezone</t>
  </si>
  <si>
    <t>Your service is excellent and the products are great in price and quality. Perfect. Thank you.My special thanks to the prompt delivery by a Hermes lady. Very professional who kept to the Covid safety rules. Thank you</t>
  </si>
  <si>
    <t>Ordered 3 pairs of shoes all 3 fitâ€¦</t>
  </si>
  <si>
    <t>Ordered 3 pairs of shoes all 3 fit perfectly for the kids apart from my youngest daughters boots witch I couldnâ€™t zip up because her calfâ€™s was too big may advice you put a statement on the calf boots that they are a narrow fit but overall very happy with my order</t>
  </si>
  <si>
    <t>I paid for next day delivery and it wasâ€¦</t>
  </si>
  <si>
    <t>I paid for next day delivery and it was then delayed and moved to another date without reason</t>
  </si>
  <si>
    <t>Its the first time I've used on lineâ€¦</t>
  </si>
  <si>
    <t>Its the first time I've used on line service due to the covid pandemic. Very satisfied with the brilliant service. I will definitely use this service again in the near future. Than you so much.</t>
  </si>
  <si>
    <t>This was the first time I have used theâ€¦</t>
  </si>
  <si>
    <t>This was the first time I have used the on line service it was easy to use and my order arrived quickly very pleased thanks</t>
  </si>
  <si>
    <t>what a fantastic pair of fur linedâ€¦</t>
  </si>
  <si>
    <t>what a fantastic pair of fur lined boots.. purfic for this time of year ..oh and by the way a really snug fit .. very happy</t>
  </si>
  <si>
    <t>Easy transaction online boots arrived earlier than expected very pleased with my purchase</t>
  </si>
  <si>
    <t>I ordered a pair of flats and they'reâ€¦</t>
  </si>
  <si>
    <t>I ordered a pair of flats and they're very nice. I bought a 6, wish they had .5 sizes because 5.5 would be a better fit.</t>
  </si>
  <si>
    <t>Early Boots delivery</t>
  </si>
  <si>
    <t>I ordered 2 pairs of boots which are perfect for me, they also arrived early which was a bonus!</t>
  </si>
  <si>
    <t>very nice boots</t>
  </si>
  <si>
    <t>As advised by seller good product goodâ€¦</t>
  </si>
  <si>
    <t>As advised by seller good product good value for money</t>
  </si>
  <si>
    <t>This has to be one of the best productsâ€¦</t>
  </si>
  <si>
    <t>This has to be one of the best products I have bought on line,from the ordering to delivery ,I have been well informed, nothing went wrong and I cannot thank you all for your professional service ,I will use you again and pass around my experience with you to my family and friends</t>
  </si>
  <si>
    <t>Excellent service. Lovely slippers and very good quality</t>
  </si>
  <si>
    <t>Recieved my slippers today exactly asâ€¦</t>
  </si>
  <si>
    <t>Recieved my slippers today exactly as describedGreat value will order moreðŸ‘ðŸ¼</t>
  </si>
  <si>
    <t>Disappointed.</t>
  </si>
  <si>
    <t>Pre lockdown my husband bought, in store, a pair of size 10, Beckett, Mens Lace Up Formal Shoe in Brown. Which are comfortable and good value. We rarely order on line, we like to see and try on. Seeing the identical shoes in the Sale they seemed ideal. Very disappointingly they are nothing like the pair bought in store. Despite the same description and being labelled a 10, they are far too big, seem more like an 11 and are a different shade of brown. As soon as stores are opened they will be returned.</t>
  </si>
  <si>
    <t>Great service. Free delivery, stylish Lotus slippers, great price well done Shoe Zone, quick delivery.</t>
  </si>
  <si>
    <t>Excellent quality impressed with the delivery followed the safety measure very pleased with the product in general</t>
  </si>
  <si>
    <t>Love my boots,arrived very quickly. Great price comfy fit. Highly recommend.</t>
  </si>
  <si>
    <t>The order was delivered on time and itâ€¦</t>
  </si>
  <si>
    <t>The order was delivered on time and it was what I needed and was the right price as well and I will be back again soon ever on line or in a shop. I have already have used shoe zone in the past and will always have like what I have brought in the past.</t>
  </si>
  <si>
    <t>Free delivery,and arrived on time,andâ€¦</t>
  </si>
  <si>
    <t>Free delivery,and arrived on time,and good price.</t>
  </si>
  <si>
    <t>Delighted with top quality bootsâ€¦</t>
  </si>
  <si>
    <t>Delighted with top quality boots arrived in excellent condition. Service was professional.</t>
  </si>
  <si>
    <t>Excellent service, value and quality. Recommended</t>
  </si>
  <si>
    <t>Was nice and easy to find what I was looking for at  a good price and delivery was good to</t>
  </si>
  <si>
    <t>Excellent service 100% recommended</t>
  </si>
  <si>
    <t>Spot on! Kept well informed of progress of the despatch and delivery of the item - very prompt!</t>
  </si>
  <si>
    <t>My boots arrived quickly and were greatâ€¦</t>
  </si>
  <si>
    <t>My boots arrived quickly and were great value for money. No complaints, would shop again with shoe zone.</t>
  </si>
  <si>
    <t>Prompt service</t>
  </si>
  <si>
    <t>Prompt service. The slippers are very cosy</t>
  </si>
  <si>
    <t>Delivery was so quick and I wasnâ€™tâ€¦</t>
  </si>
  <si>
    <t>Delivery was so quick and I wasnâ€™t disappointed with my boots that I order x</t>
  </si>
  <si>
    <t>From ordering to arrival i was kept notified excellent service</t>
  </si>
  <si>
    <t>From ordering to arrival i was kept notified. Great service</t>
  </si>
  <si>
    <t>After a delay with the delivery itâ€¦</t>
  </si>
  <si>
    <t>After a delay with the delivery it arrived without any warning. But satisfied with the products. Thank you.</t>
  </si>
  <si>
    <t>Unable to give a zero</t>
  </si>
  <si>
    <t>Unable to give a zero. Ordered 2 pairs for next day delivery. Following day one pair cancelled as out of stock. Second pair was listed out for delivery with Hermes. Then it was cancelled due to an address problem. Strange as the Hermes courier delivered another parcel to same address. Eventually received this parcel two days later.  All I was offered was a voucher off next purchase. They think I want to deal with them after this treatment.</t>
  </si>
  <si>
    <t>Yes, another great pair of boots.</t>
  </si>
  <si>
    <t>The new boots arrived on time, are great value for money, very comfortable. These are not the first pair of shoes/boots that I have bought from Shoe Zone, and they definitely won't be the last. Great service, keep up the good work and stay safe.</t>
  </si>
  <si>
    <t>I always shop at the Shoe zone</t>
  </si>
  <si>
    <t>I always shop at the Shoe zone. They have cheaper and good quality shoes. I recently ordered shoes online, received them fast. Very satisfied</t>
  </si>
  <si>
    <t>Fast &amp; brilliant service  thankyou</t>
  </si>
  <si>
    <t>Fast &amp; brilliant service  thankyou they fit lovely</t>
  </si>
  <si>
    <t>I love shoezone and would not buy myâ€¦</t>
  </si>
  <si>
    <t>I love shoezone and would not buy my shoes anywhere else. The shoes are very good quality. Excellent prices. The courier was very fast and friendly. The staff at shoezone kept me informed about my order until I received it. Thanks.</t>
  </si>
  <si>
    <t>Excellent website and onlineâ€¦</t>
  </si>
  <si>
    <t>Excellent website and online experience. Ladies boots look excellent quality and were delivered a day early by Hermes, which surprised me. Many thanks Shoe Zone. Very impressed.</t>
  </si>
  <si>
    <t>Hi the slippers are great and theâ€¦</t>
  </si>
  <si>
    <t>Hi the slippers are great and the service first class that is the way to run a business will shop again thank you. J TILLOTSON.</t>
  </si>
  <si>
    <t>Fantastic service and communication.very pleased with boots.</t>
  </si>
  <si>
    <t>Great service, great price, excellent boots.</t>
  </si>
  <si>
    <t>This is the quickest delivery that i have ever had, ordered 7.20am Sunday morning Arrived Monday 12.45pm.Just love the style of theses shoes and a great price.Thank You Shoe Zone.</t>
  </si>
  <si>
    <t>Very nice but much to big &amp; they fall off my feet...</t>
  </si>
  <si>
    <t>Very nice but much too big!  I have been wearing size six in shoes &amp; slippers for a long time as most size five seem a tad small but these are enormous and just fall off my feet.  I am not sure what to do with them as it is such a pain to return stuff nowadays.  Very disappointed.</t>
  </si>
  <si>
    <t>Very good price on line</t>
  </si>
  <si>
    <t>Very good price on line, and quick delivery.</t>
  </si>
  <si>
    <t>Very happy with my boots !</t>
  </si>
  <si>
    <t>Very happy with my boots !! Also with Hermes who kept me up to date with when they'd deliver. Great service from both Shoe Zone and Hermes. Would definitely use this site again.</t>
  </si>
  <si>
    <t>Excellent service great quality myâ€¦</t>
  </si>
  <si>
    <t>Excellent service great quality my granddaughter loved her unicorn multi colour slippers ,</t>
  </si>
  <si>
    <t>Exactly what I want</t>
  </si>
  <si>
    <t>Exactly what I want, good communication, faster than I expected</t>
  </si>
  <si>
    <t>FI</t>
  </si>
  <si>
    <t>Excellent service, kept informed from ordering to the very fast delivery. So happy with my boots, they are just as advertised, and great value for money, will certainly be ordering again.</t>
  </si>
  <si>
    <t>Happy Chappie</t>
  </si>
  <si>
    <t>Good price. Good fit. Returns free. Enough said !</t>
  </si>
  <si>
    <t>best way to buy shoesâ€¦</t>
  </si>
  <si>
    <t>first time buying shoes on line ,very easy shoes fit perfect  great price and great service</t>
  </si>
  <si>
    <t>Excellent value and fast delivery</t>
  </si>
  <si>
    <t>Ordered late Friday received them on Monday. During the pandemic that's fine my me. the boots I prdered were on sale at half price so good value for the price paid. They will not last as long as real leather but will do the job for a few winters. Thanks Shoe Zone</t>
  </si>
  <si>
    <t>Very Satisfied.</t>
  </si>
  <si>
    <t>As usual, I was delighted with the service and quality of the boots that I ordered. My delivery even arrived a day before I was expecting it, which was great. I have no hesitation in using shoezone.com.</t>
  </si>
  <si>
    <t>Two great pairs of slippers</t>
  </si>
  <si>
    <t>Two great pairs of slippers, perfect fit and comfortable, delivered early</t>
  </si>
  <si>
    <t>Goods arrived on time. Order was processed and kept up to date by automatic email regarding delivery. Will definitely use shoezone again.</t>
  </si>
  <si>
    <t>Slippers and boots were really nice</t>
  </si>
  <si>
    <t>Slippers and boots were really nice. A little snug but still very comfortable. Delivery however was very slow. Not the fault of Shoezone, who dispatched promptly, but Hermes who took 4 days from receipt to delivery. They should have arrived Wednesday, got them late Saturday. They sat at the warehouse for days.</t>
  </si>
  <si>
    <t>great product for the price .greatâ€¦</t>
  </si>
  <si>
    <t>great product for the price .great seller</t>
  </si>
  <si>
    <t>Great they do half sizes, fast delivery</t>
  </si>
  <si>
    <t>Only ordered the boots last night and they arrived this morning! Really pleased, theyâ€™re lovely and I was able to get a half size online, Iâ€™m a size 3.5 which i usually have to round up to a 4 in store so theyâ€™re always a little too big but these fit perfectly. Fab service!</t>
  </si>
  <si>
    <t>Fantastic. Highly recommended.</t>
  </si>
  <si>
    <t>My last 4 pairs of slippers I bought from ShoeZone, so I naturally went to them again for my next pair. Previously I went to the shop but this time I used the online site. FANTASTIC. It was easy to use and pay and the slippers were as good as usual, comfortable and inexpensive. Highly recommended.</t>
  </si>
  <si>
    <t>Really happy, Thank you.</t>
  </si>
  <si>
    <t>Extremely easy to order, communication regarding the order dispatch and delivery was great they really kept me informed. Delivery only took a few days so was quicker than expected and the boots and shoes are really comfortable as well as being a bargain in the sale.</t>
  </si>
  <si>
    <t>seems to be comfatable</t>
  </si>
  <si>
    <t>I love my shoes</t>
  </si>
  <si>
    <t>I love my shoes, it is not different from what I saw online. Delivery 100%</t>
  </si>
  <si>
    <t>Excellent all round.Good service.goodâ€¦</t>
  </si>
  <si>
    <t>Excellent all round.Good service.good quality.excellent value+ styles.Also delivery very good.Despatch+ delivery 1st class.Thank you everyone.Will shop with you again</t>
  </si>
  <si>
    <t>Excellent for delivery turned upâ€¦</t>
  </si>
  <si>
    <t>Excellent for delivery turned up earlier love the slippers would order again from this company</t>
  </si>
  <si>
    <t>Excellent service,really quickâ€¦</t>
  </si>
  <si>
    <t>Excellent service,really quick delivery,brilliant price too,absolutely love my new boots ðŸ™‚</t>
  </si>
  <si>
    <t>Slip on track shoes</t>
  </si>
  <si>
    <t>Have bought these from shoezone before,never been disappointed, great shoes, great price and delivered two days earlier than expected,very happy with the whole transaction ðŸ˜ðŸ‘</t>
  </si>
  <si>
    <t>just recieved order</t>
  </si>
  <si>
    <t>just recieved order, so pleased to have such a good quality shoe, delivery time is excellent recieved it before estimated delievery date. thnx highly recommended</t>
  </si>
  <si>
    <t>Stylish womens snow boots</t>
  </si>
  <si>
    <t>Just received my order of stylish snow boots, been for a long walk in the snow and they kept my feet warm and toasty!! The price was fab too. Will order always from this company, excellent service and delivery.</t>
  </si>
  <si>
    <t>Love my order</t>
  </si>
  <si>
    <t>Love my order, &amp; excellent delivery service. Thanks very much ðŸ‘Œ</t>
  </si>
  <si>
    <t>My 2 year old daughter loves them peppaâ€¦</t>
  </si>
  <si>
    <t>My 2 year old daughter loves them peppa is her favourite she wants to wear them all day every day and if she had her way all night as well. They ate easy to get on and off and look nice and colourful</t>
  </si>
  <si>
    <t>Worth it</t>
  </si>
  <si>
    <t>Fast delivery, good fitting trainers and cheap price.</t>
  </si>
  <si>
    <t>HAPPY SAILERBOY</t>
  </si>
  <si>
    <t>I ORDERED AND GOT WHAT I WANTED THE NEXT DAY. I WILL RECOMMEND SHOE ZONE TO ALL OF MY NAVAL FRIENDS</t>
  </si>
  <si>
    <t>Excellent delivery. Earlier than said and free. Slippers fine as expected. Have had 2 pairs before. Good value for money.</t>
  </si>
  <si>
    <t>Thank you for sorting out my problem soâ€¦</t>
  </si>
  <si>
    <t>Thank you for sorting out my problem so quickly and efficiently</t>
  </si>
  <si>
    <t>Always loved shoezone</t>
  </si>
  <si>
    <t>Always loved shoezone. Website is easy to navigate and so reasonably priced. Always my first choice.  Boots are my favourite. Ordering easy,delivery fast and efficient. What's not to like?</t>
  </si>
  <si>
    <t>My order was delivered within the timeâ€¦Fast and efficient service</t>
  </si>
  <si>
    <t>My order was delivered within the time frame and I was kept updated on the progress every step of the way. Excellent service from start to finish and I am delighted. I would highly recommend Shoe Zone for prompt, affordable, fault free service. 10/10!!!</t>
  </si>
  <si>
    <t>Never have any problems with Shoe Zone</t>
  </si>
  <si>
    <t>Never have any problems with Shoe Zone.  Have ordered from them a few times!  Delivery is usually earlier than expected!</t>
  </si>
  <si>
    <t>Website was easy to navigate andâ€¦</t>
  </si>
  <si>
    <t>Website was easy to navigate and ordering was straightforward.  The wellies I bought were very reasonably priced and seem good quality and robust.  They were speedily delivered and I had plenty of email communication from Shoe Zone to keep me informed about my order.  Happy with the service and my purchase.</t>
  </si>
  <si>
    <t>I absolutely cannot fault your service</t>
  </si>
  <si>
    <t>I absolutely cannot fault your service. I placed my order at approx 2000 hrs and my order was delivered by 11am. What a fantastic service. Boots are fantastic price and fantastic fit. Yes they are cheap but i can order loads at this price knowing they will fit my big fat size 5 feet.</t>
  </si>
  <si>
    <t>Very pleased with the quality of theâ€¦</t>
  </si>
  <si>
    <t>Very pleased with the quality of the shoes. Good value. Prompt delivery.</t>
  </si>
  <si>
    <t>This  is   my second pair of these â€¦</t>
  </si>
  <si>
    <t>This  is   my second pair of these  Oliver sneakers   They  are comfy   stylish  and wash well in the washing machine.     The service and delivery  was excellent</t>
  </si>
  <si>
    <t>Child's slippers</t>
  </si>
  <si>
    <t>Delivered later than promised, but slippers are ok.</t>
  </si>
  <si>
    <t>I'm so pleased with the slippers</t>
  </si>
  <si>
    <t>I'm so pleased with the slippers. I'd bought some very expensive ones elsewhere before Xmas but they have hurt my foot! These are cheaper but nicer , more comfortable and well made and no delivery charge. Whats not to like!! Thank you</t>
  </si>
  <si>
    <t>This is the first time i have orderedâ€¦</t>
  </si>
  <si>
    <t>This is the first time i have ordered from you on line and it was excellent the delivery was second to none its the fastest delivery i have ever had will use you again keep up the good work</t>
  </si>
  <si>
    <t>Twice now I have ordered online .</t>
  </si>
  <si>
    <t>Twice now I have ordered online .. collect once and this time delivery.. excellent service do easy to order online .. already have recommended to friends and family</t>
  </si>
  <si>
    <t>Easy to order excellent purchases andâ€¦</t>
  </si>
  <si>
    <t>Easy to order excellent purchases and value for money would definitely recommend shopping with them</t>
  </si>
  <si>
    <t>Would shop again</t>
  </si>
  <si>
    <t>Pleased with the shoes and the fast free delivery.</t>
  </si>
  <si>
    <t>Just  what  I need for work  comfy</t>
  </si>
  <si>
    <t>Gorgeous slippers at such a good price</t>
  </si>
  <si>
    <t>My son has problems finding slippers in size 13.   Found a lovely pair with Shoe Zone.   Ordered them online and they arrived very quickly.   Couldn't believe how good they were for such a good price so he quickly ordered another pair for future use.    I have to say also Shoe Zone should be congratulated on their no delivery charge and very efficient delivery.   We was kept up to date with our order.    Would definitely recommend using this very helpful and efficient company</t>
  </si>
  <si>
    <t>Sizing is small</t>
  </si>
  <si>
    <t>Sizing is small, these are nearer a size 12 than a13</t>
  </si>
  <si>
    <t>I've recently bought 2 pairs of boots</t>
  </si>
  <si>
    <t>I've recently bought 2 pairs of boots,  1 x ankle boot and 1 x calf boot both size 7, they were delivered promptly the calf boots are soft lined and both pairs are gorgeous and a perfect fit.</t>
  </si>
  <si>
    <t>Excellent speedy delivery, love the shoes</t>
  </si>
  <si>
    <t>Top notch shop.</t>
  </si>
  <si>
    <t>Absolutely excellent, such speedy service. Delighted with my purchase of 3 pairs of soft canvas shoes for my elderly father. Price cannot be beaten, which is amazing. When the shop was open in Darlington (pre lockdown) the girls in there were wonderfully pleasant and extremely helpful. Looking forward to being able to visit the store again after lockdown. Well done Shoe Zone, youâ€™ve got everything right, thank you.</t>
  </si>
  <si>
    <t>I alway shop at Shoe Zone and get good quality for money</t>
  </si>
  <si>
    <t>I always Shop at Shoe Zone and get very good quality for money</t>
  </si>
  <si>
    <t>Great prices and prompt service asâ€¦</t>
  </si>
  <si>
    <t>Great prices and prompt service as usual.</t>
  </si>
  <si>
    <t>Very happy with item</t>
  </si>
  <si>
    <t>Very happy with item, great price and service would recommend seller,  very fast delivery</t>
  </si>
  <si>
    <t>I was very happy with my purchase theâ€¦</t>
  </si>
  <si>
    <t>I was very happy with my purchase the fit was spot on and delivered on time and I thought good value would definitely buy from them again</t>
  </si>
  <si>
    <t>For me it is not the first experienceâ€¦</t>
  </si>
  <si>
    <t>For me it is not the first experience related to Shoezone and of course it will not be the last, for sure. Quality, presentation, service, delivery ... all this in terms of performance. Do not change any of these qualities. Good luck.</t>
  </si>
  <si>
    <t>wouldnâ€™t recommend</t>
  </si>
  <si>
    <t>Iâ€™ve ordered two pairs of shoes, the website didnâ€™t even show transaction is completed or sent a confirmation message to my email. It said there is an error! I thought my debit card is not working so i used my monzo master card. Apparently i find out money is deducted from both my accounts without any confirmation, it again said error!This is very disappointing and frustrating, ive also paid for next day delivery since am traveling in almost two days. Kindly work on your technical issues as it could cause you loosing customers who donâ€™t wanna deal with this uncertainty.I might update if i see any quick action taken and they improve</t>
  </si>
  <si>
    <t>excellent value, replacement for old ones purchased from shoe zone about 5 years ago.</t>
  </si>
  <si>
    <t>Canvas shoes:-</t>
  </si>
  <si>
    <t>Canvas shoes:-I have had a couple of pairs of these in the past and have been pleased with them. I wear them around the house and find them very comfortable.</t>
  </si>
  <si>
    <t>Excellent.I am really pleased with theâ€¦</t>
  </si>
  <si>
    <t>Excellent.I am really pleased with the service and the slippers hope they do as well as the similar ones I bought in shop last February.Thank you Jane</t>
  </si>
  <si>
    <t>Excellent service and communicationâ€¦</t>
  </si>
  <si>
    <t>Excellent service and communication really pleased thanks</t>
  </si>
  <si>
    <t>Was advised shoes would arrive earlyâ€¦</t>
  </si>
  <si>
    <t>Was advised shoes would arrive early day given was Wednesday stayed in all day and all day Thursday finally after staying in today they arrived.Not normal Shoe Zone standard!</t>
  </si>
  <si>
    <t>Had 2 orders so far excellent pricesâ€¦</t>
  </si>
  <si>
    <t>Had 2 orders so far excellent prices and good delivery prices, free for standard and Â£2.99 for next day.</t>
  </si>
  <si>
    <t>Lovely new ladies slippers in a size 9â€¦</t>
  </si>
  <si>
    <t>Lovely new ladies slippers in a size 9 . They actually look feminine.  Comfy and warm and great value for money .Love love love them</t>
  </si>
  <si>
    <t>Fantastic unbelievable</t>
  </si>
  <si>
    <t>You can't buy 20cigs for the price I have just paid for slip on shoes.Fantastic value.</t>
  </si>
  <si>
    <t>What a great retailer I ordered a pair of slippers on next day delivery about 5pm they were here by 10 am the following morning Great service.  The slippers are really nice and comfey and look just as advertised I can't really express how much i like them.  I would recommend this company and I'd definetly would use them again.</t>
  </si>
  <si>
    <t>very fast service order deliveredâ€¦</t>
  </si>
  <si>
    <t>very fast service order delivered within 24 hours good quality slippers at right price</t>
  </si>
  <si>
    <t>Items arrived on day was told very satisfied â€¦</t>
  </si>
  <si>
    <t>Items arrived on day was told very happy with shoes and boots Thankyou</t>
  </si>
  <si>
    <t>Quick delivery shoes fitted perfect andâ€¦</t>
  </si>
  <si>
    <t>Quick delivery shoes fitted perfect and really comfortable love em</t>
  </si>
  <si>
    <t>I love my new slippers fur lined soâ€¦</t>
  </si>
  <si>
    <t>I love my new slippers fur lined so very comfortable and excellent value for the money</t>
  </si>
  <si>
    <t>Ordering</t>
  </si>
  <si>
    <t>Ordering, tracking, contact,information and delivery, excellent.</t>
  </si>
  <si>
    <t>Fantastic service wonderful product well done shoezone I'm well happy</t>
  </si>
  <si>
    <t>If you want a pair of shoes yesterday</t>
  </si>
  <si>
    <t>If you want a pair of shoes yesterday,  this is the company to come to, fast efficient and excellent service.</t>
  </si>
  <si>
    <t>Delivered earlier than expected. The shoes fit perfectly.</t>
  </si>
  <si>
    <t>Slippers and boots a perfect fit andâ€¦</t>
  </si>
  <si>
    <t>Slippers and boots a perfect fit and sooooo warm and soft.</t>
  </si>
  <si>
    <t>Ordered on the 14th</t>
  </si>
  <si>
    <t>Ordered on the 14th, arrived next day and fit perfectly. Will use online shop again</t>
  </si>
  <si>
    <t>Fast and Efficient</t>
  </si>
  <si>
    <t>Shoe Zone have been very fast and efficient.  Would highly recommend them.</t>
  </si>
  <si>
    <t>Ordered on the 14th January,  delivered on the 15th! Excellent service,  very well made and perfect fit.</t>
  </si>
  <si>
    <t>2 pairs of boots for the price of 1 - Bargain!</t>
  </si>
  <si>
    <t>I ordered on the 12th Jan and delivery by the 16th - my boots arrived on the 15th - winner! I ordered 2 pairs of boots. Lilley Womens Black Zip Up Heeled Ankle Boot - I ordered these in a size 7, I am usually a 6 or 6.5.  They fit perfectly.  They are very comfy, there is some cushioning in the inner sole. Highly recommend.18508-Softlites Womens Faux Fur Ankle Boot in Grey - I also ordered these in a size larger - ie, size 7 and they fit perfectly too.  I would order one size bigger than you normally take as it appears they are small sizes. These are very very very comfy and I don't want to take them off!! Highly recommend! You won't be disappointed!</t>
  </si>
  <si>
    <t>Job Done!</t>
  </si>
  <si>
    <t>Found what I wanted quickly and it arrived on time the slippers fitted fine and met my expectations...Job Done!</t>
  </si>
  <si>
    <t>Lovely slippers, soft and warm with a good strong sole. The only problem is that they are very wide for my feet so I will need to wear thicker socks!</t>
  </si>
  <si>
    <t>Excellent service, not on time but shoes were good value for money and just as the pictures</t>
  </si>
  <si>
    <t>Really quick and good value for money</t>
  </si>
  <si>
    <t>Really quick and good value for money Thank you</t>
  </si>
  <si>
    <t>Delivery was not on time.</t>
  </si>
  <si>
    <t>Delivery was not on time.My order was great, however I ordered them on Wednesday 13th for delivery on Thursday 14th. Hermes had received the parcel and it didn't get delivered until today. Not happy as I paid for next day delivery. The driver didn't knock on the door either, he just left the parcel behind my bin.Regards Sam.</t>
  </si>
  <si>
    <t>Faulty and poor returns policy</t>
  </si>
  <si>
    <t>Order arrived quickly with box on poor condition. The size of the slipper came up ridiculously large and the stitching was frayed. I emailed the company who responded sometime later requesting photos. They then requested further photos (of the size??) and asked me to return to store (we are in lockdown) or send to head office with a note and they may reimburse me for postage. This is really poor. I donâ€™t expect to have to pay to return a faulty product to you. I was considering trying a smaller size and hoping that the sizing was just a bit off in this range. After the attitude of your customer service advisor, Iâ€™ve chosen a more reputable vendor.</t>
  </si>
  <si>
    <t>My order arrived on Thursday   insteadâ€¦</t>
  </si>
  <si>
    <t>My order arrived on Thursday   instead of Friday  very  quite  delivery,  nicely  package up, and would use   then again</t>
  </si>
  <si>
    <t>Love my new boots with a furry collar</t>
  </si>
  <si>
    <t>Love my new boots with a furry collar round.Very comfy and warm.Excellent quick delivery, and was kept informed from placing the order to delivery.</t>
  </si>
  <si>
    <t>Unexpectedly fast service.</t>
  </si>
  <si>
    <t>I ordered them on a Wednesday evening, paid for delivery due on the Friday. They arrived the next day at Thursday lunchtime! Amazingly fast service. Dunlop furry wellies, my son loves them. Comfortable, good quality and warm.</t>
  </si>
  <si>
    <t>So easy to order with quick deliveryâ€¦</t>
  </si>
  <si>
    <t>So easy to order with quick delivery times. Really happy with the quality!</t>
  </si>
  <si>
    <t>I have used shoe zone for years for my footwear, but as our local shop has shut down I have been forced to order online. Disappointingly, the quality of the shoes just doesn't seem to be the same.</t>
  </si>
  <si>
    <t>Easy to order,Fastâ€¦</t>
  </si>
  <si>
    <t>Easy to order,Fast acknowledgement,speedy delivery,great pair of shoes,what else could you ask for</t>
  </si>
  <si>
    <t>Indoor Footwear ðŸ‘ðŸ¼</t>
  </si>
  <si>
    <t>I purchased some slippers when these guys had a buy 1 get 1 free offer. They are the best slippers you could get and for the price, you seriously canâ€™t go wrong. Theyâ€™ve all gone though so, now I purchased some more and they are the comfiest slippers.</t>
  </si>
  <si>
    <t>Shoe Arrival!</t>
  </si>
  <si>
    <t>I was very pleased to receive the new shoes two days earlier than was first thought, they were well wrapped and I was very impressed with how quickly I got my order. Thanks</t>
  </si>
  <si>
    <t>I needed to buy new slippers</t>
  </si>
  <si>
    <t>I needed to buy new slippers for my disabled mother.I ordered two pairs and they arrived a day earlier than they should have. The delivery driver was very polite even using my first name as on the packet.The slippers are great and both fit her brilliantly.I am a really happy customer</t>
  </si>
  <si>
    <t>New boots aolved a crisis!</t>
  </si>
  <si>
    <t>New boots for my daughter came today, and were badly needed! Her other ones fell apart yesterday, and none of the supermarkets had any in her size (size 9). They arrived less than 24 hours after I ordered them, which is fantastic.</t>
  </si>
  <si>
    <t>Great value for money, absolutely love the chunky sole, should not ware down fast!</t>
  </si>
  <si>
    <t>Friendly delivery driver.</t>
  </si>
  <si>
    <t>Friendly delivery driver.Boots fit perfectly, will try them out on my next trip outside!!</t>
  </si>
  <si>
    <t>Really good - spoiled by labels which had to be removed as they were uncomfortable - not easy</t>
  </si>
  <si>
    <t>excellent service, keep up the good work</t>
  </si>
  <si>
    <t>Bag for life</t>
  </si>
  <si>
    <t>Received my handbag today instead of the predicted Saturday delivery and was very pleased with it</t>
  </si>
  <si>
    <t>excellent service even though my parcel was a day late but in the circumstances very understandable otherwise no problems</t>
  </si>
  <si>
    <t>Came on time .good quality shoes reallyâ€¦</t>
  </si>
  <si>
    <t>Came on time .good quality shoes really happy.</t>
  </si>
  <si>
    <t>2 day's early</t>
  </si>
  <si>
    <t>2 day's early, fantastic service and delivered with safety and care</t>
  </si>
  <si>
    <t>Good price and arrived early.</t>
  </si>
  <si>
    <t>Well packaged and arrived on time</t>
  </si>
  <si>
    <t>Well packaged and arrived on time. No problems. Product exactly what I knew it would be fitted well and the quality I expected.</t>
  </si>
  <si>
    <t>First class delivery</t>
  </si>
  <si>
    <t>First class delivery. Trainers are good. Thank you</t>
  </si>
  <si>
    <t>MY ORDER ARRIVED TODAY NOT YESTERDAY ASâ€¦</t>
  </si>
  <si>
    <t>MY ORDER ARRIVED TODAY NOT YESTERDAY AS I WAS INFORMED IT SHOULD. APART FROM THAT ALL WAS OK.ONE QUICK WORD ABOUT SOMEONE WHO I HAVNT MET BUT WAS EXTREMELY HELPFULL POLITE  PATIENT AND VERY UNDERSTANDING AND WHO TOLD ME HOW TO ORDER MY ORDER FROM START TO FINISH OF WHICH I AM NOT ONLY IMPRESSED BUT EXTREMELY GRATEFULL FOR HIS TIME AND THAT IS THE YOUNG MAN IN THE GUERNSEY SHOP HE IS ONLY OVER THERE TEMPERARILY I DONT KNOW HIS NAME BUT I WOULD LIKE YOU TO PASS ON MY GRATEFULL THANKS TO PLEASE 100 OUT OF TEN WHAT A BREATH OF FRESH AIR IT WAS TALKING TO HIM OLD STYLE OF SERVICE YOU DONTFIND THAT AROUND A LOT TODAY. REGARDS ROBERT KELLAWAY</t>
  </si>
  <si>
    <t>good size slipper</t>
  </si>
  <si>
    <t>good size slipper. wide fitting, great for swollen feet. comfortable. price fair. quick delivery.</t>
  </si>
  <si>
    <t>Slippers came next day</t>
  </si>
  <si>
    <t>Slippers came next day. Perfect fit. Unbelievable value for money.</t>
  </si>
  <si>
    <t>Struggle to get size 13 shoes</t>
  </si>
  <si>
    <t>Struggle to get size 13 shoes, But not a struggle with shoezone, perfect fit and good quality and excellent service, kept me informed about what was going on, easy website as well, ðŸ‘ðŸ‘ðŸ‘</t>
  </si>
  <si>
    <t>covid 19</t>
  </si>
  <si>
    <t>Due to being unable to go out since last march, we couldn't do any christmas shopping. My Husband needed his favourite slippers from your shop, I didn't think about ordering on line as we prefer shops but needs must. Santa came to him this week he loves them they are very serviceable &amp; last him the full year.</t>
  </si>
  <si>
    <t>From the time I placed my order forâ€¦</t>
  </si>
  <si>
    <t>From the time I placed my order for slippers, I have been exceedingly impressed, updates were just right and delivery swift.A refreshing change in online shopping. Well done.</t>
  </si>
  <si>
    <t>Thank you...fast delivery</t>
  </si>
  <si>
    <t>Thank you for a quick delivery,I loveâ€¦</t>
  </si>
  <si>
    <t>Thank you for a quick delivery,I love the slippers.good service no fuss to order .</t>
  </si>
  <si>
    <t>Good shoes, fast delivery</t>
  </si>
  <si>
    <t>The shoes literally arrived the next day so was really happy with that. The are nice, comfortable and durable. I probably should have gotten a bigger size though.</t>
  </si>
  <si>
    <t>Hobos - great value, always there when I need a new pair. Glad still able to get them in Lockdown online.  Good service.</t>
  </si>
  <si>
    <t>Ordered these a few days ago and arrived, as stated on E mail, today. This is my second pair of these</t>
  </si>
  <si>
    <t>Very good pair of slippers</t>
  </si>
  <si>
    <t>Very good pair of slippers. Very comfortable and warm.</t>
  </si>
  <si>
    <t>Good pair of slippers delivered safelyâ€¦</t>
  </si>
  <si>
    <t>Good pair of slippers delivered safely and in good time, despite shop I was to collect from going into lockdown. Would buy again!</t>
  </si>
  <si>
    <t>Great value, service and delivery time. All good ðŸ‘ðŸ˜</t>
  </si>
  <si>
    <t>Awesome shoes amazing price</t>
  </si>
  <si>
    <t>Happy house full of happy warm feet andâ€¦</t>
  </si>
  <si>
    <t>Happy house full of happy warm feet and a lovely lady dropped them off this morning (snuggly slippers) ðŸ˜ Thank you</t>
  </si>
  <si>
    <t>Nice slippers and were comfortableâ€¦</t>
  </si>
  <si>
    <t>Nice slippers and were comfortable apart from thick label stuck on footbed directly under heel which was uncomfortable. I have now removed the label</t>
  </si>
  <si>
    <t>I received my order early it was prompt and the driver knocked and stood back the books are exactly what I order I will be ordering again from shoe zone</t>
  </si>
  <si>
    <t>Variety of size 3 boots</t>
  </si>
  <si>
    <t>I am a size 3 shoe zone is the only place i have found that sell a variety of size 3 adult boots, so glad there online, just ordered 2 pairs of boots arrived a day which is a bonus, both pairs of boots are really good quality very pleased with my purchase will definitely be ordering again from shoe zone</t>
  </si>
  <si>
    <t>Very comfortable and good value</t>
  </si>
  <si>
    <t>Ordered yesterday received today ! Excellent delivery of an excellent product at an excellent price.</t>
  </si>
  <si>
    <t>I ordered my boots on line this isâ€¦</t>
  </si>
  <si>
    <t>I ordered my boots on line this is first time I've ordered frome shoeszone the shop was amazing I ordered paid a got updates on when they will arrive they sent email say delivery will be earlier which was great arrived today absolutely brilliant service will definitely order again on line thank u shozone keep up the gd work</t>
  </si>
  <si>
    <t>All good ..comfy shoes for work</t>
  </si>
  <si>
    <t>All good ..comfy shoes for work. Delivery on time actually a day early . One thing I like about shoe zone is the shoes are comfy from the first time you  wear them.</t>
  </si>
  <si>
    <t>I wouldn't normally buy shoes online</t>
  </si>
  <si>
    <t>I wouldn't normally buy shoes online, but needs must. Very impressed! Great service, quick delivery and love my new shoes. Will definitely be ordering more.</t>
  </si>
  <si>
    <t>Stylish wellies at a resonableâ€¦</t>
  </si>
  <si>
    <t>Quite a stylish wellie at a resonable price. Ordered a size up (7-8) on account of making it easier to put them on. Will need to wear thicker socks.</t>
  </si>
  <si>
    <t>I am delighted with my new slippers.</t>
  </si>
  <si>
    <t>I am delighted with my new slippers.They are exactly as shown online, and fit perfectly.Delivery was prompt.Thank you.</t>
  </si>
  <si>
    <t>I ordered my shoe's online whichâ€¦</t>
  </si>
  <si>
    <t>I ordered my shoe's online which arrived in two days unfortunately the wrong shoe's were in the right box got in touch with customer services which are very good and the next shoe's to arrived were the right one's, This little hiccup will not stop me from buying from shoe zone again as i know i will be looked after this is why i have this is why i have given 5 stars</t>
  </si>
  <si>
    <t>good value and delivery</t>
  </si>
  <si>
    <t>I was very pleased with the slippers I ordered</t>
  </si>
  <si>
    <t>Excellent shoes for the money and a comfy fit too. Excellent service from the team. Many thanks</t>
  </si>
  <si>
    <t>Bought online due to lockdownâ€¦</t>
  </si>
  <si>
    <t>Bought online due to lockdown restrictions, I was pleasantly surprised at the speed of delivery, they are for my grandson as his last boots were finished, they were the same type bought at store and if he gets the same life out of these he will be well pleased.</t>
  </si>
  <si>
    <t>Happy online order</t>
  </si>
  <si>
    <t>Ordered some shoes online. Was worried about the size as it fluctuates form shop to shop bit everything was great. Delivered on time and well packaged. Will use again definitely.</t>
  </si>
  <si>
    <t>Great quality and price also delivered the following day.</t>
  </si>
  <si>
    <t>Excellent service and product. Boots very comfy and exactly what I was looking for.</t>
  </si>
  <si>
    <t>These slippers are of a good standard and of good value for the cost.</t>
  </si>
  <si>
    <t>Nice classic slippers</t>
  </si>
  <si>
    <t>Excellent delivery service. They turned up when you said they would. I ordered these on behalf of my sister who is very pleased with them. Very good value for money and a good fit.</t>
  </si>
  <si>
    <t>Really good service I will definitely use them again.</t>
  </si>
  <si>
    <t>Excellent service ordered lateâ€¦</t>
  </si>
  <si>
    <t>Excellent service ordered late afternoon one day had them delivered early afternoon next day , price was fantastic cant wait to receive my next order</t>
  </si>
  <si>
    <t>Excellent service very quick service</t>
  </si>
  <si>
    <t>A very happy customer ðŸ‘ðŸ¼</t>
  </si>
  <si>
    <t>I absolutely love the boots I ordered. I'm usually a bit sceptical about ordering footwear online because my size can be within a certain range so normally end up sending them back. However these fit perfectly, and are so comfy and warm. Just what I need to go for walks in this season.</t>
  </si>
  <si>
    <t>Lilley Women's Black Zip Chelsea Boots style:181015</t>
  </si>
  <si>
    <t>I placed my order online using my mobile phone yesterday before 6pm, paid for next day delivery and it turned up at lunch time via Hermes. Fantastic!Ordering online was straight-forward and secure too.The boots are lovely (3rd purchase I have made in the last couple of months from Shoe Zone) they're better quality than other stores I have purchased from. These boots are fashionable and affordable. So much so even my 17 year old daughter has now decided she wants a pair after seeing all the boots I've recently purchased from Shoe Zone.All the footwear I have purchased don't feel tight, nip me or give me blisters like some boots I have bought from other high-street stores.I am a mum on a budget and were within my budget even with paying next day delivery. Bonus!!!I've shopped in-store before (found staff to be helpful) and this was the first time ordering online from Shoe Zone. Definitely affordable, good quality and on-trend... so, don't forget to give Shoe Zone a go!!! Thank you.</t>
  </si>
  <si>
    <t>Looked for ages for a pair of sturdy comfortable boots. Sent several pairs back to various companies. Tried shoezone as a last resort tbh. Quick easy (and cheap) next day delivery. Great pair of boots.</t>
  </si>
  <si>
    <t>I will never order online again</t>
  </si>
  <si>
    <t>I will never order online again. I ordered size 3 shoes. I had one shoe that was size 6 and the other size 7. The box said size 6. I have complained on facebook and got nowhere. I have emailed customer services, they said someone will get back to me within 48 hours. It's been 2 days, not heard anything. So I have lost money and had to fork out for another pair of trainers from a different company.  Absolutely disgusting</t>
  </si>
  <si>
    <t>Arrived early really pleased</t>
  </si>
  <si>
    <t>Arrived early really pleased. Fit perfect,  can't wait to wear them, just what i wanted, price was brilliant.</t>
  </si>
  <si>
    <t>First purchase online from Shoe Zone</t>
  </si>
  <si>
    <t>First purchase online from Shoe Zone, have purchased from shop many years ago.Absolutely delighted, so easy select, pay, free delivery, user friendly website.My boots are fantastic , such great quality, generous in fit but thatâ€™s great lots of room for thick socks. They look fabulous on, very comfortable and the price Knockout. Definitely recommend Shoe Zone"</t>
  </si>
  <si>
    <t>Absolute five star service</t>
  </si>
  <si>
    <t>Absolute five star service. Faultless. I will use you again</t>
  </si>
  <si>
    <t>Found everything I needed and products are affordable</t>
  </si>
  <si>
    <t>Quick delivery,</t>
  </si>
  <si>
    <t>Quick delivery, good quality slippers. Unfortunately the sizing was way out. Ordered my usual size, but these slippers were huge in comparison.</t>
  </si>
  <si>
    <t>Just what I wanted!</t>
  </si>
  <si>
    <t>I ordered 2 pairs of "mule" slippers. They were on offer at 2 for Â£10.  So pleased with them when they arrived. I am one happy shopper, especially as delivery was free!  Excellent bargain.</t>
  </si>
  <si>
    <t>The slippers are even better than theirâ€¦</t>
  </si>
  <si>
    <t>The slippers are even better than their picture; lovely trimmed fur and cost insides. Hard wearing sole and soft suede on the outside.  Fantastic delivery service - arrived a day early - and easy to use website.</t>
  </si>
  <si>
    <t>Fabulous service and product ðŸ’¯Thank you</t>
  </si>
  <si>
    <t>The service was great thankyou I willâ€¦</t>
  </si>
  <si>
    <t>The service was great thankyou I will be using shoezone online again</t>
  </si>
  <si>
    <t>Ordered a pair of boots, arrived late and when I opened them they were not the ones I ordered. Completely a different brand and style. Now waiting for the stores to open as not paying to send them back.</t>
  </si>
  <si>
    <t>I have already bought Hobos shoes andâ€¦</t>
  </si>
  <si>
    <t>I have already bought Hobos shoes and wanted a new pair. Reasonable price and delivered within 48 hours, they were as good as my old pair, so ordered another pair on Sunday, and they arrived Monday morning. We have a local store where you can drop off returns.</t>
  </si>
  <si>
    <t>My wifeâ€™s missing left boot</t>
  </si>
  <si>
    <t>My wife purchased a pair of boots from this company on the 22nd of December on my behalf for her Christmas she went to put them on at the beginning of January to discover they had sent her two right boots she tried to phone them no answer so she emailed them they told her to take photos of them and send them to them which she done she received a reply saying they couldnâ€™t see the photos and could she send them again which she did they sent her another email saying again they could not see the photos enough is enough she has sent a message asking them to arrange for the boots to be uplifted and her money refunded.</t>
  </si>
  <si>
    <t>To much trouble to try and return aâ€¦</t>
  </si>
  <si>
    <t>To much trouble to try and return a faulty pair of boots, You need a printer for a returns label and you must be able to attach a photo and send it to customer services in which i was not able to do. Not happy</t>
  </si>
  <si>
    <t>Boots and shoes purchased in sale,happyâ€¦</t>
  </si>
  <si>
    <t>Boots and shoes purchased in sale,happy with both and fast delivery</t>
  </si>
  <si>
    <t>Very fast and efficient service I amâ€¦</t>
  </si>
  <si>
    <t>Very fast and efficient service I am absolutely delighted with my boots and shoes. I would highly recommend Shoezone</t>
  </si>
  <si>
    <t>very good product good price quick delivery I would recommend</t>
  </si>
  <si>
    <t>Good pair of slippers delivered safely and quickly. Would buy again!</t>
  </si>
  <si>
    <t>Ordered 2pair of slippers next day delivery very pleased with purchase will order again</t>
  </si>
  <si>
    <t>Safe and secure!</t>
  </si>
  <si>
    <t>I searched  online for a large cross shoulder bag.  This came up and it is ideal eith 2 zipped  pockets  on the top, and 2 on the side.It keeps my belongings safe and secure.Lightweight  and strong.</t>
  </si>
  <si>
    <t>Quick delivery, nice looking shoes but not broad enough across the toe had to return them and it cost meÂ£3.50 at the post office.</t>
  </si>
  <si>
    <t>lovely boots..</t>
  </si>
  <si>
    <t>lovely boots... my girl loves them.... i wont hesitate to place another order</t>
  </si>
  <si>
    <t>Excellent service! Ordered on Saturday which was easy, an email confirmed delivery for Thursday, but then got another one saying early delivery now!  They arrived Tuesday!  Text updates with eta, will order again from Shoezone! Great prices, free p &amp; p  and quick delivery?</t>
  </si>
  <si>
    <t>Great quality very fast delivery alsoâ€¦</t>
  </si>
  <si>
    <t>Great quality very fast delivery also good price have bought before and intend to buy again.</t>
  </si>
  <si>
    <t>Excellent Quality &amp; Value</t>
  </si>
  <si>
    <t>Boots arrived earlier than expected..well packaged...Excellent quality.  Delivery information was emailed in advance with tracking information.  Would definitely order from Shoe zone again.Thank you</t>
  </si>
  <si>
    <t>Excellent service arrived early and good value for money</t>
  </si>
  <si>
    <t>The boots &amp;service is great .Reason forâ€¦</t>
  </si>
  <si>
    <t>The boots &amp;service is great .Reason for the 4 stars is only because i had to return the boots because the tops were to narrow I am so dissapointed to be returning these boots,such good quality</t>
  </si>
  <si>
    <t>Shoes arrived in quick an look good</t>
  </si>
  <si>
    <t>Excellent product as always priceâ€¦</t>
  </si>
  <si>
    <t>Excellent product as always price delivery excellent</t>
  </si>
  <si>
    <t>Excellent ordering service and deliveryâ€¦fantastic</t>
  </si>
  <si>
    <t>Excellent ordering service and delivery very good and quality of products are good</t>
  </si>
  <si>
    <t>Ordering so easy</t>
  </si>
  <si>
    <t>Ordering so easy, delivery n the day promised. Slippers so nice and very good value for money.</t>
  </si>
  <si>
    <t>Love it its very soft and cosy</t>
  </si>
  <si>
    <t>Just received my new boots today,loveâ€¦</t>
  </si>
  <si>
    <t>Just received my new boots today,love them good quality &amp; value for money,speedy delivery no hassle,will be ordering more.</t>
  </si>
  <si>
    <t>Quick and fast delivery</t>
  </si>
  <si>
    <t>Ordered a pair of slippers for my husband as he needed a new pair. The delivery was rather quick.He's very pleased with them and said they're very comfortable to wear, so shall be ordering another pair in a different colour. Highly recommended.</t>
  </si>
  <si>
    <t>Comfort and good value slippers.</t>
  </si>
  <si>
    <t>I always buy my slippers from this company because I can choose whichever style I like they are a really good buy. They are comfortable and cosy which is what I like.</t>
  </si>
  <si>
    <t>Slipper boots loverly</t>
  </si>
  <si>
    <t>Slipper boots they are loverly</t>
  </si>
  <si>
    <t>Perfectly good replacement!</t>
  </si>
  <si>
    <t>Perfectly good replacement for a cheaper pair I had before. Good sizing which in important for online shopping, no surprises. Colour: dull!! don't men's feet deserve better?? :-)</t>
  </si>
  <si>
    <t>ORDER NEVER RECEIVED</t>
  </si>
  <si>
    <t>I have bought a pair of boots in 2nd of January, order number 130001486294.  It was my first purchase and probably the last one. They charge â‚¬10 for express shipping, but I ordered 10 days ago and I havenâ€™t got it yet. What kind of â€œexpressâ€ is that? And in addition, they take VERY long to answer my messages. I have no idea when I am going to get it and I cannot cancel it. How come???? TERRIBLE SHOP!</t>
  </si>
  <si>
    <t>Excellent value for money. I already had a pair of these boots; they are so comfortable, practical yet stylish so have bought a second pair. So cheap!</t>
  </si>
  <si>
    <t>First time Iâ€™ve used Shoezone and Iâ€¦</t>
  </si>
  <si>
    <t>First time Iâ€™ve used Shoezone and I really pleased. Easy to use website and goods received really quickly. Emails telling me they were on their way and when I got them I was really pleased with my boots</t>
  </si>
  <si>
    <t>waste of money</t>
  </si>
  <si>
    <t>waste of money my slippers I'd only had for a short time and they are splitting already</t>
  </si>
  <si>
    <t>Received an email telling me my order has been delivered but it hasnâ€™t been delivered to me?</t>
  </si>
  <si>
    <t>Easy to use website, good price for the boots, good price for next day delivery</t>
  </si>
  <si>
    <t>Good service for Shoezone</t>
  </si>
  <si>
    <t>Very good price and service from Shoezone. The delivery was very quick.</t>
  </si>
  <si>
    <t>Excellent quality and great serviceâ€¦</t>
  </si>
  <si>
    <t>Excellent quality and great service ordered and delivered in 24 hrs</t>
  </si>
  <si>
    <t>Love them, this is the fourth pair I have bought.</t>
  </si>
  <si>
    <t>not happy i paid alot extra for nextâ€¦</t>
  </si>
  <si>
    <t>not happy i paid alot extra for next delivery and i only got one style out of 3</t>
  </si>
  <si>
    <t>Shoes great, delivery service even better!</t>
  </si>
  <si>
    <t>Great shoes for the price, mega fast delivery,  ordered on  Sunday, delivered on Monday....wow!, thanks very much.</t>
  </si>
  <si>
    <t>Excellent service, paid extra for fast delivery. arrived as they said.   They look and feel comfortable.</t>
  </si>
  <si>
    <t>Got an email saying delivery date andâ€¦</t>
  </si>
  <si>
    <t>Got an email saying delivery date and then received another saying they would be delivered earlier.they arrived on the day and at time specified.really good service.</t>
  </si>
  <si>
    <t>Online shopping</t>
  </si>
  <si>
    <t>Easy to use ordering.  Free delivery.  Excellent quality.  Recommended. Delivery on time and kept updated</t>
  </si>
  <si>
    <t>Value for money and quick delivery</t>
  </si>
  <si>
    <t>I hope no one has to return goods toâ€¦</t>
  </si>
  <si>
    <t>I hope no one has to return goods to this company . My boots faulty . Returned via Hermes. Customer service never replied to emails ref refund Â£52.98. Finally contacted them and told 10 days wait for items to be returned plus 5 days to go into bank. Disgusting! Plus I found the boots cheaper else where and no faults !</t>
  </si>
  <si>
    <t>My order arrived earlier than I wasâ€¦</t>
  </si>
  <si>
    <t>My order arrived earlier than I was originally told so that was good. The courier knocked on my door and waited for me to answer before leaving the parcel at a safe distance on my doorstep. So yes I am happy with the service I received.</t>
  </si>
  <si>
    <t>I am please with order pack is lightâ€¦</t>
  </si>
  <si>
    <t>I am please with order pack is light without box. I know that Herme is worse service but seem okay arrive a day late. Herme not change much improved. I relief worry order over. Next time new order maybe.</t>
  </si>
  <si>
    <t>I got an email saying my slippers wouldâ€¦</t>
  </si>
  <si>
    <t>I got an email saying my slippers would be delivered on Monday between 4pm and 8pm.  The slippers were delivered today sometime, I found the slippers on my doorstep at 2pm when I was going out.  Anybody could have took them.  The delivery company is rubbish.  The slippers are nice and comfy but a bit big.</t>
  </si>
  <si>
    <t>Only give 4 starâ€™s because they justâ€¦</t>
  </si>
  <si>
    <t>Only give 4 starâ€™s because they just left my order outsideVery easy to order &amp; e mails update</t>
  </si>
  <si>
    <t>Love shoezone ordered twice from them free Delievery fast Delievery good quality will order again</t>
  </si>
  <si>
    <t>Fast and comfy as always</t>
  </si>
  <si>
    <t>love the sandals very comfy</t>
  </si>
  <si>
    <t>Excellent practical handbag.</t>
  </si>
  <si>
    <t>I have just received this bag having ordered just a few days ago and I am delighted. I have transferred all my stuff from my old bad and there is room to spare. Lots of pockets with zips and an inner zipped pocket for my purse so its extra safe. Design won't win any fashion shows but its very practical and an excellent price (under a tenner all inclusive). I recommend this product and seller.</t>
  </si>
  <si>
    <t>I got an email to say my delivery wasâ€¦</t>
  </si>
  <si>
    <t>I got an email to say my delivery was due on Wednesday then got an updated email to say it was due Tuesday for it then to turn up on the Sunday prior to what I was told. Well done shoe zone for the quick delivery of my order, however the courier that delivered my order decided to throw my package from my side gate to the door good job this package did not have breakables in, maybe you should look at the couriers you use for your deliveries as this was not acceptable.</t>
  </si>
  <si>
    <t>Easy ordering system. Quick delivery. Value for money</t>
  </si>
  <si>
    <t>I got a confirmation email saying myâ€¦</t>
  </si>
  <si>
    <t>I got a confirmation email saying my order will come on Wednesday, then another one saying it will come early on Tuesday.It turned up 3 days early.Shoe Zone you guys rock.Bought myself and my mum shoes, they're very comfortable and prices are really good.Would strongly recommend Shoe Zone to you.</t>
  </si>
  <si>
    <t>Thank you so much the boots I purchased were just what I was looking for to go out with my Dog. Great value for money and quick delivery ðŸ˜Š</t>
  </si>
  <si>
    <t>Terrible customer service and communication</t>
  </si>
  <si>
    <t>My order was 3 days late without any reply to my messages for an update. When it arrived only 1 pair of the 2 that I ordered and paid for were in it. Phone lines were suspended due to high volumes of calls so I can't speak to a person to rectify the situation.</t>
  </si>
  <si>
    <t>Absolutely thrilled with my purchases.  fit well, comfortable , service and delivery excellent</t>
  </si>
  <si>
    <t>Service is excellent all round fromâ€¦</t>
  </si>
  <si>
    <t>Service is excellent all round from ordering online to delivery.One of the best retailers I have ordered from.So sad that local shop willbe closed down Jean</t>
  </si>
  <si>
    <t>Hello.</t>
  </si>
  <si>
    <t>Hello.. Iam a first time shopper..But really pleased with the products an service update from order in to delivery..Friendly staff an brilliant service..Really gd quality products at the right prices to be fair...Many thanks Toni smith..ðŸ˜€</t>
  </si>
  <si>
    <t>Ordered online and arrived within 3â€¦</t>
  </si>
  <si>
    <t>Ordered online and arrived within 3 days free p/p. Heavenly Feet Hurley Womens Brown knee high boots. They have memory foam soles and furry lining around the calf. This makes for a comfortable fit that lasts while walking a few miles. The wide toe also gives room where it counts. These features are not described on the website unless you go into the Heavenly Feet section. I bought size 7 in the hope that my 6.5 feet would not slipper around in them and they are perfect. Shoe zone are a class act and don't always show off the best bits!</t>
  </si>
  <si>
    <t>I was really impressed with the serviceâ€¦</t>
  </si>
  <si>
    <t>I was really impressed with the service I received after purchasing a pair of trainers, I was informed when they were packed and on there way to me, and also when they were expected to arrive. They arrived on time, postage was free and should I have wanted to send them back that would have also been free. Well done shoe zone you get 10 out of 10 from me.</t>
  </si>
  <si>
    <t>Brilliant Wellies,</t>
  </si>
  <si>
    <t>Brilliant Wellies,, wish I bought these straight away instead of wasting money on others from other companies. Good price, good quality and next day delivery, what else can you ask for.</t>
  </si>
  <si>
    <t>safety boots</t>
  </si>
  <si>
    <t>I ordered these safety boots for my husband for work they arrived within 48hrs great value for the money</t>
  </si>
  <si>
    <t>Lovely bootie slippers</t>
  </si>
  <si>
    <t>Lovely bootie slippers. Very thick fur. Very good communication. Shame they took a week to arrive.</t>
  </si>
  <si>
    <t>Excellent value, bought similar product in M&amp;S a year ago for two and a half times the price. What's not to like?</t>
  </si>
  <si>
    <t>Earth Spirit sandals are a greatâ€¦</t>
  </si>
  <si>
    <t>Earth Spirit sandals are a great product. Hermes delivered fantastic driver. Friendly fast service by shoe zone will return again. Many thanks.</t>
  </si>
  <si>
    <t>Slippers arrived on time and are aâ€¦</t>
  </si>
  <si>
    <t>Slippers arrived on time and are a perfect fit, I will hopefully be ordering again sometime in the future for myself and the family.</t>
  </si>
  <si>
    <t>Very good quality for  the price</t>
  </si>
  <si>
    <t>Good service good quality very pleased would recommend you to anyone</t>
  </si>
  <si>
    <t>The website is easy to use, slippers were great value and with free P&amp;P whats not to love? Slippers came quickly and fit perfectly. I now have comfy warm feet. Thanks.</t>
  </si>
  <si>
    <t>Excellent service and value</t>
  </si>
  <si>
    <t>Excellent service and value. Ordered with no problems and arrived promptly two days later.</t>
  </si>
  <si>
    <t>Ordered slippers, was kept informed, arrived on time and was very happy with the slippers for a week when I noticed they had split on the inside so donâ€™t know how long they will last and Iâ€™ve only wore them indoors. Iâ€™d given Shoe zone a review as they asked, so I gave them an excellent one but now I wish I hadnâ€™t bothered as after contacting them about the fault they said Iâ€™ve either got to send them back so someone can give their opinion on them or wait until the shops open to return them, I donâ€™t think theyâ€™ll last that long and itâ€™s not worth the effort to send them back.  I sent them a picture of the faulty slipper and if that had been my business Iâ€™d have sent a replacement in good faith!</t>
  </si>
  <si>
    <t>the order was amazing quality</t>
  </si>
  <si>
    <t>Easy to order. Few delays with the delivery but was kept informed all the time</t>
  </si>
  <si>
    <t>Excellent service and great shoes.</t>
  </si>
  <si>
    <t>Joyful</t>
  </si>
  <si>
    <t>Joyful. Easy to use the website and delivery was three days later. Happy, happy.</t>
  </si>
  <si>
    <t>happy and very satisfied</t>
  </si>
  <si>
    <t>great service my order came quicker than it said and i was very pleased.Will be using shoezone every time in future,</t>
  </si>
  <si>
    <t>Final quality check ....non-existent!</t>
  </si>
  <si>
    <t>I paid the extra Â£2.99 for next day delivery and no problem there.My bad review rating was that I paid Â£50 for a pair of brown side zip boots and the inner lining wasn't even cut through where the zip works up and down. So I believe there is not a final quality check with goods from shoezone.To reduce the hassle of sending them back i have had to rough cut the inner lining to be able to wear them.I'm deeply disappointed in a high priced item from them.</t>
  </si>
  <si>
    <t>Boots very good quality and delivered in very good time</t>
  </si>
  <si>
    <t>Really fast delivery and cheap postageâ€¦</t>
  </si>
  <si>
    <t>Really fast delivery and cheap postage for next day delivery. My son absolutely loves his sonic wellies too very cool graphics and comfortable too. Great service and appreciated during lockdown no. 3.</t>
  </si>
  <si>
    <t>Excellent service 5 Stars</t>
  </si>
  <si>
    <t>Great value &amp; service less than 2 daysâ€¦</t>
  </si>
  <si>
    <t>Great value &amp; service less than 2 days before they turned up can't ask for more</t>
  </si>
  <si>
    <t>Thankyou my new boots are lovely fitâ€¦</t>
  </si>
  <si>
    <t>Thankyou my new boots are lovely fit nicely and lovely and warm</t>
  </si>
  <si>
    <t>i ordered some boots delivery was quickâ€¦</t>
  </si>
  <si>
    <t>i ordered some boots delivery was quick and in good condition they fitted alright i was very satisfied with them no complaints thank you</t>
  </si>
  <si>
    <t>Brilliant service, came next day as promised.  Impressive</t>
  </si>
  <si>
    <t>Poorly manufactured</t>
  </si>
  <si>
    <t>As expected received within 5 days of ordering. However, the product is of poor quality. I received the house slippers today and within wearing them for just an hour, already the stitching is coming away from the rubber soul. They are comfortable and whilst I appreciate they are inexpensive I was expecting a little more than a few hours wear before wear and tear is noticeable.</t>
  </si>
  <si>
    <t>A brilliant purchase!</t>
  </si>
  <si>
    <t>Absolutely chuffed to bits with these boots.  I have always had trouble buying boots as I have a very high instep, but took a chance and purchased online.  They fit me perfectly and are so comfortable and stylish.  Thank you Shoe Zone, you have made my day!!!</t>
  </si>
  <si>
    <t>Excellent communication, great products and very fast delivery, altogether brilliant service.</t>
  </si>
  <si>
    <t>Delivery was quick quality was fabâ€¦</t>
  </si>
  <si>
    <t>Delivery was quick quality was fab sizing correct would recommend</t>
  </si>
  <si>
    <t>Sizing not accurate</t>
  </si>
  <si>
    <t>I bought a pair of  canvas shoes and a pair of trainers size 9 for my disabled husband. The items were great but the size wasn't. They were more like a size 10. As he is wheelchair bound, being too big isn't a problem but it would be if he was walking.</t>
  </si>
  <si>
    <t>Next day delivery, perfect fit and very comfortable</t>
  </si>
  <si>
    <t>Couldn't be happier ..</t>
  </si>
  <si>
    <t>Couldn't be happier ... ordered some warm looking slippers last night on next day delivery and they've just arrived.  Great price for some lovely fur-lined slippers and very reasonable delivery cost.  Cracking.</t>
  </si>
  <si>
    <t>These slippers are well made and aâ€¦</t>
  </si>
  <si>
    <t>These slippers are well made and a fantastic price. The free delivery is a great help in these times where we need to stay at home.</t>
  </si>
  <si>
    <t>Warm Slippers</t>
  </si>
  <si>
    <t>The honest truth is that the slippers are brilliant and the driver was very good</t>
  </si>
  <si>
    <t>Ok for price,  but a bit cheap looking</t>
  </si>
  <si>
    <t>I bought some softlites fur lined ankle boots.  Order process fine, liked that there was free delivery,  came after 5 days.  The boots are ok, but pretty cheap looking , not quite like the photo . Also bit on the small side, I would recommended ordering next size up</t>
  </si>
  <si>
    <t>Excellent slippers.</t>
  </si>
  <si>
    <t>Arrived early. Great.Very good quality and perfect fit. Delighted.</t>
  </si>
  <si>
    <t>Value for money and  comfortable nextâ€¦</t>
  </si>
  <si>
    <t>Value for money and  comfortable next time might buy the next size up otherwise. ðŸ˜€ðŸ˜€</t>
  </si>
  <si>
    <t>I got 2 pairs of slippers for Â£10.oneâ€¦</t>
  </si>
  <si>
    <t>I got 2 pairs of slippers for Â£10.one pair is great the other is lovely but seems a size bigger? I suppose they will be ok with thick socks on cant be bothered to return them</t>
  </si>
  <si>
    <t>Shoe zone delivered a wrong size</t>
  </si>
  <si>
    <t>Shoe zone delivered a wrong size and i had to approximately Â£7 total for delivery and return. The return process is also extremely difficult as i had to print the barcode sent and then start searching for their obscure recommended mail all over uk. Terrible experience. Wouldn't recommend shoe zone to anyone. Please visit nike instead.</t>
  </si>
  <si>
    <t>Easy ordering and delivery</t>
  </si>
  <si>
    <t>Easy ordering and delivery, great value and choice, will order again.</t>
  </si>
  <si>
    <t>Extremely happy with both pairs ofâ€¦</t>
  </si>
  <si>
    <t>Extremely happy with both pairs of shoes. Superb quality and value</t>
  </si>
  <si>
    <t>No Click and Collect but  Delivery was ok</t>
  </si>
  <si>
    <t>Order and Delivery were reasonably efficient but wouldhave been better if Click and Collect were still available during lockdown as it is with other large retailersProdict itself is good as I knew it would be</t>
  </si>
  <si>
    <t>good price good quality</t>
  </si>
  <si>
    <t>good price good quality very happy recommended</t>
  </si>
  <si>
    <t>Discount didn't count...</t>
  </si>
  <si>
    <t>I ordered slippers for my Mum and my husband to put away for Christmas and socks for myself. The items were all great, my only complaint is that I tried to sign up and and didn't hear back from anyone after waiting for a few hours. Later that day I tried again and this time received a 'welcome back' email saying that I was not entitled to the discount this time as it was only one per customer. A bit odd as I had only placed one order.</t>
  </si>
  <si>
    <t>Great online service,affordable pricesâ€¦</t>
  </si>
  <si>
    <t>Great online service,affordable prices and quick,cheap delivery options available.Was able to order and receive the next day at the fraction of the price of  big named competitors. Very pleased with the quality and service.</t>
  </si>
  <si>
    <t>Parcel was delivered to neighbour threeâ€¦</t>
  </si>
  <si>
    <t>Parcel was delivered to neighbour three days ago, I was told it was delivered today but not even told where it was, no note or message. Only received it because my elderly neighbour brought it round today. Not impressed with Hermes. Have never had a problem with them before. The product is great, no complaints about Shoezone. I had asked for it to be left in the back garden which was ignored.</t>
  </si>
  <si>
    <t>Great service prices and deliveryâ€¦</t>
  </si>
  <si>
    <t>Great service prices and delivery prices good compared to other stores on charges overall very happy</t>
  </si>
  <si>
    <t>This was great, only reason for not giving 5 stars was that it wasnt as cheap as it is in store but worth paying a bit extra for the service and delivery</t>
  </si>
  <si>
    <t>Love my softlites</t>
  </si>
  <si>
    <t>Great pair of casual shoes - well made and a good fit.I bought them for around the house and they are ideal. Look good too.Thank you Shoe Zone.</t>
  </si>
  <si>
    <t>I bought a pair of Sam Sailor navy suede boots for my husband. He is really happy with the quality and fit. The delivery was slightly delayed and I was given (unasked for) a 10% discount on my next purchase. I thought this very generous and unexpected for such a minor delay. Good customer service. Thank you Shoe Zone!</t>
  </si>
  <si>
    <t>Great value wellies!</t>
  </si>
  <si>
    <t>I have some old wellington boots that are fine for gardening but rub my heels as soon as I walk in them for more than 5 minutes - as have other wellies I've had over the years.  After looking long and hard and considering spending a lot more, I am very pleased with the wellingtons I bought from Shoezone via Ebay.  With the aid of their size chart I went for size 8 (42) rather than my usual 7 as that was translated as 40.5 which might have been a bit small.  The 8s are roomy enough for insoles and thick socks and I'm finding them very comfortable to walk in.  P&amp;P was included in the cost (Â£14.99 I believe) and they arrived in double quick time as well.  Made largely of recycled material, they are great value for money and indispensable for wet and muddy walks.</t>
  </si>
  <si>
    <t>Ordered delivery for pair trainers forâ€¦</t>
  </si>
  <si>
    <t>Ordered delivery for pair trainers for myself came on time. Very comfortable.</t>
  </si>
  <si>
    <t>Got what i ordered very happy with theâ€¦</t>
  </si>
  <si>
    <t>Got what i ordered very happy with the service ðŸ˜</t>
  </si>
  <si>
    <t>Great boots, Shoezone service good, Hermes delivery not so good!</t>
  </si>
  <si>
    <t>I ordered these boots as an exact replacement for one I had bought in the Haverfordwest store a few years ago that I liked so much I wore them out by wearing all the time! I was delighted to find I could still get the exact same boots by ordering online. The order process was very easy and the email communication from Shoezone about the delivery date was very good. Unfortunately, although the boots were delivered by Hermes on the date I was given, the end of the time slot came and went and no delivery, or so I thought. Although myself and other half had been in all evening there was no knock on the door or doorbell ring to say the delivery was there and it was only by chance that the OH checked outside and noticed that the parcel had been left by the front door! If he hadn't checked it could have been there all night or taken by someone as we didn't know the delivery had come! So overall pleased with the product but not so much the delivery, is it really so hard just to knock on a door or ring a doorbell?</t>
  </si>
  <si>
    <t>Quick delivery good product thank you</t>
  </si>
  <si>
    <t>Good experience</t>
  </si>
  <si>
    <t>Product and customer experience far beyond the expectation for this retailer. Good comms, product better than expected (2 pairs of deck shoes to use as slippers), arrived earlier than comms suggested. Would use again.</t>
  </si>
  <si>
    <t>Easy to buy from the website</t>
  </si>
  <si>
    <t>Easy to buy from the website. Arrived a day earlier than planned and was updated with what was happening all the time. When the boots arrived they were brilliantly packed to stop them getting damaged in transit, and of course they were a perfect fit! Thank you Shoe Zone.</t>
  </si>
  <si>
    <t>Very pleased with my purchase, as always.</t>
  </si>
  <si>
    <t>I needed a new pair of slippers and as I have used Shoe Zone before and we are in lockdown it seemed the perfect solution. I ordered my slippers and when they arrived they were just as advertised, the size was perfect and my feet are once again living in the style to which they had become accustomed. I am very pleased with my purchase and highly recommend Shoe Zone.</t>
  </si>
  <si>
    <t>The whole experience I had fromâ€¦</t>
  </si>
  <si>
    <t>The whole experience I had from ordering, paying, notifying me regarding my order, tracking my order and it being delivered was absolutely wonderful. The boots I ordered are great, will certainly order from Shoe Zone  and also recommend them to my friends and family.Thank you to all concerned</t>
  </si>
  <si>
    <t>My new boots are great</t>
  </si>
  <si>
    <t>My new boots are great. Comfortable, great for winter walks. Good value for money. Stylish and practical.</t>
  </si>
  <si>
    <t>I love my new boots, I usually struggle to get the right fit but they feel good so far. A glimmer of happiness in the darkness of lockdown.</t>
  </si>
  <si>
    <t>Good friendly service</t>
  </si>
  <si>
    <t>Good friendly service. Boots very comfortable</t>
  </si>
  <si>
    <t>The ordering and receiving my newâ€¦</t>
  </si>
  <si>
    <t>The ordering and receiving my new slippers was really easy.My new slippers are so comfy and fluffy I love them</t>
  </si>
  <si>
    <t>LOL child's bag.â€¦</t>
  </si>
  <si>
    <t>This item turned up early which was great and packed well</t>
  </si>
  <si>
    <t>Shazza 33</t>
  </si>
  <si>
    <t>Shazza 33, Love my new boots, thank you for your speedy service.</t>
  </si>
  <si>
    <t>My partner really loves the shoes!!</t>
  </si>
  <si>
    <t>My partner really loves the shoes!!! Excellent value for money and were delivered on time!!!</t>
  </si>
  <si>
    <t>Ordered boots &amp; wellies for my little girl, they both fit perfect, she says they are very comfortable.Pretty to look at too. Website easy to use, kept up to date until my order arrived which was super fast too.Definitely recommend.</t>
  </si>
  <si>
    <t>Very disappointed with slippers</t>
  </si>
  <si>
    <t>Bought some slippers ok first time on now they get bigger every time I wear them would not buy again</t>
  </si>
  <si>
    <t>Absolutely great warm slippers</t>
  </si>
  <si>
    <t>Absolutely great warm slippers My husband said his feet were so warm and mine were too. So binned our old ones this morning ..</t>
  </si>
  <si>
    <t>Easy process</t>
  </si>
  <si>
    <t>Easy process, kept informed of dispatch and had tracking on them so was good to see when it would arrive, would order again from shoe Zone</t>
  </si>
  <si>
    <t>Excellent slippers and good service andâ€¦</t>
  </si>
  <si>
    <t>Excellent slippers and good service and price</t>
  </si>
  <si>
    <t>Very nice boots look better than the picture, I thought suede but is a leatherette good for rain.   I didn't realize fur lining so really warm. For the price ,a third of MMP very good.</t>
  </si>
  <si>
    <t>Warm feet!</t>
  </si>
  <si>
    <t>Lovely furry bootee slippers arrived today. Itâ€™s so good to have warm feet again! Beautifully made and inexpensive.</t>
  </si>
  <si>
    <t>I have just received my slippers soâ€¦</t>
  </si>
  <si>
    <t>I have just received my slippers so this is first impressions. They fit well, they are warm and comfortable and I am very pleased with them.</t>
  </si>
  <si>
    <t>Fab fast service even in the middle ofâ€¦</t>
  </si>
  <si>
    <t>Fab fast service even in the middle of a pandemic. Website is easy to use, easy to find what you're looking for. Great service.</t>
  </si>
  <si>
    <t>great customer service</t>
  </si>
  <si>
    <t>As usual my order came quickly and my slippers are lovely, i do not go anywhere else now for shoes and slippers, great value and customer service.</t>
  </si>
  <si>
    <t>Delivered on time. Boots are of good quality</t>
  </si>
  <si>
    <t>Very straightforward</t>
  </si>
  <si>
    <t>Very straightforward, good communication from seller, prompt delivery, very satisfied</t>
  </si>
  <si>
    <t>Easy order, good tracking, good price, quick delivery</t>
  </si>
  <si>
    <t>Ordered 3 pairs of boots and kept themâ€¦</t>
  </si>
  <si>
    <t>Ordered 3 pairs of boots and kept them all. So comfy and couldn't choose.</t>
  </si>
  <si>
    <t>Slippers are fine good quality and delivered when they said they would be. Would certainly use again.</t>
  </si>
  <si>
    <t>Carrier is very very slow but slippersâ€¦</t>
  </si>
  <si>
    <t>Carrier is very very slow but slippers OK.</t>
  </si>
  <si>
    <t>At first glance brill but wait couple days!</t>
  </si>
  <si>
    <t>UPDATE; Slippers lost shape within two days of wearing and fell apart! Moral? Donâ€™t write a review for at least a couple of weeks!!I wasnâ€™t expecting  much from an online shoe retailer and especially not for Â£10 however, not only did my slippers arrive within two days of ordering, they were much better quality than I expected and Iâ€™m surprisingly chuffed! True to size, as described, known brand.</t>
  </si>
  <si>
    <t>Good fit. Delivery a day late</t>
  </si>
  <si>
    <t>Very please with my order  thank you</t>
  </si>
  <si>
    <t>Thank you shoezone excellent  serviceâ€¦</t>
  </si>
  <si>
    <t>Thank you shoezone excellent  service order dealt with very quick arrived on time, shall continue to use you again</t>
  </si>
  <si>
    <t>Bought some wellies for the winter asâ€¦</t>
  </si>
  <si>
    <t>Bought some wellies for the winter as keep ruining my trainers when dog walking. Wellies came in good time, good quality and good price, cheapest I could find online and they do just the trick, quite comfortable ðŸ‘...</t>
  </si>
  <si>
    <t>Really pleased with the slippers received today. Comfy, warm and lovely quality. Delivered in good time and well packaged. Would recommend.</t>
  </si>
  <si>
    <t>Just ordered a pair of trainers and they were delivered on time no concerns. Also they exactly what I wanted great value for money.Thanks and concerning all the problems today this was excellent serviceGeorge,  Wallsend</t>
  </si>
  <si>
    <t>Excellent slippers, very warm &amp; comfortable.  I was kept updated with my order all throughout the process / delivery.  Came a day earlier than expected date. Great service, will definitely buy from shoezone again online.</t>
  </si>
  <si>
    <t>Excellent fit just the right size andâ€¦</t>
  </si>
  <si>
    <t>Excellent fit just the right size and delivery was on time excellent service</t>
  </si>
  <si>
    <t>Shoes shoes and delivery</t>
  </si>
  <si>
    <t>I ordered my son's school shoes on Monday and free delivery was expected for Friday that same week. To my surprise, the shoes were delivered on Wednesday (two days early), which I would call fantastic service - so thank you.  Shoes are smart and worth the money paid for them.  Excellent value for money and will be shopping at Shoe Zone again.</t>
  </si>
  <si>
    <t>Good, but</t>
  </si>
  <si>
    <t>The boots were as expected considering the low price. The fit is true to size. One star lost because they were delivered to me in a plastic bag only. A shoe box is essential in my opinion to guarantee no damage.</t>
  </si>
  <si>
    <t>Very fast delivery, delivery driver polite and very helpful</t>
  </si>
  <si>
    <t>It was easy to find the boots I neededâ€¦</t>
  </si>
  <si>
    <t>It was easy to find the boots I needed on-line. Delivery was early and the man was good at knocking loudly.I have worn the boots twice already and they are very good.</t>
  </si>
  <si>
    <t>Sent the wrong size :(</t>
  </si>
  <si>
    <t>Order arrived on time and packaged well. But sent the wrong size which is quite frustrating, from what I've read I have to pay the postage to return them as all stores are closed due to lockdown :(</t>
  </si>
  <si>
    <t>Good stuff as usual</t>
  </si>
  <si>
    <t>Good stuff as usual, one of the better online companies.</t>
  </si>
  <si>
    <t>Cosy &amp; warm slippers</t>
  </si>
  <si>
    <t>Cosy &amp; warm slippers. Great fit.</t>
  </si>
  <si>
    <t>comfy feet</t>
  </si>
  <si>
    <t>My slippers arived at tea time i put then on right away ,they fit perfect and im  made up with them x  ,</t>
  </si>
  <si>
    <t>Excellent quality, delivered as promised.  The price is imposible to beat and there is a good range of styles advertised.I now know where to go for my next shoe order.</t>
  </si>
  <si>
    <t>Easy to order, kept up to date on delivery status and arrived earlier than originally predicted. Good quality boot that fitted the description exactly. Previously had same boot so knew it came up large by at least a size and a half.</t>
  </si>
  <si>
    <t>Your furry boots are the best</t>
  </si>
  <si>
    <t>Your furry boots are the best! Best value and comfort. We live in them from November to March. love them!!!</t>
  </si>
  <si>
    <t>Great wellies and great price</t>
  </si>
  <si>
    <t>Great wellies and great price. Delivery really efficient.</t>
  </si>
  <si>
    <t>Brilliant!! Very happy with shoes and boots and trainers all fixed well</t>
  </si>
  <si>
    <t>Excellent!! Fast dispatch, great boots all round great service.</t>
  </si>
  <si>
    <t>Great service, arrived within a few days. Product was lovely.</t>
  </si>
  <si>
    <t>Good pricing</t>
  </si>
  <si>
    <t>Good pricing. Delivered on time. Perfect.</t>
  </si>
  <si>
    <t>Ordered "Lilley Chunky Ankle Boots" &amp;â€¦</t>
  </si>
  <si>
    <t>Ordered "Lilley Chunky Ankle Boots" &amp; "Rieker Burgundy Leather Ankle Boots" from Shoezone. Confirmation &amp; delivery excellent - arrived in 3 working days. Chunky Boots were 1/2 price &amp; Rieker boots had 20% off in the Sale. Very reasonable price for both. "Chunky Boots" fitted well but think will have to wear the "Reiker Boots" a little more before they give due to being leather. Would order again on line from Shoezone. Thank you.</t>
  </si>
  <si>
    <t>Excellent service from begining to endâ€¦</t>
  </si>
  <si>
    <t>Excellent service from begining to end my hubby love his 2nd pair of boots</t>
  </si>
  <si>
    <t>One boot missing!</t>
  </si>
  <si>
    <t>I ordered a new pair of boots to replace some old ones that I bought from Shoe Zone a while ago, which I love and wear all the time, but the order arrived today with only one boot and the left one missing. Disappointed and inconvenient to follow up, unfortunately, especially as I canâ€™t phone to speak to customer services directly owing to lockdown.</t>
  </si>
  <si>
    <t>Bulk order</t>
  </si>
  <si>
    <t>Ordered a back pack , purse ,and cross bodybag. My cross body bag has come covered in what looks like bird poo!</t>
  </si>
  <si>
    <t>Just as ordered with prompt delivery.</t>
  </si>
  <si>
    <t>My new comfy boots</t>
  </si>
  <si>
    <t>Shoe zone has supplied 2 pairs of shoes.Exactly what I needed, comfortable and sturdy and stylish</t>
  </si>
  <si>
    <t>the booties are great</t>
  </si>
  <si>
    <t>the booties are horribly comfortable , terribly warm and a real badd price</t>
  </si>
  <si>
    <t>Excellent product fantastic delivery byâ€¦</t>
  </si>
  <si>
    <t>Excellent product fantastic delivery by Hermes (Anthony) 1st class.  Many thanks</t>
  </si>
  <si>
    <t>I bought a pair of wellies ...</t>
  </si>
  <si>
    <t>I bought a pair of wellies for my daughter but it was tight and we needed to exchange for a bigger size but there is no way to return to shops with the lockdown and it cost Â£2.50 to do so with Hermes . I think thatâ€™s a rip off . They should have a better return policy .</t>
  </si>
  <si>
    <t>Fine with products just not who you use for delivery</t>
  </si>
  <si>
    <t>Happy with the products just not very happy with whoever delivered my order as I come back from shopping to find them just sitting on my doorstep!!</t>
  </si>
  <si>
    <t>Great product and great service.</t>
  </si>
  <si>
    <t>Just right for me</t>
  </si>
  <si>
    <t>Just right for me, comfortable with a wedge heal which I like.  Have bought many pairs from here and never been disappointed..  and the price I a big bonus</t>
  </si>
  <si>
    <t>Shopping trolley</t>
  </si>
  <si>
    <t>A very good price for a good looking shopping trolley. Easy to order, easy to assemble. delivery was good and was within covid guidance.</t>
  </si>
  <si>
    <t>Excellent service excellent qualityâ€¦</t>
  </si>
  <si>
    <t>Excellent service excellent quality shoes</t>
  </si>
  <si>
    <t>Great value wellies</t>
  </si>
  <si>
    <t>Great value wellies, perfect for dog walking in the winter. Even better I purchased through Quidco and got cash back!</t>
  </si>
  <si>
    <t>Very pleased with the order they areâ€¦</t>
  </si>
  <si>
    <t>Very pleased with the order they are for a present</t>
  </si>
  <si>
    <t>Very quick delivery and I have had deliveries from here before and was not disappointed.The quality of the shoes are very good</t>
  </si>
  <si>
    <t>very comfy slippers</t>
  </si>
  <si>
    <t>very comfy slippers, quick delivery.</t>
  </si>
  <si>
    <t>Easy to order, but this is the second pair of the original slippers that I ordered,  hopefully these won't be shoddy as the last pair was worn twice and then the soul came away.</t>
  </si>
  <si>
    <t>I am so pleased with your products</t>
  </si>
  <si>
    <t>I am so pleased with your products. Great value for money and always helpful. Customer service is excellent and delivery was much faster than I expected. Thanks</t>
  </si>
  <si>
    <t>My order was delivered promptly and safely. The boots are reasonably comfortable - like all new footwear just needs time to soften up a little, but they are great on our icy pavements and roads, so walking with a bit more confidence.</t>
  </si>
  <si>
    <t>Ordered new pair of wellies...excellentâ€¦</t>
  </si>
  <si>
    <t>Ordered new pair of wellies...excellent price...excellent quality and fast delivery......</t>
  </si>
  <si>
    <t>Fast delivery boots I brought areâ€¦</t>
  </si>
  <si>
    <t>Fast delivery boots I brought are lovely very comfy too.</t>
  </si>
  <si>
    <t>Slippers great but paid extra for nextâ€¦</t>
  </si>
  <si>
    <t>Slippers great but paid extra for next day delivery in order to ensure they arrive before Christmas and they only arrived this afternoon on the 5th Jan. I cannot find anywhere to contact them for a refund on my delivery charge and Hermes had no contact number either to be able to find out where my parcel was, despite it saying at depot in the 22nd December</t>
  </si>
  <si>
    <t>Boots with fur inside</t>
  </si>
  <si>
    <t>Boots with fur inside, so soft and warm they fit size 4 beautifully. Delivered early thank you.</t>
  </si>
  <si>
    <t>Ordered after christmas but delivery was quick despite lockdown in Scotland. Size 8 but I wear 2 or 3 pair of socks due to how cold it's been, and perfect fit. Thank you</t>
  </si>
  <si>
    <t>Excellent comfy slippers</t>
  </si>
  <si>
    <t>Excellent comfy slippers. Quick delivery. Very please. Thank you.</t>
  </si>
  <si>
    <t>Shoes came in completely wrong sizesâ€¦</t>
  </si>
  <si>
    <t>Shoes came in completely wrong sizes all 5 pairs so Iâ€™ve had to send them back. Not happy at all</t>
  </si>
  <si>
    <t>Ignorant customer service.</t>
  </si>
  <si>
    <t>Orignally I paid for some boots in the ashford branch they were not in stock and were due to be delivered to store on 22nd December for collection. As we entered tier 4 I arranged for delivery as collection would no longer be possible, after initial delivery schedule I received terrible customer service, was given several different dates to which my boots should have turned up, when they did not arrive I was told the order had been lost then a few days later all of a sudden it had been rescheduled for delivery, I was given the option of a refund but the option was not really there as I was told to go to store to receive a refund but the store has closed and living in a tier 4 area I cannot travel to a store that is open. Asked for further advise on how to receive a refund as going to store was not possible through no fault of my own (therefore a refund should have been offered) was told they had been rescheduled for delivery and given no further information even though I specifically said I do not want another pair to be delivered as I can't guarantee that they would turn up especially with the current track record.I work in customer services myself and am appalled with the service provided. I will not be shopping with shoezone again anytime soon. Really disappointed.**edit**Shoes arrived today with a security tag on them!!! So unhappy with this company words don't even explain how much hassle this has been!</t>
  </si>
  <si>
    <t>Delivered n time</t>
  </si>
  <si>
    <t>Found verythink ok had no problem with any delivery we had all came in good order on time who delivered them did good job all ok</t>
  </si>
  <si>
    <t>Great website great product</t>
  </si>
  <si>
    <t>The website where I placed my order was very simple. I liked the regular updates about dispatch &amp; delivery and they arrived exactly when they said. The product itself is a lovely fit &amp; very comfy.</t>
  </si>
  <si>
    <t>Love my new little furry boots</t>
  </si>
  <si>
    <t>Love my new little furry boots, smooth order,quick delivery,and fit perfectly.thankyou so much..</t>
  </si>
  <si>
    <t>Boots fitted perfectly arrived on timeâ€¦</t>
  </si>
  <si>
    <t>Boots fitted perfectly arrived on time and kept upto date with delivery. Very sturdy and well made</t>
  </si>
  <si>
    <t>Great! Boots were a great fit, very comfortable. Price was really decent and delivery was good too</t>
  </si>
  <si>
    <t>Slipper heaven</t>
  </si>
  <si>
    <t>Great service,easy ordering system and very prompt delivery. Three day turn around. Bought two pairs of slippers very comfortable and good value for money. Will certainly use this retailer again.</t>
  </si>
  <si>
    <t>Always pleased with items from shoe zone so will continue to order from you</t>
  </si>
  <si>
    <t>Excellent postal service, especially useful during pandemic, and free post. The wellington boots that I bought appear to be of very good quality. Very pleased all round.</t>
  </si>
  <si>
    <t>lovely slippers easy to order customersâ€¦</t>
  </si>
  <si>
    <t>lovely slippers easy to order customers service helpful. quick delivery</t>
  </si>
  <si>
    <t>Product very good and deperficliver serviceâ€¦</t>
  </si>
  <si>
    <t>Product very good and deliver service first rate a day early perfic. Many thanks Shoe Zone.</t>
  </si>
  <si>
    <t>Smooth transaction. I have bought from 'Shoezone' for manyâ€¦</t>
  </si>
  <si>
    <t>I have bought from 'Shoezone' for many years, but this is the first time I have purchased on line from them. The transaction was smooth and fast delivery. Thank you.</t>
  </si>
  <si>
    <t>Lovely slippers,good quality and quickâ€¦</t>
  </si>
  <si>
    <t>Lovely slippers,good quality and quick delivery which was free. Very pleased.</t>
  </si>
  <si>
    <t>Very quick delivery and the shoesâ€¦</t>
  </si>
  <si>
    <t>Very quick delivery and the shoes arrived in perfect condition. I bought 2 pairs of wellies for my children, a pair of boys school shoes and a pair of girls boots.They fit perfectly and my kids love them!I will definitely buy online from here again.</t>
  </si>
  <si>
    <t>Love my new boots excellent value forâ€¦</t>
  </si>
  <si>
    <t>Love my new boots excellent value for money and really comfortable. I would highly recommend</t>
  </si>
  <si>
    <t>super dispatch and delivery time</t>
  </si>
  <si>
    <t>Never expected to get the items so quickly</t>
  </si>
  <si>
    <t>Ordered slippers that are really comfyâ€¦</t>
  </si>
  <si>
    <t>Ordered slippers that are really comfy and decently priced too. They were delivered super quickly as well.</t>
  </si>
  <si>
    <t>Excellent service definitely will useâ€¦</t>
  </si>
  <si>
    <t>Excellent service definitely will use shoe zone again</t>
  </si>
  <si>
    <t>Great service from Shoe Zone!</t>
  </si>
  <si>
    <t>We were trying get a size 6 wellie boot for my son, hard to find it would seem, tried online and in a supermarket but no joy. My wife remembered Shoe Zone, which turned out to be a great suggestion, we got them next day for a small delivery charge. So my boy is happy and ready for sledging. Great service and quick delivery. I would recommend.</t>
  </si>
  <si>
    <t>Small fitting</t>
  </si>
  <si>
    <t>Reviews said they were small fitting so I ordered next size up, they arrived today and too small! As I like the style I'll return them and re order in the next size up again (2 sizes bigger).</t>
  </si>
  <si>
    <t>Superb service excellent product fitsâ€¦slippers</t>
  </si>
  <si>
    <t>Superb service excellent product fits perfectly will order again in the future thank you</t>
  </si>
  <si>
    <t>My three lots of boots araved today Iâ€¦</t>
  </si>
  <si>
    <t>My three lots of boots araved today I love them all great fit to.</t>
  </si>
  <si>
    <t>The mens slippers were way too big andâ€¦</t>
  </si>
  <si>
    <t>The mens slippers were way too big and are being returned</t>
  </si>
  <si>
    <t>Couldn't get any better ,great priceâ€¦</t>
  </si>
  <si>
    <t>Couldn't get any better ,great price ,kept informed on dispatch and fast delivery , black slippers ,they go with any of my indoor outfits</t>
  </si>
  <si>
    <t>My handbag arrived today and I am over the moon with it</t>
  </si>
  <si>
    <t>My handbag arrived today and I am delighted with it. Easy website to order from, speedy delivery, I couldnâ€™t ask for a better experience. Thank you.</t>
  </si>
  <si>
    <t>I love my new ankle boots Great value. Great service Will definitely shop again ðŸ‘ðŸ‘</t>
  </si>
  <si>
    <t>The Boots</t>
  </si>
  <si>
    <t>These boots were for a friend she says they a lovely fit comfortable and warm.</t>
  </si>
  <si>
    <t>Great service will definitely shopâ€¦</t>
  </si>
  <si>
    <t>Great service will definitely shop again ðŸ‘ðŸ‘</t>
  </si>
  <si>
    <t>Good weell priced product</t>
  </si>
  <si>
    <t>Really good product, well priced and with efficient delivery. Thank you Shoezone; we will be back.</t>
  </si>
  <si>
    <t>I love my new slippers and excellentâ€¦</t>
  </si>
  <si>
    <t>I love my new slippers and excellent service came really quickly thank you to shoe zone Mrs Christine Grainger</t>
  </si>
  <si>
    <t>The product was as describe</t>
  </si>
  <si>
    <t>The product was as describe &amp; are lovely.Only downside to this was they were delivered to my neighbour NOT me, thankfully my neighbours accepted the delivery for me, even though I was actually at home.</t>
  </si>
  <si>
    <t>size 8 perfect fit</t>
  </si>
  <si>
    <t>very pleased with these boots</t>
  </si>
  <si>
    <t>Excellent quick service can't fault theâ€¦</t>
  </si>
  <si>
    <t>Excellent quick service can't fault the product or the speed of service in these uncertain times, well done</t>
  </si>
  <si>
    <t>Not delivered</t>
  </si>
  <si>
    <t>I paid for next day delivery and did not recieve</t>
  </si>
  <si>
    <t>Last minute order</t>
  </si>
  <si>
    <t>Ordered the shoes the night before and they arrived first thing in the morning the next day, fantastic service will use again.</t>
  </si>
  <si>
    <t>ordered boots with a token I had been given for Christmas. very prompt service despite the time of year.Boots comfy and warm. ok to order if you know your size!</t>
  </si>
  <si>
    <t>Bought a pair of beige boots lovely andâ€¦</t>
  </si>
  <si>
    <t>Bought a pair of beige boots lovely and comfortable but wore them once walked few steps in the and the black rubber soles have them ruined looks like a child went at the boots with marker that shouldn't happen</t>
  </si>
  <si>
    <t>Really comfy and pretty slippers</t>
  </si>
  <si>
    <t>Really comfy and pretty slippers, will order again.</t>
  </si>
  <si>
    <t>Great value, fast free delivery</t>
  </si>
  <si>
    <t>Great value, fast free delivery and good communication. Ordered some slippers which I am really pleased with. Nice and comfy!</t>
  </si>
  <si>
    <t>Items as advertised, well priced, fast delivery and good communication - excellent all round A+++</t>
  </si>
  <si>
    <t>Disgusting service</t>
  </si>
  <si>
    <t>Purchaced boots for christmas put them on  after xmas only they didn't  close on the leg took them back to birkenhead  store today only to get told they are dirty inside? Tags are still on the boots they are clearly not worn so I was obviously sold a dirty pair of boots or poorly made which I'm  now denied a refund or exchange.  I will never make a purchase from shoezone ever again disgusting customer service .</t>
  </si>
  <si>
    <t>Iâ€™m  so happy and itâ€™s so fast deliveryâ€¦</t>
  </si>
  <si>
    <t>Iâ€™m  so happy and itâ€™s so fast delivery so conform so worm</t>
  </si>
  <si>
    <t>comfy boots</t>
  </si>
  <si>
    <t>excellent service, arrived earlier than expected, very comfy boots.</t>
  </si>
  <si>
    <t>Excellent first class service very good product</t>
  </si>
  <si>
    <t>Great value for price and good quality.</t>
  </si>
  <si>
    <t>Items were delivered speedily</t>
  </si>
  <si>
    <t>Items were delivered speedily. My daughters were really pleased with their boots.</t>
  </si>
  <si>
    <t>My order was lovely very freindlyâ€¦</t>
  </si>
  <si>
    <t>My order was lovely very freindly assistants  very helpfull</t>
  </si>
  <si>
    <t>Great fashion boots</t>
  </si>
  <si>
    <t>Great fashion boots! Look good, very comfy, super fit and a good value. Love the non slip sole too.  Bonus! Good communication and quick delivery, what's not to like!</t>
  </si>
  <si>
    <t>Not a problem the delivery wasâ€¦</t>
  </si>
  <si>
    <t>Not a problem the delivery was excellent  the boots I orderd were brilliant  fit perfect thank you</t>
  </si>
  <si>
    <t>All good!</t>
  </si>
  <si>
    <t>Shoes arrived very quickly, such a reasonable price and Shoe Zone shoes always fit beautifully and are so comfortable!</t>
  </si>
  <si>
    <t>Pavers Water Resistant Men?s Lace-Upâ€¦</t>
  </si>
  <si>
    <t>Pavers Water Resistant Men?s Lace-Up Shoes, nice shoe, lightweight and comfortable, but you may need to go down a half size if using thin socks.  Service from Shoezone was excellent, they're a great company to deal with.  I'll  happily order from them again in future.</t>
  </si>
  <si>
    <t>Lovely product at a great price and very quick delivery. What more could you want ,thank you</t>
  </si>
  <si>
    <t>Excellent service.   Kept upto date with order through email or text. Arrived  early</t>
  </si>
  <si>
    <t>Great service, arrived earlier than expected date.</t>
  </si>
  <si>
    <t>Very good value and arrived well beforeâ€¦</t>
  </si>
  <si>
    <t>Very good value and arrived well before date due</t>
  </si>
  <si>
    <t>Excellent,easy to order, delivered quickly,saves an unnecessary journey</t>
  </si>
  <si>
    <t>Very good service and delivery veryâ€¦</t>
  </si>
  <si>
    <t>Very good service and delivery very prompt. Would recommend</t>
  </si>
  <si>
    <t>Great service excellent delivery</t>
  </si>
  <si>
    <t>Excellent service and quality haveâ€¦</t>
  </si>
  <si>
    <t>Excellent service and quality have ordered twice now and have not been disappointed came before expected date would highly recommend to friends and family</t>
  </si>
  <si>
    <t>All day comfort and flattering design</t>
  </si>
  <si>
    <t>I have previously ordered the same style before as school shoes for my daughter. She is very self conscious about her feet as they are size 7. They are comfortable and fit nicely and donâ€™t make her feet look huge and unflattering which can be a concern when having to wear larger sizes.</t>
  </si>
  <si>
    <t>Very good product, light weight and very nice. However size 8 was too tight for my wife, although she has been previously wearing size 8 products from shoe zone.I may have to order a slightly larger size.</t>
  </si>
  <si>
    <t>I am really pleased with my purchase of wellies and 2 pairs of slippers, they all fit well and are great value for money. Ordering was easy online. However I am disappointed that I paid for next day delivery and got them 2 days later.</t>
  </si>
  <si>
    <t>To small and to bulky looking no wayâ€¦</t>
  </si>
  <si>
    <t>To small and to bulky looking no way thay are a size 1</t>
  </si>
  <si>
    <t>Great  slippers and quick delivery .</t>
  </si>
  <si>
    <t>Great service lovely slippers</t>
  </si>
  <si>
    <t>Excellent prompt service</t>
  </si>
  <si>
    <t>Excellent prompt service. Lovely slippers.</t>
  </si>
  <si>
    <t>Great value for money but inconsistent sizes</t>
  </si>
  <si>
    <t>Great value for money - I have been a customer for about 3 years now and always happy with the quality and durability of their shoes. As the sizes are not consistent between the different brands/designs, I prefer shopping in-store. However, due to pandemic, I switched online and the experience is overall positive. 4-stars only because of the inconsistency in the sizes, e.g. I ordered the Podium Mens lace up trainers and Red Fish Mens Sport Touch Fasten sandals in the same size. While the trainers provide a comfortable fit, the sandals for the same size, are too small (not narrow, but length-wise by at least 1 size).</t>
  </si>
  <si>
    <t>Excellent service, super fast delivery ðŸ‘</t>
  </si>
  <si>
    <t>Excellent service. Delivered earlier than we expected and we paid no postage. Brilliant, thank you.</t>
  </si>
  <si>
    <t>Shoe zone great, delivery not so.............</t>
  </si>
  <si>
    <t>Great service from shoezone as always as we have used them time and time again but I wish they would use a different courier as Hermes are rubbish and slow, paid for next day delivery only for them to turn up 2 days after dispatch. Not shoezones fault but not worth paying for next day if they use Hermes to deliver.</t>
  </si>
  <si>
    <t>Excellent service. They arrived before they were due. The slippers were excellent quality. Having had surgery on 6 toes i needed supportive and safe footwear, i can't wear them yet but they are going to fine.</t>
  </si>
  <si>
    <t>Just what I wanted and quick delivery</t>
  </si>
  <si>
    <t>Perfect sizing and quick delivery wereâ€¦</t>
  </si>
  <si>
    <t>Perfect sizing and quick delivery were here before expected delivery date thank you</t>
  </si>
  <si>
    <t>The slippers small fitting not wideâ€¦</t>
  </si>
  <si>
    <t>The slippers small fitting not wide enough</t>
  </si>
  <si>
    <t>Easy ordering online</t>
  </si>
  <si>
    <t>Easy ordering,quick delivery received day before it was due, good quality product,very fair price I am well pleased will definitely recommend</t>
  </si>
  <si>
    <t>Would use again easy and quick</t>
  </si>
  <si>
    <t>Excellent ordered and delivered before due super fit on the trainers website is easy to negotiate even for me, techno phobic 51 year old.</t>
  </si>
  <si>
    <t>Delivered early morning and wasn't dueâ€¦</t>
  </si>
  <si>
    <t>Delivered early morning and wasn't due till Saturday but turned up day after ordered on Thursday, delivery person nice and polite and patient as it takes me awhile together to door due to disability</t>
  </si>
  <si>
    <t>Good service -   ordered a pair of slippers which were delivered 2 days before advised date. Slippers are very comfortable and seem to be excellent value for money.</t>
  </si>
  <si>
    <t>Shoes received earlier than originally expected but was kept informed of their progress. They were a perfect fit for my brother who was really pleased with them. They were an IOU present for x-mas. Will definitely be ordering from Shoe Zone again.</t>
  </si>
  <si>
    <t>Good site, easy to order and delivered earlier than expected. A nice boot and comfortable.</t>
  </si>
  <si>
    <t>Very fast delivery. Just as described. Perfect</t>
  </si>
  <si>
    <t>I am very pleased with both the items that I bought from Shoe Zone and with the service that was provided. It was one of the easiest transitions that I have ever made online and I will definitely be shopping with Shoe Zone again in the future. A big thank you to all concerned.</t>
  </si>
  <si>
    <t>Great quality and service. â€¦</t>
  </si>
  <si>
    <t>I bought slippers and a pair of Clark's shoes.  I sent for them on 28th December and they arrived today, 30th December. I had owned a pair of both of these before,  bought again as they are both the most comfortable and hard wearing I have had. The origial slippers lasted me a year and the shoes I had about 2 years.thank you for the great service and quality of your footwear.</t>
  </si>
  <si>
    <t>SECOND TO NONE</t>
  </si>
  <si>
    <t>SECOND TO NONE ,  WILL SHOP AGAIN SOON,    WELL DONE TEAM  ,,,,,  THANKYOU</t>
  </si>
  <si>
    <t>UA</t>
  </si>
  <si>
    <t>Very good delivery service</t>
  </si>
  <si>
    <t>Slippers ordered and simply excellent</t>
  </si>
  <si>
    <t>Slippers ordered and simply excellent, delivered bang on time, and fit and comfortable.</t>
  </si>
  <si>
    <t>Excellent service - very speedy free delivery on order of under Â£13 after Christmas.Shoes half price under Â£7 - could not refuse!</t>
  </si>
  <si>
    <t>very good service thankyou</t>
  </si>
  <si>
    <t>i always buy my slippers from shoeâ€¦</t>
  </si>
  <si>
    <t>i always buy my slippers from shoe zone. good prices and free p/p . keep up the good work.</t>
  </si>
  <si>
    <t>Received my order of 2 pairs ofâ€¦</t>
  </si>
  <si>
    <t>Received my order of 2 pairs of slippers quickly, having taken advantage of the 'buy 2 for Â£10' offer and I'm so glad that I have.The slippers are so comfortable and snuggly to wear and look really nice too. Added bonus is that they're machine washable.Thank you again Shoe Zone, for another great product.</t>
  </si>
  <si>
    <t>Part of my Order was cancelled.</t>
  </si>
  <si>
    <t>Part of my Order was cancelled did not know until I rang as I was missing one item,very poor customer service had to reorder and as i only had to order one thing had to pay for delivery.</t>
  </si>
  <si>
    <t>Star slipper booties:Great fit &amp; so comfy. Perfect after a walk in the cold to come home &amp; put these on. Well worth the money! Seem more expensive to be honest.</t>
  </si>
  <si>
    <t>Very happy with the wellies &amp; the service, I paid extra to have next day delivery as the snow came unexpectedly and my son wanted to go out and play. I was always kept informed on the delivery. Thankyou. I will be ordering again.</t>
  </si>
  <si>
    <t>Very happy with my wellies</t>
  </si>
  <si>
    <t>Very happy with my order for wellies. They arrived 5 days early and are exactly what I need for dog walking.</t>
  </si>
  <si>
    <t>So easy to order and pay online, great communication on the progress of my order. My boots arrived early and are so comfortable and really good quality.</t>
  </si>
  <si>
    <t>Arrived earlier than originally stated</t>
  </si>
  <si>
    <t>Arrived earlier than originally stated when I ordered. I order 4 pairs of slippers. Driver was courteous and respected social distances.</t>
  </si>
  <si>
    <t>My 2nd order from Shoe Zone..</t>
  </si>
  <si>
    <t>My 2nd order from Shoe Zone... both have been speedy and efficient. Love their slippers in particular!</t>
  </si>
  <si>
    <t>Excellent price and quality</t>
  </si>
  <si>
    <t>Excellent price and quality, I can't be happier with my purchase. From now one I will order all my shoes here, no doubt.</t>
  </si>
  <si>
    <t>Bought pair of boots for husband</t>
  </si>
  <si>
    <t>Bought pair of boots for husband, so good he asked me to get a second pair</t>
  </si>
  <si>
    <t>Brilliant ðŸ˜</t>
  </si>
  <si>
    <t>Great service. only took a couple of days to arrive. Good value for money, will use again.</t>
  </si>
  <si>
    <t>Service quick and easy</t>
  </si>
  <si>
    <t>Love my boots . Fast delivery</t>
  </si>
  <si>
    <t>Ordered on the Tuesday deliveredâ€¦</t>
  </si>
  <si>
    <t>Ordered on the Tuesday delivered Wednesday excellent.</t>
  </si>
  <si>
    <t>The shoes are fine, but!</t>
  </si>
  <si>
    <t>The shoes are fine, but the size 10 that is my usual size is Far Too Tight. I have re-ordered Size 11.</t>
  </si>
  <si>
    <t>Excellent quality,quick delivery and soâ€¦</t>
  </si>
  <si>
    <t>Excellent quality,quick delivery and so so cute</t>
  </si>
  <si>
    <t>Good product for the money.</t>
  </si>
  <si>
    <t>Good product for the money.Excellent delivery arrived 24 hours earlier than forecast.</t>
  </si>
  <si>
    <t>Great delivery service for next dayâ€¦</t>
  </si>
  <si>
    <t>Great delivery service for next day delivery, information was accurate and made sure to keep in contact with my order.</t>
  </si>
  <si>
    <t>Fast, free delivery, great price and comfy shoes. Would definitely order online from them again.</t>
  </si>
  <si>
    <t>Impressed by price</t>
  </si>
  <si>
    <t>Impressed by price, speed of delivery and quality of items. Will use again!</t>
  </si>
  <si>
    <t>The boots I ordered were excellentâ€¦</t>
  </si>
  <si>
    <t>The boots I ordered were excellent quality and arrived very promptly. No troubles at all. Thank you.</t>
  </si>
  <si>
    <t>Excellent service - couldnâ€™t have been better Ordered one day - delivered the next !!</t>
  </si>
  <si>
    <t>Unpleasant and unfriendly staff</t>
  </si>
  <si>
    <t>Needed some emergency wellies yesterday for the kids as misjudged the weather, so myself, wife and 2 kids called into the shoe zone pontefract salter row, having picked the wellies they wanted, they wanted to keep them on so we grabbed the same wellies so they could scan, both wellies came to Â£25.98p, well we got to the till and were treated nothing short of peasants, no pleasantries here, got the impression because the kids kept their wellies on we were in the wrong and basically they had to do some work to replenish the wellies, bearing in mind the shop was empty so hardly busy also was 2 of them saying we need the tags you need to tell us the exact size of the boots you can't stand there, was an absolute horrific experience, won't be going again! Doesn't even deserve 1 star</t>
  </si>
  <si>
    <t>Superb Delivery</t>
  </si>
  <si>
    <t>Stepped into a puddle to discover l had a leak in my wellie, went onto EBAY and bought a new pair from Shoe Zone, in less than 24 hours they were delivered.  Good wellies, just what l needed.</t>
  </si>
  <si>
    <t>Arrived a day earlier than expected</t>
  </si>
  <si>
    <t>Arrived a day earlier than expected. Lovely slippers. Would definitely recommend x</t>
  </si>
  <si>
    <t>Amazing value for money</t>
  </si>
  <si>
    <t>Amazing value for money. Arrived the next day with free p&amp;p. Absolutely delighted. Merry xmas .</t>
  </si>
  <si>
    <t>Only have them a few hours</t>
  </si>
  <si>
    <t>Only have them a few hours. Comfortable, look good.worth the money. But will have to wait and see how they are in a few weeks time.</t>
  </si>
  <si>
    <t>Lovely slippers just ordered the wrongâ€¦</t>
  </si>
  <si>
    <t>Lovely slippers just ordered the wrong size</t>
  </si>
  <si>
    <t>Slippers came quickly</t>
  </si>
  <si>
    <t>Slippers came quickly. Day before due date. Really comfortable. Very pleased all round. Thank you</t>
  </si>
  <si>
    <t>Brilliant delivery service and items packed very well really pleased</t>
  </si>
  <si>
    <t>Excellent service, customer information, delivery and good boots too.</t>
  </si>
  <si>
    <t>Easy to order online. The shoes arrived a day earlier than expected. Very pleased with the service.</t>
  </si>
  <si>
    <t>Excellent products - good price - delivered on time by carrier as promised. Thank you</t>
  </si>
  <si>
    <t>Brilliant Shoezone</t>
  </si>
  <si>
    <t>Superb. Delivered within 24 hours of placing order. Great style and fit</t>
  </si>
  <si>
    <t>great service,great price,great boots and great people!thanks!â€¦</t>
  </si>
  <si>
    <t>well i have no complaints,in fact i was delighted with the speedy service,price,and most of all,the lovely boots!i bought these actually to use in the house as i have perpetually cold feet.im amazed such great service still exists! thankyou,shoezone!</t>
  </si>
  <si>
    <t>Went to Merry Hill store to get slippers for my mum. They did not have the size I needed, but the staff were very helpful and reserved a pair at another branch for me to collect. I went to the other store and the staff member on the till had the slippers ready for me to collect. Great service and great attitude from staff.</t>
  </si>
  <si>
    <t>Great boots, really comfy, excellent service and quick delivery.Will order online in future.</t>
  </si>
  <si>
    <t>They deliver exactly what I order</t>
  </si>
  <si>
    <t>Great boots.  Extremely comfortable, highly recommend.  Good quality at a great price.  My order was delivered earlier than expected what a bonus.</t>
  </si>
  <si>
    <t>Shoes for all</t>
  </si>
  <si>
    <t>Always a good service with excellent products</t>
  </si>
  <si>
    <t>Love these boots, they are my second pair, great for dog walking, great for just shopping. Very comfortable and warm too.</t>
  </si>
  <si>
    <t>Love it very comfy</t>
  </si>
  <si>
    <t>Absolutely love the boots so much soâ€¦</t>
  </si>
  <si>
    <t>Absolutely love the boots so much so that I've ordered another pair. The delivery was also excellent.</t>
  </si>
  <si>
    <t>Speedy service over the Christmas period</t>
  </si>
  <si>
    <t>Order placed 4pm on Wed 23 Dec and the slippers were dispatched that night (8pm)! I was given regular updates and Hermes were great too in that they delivered them nearly a week earlier than expected taking into account the Christmas shutdown period, on SUNDAY 27 Dec in fact! Fair play to them. Couldn't be happier with the products, price and service from both ShoeZone and Hermes. The fact that ShoeZone offer free delivery on a relatively low spend is truly fantastic. Most other retailers don't so well done there. Thank you everyone who made it happen.</t>
  </si>
  <si>
    <t>Delivered on time.</t>
  </si>
  <si>
    <t>Delivered on time.Well packaged.Wonderful comfy boots.</t>
  </si>
  <si>
    <t>DO NOT BUY ONLINE</t>
  </si>
  <si>
    <t>Like many of the other reviews my items has not been delivered even though the company says they have. Should have been delivered on 04 Dec! Since then I was given 4 delivery dates the last one was 18 Dec but I was not going to be around after 12 and informed Shoe Zone of this as hadn't had any contact from Hermes other than to say they had been asked to collect the package. That evening when at my father's received an email saying package was delivered! Not sure where they could have delivered it to as there was no one at the house and neighbours don't have it!</t>
  </si>
  <si>
    <t>very nice and quick delivery</t>
  </si>
  <si>
    <t>Ordered Wellington boots expressâ€¦</t>
  </si>
  <si>
    <t>Ordered Wellington boots express delivery.Itâ€™s Christmas and my dog walking boots started leaking.I was quite happy that they would be delivered on he 27th.I was surprised and very happy they arrived on the 24th. Great boots at a great price. Thanks.</t>
  </si>
  <si>
    <t>Really happy with</t>
  </si>
  <si>
    <t>Really happy with, my order only a tenner for these warm, stylish navy blue slippers. Well done shoe zone.</t>
  </si>
  <si>
    <t>just excellent</t>
  </si>
  <si>
    <t>I only ordered this week -5 itemsâ€¦</t>
  </si>
  <si>
    <t>I only ordered this week -5 items including slippers. Fabulous website, great prices and even better delivery as arrived today - Christmas Eve. Well done shoe zone ðŸ˜Š</t>
  </si>
  <si>
    <t>Great fit, great value, love the boots !!</t>
  </si>
  <si>
    <t>Ordered some boots for my partner (veryâ€¦</t>
  </si>
  <si>
    <t>Ordered some boots for my partner (very last minute gift!) Was very pleased to receive them so quick and in time for Christmas tomorrow. My partner will be very happy!</t>
  </si>
  <si>
    <t>Good value for the money and reallyâ€¦</t>
  </si>
  <si>
    <t>Good value for the money and really comfortable  shoes quick delivery</t>
  </si>
  <si>
    <t>Omg so impressed ordered last night andâ€¦</t>
  </si>
  <si>
    <t>Omg so impressed ordered last night and came this morning</t>
  </si>
  <si>
    <t>Very quick and easy service arrivedâ€¦</t>
  </si>
  <si>
    <t>Very quick and easy service arrived early</t>
  </si>
  <si>
    <t>Thank you show zone my shoes arrived onâ€¦</t>
  </si>
  <si>
    <t>Thank you show zone my shoes arrived on the 23 December instead of 29th they are beautiful shoes i love them</t>
  </si>
  <si>
    <t>Bought wide fitting boots couldnâ€™t evenâ€¦</t>
  </si>
  <si>
    <t>Bought wide fitting boots couldnâ€™t even get my foot in ? If these are wide I wonder what normal fit is</t>
  </si>
  <si>
    <t>Thank you for quick delivery lovelyâ€¦</t>
  </si>
  <si>
    <t>Thank you for quick delivery lovely slippers. will use you site again</t>
  </si>
  <si>
    <t>Ordered Monday delivered Wednesday - great delivery speedOrdered three boots to try with the intention on keeping one - but ended up keeping two ! Will definitely keep using</t>
  </si>
  <si>
    <t>quick service delivered when they saidâ€¦</t>
  </si>
  <si>
    <t>quick service delivered when they said they would by hermes.... lovely wee  shoes for my mum.. will defo use again in the future</t>
  </si>
  <si>
    <t>Excellent service...ordered late afternoon yesterday...arrived midday today!!! Shoes &amp; Boots excellent quality for the price! So win win all round! Thank you! ðŸ˜ðŸ‘</t>
  </si>
  <si>
    <t>quick delivery, got next morning, only ordered it last night. thank you.</t>
  </si>
  <si>
    <t>I was delighted to receive my order soâ€¦</t>
  </si>
  <si>
    <t>I was delighted to receive my order so quickly. I didn't expect it until after Christmas as I only ordered two days before they arrived.</t>
  </si>
  <si>
    <t>Amazing , ordered my little girls frozen 2 boots and they came next day as ordered amazing pricing and lovely quality. On boots as well</t>
  </si>
  <si>
    <t>Thank you excellent service and beautiful slippers in time for Christmas</t>
  </si>
  <si>
    <t>This was a late order for Christmas present your service and slippers are first class</t>
  </si>
  <si>
    <t>brilliant delivery</t>
  </si>
  <si>
    <t>amazing, was promised 24 hr delivery but received my order 14 hours later, no complaints from me, a+</t>
  </si>
  <si>
    <t>shoes and boots</t>
  </si>
  <si>
    <t>Great service from ordering to delivery,I used next day delivery for Â£2.99,much  cheaper than driving to the store and paying for parking,  great value for money ,love my new shoes and boots,they are a good fit and really comfy</t>
  </si>
  <si>
    <t>Brilliant am just delighted with theâ€¦</t>
  </si>
  <si>
    <t>Brilliant am just delighted with the shoes and boots  ty</t>
  </si>
  <si>
    <t>Excellent service, on time, item as described, good fit, top value</t>
  </si>
  <si>
    <t>Wonderful service as usual</t>
  </si>
  <si>
    <t>Wonderful service as usual. Fast delivery ordering very easy.</t>
  </si>
  <si>
    <t>Love my new boots and slippers</t>
  </si>
  <si>
    <t>Love my new boots and slippers. Excellent service and delivery.  Thank you.</t>
  </si>
  <si>
    <t>Excellent all round service from point of ordering to delivery.  Great choices, great prices and good quality goods - definitely recommend and will use again</t>
  </si>
  <si>
    <t>Thankyou for my shoes and for a firstâ€¦</t>
  </si>
  <si>
    <t>Thankyou for my shoes and for a first class service excellent</t>
  </si>
  <si>
    <t>Slip on ladies shoe</t>
  </si>
  <si>
    <t>Ordered what I wanted and theyCame Next Day good pp price too. Loved the shoes looked like sketchers i usually wear.</t>
  </si>
  <si>
    <t>Excellent service ordered slippers onâ€¦</t>
  </si>
  <si>
    <t>Excellent service ordered slippers on Monday received slippers on Tuesday,I have bandages on my feet and urgently needed a big enough slippers,a really good solution to my immediate need,thank you so much shoe zone excellent service and a nice pair of slippers</t>
  </si>
  <si>
    <t>I ordered online because the size of the boot that I wanted was not available in store. From ordering date to receiving the parcel it took less than 4 days! What not to like!! The boot is also a perfect fit ðŸ‘Œ ðŸ˜ Brilliant service. Thank you shoezone! :)</t>
  </si>
  <si>
    <t>Great service.  Good products at excellent prices.</t>
  </si>
  <si>
    <t>Wrong size sent</t>
  </si>
  <si>
    <t>I ordered a pair of sketchers trainerâ€¦</t>
  </si>
  <si>
    <t>I ordered a pair of sketchers trainer with express delivery. Everything went well.</t>
  </si>
  <si>
    <t>Faulty trainers</t>
  </si>
  <si>
    <t>My daughters trainers arrived today with one side of the velcro fastening completely detached from the trainer so rather then go to the hassle of returning them and getting them exchanged (plus I knew they were the last pair in her size) weâ€™ve stitched them ourselves! Where is the quality control when this item was sent out? Iâ€™ve given 2 stars because the trainers are nice. Very disappointed.</t>
  </si>
  <si>
    <t>Fast delivery, good value, great service</t>
  </si>
  <si>
    <t>Ordered a pair of slippers. communication and speed of delivery was exceptional! Quality of the slippers far exceeded my expectations as they were not expensive.Overall an excellent on-line shopping experience.</t>
  </si>
  <si>
    <t>Not a trustworthy site item not delivered</t>
  </si>
  <si>
    <t>Item was never delivered I got no update on my order apart from the confirmation after purchase then I got an email to say the order was successfully delivered when it was not. I provided them with my full address and eircode so there really was no excuse for any kind of mix up. It seems that this may be an untrustworthy website so I would urge people to be careful and reconsider before ordering from them</t>
  </si>
  <si>
    <t>Great service, easy to order and came In record time. Very pleased. Always shop at shoe zone, usually on the high street. Wellies fit a treat.</t>
  </si>
  <si>
    <t>Good soles and good fit</t>
  </si>
  <si>
    <t>Happy OAP</t>
  </si>
  <si>
    <t>Brilliant slippers and great prices</t>
  </si>
  <si>
    <t>Quality Shoe delivered as stated..</t>
  </si>
  <si>
    <t>Quality Shoe delivered as stated..A easy way to treat my Dad and have them delivered to his door.Thank you ðŸ˜€</t>
  </si>
  <si>
    <t>Brilliant!!</t>
  </si>
  <si>
    <t>Once again, thrilled with your service! I ordered boots, trainers and gloves and within a couple of days, here they are!  Everything is good quality and great value, arrives well packed and delivered on time by a very friendly courier.  Excellent all round! Thank you ðŸ˜Š</t>
  </si>
  <si>
    <t>Great service quality and price</t>
  </si>
  <si>
    <t>Great service quality and price. Ordered one day delivered the next couldn't ask for better and unbelievable price . Perfect sizing. Highly recommend this seller</t>
  </si>
  <si>
    <t>Excellent service quick dispatch andâ€¦</t>
  </si>
  <si>
    <t>Excellent service quick dispatch and delivery</t>
  </si>
  <si>
    <t>Very good value service and speedyâ€¦</t>
  </si>
  <si>
    <t>Very good value service and speedy delivery.</t>
  </si>
  <si>
    <t>Very happy with slippers,  boots and trainers I ordered. Very quick and prompt delivery</t>
  </si>
  <si>
    <t>decent pair of slippers, just got to find a decent courier that deliver on time and give correct information</t>
  </si>
  <si>
    <t>Great company to deal with</t>
  </si>
  <si>
    <t>Great company to deal with, easy to order and quickly despatched, would buy from shoe zone again.</t>
  </si>
  <si>
    <t>the boots are very well made and fit myâ€¦</t>
  </si>
  <si>
    <t>the boots are very well made and fit my wife very well</t>
  </si>
  <si>
    <t>I was really happy with the products iâ€¦</t>
  </si>
  <si>
    <t>I was really happy with the products i recieved and how quickly i got them.</t>
  </si>
  <si>
    <t>Fast delivery and great service</t>
  </si>
  <si>
    <t>Fast delivery and great service. But the size of the shoe was just a too big</t>
  </si>
  <si>
    <t>i loved the shoes but were to big soâ€¦</t>
  </si>
  <si>
    <t>i loved the shoes but were to big so having to return to a shoezone shop.brillant service with the delivery  will reorder smaller size</t>
  </si>
  <si>
    <t>JANA</t>
  </si>
  <si>
    <t>Jana ShoesLovely quality shoes but think I will be ordering a bigger size.Was advised by my sister that they were wide fitting so ordered smaller than I usually wear. Great delivery service. Thank you.</t>
  </si>
  <si>
    <t>Lovely slippers and reasonably priced</t>
  </si>
  <si>
    <t>Lovely slippers and reasonably priced. Opted for next day deliver as was only Â£2.99 and the slippers were delivered next day. Have bought several times from shoezone and always good quality</t>
  </si>
  <si>
    <t>Two lovely comfortable pairs of Slippers.</t>
  </si>
  <si>
    <t>1st time Ordering and I'm extremely pleased with my purchase of both pairs of slippers. Well wrapped and delivered promptly by Hermes. Great to have received items before Xmas too. 10/10. Merry Christmas to everyone at Shoe Zone.</t>
  </si>
  <si>
    <t>Comfy slippers for christmas.â€¦</t>
  </si>
  <si>
    <t>Ordered 2 pairs of slippers male and female for presents. Came quickly and look cosy and comfy.Good Value.Navy gents and beige mule type for lady.</t>
  </si>
  <si>
    <t>Fab service!</t>
  </si>
  <si>
    <t>Item arrived a say early which was fab especially just before christmas. My daughter chose the boots as she had them last winter and found them really comfortable, so we got the next size up! Last year the booots wore very well and were well worth Â£14.99</t>
  </si>
  <si>
    <t>simple to use website</t>
  </si>
  <si>
    <t>simple to use website with excellent value and fast delivery</t>
  </si>
  <si>
    <t>excellent in every way will certainlyâ€¦</t>
  </si>
  <si>
    <t>excellent in every way will certainly use again</t>
  </si>
  <si>
    <t>Second Pair</t>
  </si>
  <si>
    <t>This is the second pair I have ordered, they arrived when thay said, and as with the first pair, they fitted like a glove, I'll be back and were a very good price.</t>
  </si>
  <si>
    <t>Shoe Zone always has plenty of stock inâ€¦Brilliant.</t>
  </si>
  <si>
    <t>Shoe Zone always has plenty of stock in and a big choice on offer. Prices are very good with plenty of offers and delivery was free and mega fast. Thank you very much Shoe Zone and a very Happy Christmas to all.</t>
  </si>
  <si>
    <t>Shoezone very good shopping experience</t>
  </si>
  <si>
    <t>Trouble free interaction with shoezone.  Prompt service good choice of product good communication. Good quality shoes and size perfect</t>
  </si>
  <si>
    <t>Decent slippers for Â£5 and freeâ€¦</t>
  </si>
  <si>
    <t>Decent slippers for Â£5 and free delivery. Best deal online.</t>
  </si>
  <si>
    <t>My  daughter inlaw asked for  fluffyâ€¦</t>
  </si>
  <si>
    <t>My  daughter inlaw asked for  fluffy slippers for christmas saw these on shoe zone web site they look so soft and fluffy so i ordered them nice colour with tassels excellent service as always</t>
  </si>
  <si>
    <t>Perfect, many thanks, shoes are good quality and a get a good 10000 miles out of them every year.Thanks again.</t>
  </si>
  <si>
    <t>Excellant service boots perfectâ€¦</t>
  </si>
  <si>
    <t>Excellant service boots perfect delivery first class brilliant</t>
  </si>
  <si>
    <t>Brilliant service throughout</t>
  </si>
  <si>
    <t>Always on the case with good selection at the right price and on time deliveries</t>
  </si>
  <si>
    <t>Absolutely love my new boots - perfect fit and so pretty!</t>
  </si>
  <si>
    <t>Reliable</t>
  </si>
  <si>
    <t>Excellent service in these troubled times it's nice to know that you can rely on firms to put customer service top of their list</t>
  </si>
  <si>
    <t>the slippers are nice but you dont haveâ€¦</t>
  </si>
  <si>
    <t>the slippers are nice but you dont have shoes and slippers for people with wide feet.</t>
  </si>
  <si>
    <t>Love my new boots!</t>
  </si>
  <si>
    <t>Love my new boots!! Delivery was quick so have them for a Christmas present to myself!</t>
  </si>
  <si>
    <t>More than happy with my product howeverâ€¦</t>
  </si>
  <si>
    <t>More than happy with my product however it did arrive a day later than it should have and as I paid for next day delivery this was somewhat disappointing</t>
  </si>
  <si>
    <t>boots good quality and quick delivery</t>
  </si>
  <si>
    <t>Ordered some boots</t>
  </si>
  <si>
    <t>Ordered some boots. Knee high black for Â£30. More than I would normally pay at Shoe Zone. Boots are awful, really bad quality, look cheap, extremely wide fit so they bag out at sides of foot and very slippery soles. Hate them.</t>
  </si>
  <si>
    <t>Excellent slippers .. so comfy !! Delivered within 3 days .. superb !!</t>
  </si>
  <si>
    <t>Same excellent service as usual</t>
  </si>
  <si>
    <t>As always great service from shoe zone, delivered within 3 days</t>
  </si>
  <si>
    <t>Too tight</t>
  </si>
  <si>
    <t>Sadly, very disappointed. Over the years I have bought several pairs of size 7 slippers from Shoe Zone with total satisfaction. This time the size 7 slippers are uncomfortably tight.</t>
  </si>
  <si>
    <t>Was looking in-store for Dubbin</t>
  </si>
  <si>
    <t>Was looking in-store for Dubbin. I ask an assistant who advised me it was a on-line only item and could order in-store to be delivered to my home which i did and arrived 2 days later for free! Excellent service from the shop assistant.</t>
  </si>
  <si>
    <t>Slippers fit fine and received on time</t>
  </si>
  <si>
    <t>Love my boots ~ swift</t>
  </si>
  <si>
    <t>Love my boots ~ swift, fast &amp; free delivery ~ many thanks indeed!</t>
  </si>
  <si>
    <t>Shocking</t>
  </si>
  <si>
    <t>Shocking. Ordered pair of shoes on 2nd December and it is now 20th December and still no sign of my shoes.</t>
  </si>
  <si>
    <t>the service was great . delivery was 3 days early. the  delivery driver was cheerful and polite and the items where exactly what i ordered thankyou</t>
  </si>
  <si>
    <t>Very Impressed with service</t>
  </si>
  <si>
    <t>This is the first time I bought from Shoe Zone, I am so impressed. I was updated all the time, My order was received super fast much earlier than expected and the shoes are good quality. So will be buying again.</t>
  </si>
  <si>
    <t>bit late getting here</t>
  </si>
  <si>
    <t>bit late getting here . but really pleased with my boots fit nice look great</t>
  </si>
  <si>
    <t>Happy with my product but not happy Iâ€¦</t>
  </si>
  <si>
    <t>Happy with my product but not happy I payed for a next day delivery and it arrived 3 days late!</t>
  </si>
  <si>
    <t>Thank you so much for the beautifulâ€¦slippers.</t>
  </si>
  <si>
    <t>Thank you so much for the beautiful slippers my daughter will absolutely love them. Also they arrived very quickly. One present less to worry about.</t>
  </si>
  <si>
    <t>Great, Another Christmas present on time, thank you:)</t>
  </si>
  <si>
    <t>Another Christmas present on time</t>
  </si>
  <si>
    <t>Excellent service ...</t>
  </si>
  <si>
    <t>Excellent service .... thank you .fast delivery and good product Would definitely use again</t>
  </si>
  <si>
    <t>Amazing quality...</t>
  </si>
  <si>
    <t>Amazing quality amazing prices and quick delivery</t>
  </si>
  <si>
    <t>Amazing delivery even before itâ€™sâ€¦</t>
  </si>
  <si>
    <t>Amazing delivery even before itâ€™s committed day.Good staff and service</t>
  </si>
  <si>
    <t>I ordered some boots for our mom, they were here within 2 days of ordering, fantastic service. Web site is so easy to use</t>
  </si>
  <si>
    <t>I just love my slippers</t>
  </si>
  <si>
    <t>I just love my slippers.  I first brought the in-store and they are the best slippers ever. I have brought my daughter some</t>
  </si>
  <si>
    <t>I've placed two online orders recently and I cannot fault the speed and efficiency of getting them to me, or the quality of the products when received.  Would highly recommend!</t>
  </si>
  <si>
    <t>Effortless and easy ordering.</t>
  </si>
  <si>
    <t>Ordered a pair of ladies mule slippers, easy to access and navigate the  website and select from large choice of items. Placing and paying for order was effortless. Excellent communication via email from the Company explaining every step of their process including an email on the day of delivery with a time slot. Item arrived safely within 3 working days of ordering. Excellent, thank you.</t>
  </si>
  <si>
    <t>Love my shopping trolley and was a veryâ€¦</t>
  </si>
  <si>
    <t>Love my shopping trolley and was a very good price. It was easy to order with next day delivery and was delivered on time,  great job. Thank uðŸ˜€</t>
  </si>
  <si>
    <t>Shoezone was so easy to order from.</t>
  </si>
  <si>
    <t>Shoezone was so easy to order from, you had just what I wanted for a Christmas present. Grey comfy slippers in size 12. You wouldn't believe how hard they were to find, before shoezone came up. They arrived so quickly with no postage to pay which is why I was happy to give some money to your charity.</t>
  </si>
  <si>
    <t>My order size 9 boots</t>
  </si>
  <si>
    <t>My order size 9 boots, were two small. I return them, yesterday, buy post. Pls let me no, when you recieved them.  Thanks Jennifer Beachill.</t>
  </si>
  <si>
    <t>Brilliant service, so easy and arrived earlier than predicted. Product great too. Thank you, new to online shopping but this was a great experience.</t>
  </si>
  <si>
    <t>Excellent product!</t>
  </si>
  <si>
    <t>Excellent communication on the delivery of my order which I received very quickly. The product is of high quality, at a competitive price and perfect, I am delighted.</t>
  </si>
  <si>
    <t>Mule slippers.</t>
  </si>
  <si>
    <t>Ordered slippers on 16th arrived 18th. Very happy with speed they were delivered.would defo recommend shoe zone for on line shopping.</t>
  </si>
  <si>
    <t>Ordered on Wednesday ...delivered onâ€¦</t>
  </si>
  <si>
    <t>Ordered on Wednesday ...delivered on Friday .....Brilliant service !!!!!!!!!!</t>
  </si>
  <si>
    <t>Warm</t>
  </si>
  <si>
    <t>Tanks! Happy with my fluffy slippers x</t>
  </si>
  <si>
    <t>Delievery really good great softâ€¦</t>
  </si>
  <si>
    <t>Delievery really good great soft slipper ideal for my friend very soft great value for money would buy again.</t>
  </si>
  <si>
    <t>Delighted with purchases</t>
  </si>
  <si>
    <t>Delighted with purchases. Delivery time was excellent. Really good service.</t>
  </si>
  <si>
    <t>Excellent sevice from start 2 finsh x</t>
  </si>
  <si>
    <t>THE CANVAS  SHOES ARE VERY GOOD VALUEâ€¦</t>
  </si>
  <si>
    <t>THE CANVAS  SHOES ARE VERY GOOD VALUE FOR THE MONEY AND THE DELIVERY WAS VERY GOOD</t>
  </si>
  <si>
    <t>Slippers great value for money.</t>
  </si>
  <si>
    <t>Amazing value for money. Very efficient, service and fast delivery.</t>
  </si>
  <si>
    <t>Boys Wellington boots.</t>
  </si>
  <si>
    <t>Quick service and delivery. My grandson will love splashing about in puddles with the wellies on.</t>
  </si>
  <si>
    <t>All good, product and speedy delivery</t>
  </si>
  <si>
    <t>Excellent - Thanks</t>
  </si>
  <si>
    <t>Excellent - very prompt arrival of product (men's slippers).  Very good value and very pleased with the items.  Arrived so quickly I'm able to post out as a Christmas gift.  So thank you.  I would most certainly recommend Shoe Zone to others.</t>
  </si>
  <si>
    <t>Fast delivery very happy with item willâ€¦</t>
  </si>
  <si>
    <t>Fast delivery very happy with item will definitely use again</t>
  </si>
  <si>
    <t>Don't order online</t>
  </si>
  <si>
    <t>The shoes are fine but I made the mistake of ordering online. The courier (hermes) didn't even knock on the door, simply left the box out in the rain.</t>
  </si>
  <si>
    <t>very pleased with my boots,perfect fit and comfortable.</t>
  </si>
  <si>
    <t>Easy to order great selection fastâ€¦</t>
  </si>
  <si>
    <t>Easy to order great selection fast delivery great boots</t>
  </si>
  <si>
    <t>Nice for the price but very tight roundâ€¦</t>
  </si>
  <si>
    <t>Nice for the price but very tight round heel. Im hoping loosens of after a few more wears. I bought size 8 I'm normally only a 6.5.</t>
  </si>
  <si>
    <t>Good product, good price, good service.  With free delivery, very prompt service and excellent products Shoe Zone should always be your first stop.  So much more on line than in store.</t>
  </si>
  <si>
    <t>First time customer....</t>
  </si>
  <si>
    <t>I'm satisfied with my order for my son, his new trainers, but the length of time waiting for my order was unsatisfactory. First time customer.....</t>
  </si>
  <si>
    <t>ordered slippers and as before cameâ€¦</t>
  </si>
  <si>
    <t>ordered slippers and as before came within the time limit and in perfect condition, and as with all my other orders from Shoe Zone was very pleased with it</t>
  </si>
  <si>
    <t>brilliant value</t>
  </si>
  <si>
    <t>Delivered to the wrong house but....â€¦</t>
  </si>
  <si>
    <t>Delivered to the wrong house with no calling card even though I was at home (my Hermes) but other than that the wife and little one love their slipper boots.</t>
  </si>
  <si>
    <t>Great value for money, painless ordering and super fast delivery. Highly recommend.</t>
  </si>
  <si>
    <t>Deceitful!!!!</t>
  </si>
  <si>
    <t>Their Customer service department lie to try &amp; keep your custom. I was offered a partial refund due to issues but they didnâ€™t follow through. They simply changed their mind and wouldnâ€™t apply the refund. Very poor service. First &amp; last time using them.</t>
  </si>
  <si>
    <t>I bought my boys school shoes from Shoe Zone online. Excellent prices and the delivery was within 4 days of ordering which is acceptable for free standard delivery.</t>
  </si>
  <si>
    <t>It was a very bad delivery!!!</t>
  </si>
  <si>
    <t>It was a very bad delivery!!!It took three times longer.Unable to track tracking number.They did not send SMS according to the agreement.They did not deliver to the determined place.According to the agreement, the goods were to be brought to the door of the apartment. He left it at the entrance of a 6 floor high apartment building.</t>
  </si>
  <si>
    <t>Excellent Quality for the money</t>
  </si>
  <si>
    <t>Excellent Quality for the money. Arrived on time.</t>
  </si>
  <si>
    <t>Nice website.Good selection of shoes.Easy ordering, even paid extra for fast delivery.Then we fail.Sorry, apparently Hermes caused you to get less than perfect review.Can I have my express delivery fee back please?</t>
  </si>
  <si>
    <t>My order was sent promptly and veryâ€¦</t>
  </si>
  <si>
    <t>My order was sent promptly and very quick so pleased  I will ordering again thanks</t>
  </si>
  <si>
    <t>Great buy and quick delivery.</t>
  </si>
  <si>
    <t>Great buy for the money and delivered so promptly. Can't wait to buy my next pair of shoes.</t>
  </si>
  <si>
    <t>This is an excellent service, recommended.</t>
  </si>
  <si>
    <t>This is an excellent service, my order was delivered 2 days before the expected date, The slipper I bought was just as described, my partner loves it.</t>
  </si>
  <si>
    <t>Buyer Beware</t>
  </si>
  <si>
    <t>Buyer BewareI ordered boots from Shoezone 4 weeks ago and am still waiting for deliveryThey appear to be unable to deliver on time they canâ€™t be contacted by phone and all correspondence is done by live chat which is very unhelpful and frustratingI have made contact 4 times and now they refuse to refund me and say I have to wait until I receive the goods. Stick with the high street would be my advice.</t>
  </si>
  <si>
    <t>Style Over Substance</t>
  </si>
  <si>
    <t>Needed a new pair of boots and chose the â€œLilley Womens Grey Faux Fur Lace Up Bootâ€ from Shoezone as I loved the style. Itâ€™s a shame the quality did not live up to it. Theyâ€™re comfortable, fit great and look lovely. But after only two weeks of wearing them they are now completely unusable with a deep split on the sole of both boots, at the ball of the foot where the foot bends, which lets both water and stones into the shoe. Very disappointed.</t>
  </si>
  <si>
    <t>Urgently needed  some slippers</t>
  </si>
  <si>
    <t>Urgently needed  some slippers, very fast service, excellent price, Iâ€™m impressed</t>
  </si>
  <si>
    <t>Ordered 2 pairs of mules slippers and 1â€¦</t>
  </si>
  <si>
    <t>Ordered 2 pairs of mules slippers and 1 pair full slippers. All arrived safely within a reasonable time. The mules are good. Value for money. I'm pleased with them. The full slippers are excellent quality and very well made and stylish. Very pleased as they are intended as a Christmas gift.</t>
  </si>
  <si>
    <t>Beware as returns are not free</t>
  </si>
  <si>
    <t>Ordered 2 pairs of slippers in size 7. One pair is perfect the other is huge like an 8. Can't return as it will cost me almost as much as the slippers cost in postage, so will have to wait to return them to store when covid situation has improved.</t>
  </si>
  <si>
    <t>Excellent service bought one pair ofâ€¦</t>
  </si>
  <si>
    <t>Excellent service bought one pair of boots and one pair of moccasins both fit lovely nice and stylish quick delivery and the price paid was very good</t>
  </si>
  <si>
    <t>Pleased with transaction and deliveryâ€¦</t>
  </si>
  <si>
    <t>Pleased with transaction and delivery no hassle</t>
  </si>
  <si>
    <t>Had some bother finding my way aroundâ€¦</t>
  </si>
  <si>
    <t>Had some bother finding my way around website I.e. joining up. Finally managed to place my order as a guest. Wanted some slippers which I have bought in the past where I previously lived. Happy to say I received my order a day early.  Two pairs for Â£10 , great value and I can wash them too!</t>
  </si>
  <si>
    <t>Quick service. Great slippers at a reasonable price. Will definitely shop with this company again.</t>
  </si>
  <si>
    <t>Bought two pairs of slippers, both very comfy and warm, personally l would have liked a higher wedge to heel, but will cope. Excellent value. Prompt service thanks.</t>
  </si>
  <si>
    <t>Great item poor delivery</t>
  </si>
  <si>
    <t>Great item, Hermes were terrible though! Get another delivery firm</t>
  </si>
  <si>
    <t>Ordered 2 pairs of trainers and got Â£5â€¦</t>
  </si>
  <si>
    <t>Ordered 2 pairs of trainers and got Â£5 discount on top for signing up to email.  Sent following day and Hermes having Xmas rush on so can't complain about delivery within 3 days.. All good in my book and fair priced.</t>
  </si>
  <si>
    <t>unexpected delivery wrapping</t>
  </si>
  <si>
    <t>I order the pair of size 11 tan Chelsea Boots for a Christmas present for my friend but when the arrived they were just wrapped in tissue paper inside a plastic postal bag with no shoe box. Now I have got to search around for a spare shoes box or something that  I can put them in so i can wrap them up.</t>
  </si>
  <si>
    <t>Fantastic as always  you never fail toâ€¦</t>
  </si>
  <si>
    <t>Fantastic as always  you never fail to Impress great service and products</t>
  </si>
  <si>
    <t>Very fast delivery and happy with my order thankyou</t>
  </si>
  <si>
    <t>I waited 2 weeks for my daughters shoesâ€¦</t>
  </si>
  <si>
    <t>I waited 2 weeks for my daughters shoes and wellies to be delivered. Wellies fit fine but the shoes are a joke, they were so slim fitted and looked more like a size 6 than a 7 and did not fit her at all!! Dont think ill be purchasing ever again</t>
  </si>
  <si>
    <t>Christmas present for my wife. Quality is really good and excellent value-for-money.</t>
  </si>
  <si>
    <t>Great service Boots are lovely fit</t>
  </si>
  <si>
    <t>Very fast delivery of of safety boots.</t>
  </si>
  <si>
    <t>Very fast delivery of safety work boots. They appear to be good quality although I have only had about 3 hrs before being asked to give this review! The short time I have had to wear them suggests they will be comfortable to wear.</t>
  </si>
  <si>
    <t>Five star for delivery</t>
  </si>
  <si>
    <t>Five star for delivery, lovely boots but too small. I am going to return them to the shop and see if a larger size will be ok</t>
  </si>
  <si>
    <t>Still waiting for my delivery ðŸ‘ŽðŸ½</t>
  </si>
  <si>
    <t>Still waiting for my delivery ðŸ‘ŽðŸ½My dads not happy ðŸ˜¡</t>
  </si>
  <si>
    <t>Super fast delivery of child slippers.</t>
  </si>
  <si>
    <t>Super fast delivery of child slippers. so impressed with this company.Wouldn't hesitate to order from them again and to recommend to family andFriends.</t>
  </si>
  <si>
    <t>Items arrived really quickly and good quality for the price, sizes spot on</t>
  </si>
  <si>
    <t>Got my items early..</t>
  </si>
  <si>
    <t>Got my items early never have a problem with them definitely will keep using and will recommend to others</t>
  </si>
  <si>
    <t>Used for the first time</t>
  </si>
  <si>
    <t>Used for the first time. First class service and delivered 2 days early. Excelent quality fits perfectly. Will not hesitate to visit again</t>
  </si>
  <si>
    <t>poor delivery by HERMES - not delivered next working day</t>
  </si>
  <si>
    <t>ordering was easy, delivery was very poor, paid for next working day but HERMES did not deliver on time!!</t>
  </si>
  <si>
    <t>Unhappy ðŸ˜’</t>
  </si>
  <si>
    <t>This was a Christmas present ðŸŽ Was not very happy the packaging was ripped and had an elastic band around it to stop it falling off.The box was broken at the corners the driver was away from my front door before I could even tell him about the damage and ask him to take it back.</t>
  </si>
  <si>
    <t>Online boot shop</t>
  </si>
  <si>
    <t>Brought some boots online for myself with the colder weather coming and Iâ€™m so in love! Best Buy ever! The delivery was so fast. Would recommend to everyoneðŸ™‚</t>
  </si>
  <si>
    <t>Ordered and delivered within  4 days</t>
  </si>
  <si>
    <t>Ordered and delivered within  4 days. Outstanding service.</t>
  </si>
  <si>
    <t>On line shopping</t>
  </si>
  <si>
    <t>I bought some boots for my daughter on line and they were delivered very quickly.  Great boots.  Great service.  Would recommend to everyone.</t>
  </si>
  <si>
    <t>great stuff  !!</t>
  </si>
  <si>
    <t>excellent service. good communication. The best slippers I have seen in  a long while for quality, variety  and fit at a very good price. Even better because now I know where to come as our local Shoezone is no longer open.Thank you.</t>
  </si>
  <si>
    <t>Says I've received my order and itsâ€¦</t>
  </si>
  <si>
    <t>Says I've received my order and its been delivered when I havent and I was in all day just found card through door from Hermes saying left at 17 but it wasn't and have been told not to leave parcels with 17</t>
  </si>
  <si>
    <t>Very unhappy with the delivery</t>
  </si>
  <si>
    <t>Items purchased are fine however after paying for the next day delivery charge I was informed that all though the courier had received my order that it would not be delivered on the day I had paid for I will therefore be checking the courier before ordering from you again I will also be contacting customer service for a refund</t>
  </si>
  <si>
    <t>Excellent service as usualâ€¦</t>
  </si>
  <si>
    <t>Ordered a pair of slippers for a Christmas present on Friday and they arrived today (Sunday). I always receive excellent service from Shoe Zone- cannot fault them. And I find their shoes a good and comfortable fit.</t>
  </si>
  <si>
    <t>Excellent boots came but late due Covidâ€¦</t>
  </si>
  <si>
    <t>Excellent boots came but late due Covid that is understand able. But no return label if I did have to return them. But thankfully I didn't need too. They fitted perfectly. If I did I have to pay that myself. Which would have put me of ordering again. I have to pay to return them myself.</t>
  </si>
  <si>
    <t>great boots at a great price</t>
  </si>
  <si>
    <t>great boots at a great price, always great service, what more could you ask for....</t>
  </si>
  <si>
    <t>Order came quicker than l expected</t>
  </si>
  <si>
    <t>Order came quicker than l expected. Thank you</t>
  </si>
  <si>
    <t>Love the slippers! And I liked the trainers which are a good fit, and a good style. Easy to order and delivery was prompt. As always such good value!</t>
  </si>
  <si>
    <t>Quality without the price tag</t>
  </si>
  <si>
    <t>Quality without the price tag. I will always buy my work shoes from Shoe Zone as they last longer than more expensive brands and don't make my feet smell. I wore these shoes every day for nearly 2 years and only just now need a replacement. And that's only because they are slightly scuffed on the front. This time I bought 2 pairs just in case they stop making them! (AAaargh! - I may actually cry if this happens)</t>
  </si>
  <si>
    <t>Good website and greaht prices andâ€¦</t>
  </si>
  <si>
    <t>Good website and great prices and prompt delivery</t>
  </si>
  <si>
    <t>Shoezone for the win !!</t>
  </si>
  <si>
    <t>Website is very user friendly, fast and hassle free, delivery guy was very polite and friendly and the boots that I ordered are perfect.</t>
  </si>
  <si>
    <t>Very speedy service and the goods were as described.Well done,highly recommended.Good value.</t>
  </si>
  <si>
    <t>Great service,early free delivery,good price &amp; nice shoes</t>
  </si>
  <si>
    <t>Lovely shoes for my daughter. They are very nice quality very sparkly and nice and soft inside. Very happy with my purchase and the price ðŸ˜Š</t>
  </si>
  <si>
    <t>Early delivery</t>
  </si>
  <si>
    <t>Parcel arrived a day early was really pleased with that, very happy with the service and the communication, kept me updated on everything</t>
  </si>
  <si>
    <t>Love my boots so comfortable and loveâ€¦</t>
  </si>
  <si>
    <t>Love my boots so comfortable and love the colour x</t>
  </si>
  <si>
    <t>NOT GOOD</t>
  </si>
  <si>
    <t>I ordered 2 pairs of slippers for my Aunts Christmas in a Size 3 and they delivered 1 size 3 and 1 size 5 - I am still waiting on someone getting back to me about this error</t>
  </si>
  <si>
    <t>If I could give NO star I would</t>
  </si>
  <si>
    <t>If I could give NO star I would. Promised delivery on 9th of December contacted alleged customer service 3 times to get where abouts of still undelivered parcel on 13th December was told lie after lie after lie blaming everyone else except themselves for their ineptitude. Eventually found out that parcel is in a trailer somewhere in uk but exact location still unknown. Customer care non existent. I will not be returning to shoe zone ever again</t>
  </si>
  <si>
    <t>I loved my boots and my Granddaughtersâ€¦</t>
  </si>
  <si>
    <t>I loved my boots and my Granddaughters loved them too so thay got some too deliver was quickly as well</t>
  </si>
  <si>
    <t>Shoezone was brilliant.</t>
  </si>
  <si>
    <t>Shoezone was brilliant.. service good very friendly and helpful.. delivery was appalling.. that is they should change there delivery firm.. Hermes was appalling.. said coming thurs arrived Saturday.   Rang shoe zone about it.  Thanks to them they came Saturday.. love my boots</t>
  </si>
  <si>
    <t>Delivery was fast and the slippers wereâ€¦</t>
  </si>
  <si>
    <t>Delivery was fast and the slippers were excellent value</t>
  </si>
  <si>
    <t>Came early and my friends little girlâ€¦</t>
  </si>
  <si>
    <t>Came early and my friends little girl loves them</t>
  </si>
  <si>
    <t>Adorable shoes Peppa pig</t>
  </si>
  <si>
    <t>Adorable shoes , well made and fast delivery .5 stars all round .My granddaughter will love theese!</t>
  </si>
  <si>
    <t>Arrived earlier than expected veryâ€¦</t>
  </si>
  <si>
    <t>Arrived earlier than expected very please with purchase</t>
  </si>
  <si>
    <t>top.marks.for.shoe.zone.order.came.earleâ€¦</t>
  </si>
  <si>
    <t>top.marks.for.shoe.zone.order.came.earley.and.no.postage.to.pay</t>
  </si>
  <si>
    <t>Excellent value for the money. Very comfy boots for dog walking. As usual they came quicker than expected.</t>
  </si>
  <si>
    <t>Shoes fit well and price is good butâ€¦</t>
  </si>
  <si>
    <t>Shoes fit well and price is good but parcel arrived 2 days later than it was meant to.</t>
  </si>
  <si>
    <t>They arrived quicker then expected andâ€¦</t>
  </si>
  <si>
    <t>They arrived quicker then expected and am so pleased. They fit well and look smart. They will keep my feet dry and still smart. Always found Shoe Zone good for fit as I have difficult feet to fit. Very impressed all round</t>
  </si>
  <si>
    <t>Excellent service used a few times would highly recommend</t>
  </si>
  <si>
    <t>Excellent value you for money.</t>
  </si>
  <si>
    <t>Ordered knee high boots. Came super quick, well packaged. Excellent boots, value for money. Very pleased with my purchase.</t>
  </si>
  <si>
    <t>The boots I ordered are very nice</t>
  </si>
  <si>
    <t>The boots I ordered are very nice, great quality and perfect fit.   They arrived 3 days early. Thank you Shoe Zone, I will be back !</t>
  </si>
  <si>
    <t>Disappointed it did not come in a shoe box and just plastic bag as it was for a present</t>
  </si>
  <si>
    <t>Another spot on delivery of great shoesâ€¦</t>
  </si>
  <si>
    <t>Another spot on delivery of great shoes thanks</t>
  </si>
  <si>
    <t>The service was quick</t>
  </si>
  <si>
    <t>The service was quick, the boots are lovely although not sure how comfy they are I put them on and they didnt feel as comfy as others have stated but I'm going to give them a try and hope they'll be ok</t>
  </si>
  <si>
    <t>Easy to order online,quick delivery,slippers as described,value for money, my grandson will be pleased with them</t>
  </si>
  <si>
    <t>My Slippers  arrive on time. The slipper are great and will make the perfect  gift for my love ones this christmas</t>
  </si>
  <si>
    <t>Lovely boots and great service too have done orders before and they always come in a couple of days</t>
  </si>
  <si>
    <t>Wonderful Wellies</t>
  </si>
  <si>
    <t>Ordered yesterday afternoon,arrived this morning. Excellent service and so happy with my new wellies. Good price. Would definitely recommend.</t>
  </si>
  <si>
    <t>Arrived ahead of time</t>
  </si>
  <si>
    <t>Bought replacement school shoes for my son on Thursday. Expected delivery was Tuesday, however they came this morning (Saturday). Great reliable service!</t>
  </si>
  <si>
    <t>Excellent transaction thank you</t>
  </si>
  <si>
    <t>Love my new boots. Very comfy and good fit. Only Â£6.99 too!</t>
  </si>
  <si>
    <t>Love the boots, I always buy from Shoe Zone now when looking for any footwear.</t>
  </si>
  <si>
    <t>The comfiest fit shoe and beet fit I've....</t>
  </si>
  <si>
    <t>The comfiest fit shoe and beet fit I've ever had.The delivery did take longer than expected but all is forgiven as the customer service where great and very helpful when I enquired into the delivery time.Will 100% order again.</t>
  </si>
  <si>
    <t>Views</t>
  </si>
  <si>
    <t>Happy with the delivery and the courier</t>
  </si>
  <si>
    <t>got exactly what i wanted lovely pairâ€¦</t>
  </si>
  <si>
    <t>got exactly what i wanted lovely pair of boots and slippers well worth the money good efficent service came when they said they would keep up the good work thank you</t>
  </si>
  <si>
    <t>Ineffective promise of discount,,poor service and rude member of stafff.</t>
  </si>
  <si>
    <t>My wife was promised Â£5 discount as a new customer.The only way to purchase during the lockdown was to order online .I spent an hour on her behalf buying  2 pairs of shes but it would not give us the discount.I tried ringing the shops  and customer care at head office without any success.I waited until the shop opened again this month.Today I went  to Kirkstall Rd in Leeds.When I got there I was told it had expired.I was told to ring head office to sort it out..I him that I was  exasperated  because I had spent an hour online and  a further half an hour trying to ring as well as messaging.The manager did not have any sympathy re. my feelings and was very rude. He did not offer to ring head office  so I had to  asked him to..He was obnoxious  to the point of   threatening to throw me out unless I stopped sniggering.! I was?weari g a mask at tbe timeBad customer service.Too rigid.Online service  had been unacceptable. The manager has really upset me today.Bad publicity is no good to a firm which has had  closed many stores in Leeds .Promise of Â£5 discount is not be trusted.Moreover ,they have stopped one particular  good line of shoes that I have tested out over the last year.</t>
  </si>
  <si>
    <t>Hobo Deck shoes,</t>
  </si>
  <si>
    <t>Fast delivery,good prices,been wearing these round the house for years,last much longer than slippers</t>
  </si>
  <si>
    <t>Placed an order and they came within 3â€¦</t>
  </si>
  <si>
    <t>Placed an order and they came within 3 days!  And for now cheap the shoes are they are really good quality very impressed</t>
  </si>
  <si>
    <t>The shoes I ordered are my favouriteâ€¦</t>
  </si>
  <si>
    <t>The shoes I ordered are my favourite and the most  comfortable.</t>
  </si>
  <si>
    <t>Good service as usual slippers very comfortable as always i have had shoe zone slippers for years</t>
  </si>
  <si>
    <t>Fantastic service! I ordered on Wednesday and my parcel was here on Friday with standard shipping. Definitely recommend. Great Prices too!</t>
  </si>
  <si>
    <t>Cheap and comfy slippers delivered earlier than originally stated.Great</t>
  </si>
  <si>
    <t>great services.</t>
  </si>
  <si>
    <t>Brilliant service from shoe zone will order again</t>
  </si>
  <si>
    <t>Easy to order, fast delivery, great service keep up the good work.</t>
  </si>
  <si>
    <t>As usual - Excellent service from Shoe Zone</t>
  </si>
  <si>
    <t>Lovely slippers. Excellent service . Despatched within the day. Thank you.</t>
  </si>
  <si>
    <t>The item came a lot quicker than the due date which was great as the item was for a Christmas present. Exactly as described, great value for money.</t>
  </si>
  <si>
    <t>It would have been 5 stars if the firstâ€¦</t>
  </si>
  <si>
    <t>It would have been 5 stars if the first delivery had not got lost. Instant replacement arrived next day, excellent service.</t>
  </si>
  <si>
    <t>Good products, excellent service</t>
  </si>
  <si>
    <t>I bought some slippers for my husband here and am very pleased, both with the product and the delivery which was fast. The company's feedback and aftercare was also very good.</t>
  </si>
  <si>
    <t>Good Service...</t>
  </si>
  <si>
    <t>Thank you Shoe Zone for the fast service, everything from the website, free delivery and the parcel arriving exactly when I was told - what else do you need.  Thanks again</t>
  </si>
  <si>
    <t>Fast delivery, Shoes and boots fitted well and were excellent value. Very haapy customer</t>
  </si>
  <si>
    <t>Just a brief feedback to say completelyâ€¦</t>
  </si>
  <si>
    <t>Just a brief feedback to say completely satisfied with the quick delivery. Thanks</t>
  </si>
  <si>
    <t>A very good choice</t>
  </si>
  <si>
    <t>A very good choice also very good value.excellent quality.I have bought a few pairs for Christmas presents.I also included myself.very pleased.The only way to shop.</t>
  </si>
  <si>
    <t>My husbands slippers arrived safelyâ€¦</t>
  </si>
  <si>
    <t>My husbands slippers arrived safely today. He is delighted with them. Very cosy, and comfortable.Excellent delivery.Thank you.Merry Christmas and a happy healthy new year, all the best for 2021</t>
  </si>
  <si>
    <t>Both my wife and my sister were pleasedâ€¦</t>
  </si>
  <si>
    <t>Both my wife and my sister were pleased with the boots I bought them,   perfect fit and speedy delivery,Just a wee hitch with delivery of my sisters boots,   email from Hermes that they would be delivered one day,   I stayed in all day and they didn't arrive,  although following day I received an email that they would be delivered on that day   and they were!!!  Moral was  all's well that ends well,   Thank you</t>
  </si>
  <si>
    <t>Cheap prices and very quick turn aroundâ€¦</t>
  </si>
  <si>
    <t>Cheap prices and very quick turn around on ordering to delivery. The shoes purchased were of good quality for the price</t>
  </si>
  <si>
    <t>Easy to order. Constant updates about delivery. All items fitted perfectly and arrived quickly. Far easier than going out to the shop.</t>
  </si>
  <si>
    <t>Lovely shoes and perfect fit</t>
  </si>
  <si>
    <t>Lovely shoes and perfect fit. Two happy twins! Seem like good quality material so hopefully will be long lasting. Very speedy delivery Thank you</t>
  </si>
  <si>
    <t>Super shoes and speedy delivery</t>
  </si>
  <si>
    <t>Excellent service - speedy delivery and kids boots are shoes are an excellent price.</t>
  </si>
  <si>
    <t>good looking boot but too big</t>
  </si>
  <si>
    <t>good looking boot but too big, shame.will exchange for a smaller pair</t>
  </si>
  <si>
    <t>Great boots worth the money</t>
  </si>
  <si>
    <t>Walking in style.</t>
  </si>
  <si>
    <t>Yes good shoes good price good service.</t>
  </si>
  <si>
    <t>Fantastic service. Excellent value for money. I highly recommend this company.</t>
  </si>
  <si>
    <t>Excellent service and with no delivery charge</t>
  </si>
  <si>
    <t>Excellent service and with no delivery charge, brilliant news at this time of year.  Thank you Showzone.</t>
  </si>
  <si>
    <t>Very easy to order on website</t>
  </si>
  <si>
    <t>Very easy to order on website. Quick delivery. Would recommend and will definitely use again.</t>
  </si>
  <si>
    <t>Above and beyond</t>
  </si>
  <si>
    <t>Super easy to order and was delivered in less than 24 hours of me ordering! You guys are great! If I could give you 10 stars I would</t>
  </si>
  <si>
    <t>Easy to order and super quick forâ€¦</t>
  </si>
  <si>
    <t>Easy to order and super quick for delivery even during these current times when other suppliers have had big delays on delivering. Great quality Guinness slippers for the kids Grandad.</t>
  </si>
  <si>
    <t>Slippers good delivery ok</t>
  </si>
  <si>
    <t>STAY away from the no shoeszone!</t>
  </si>
  <si>
    <t>After their system put in the wrong address I was met with nothing but well nothing No willingness to help No thinking about the customerNo care It was "not our problem" attitude from the agent and as for the team leader you'd get more response from a wax work figure!When challenged it was a simple case of "just repeat yourself and the customer will give up" Well i'm sorry but not this time. If you continue to stick to a script Shoezone will be the next firm going bust!</t>
  </si>
  <si>
    <t>My order came quickly and I'm alwaysâ€¦</t>
  </si>
  <si>
    <t>My order came quickly and I'm always pleased with my order never order from anywhere else for footwear and other items brilliant service excellent prices always delivered on time</t>
  </si>
  <si>
    <t>Terrific choice on the website..spoiltâ€¦</t>
  </si>
  <si>
    <t>Terrific choice on the website..spoilt for choice actually! Service and updates on my delivery were perfect.. my new boots are lovely and comfy , just what I was looking for ..and the price was very good too !  Definitely recommend you.</t>
  </si>
  <si>
    <t>Excellent product and fantastic â€¦</t>
  </si>
  <si>
    <t>Excellent product and fantastic  customer service thank you</t>
  </si>
  <si>
    <t>As yet I cannot rate the product as farâ€¦</t>
  </si>
  <si>
    <t>As yet I cannot rate the product as far as comfort or quality as it is to be given to someone as a gift, however I can rate the delivery and ordering of the product which I would say was excellent</t>
  </si>
  <si>
    <t>Shoes seem good so far</t>
  </si>
  <si>
    <t>Shoes seem good so far, fit well &amp; comfortable. Delivery was poor/slow but willing to overlook this time on the basis of Xmas/covid causing delays</t>
  </si>
  <si>
    <t>Easy to order great delivery</t>
  </si>
  <si>
    <t>Easy to order great delivery no complaints love the shoes</t>
  </si>
  <si>
    <t>Shoes arrived next day</t>
  </si>
  <si>
    <t>Shoes arrived next day. A nice surprise  wore them same day. They are comfortable and warm. Very pleased with boots and service</t>
  </si>
  <si>
    <t>Next day delivery, excellent service and my Granddaughter loves her new boots.  So all good, a happy customer!</t>
  </si>
  <si>
    <t>Next day delivery which was free!</t>
  </si>
  <si>
    <t>Next day delivery which was free!! Slippers which were for hubby are really good quality, so very pleased with everything. Well done Shoe Zone. Can highly recommend dealing with this company.</t>
  </si>
  <si>
    <t>Very comfortable menâ€™s work or walking boots.</t>
  </si>
  <si>
    <t>Arrived early .they are for my husband,he said that they are nice soft and comfortable.very sturdy with plenty of room.usually boots are hard and not that nice to wear,but he said these are very comfy .jean</t>
  </si>
  <si>
    <t>quick delivery of my slippers and a great price, many thanks.....</t>
  </si>
  <si>
    <t>ShoeZone refund tale of woe</t>
  </si>
  <si>
    <t>I purchased a pair of shoes from the Shoe Zone website in July and after just four months the soles just disintegrated.I was told to send them back at my own expense and I would be reimbursed for the shoes + the cost of sending them back.I duly sent them back with a letter and proof of purchase and after two weeks hearing nothing I chased them up. First of all I was told they had refunded me back in July, this was untrue. I was then told they hadn't received the package and I said I would open a case with he carrier, then all of a sudden they found they had the shoes, what a coincidence!They then refunded only the price of the shoes to an old credit card, despite being told that the card is closed and they have also reneged on the promise of refunding the shipping.They have had their telephone line suspended so contact is by email or online chat only and neither is very helpful.I am very disappointed with ShoeZone. I will be steering clear of ShoeZone in the future at all costs.</t>
  </si>
  <si>
    <t>These boots are excellent value and just what i needed for walking my dog. Also they were delivered a day early which is very good nowadays with everyone talking about delays due to Covid.</t>
  </si>
  <si>
    <t>Our Shoe Zone shop closed on the Isle of Man this year so it was brilliant to find could shop on line and get delivered here. The speed between placing an order and delivery was amazingly quick with emails at every stage. Well done Shoe Zo e</t>
  </si>
  <si>
    <t>My new boots</t>
  </si>
  <si>
    <t>I had to have new boots urgently, being in lockdown I ordered from shoezone and was delighted to have my boots delivered in 2 days. Couldn't be happier.</t>
  </si>
  <si>
    <t>Blackwood Store South Wales</t>
  </si>
  <si>
    <t>Excellent service from your Blackwood store in south wales - from my initial phone call to check stock and from visiting the store to purchase 2 prs shoes and a pair of sandals - fabulous value for money - amazing customer care - sandals were ordered to be delivered to my home - they arrived only 2 days later - excellent - cannot thank you enough great service - great prices :)</t>
  </si>
  <si>
    <t>Excellent for using shoes</t>
  </si>
  <si>
    <t>Excellent for using shoes. And service is very good.</t>
  </si>
  <si>
    <t>This company is excellent very quickâ€¦</t>
  </si>
  <si>
    <t>This company is excellent very quick service.updated at every move.slipper are really good quality</t>
  </si>
  <si>
    <t>I have big and wide feet and some bootsâ€¦</t>
  </si>
  <si>
    <t>I have big and wide feet and some boots in shoezone are a little tight but these are super comfy!!</t>
  </si>
  <si>
    <t>Very happy with my new boots</t>
  </si>
  <si>
    <t>Excellent. Delivered fast</t>
  </si>
  <si>
    <t>Comfortable pair of boots fits nicely.</t>
  </si>
  <si>
    <t>These boots are a definite must buy</t>
  </si>
  <si>
    <t>These boots are the most comfortable boots ever. Also they don't strangle the top of your leg. Appearance of the boots are very much like the make FLY London.  Which I have bought. Look great.</t>
  </si>
  <si>
    <t>Wow fast delivery and greatâ€¦</t>
  </si>
  <si>
    <t>Wow fast delivery and great communication and the product is superb I'm very happy  with the outcome and will be buying off this supplier again  10 out of 10 brilliant keep up the excellent service</t>
  </si>
  <si>
    <t>Great cozy boots &amp; great price too</t>
  </si>
  <si>
    <t>Lots of choice in boots. Great prices. Easy to order which arrived quite quickly. Took size bigger than normal since they had furry lining. Great fit &amp; bit room if I want to wear thicker socks. Good looking boots too.</t>
  </si>
  <si>
    <t>Super early deliveryThey arrived two days earlier thanâ€¦</t>
  </si>
  <si>
    <t>They arrived two days earlier than expected. Very pleased with the products, especially needed to keep my feet warm as Iâ€™m diabetic.</t>
  </si>
  <si>
    <t>Fantastic service from shoezone againâ€¦</t>
  </si>
  <si>
    <t>Fantastic service from shoezone again nice and quick and no delivery charges</t>
  </si>
  <si>
    <t>excellent products</t>
  </si>
  <si>
    <t>again order complete with quality products at such great prices</t>
  </si>
  <si>
    <t>Excellent, exactly as described and came really quickly</t>
  </si>
  <si>
    <t>Super fast delivery and excellentâ€¦</t>
  </si>
  <si>
    <t>Super fast delivery and excellent product definitely would buy again.</t>
  </si>
  <si>
    <t>The boots I ordered for my mum don'tâ€¦</t>
  </si>
  <si>
    <t>The boots I ordered for my mum don't get delivered until TOMMOROW but I got the slippers I ordered for her Christmas they arrived on time, would use the service again in the future.</t>
  </si>
  <si>
    <t>Definitely recommend Shoezone</t>
  </si>
  <si>
    <t>Definitely recommend Shoezone. Kept me notified about order and delivery in which arrived earlier than expected. Thank you for a great service.</t>
  </si>
  <si>
    <t>Would highly recommend shoe zone veryâ€¦</t>
  </si>
  <si>
    <t>Would highly recommend shoe zone very good value n great quality, delivery was very quick and was updated with emails regularly, I will love to shop there again.</t>
  </si>
  <si>
    <t>Love these ankle boots with fur trim</t>
  </si>
  <si>
    <t>Love these ankle boots with fur trim, not a lover of boots but these are ace and IF we do have snow the great rubber sole will stop me from slipping, cosy furry inside will be just the job for any weather, impressed with quick delivery too, a big thank you.</t>
  </si>
  <si>
    <t>Super fast delivery.</t>
  </si>
  <si>
    <t>Super fast delivery.Ordered items on Thursday evening, and they have been delivered today (Sunday)Shoes, boots and slippers, all ordered for Christmas presents.Brilliant job Shoe ZoneWill definitely order from you again</t>
  </si>
  <si>
    <t>Excellent service and quick delivery.</t>
  </si>
  <si>
    <t>Excellent service and quick delivery.Bought my husband a pair of ankle boots, he is so pleased with them. Said they are very comfortable and warm. Happy husband, happy wife.</t>
  </si>
  <si>
    <t>Great value and a nice pair off cosyâ€¦</t>
  </si>
  <si>
    <t>Great value and a nice pair off cosy slippers.</t>
  </si>
  <si>
    <t>Excellent quality brilliant price quickâ€¦</t>
  </si>
  <si>
    <t>Excellent quality brilliant price quick delivery 5*****</t>
  </si>
  <si>
    <t>Excellent service and great price</t>
  </si>
  <si>
    <t>Excellent service and great price, delivery was very quick. Recommend to anyone ðŸ‘ðŸ‘ðŸ‘</t>
  </si>
  <si>
    <t>Great scrummy soft  sketchers slippers</t>
  </si>
  <si>
    <t>Great service, delivery speedy , sometimes it takes a while to take payment but with patience it goes thorough.Ordered 2 other pairs but sketchers are very big so need your normal size no bigger , easy to return to local shoezone  shop</t>
  </si>
  <si>
    <t>Great choice, easy to order and speedy delivery</t>
  </si>
  <si>
    <t>I ordered two pairs of shoes</t>
  </si>
  <si>
    <t>I ordered two pairs of shoes, one where perfect, the other pair where not even the shoes I ordered!</t>
  </si>
  <si>
    <t>Purchase Goods Review</t>
  </si>
  <si>
    <t>Excellent service would definitely recommend. Delivery was earlier then stated, Ladies Boots and Mens Slippers were of good quality all round happy with my purchase.</t>
  </si>
  <si>
    <t>I have had a great experience with Shoeâ€¦</t>
  </si>
  <si>
    <t>I have had a great experience with Shoe Zone especially with this order. They dealt with delivery issues with Hermes with great speed and were very understanding. Hermes damaged the packaging and an item came out in transit, Shoe Zone quickly resolved my issue by sending out a replacement pair of shoes by express delivery. Very impressed very good attitude from the staff cannot fault Shoe Zone. Hermes on the other hand...</t>
  </si>
  <si>
    <t>Fab Service, will use again and recommend</t>
  </si>
  <si>
    <t>Ordered my boots Wednesday, was expecting delivery to be Monday but got them earlier on Saturday. Was well chuffed with them and the price and the info provided for the lead upto delivery. Only issue I would say was that Shoe Zone sent an email on the Saturday to inform me that my delivery would be between 10am &amp; 2pm but this was sent at 1.30pm and by this time I had already at them delivered at 12. I was in but the email would have better sent either day before or earlier on the same day. Will definitely use again though and recommend.</t>
  </si>
  <si>
    <t>My daughter will love them</t>
  </si>
  <si>
    <t>My daughter will love them. Boots fits perfectly. Well worth the money. Delivery was so quick. Amazing service. Will definitely be ordering again. Thankyou xx</t>
  </si>
  <si>
    <t>Amazing service - a quality product at a price that beat all other companies &amp; very fast delivery. Thank you.</t>
  </si>
  <si>
    <t>My son loved this school shoesâ€¦</t>
  </si>
  <si>
    <t>My son loved this school shoes .definitely recommended.Great value of money</t>
  </si>
  <si>
    <t>Thank you so much! My son loves his Spiderman trainers and my boots are so lovely and comfy! Thank you so happy with them!ðŸ˜Š</t>
  </si>
  <si>
    <t>Loved the boots  and shoes ordered goodâ€¦</t>
  </si>
  <si>
    <t>Loved the boots  and shoes ordered good  quality and fit . Easy to shop on line and order delivered quickly</t>
  </si>
  <si>
    <t>Excellent service when unable to visitâ€¦</t>
  </si>
  <si>
    <t>Excellent service when unable to visit sop.  Keep it up!</t>
  </si>
  <si>
    <t>Excellent service even in theseâ€¦</t>
  </si>
  <si>
    <t>Excellent service even in these difficult times Ordered Tuesday was delivered Friday also free delivery Products reasonable quality and price</t>
  </si>
  <si>
    <t>they are a fantastic firm items areâ€¦</t>
  </si>
  <si>
    <t>they are a fantastic firm items are exactly what i required and the delivery time was excellent and the delivery driver was courtious</t>
  </si>
  <si>
    <t>Abysmal Service</t>
  </si>
  <si>
    <t>You mentioned Hermes informed you my package  had been successfully delivered. Which of the two packages? You did not give details like the transaction number of the package/item that was supposed to have been successfully delivered. Again, you sent an email that my shoes would arrive on Thursday, the 4th of December,2020. Nothing like that has been seen. There was an instruction that the courier should knock on the door as someone would be at home to collect the package, the only package that was brought was left outside and could have been picked up by any passer-by if it were something really expensive. By the way, only the shoelaces as well as the insoles were delivered/seen. What about my shoes, could you let me know what is happening?</t>
  </si>
  <si>
    <t>fast delivery ,both pairs of slippersâ€¦</t>
  </si>
  <si>
    <t>fast delivery ,both pairs of slippers are brilliant  and so cheap thankyou for your service</t>
  </si>
  <si>
    <t>We bought a pair of boots for our daughter, good quality/price, delivered on time. Excellent!</t>
  </si>
  <si>
    <t>Ordered 4 pairs of shoes, came on time and all fit well. Very good prices, and a very happy man</t>
  </si>
  <si>
    <t>Excellent service and excellent fit great</t>
  </si>
  <si>
    <t>Excellent service and excellent fit warm and comfy. Use this company three times this last month and will use again.</t>
  </si>
  <si>
    <t>Brilliant service and reasonableâ€¦</t>
  </si>
  <si>
    <t>Brilliant service and reasonable prices,Had them earlier than expected so was a bonus,great company</t>
  </si>
  <si>
    <t>Great service  definitely  recommend</t>
  </si>
  <si>
    <t>first place to look</t>
  </si>
  <si>
    <t>great value for money  used this company a couple of times now and would recommend them to all my friends first place i  look now when i want a pair of shoes in fact its the only place i look as i always get what am looking for on this site great on  choice ,price and delivery</t>
  </si>
  <si>
    <t>I ordered wellie for myself a week ago. I was told they be here last Tuesday and I'm still waiting on them.</t>
  </si>
  <si>
    <t>Really disappointed with this service</t>
  </si>
  <si>
    <t>Really disappointed with this service. I ordered boots for my daughter and  after a wait of 2 weeks there was no sign of them. I mailed twice to no response and then on their live chat was told they had gone missing abs are now out of stock. Bad service and  unreliable. I understand things can go missing but to not respond to mails on top of it is bad form.</t>
  </si>
  <si>
    <t>Great customer service. I was informed of when my delivery was being dispatched and delivered. Very reliable. My boots were very comfortable and lightweight.Will definitely be returning to shop with yourselves..thanks for the great service.</t>
  </si>
  <si>
    <t>They look great quality and at a goodâ€¦</t>
  </si>
  <si>
    <t>They look great quality and at a good price. Delivery time and support is excellent</t>
  </si>
  <si>
    <t>Great boots and great service</t>
  </si>
  <si>
    <t>Bought some bordo patent lotus boots. Good price, very smart but practical boot. Quick dispatch and delivery.</t>
  </si>
  <si>
    <t>Superb - definitely worth it and not expensive</t>
  </si>
  <si>
    <t>Superb! Shoes as described, well worth money.  Delivered on time even with the current crisis.  Definitely buying again, very soon.</t>
  </si>
  <si>
    <t>My shoes arrived just 2 days afterâ€¦</t>
  </si>
  <si>
    <t>My shoes arrived just 2 days after ordering them superfast delivery shoes were lovely joe browns also being able to track my order was brilliant thank you</t>
  </si>
  <si>
    <t>My boots got delivered today I am delighted with them . I bought two pairs one pair is for a present and I'm sure the recipient will be delighted with them. Great quality and great value. Will definitely order from you again, so happy with them</t>
  </si>
  <si>
    <t>I love these slippers, in fact I am now going to order some more.   Delivered promptly and with emails giving me updates at every stage of the delivery.   Excellent all round.</t>
  </si>
  <si>
    <t>Excellent informative service. Very pleased with purchase, comfortable and good value. Thanks.</t>
  </si>
  <si>
    <t>Great product with swift delivery</t>
  </si>
  <si>
    <t>Great Delivery - Poor Sizing!!</t>
  </si>
  <si>
    <t>Of the 2 pairs of boots ordered (both size 6) one was too big (it looked more like a 7) and the other too small - it actually had size 4 printed on/in the boot!! They will both have to be returned but the bag I ordered was lovely!However can't fault their delivery: they offered free standard delivery on all orders and my order on Saturday was scheduled for the following Monday but actually arrived on the Sunday!</t>
  </si>
  <si>
    <t>All good except that the shoes wereâ€¦</t>
  </si>
  <si>
    <t>All good except that the shoes were delivered with the useless of laces threading, one end coming out near the leg and the other near the toe.</t>
  </si>
  <si>
    <t>Absolutely delighted with my orderâ€¦</t>
  </si>
  <si>
    <t>Absolutely delighted with my order especially the quick delivery.  The quality of product is amazing will order again for sure thank you shoezone</t>
  </si>
  <si>
    <t>Only received two out of three itemsâ€¦</t>
  </si>
  <si>
    <t>Only received two out of three items that were ordered so still awaiting full order</t>
  </si>
  <si>
    <t>Excellent service, arrived on time as always, will shop here again. Thanks ðŸ˜</t>
  </si>
  <si>
    <t>ordering was easy</t>
  </si>
  <si>
    <t>ordering was easy , kept upto date of process, dispatch and delivery , very pleased .</t>
  </si>
  <si>
    <t>First class service as normal.</t>
  </si>
  <si>
    <t>Mr shoes arrived today,only took aâ€¦</t>
  </si>
  <si>
    <t>Mr shoes arrived today,only took a couple of days and free delivery. Perfect fit. Well done. Customer service and driver very polite. Thank you.</t>
  </si>
  <si>
    <t>I wasn't really happy with the deliveryâ€¦</t>
  </si>
  <si>
    <t>I wasn't really happy with the delivery was promised delivery on Monday 30 th November I ordered slippers for my son as he had broke a toe  and couldn't wear his shoes  the website  said delivery would be the 30 th at the latest they only arrived today</t>
  </si>
  <si>
    <t>My 7 year old boy love his shoes thankuâ€¦</t>
  </si>
  <si>
    <t>My 7 year old boy love his shoes thanku shoezoon for delivering the shoes on time. Thanku</t>
  </si>
  <si>
    <t>Helpful</t>
  </si>
  <si>
    <t>Helpful, correct sizing, comfortable  and quick and good delivery</t>
  </si>
  <si>
    <t>Fit perfectly</t>
  </si>
  <si>
    <t>Just got my footwear today people complimenting on my trainers I got boots and slippers also they all fit perfectly I love them will definitely buy from them in the future</t>
  </si>
  <si>
    <t>Excellent service! From placing order on line to receiving my goods with free delivery only 2 days later!  Plus a whole year to return items if necessary - what's not to like!!!</t>
  </si>
  <si>
    <t>Let down by customer services</t>
  </si>
  <si>
    <t>I've ordered several times and the quality of products is good no doubt. Recently, I've been let down by customer services. Got an email for next day delivery promotion. The promotion code was accepted at checkout. When my goods didn't arrive next day I asked customer services. They said I had to select particular option for next day delivery. If that's the case then why did your system say 'voucher code added'? Additionally, the email I received with code didn't specify what particulars to select at checkout. I also mentioned I needed the new pair of shoes for my new job so I would be highly grateful. Even after all that the company (regardless who's mistake it is) didn't have at least the courtesy, consideration to put customer satisfaction first.</t>
  </si>
  <si>
    <t>everything perfect</t>
  </si>
  <si>
    <t>good experience -excellent value.</t>
  </si>
  <si>
    <t>Delivery was very quick .Kept informed of progress until order delivered . Shes were better than expected.  Amazing value for money.</t>
  </si>
  <si>
    <t>From the get-go they were super. Was informed all the way through the process of what was happening and my items were delivered a day in advance.</t>
  </si>
  <si>
    <t>From start to finish perfect serviceâ€¦</t>
  </si>
  <si>
    <t>From start to finish perfect service and kept me informed at every stageWould definitely not hesitate to use shoe zone website again</t>
  </si>
  <si>
    <t>This is the second time I have used theâ€¦</t>
  </si>
  <si>
    <t>This is the second time I have used the online service canâ€™t fault it five star service.</t>
  </si>
  <si>
    <t>They came on time and where a brilliantâ€¦</t>
  </si>
  <si>
    <t>They came on time and where a brilliant fit there a Christmas present but let her try on</t>
  </si>
  <si>
    <t>thankyou for a quick delivery</t>
  </si>
  <si>
    <t>Great service online and I store.</t>
  </si>
  <si>
    <t>Ordered 1 pair of shoes &amp; 1 pair of boots online, easy to do &amp; they arrived 1 day early, the boots were a bit tight due to fur inside, now shops are open took back and they exchanged them for a bigger size no problems, excellent service as usual..</t>
  </si>
  <si>
    <t>You won't buy better!</t>
  </si>
  <si>
    <t>I purchased a pair of your slippers earlier in the year and was amazed at the quality and price plus free postage. I've purchased lots at 3 times the price and they wear out very quickly. Because we are in lockdown and so living in slippers I've purchased another pair on reserve. You won't beat the quality or price! 5 star service!</t>
  </si>
  <si>
    <t>Order arrived today a day early</t>
  </si>
  <si>
    <t>Order arrived today a day early. Well packaged and product in excellent condition. Regulary wear Doc Marten boots which l find comfy and robust. Just the job. Cheers.</t>
  </si>
  <si>
    <t>I was absolutely delighted with myâ€¦</t>
  </si>
  <si>
    <t>I was absolutely delighted with my Dunlop wellies. Great fit even with thicker socks, glad I only ordered myShoe size and not a bigger size. Great quality and price was value for money. And also delivery service was great, kept me informed of delivery time. Would not hesitate to order from Shoe zone again.</t>
  </si>
  <si>
    <t>Great boots at a good price</t>
  </si>
  <si>
    <t>Great boots at a good price. Paid Â£1.99 extra for delivery and they arrived a day early. Excellent communication too. A fabulous example of great customer service- well done!</t>
  </si>
  <si>
    <t>I ordered slippers for family forâ€¦</t>
  </si>
  <si>
    <t>I ordered slippers for family for Christmas's good valueArrived in good time Pleased thank you</t>
  </si>
  <si>
    <t>Lovely unicorn slippers for a Christmas present. Ordered yesterday and delivered today. Brilliant service.</t>
  </si>
  <si>
    <t>Perfect from start to finish</t>
  </si>
  <si>
    <t>Perfect from start to finish.  Ordering and returning so easy. You could teach others. The shoes are delightful my grandaughter will be so happy. Thank you</t>
  </si>
  <si>
    <t>Received my order today</t>
  </si>
  <si>
    <t>Received my order today. Arrived on time. Kiddies are delighted with their wellie's good fit, comfortable. Same as my slippers. Thank you â¤ï¸</t>
  </si>
  <si>
    <t>Shoes that last.</t>
  </si>
  <si>
    <t>I have just purchased another pair of shoes known as HOBOS . The last pair I bought from a Shoezone shop over 2 years ago and I have just finally discarded them due to wear. I bought the exact same pair the other day via Shoezone website. I received them within two days and they were only a little bit more pricewise plus the postage. They are still excellent Value and very comfortable for every day shoes. Well done and my thanks to Shoezone.</t>
  </si>
  <si>
    <t>My first Internet order.</t>
  </si>
  <si>
    <t>Nice easy website to navigate, updates on the status of my order were so reassuring.Item arrived really quickly.Product lived up to the description.A Christmas present for my daughter, who I'm sure will be delighted.Well done Shoe Zone.</t>
  </si>
  <si>
    <t>Got my daughter some boots for schoolâ€¦</t>
  </si>
  <si>
    <t>Got my daughter some boots for school and zip is bust on one of the boots she havenâ€™t even had them a day</t>
  </si>
  <si>
    <t>My shoes are amazing and so muchâ€¦</t>
  </si>
  <si>
    <t>My shoes are amazing and so much cheaper than other high street shops!</t>
  </si>
  <si>
    <t>First time have used site</t>
  </si>
  <si>
    <t>First time have used site, website easy to use also fast and efficient delivery. First class service</t>
  </si>
  <si>
    <t>very bad..</t>
  </si>
  <si>
    <t>very bad... shoe zone cancel one item, and sending the other one, without any question, do you want that item alone. If they selling something that they can't deliver, would be polite to send email, and ask what do you want they do for you, not only, cross what they do not have (but was listed), and that's it. So no more shopping from them.</t>
  </si>
  <si>
    <t>My boots were delivered promptly. But zip is too stiff</t>
  </si>
  <si>
    <t>My boots were delivered promptly and safely. I unwrapped the right boot and although the zip was stiff tried it on. Nice fit but couldn't zip up the boot. So removed it and tried to zip it up without success. The zips are too stiff to open and impossible to close. So sadly I have to return them.</t>
  </si>
  <si>
    <t>First time ordering from this site. Shoes arrived early, fitted well.Pleased with service and would definitely order again</t>
  </si>
  <si>
    <t>Very good....I had my shoes inâ€¦</t>
  </si>
  <si>
    <t>Very good....I had my shoes in time...and they fit wella good service since the beginning,I completely satisfied with ...well done</t>
  </si>
  <si>
    <t>Excellent service.Item arrived very quickly and are loved by grandson.Ordering was easy and I would certainly order again</t>
  </si>
  <si>
    <t>Rocket dog superb boots</t>
  </si>
  <si>
    <t>Shoe zone delivered these really fast I love the boots totally different to what I usually wear theyâ€™re well made and stylish I love rocket dog and these were a great price too the my Hermes courier was polite and friendly and covid aware thank you shoe zone from a happy customer</t>
  </si>
  <si>
    <t>I am very happy with 'Shoezone' excellent service my slippers were delivered in just 3 days and  they are so comfortable too</t>
  </si>
  <si>
    <t>Super quick delivery. And quality boots for my grandaughter</t>
  </si>
  <si>
    <t>Only placed my order last night and wasâ€¦</t>
  </si>
  <si>
    <t>Only placed my order last night and was told to expect my delivery 3-4 which I was happy with, just had a chap at the door and there is my order. Superb service and great communication throughout. Thank you.</t>
  </si>
  <si>
    <t>Very impressed with the prompt deliveryâ€¦</t>
  </si>
  <si>
    <t>Very impressed with the prompt delivery of my items. First time user of your online service</t>
  </si>
  <si>
    <t>Exactly what I wanted at a very goodâ€¦</t>
  </si>
  <si>
    <t>Exactly what I wanted at a very good price delivered before the expected date.Great all round.Thank you.</t>
  </si>
  <si>
    <t>I love my new slippers they're veryâ€¦</t>
  </si>
  <si>
    <t>I love my new slippers they're very comfortable and fit nicely I'll definitely be buying some more</t>
  </si>
  <si>
    <t>Unbelievable service ordered in theâ€¦</t>
  </si>
  <si>
    <t>Unbelievable service ordered in the evening and arrived lunchtime next day product quality excellent</t>
  </si>
  <si>
    <t>Everything very well and very fastâ€¦</t>
  </si>
  <si>
    <t>Everything very well and very fast delivery.</t>
  </si>
  <si>
    <t>What a great service you promiseâ€¦</t>
  </si>
  <si>
    <t>What a great service you promise provide couldnâ€™t believe how quick my Order took to come The slippers I order were of very good quality I know my husband will love them to keep his feet warm Thank you shoe zone</t>
  </si>
  <si>
    <t>Excellent, no hassle service. Easy online ordering and prompt delivery.</t>
  </si>
  <si>
    <t>Great price and quality. Highly recommend.</t>
  </si>
  <si>
    <t>I ordered a pair of boots and 2 pairs of shoes and was very impressed not just with the quality but the price and quickness of the delivery, and i would highly recommend.</t>
  </si>
  <si>
    <t>Ordered on Friday</t>
  </si>
  <si>
    <t>Ordered on Friday. Arrived on Sunday. Beats the hassle of going to Meadowhall and hoping they have enough stock.</t>
  </si>
  <si>
    <t>Great boots!</t>
  </si>
  <si>
    <t>My red ankle boots arrived very early! They are lovely, very comfortable, and look great! I'm very pleased with them!</t>
  </si>
  <si>
    <t>I cannot thank you enough my daughterâ€¦</t>
  </si>
  <si>
    <t>I cannot thank you enough my daughter was so excited to get her new boots due to lockdown nowhere is open and she got it today she is so happy ive only ordered it this friday and delivered on sunday i highly recommend this store</t>
  </si>
  <si>
    <t>Black Friday Magic</t>
  </si>
  <si>
    <t>SO impressed with the speed and efficiency in processing my Black Friday order.  It was the first Black Friday order that was delivered, and it was delivered on the Sunday, which I wasn't at all expecting!.. Also lots and lots of update emails beforehand.Most impressed. Was my first time ordering online from Shoe Zone, will definitely do it again.</t>
  </si>
  <si>
    <t>Very happy with my shoes.  Easy to order, extra fast delivery.  Nice driver to deal with.</t>
  </si>
  <si>
    <t>Really happy with my purchase</t>
  </si>
  <si>
    <t>Really happy with my purchase. Great value for money. And even better that you can order online with free delivery!</t>
  </si>
  <si>
    <t>Very fast delivery.  And polite delivery driver.</t>
  </si>
  <si>
    <t>Lovely shoes very fast delivery</t>
  </si>
  <si>
    <t>Lovely shoes very fast delivery5*</t>
  </si>
  <si>
    <t>I love the products I ordered</t>
  </si>
  <si>
    <t>I love the products I ordered, really happy as got them early 1 day it took from ordering to delivery so really pleased and the hermes delivery driver was friendly and polite too 5* to my whole experience thank you ðŸ˜Š</t>
  </si>
  <si>
    <t>slip on trainers</t>
  </si>
  <si>
    <t>Ordered some slip on trainers on 26 Nov and came today Sunday 29th nov</t>
  </si>
  <si>
    <t>Hi order arrived today really pleasedâ€¦</t>
  </si>
  <si>
    <t>Hi order arrived today really pleased only thing is the one pair was the wrong size but have still worked out well</t>
  </si>
  <si>
    <t>Ordered shoes on thur 26nov,arrived sunâ€¦</t>
  </si>
  <si>
    <t>Ordered shoes on thur 26nov,arrived sun 29nov.</t>
  </si>
  <si>
    <t>Better than expected</t>
  </si>
  <si>
    <t>Ordered 2 pairs of shoes which I was sceptical of doing online, however, both pair of shoes delivered in 48 hrs, and both fitted perfect and were of good quality and stylish.More than happy with my purchase.</t>
  </si>
  <si>
    <t>Ordered Friday delivery SundayðŸ‘â€¦</t>
  </si>
  <si>
    <t>Ordered Friday delivery SundayðŸ‘ Couldnâ€™t believe how quickly the order came will definitely order again and free delivery thanks shoezone and Hermes for speedy delivery service ðŸ‘ðŸ‘</t>
  </si>
  <si>
    <t>service is excellent good value for money love the slippers very comfy fit would recommend to people</t>
  </si>
  <si>
    <t>Brilliant service from start to finish &amp; boots were a great fit &amp; stylish too at a really fantastic price - Whatâ€™s not to like!!</t>
  </si>
  <si>
    <t>Burgundy, not red, but still fab!</t>
  </si>
  <si>
    <t>Fabulous boots that arrived very quickly. They weren't as red as I had hoped, more of a burgundy. The picture made them look red and they were described as red. There were other boots described as burgundy and looking like burgundy and these are exactly the same colour. Despite this disappointment, I still love them (even though I practically have some the same) Bargain price so I just had to keep them!</t>
  </si>
  <si>
    <t>Excellent service, from ordering to receiving.Great fit too</t>
  </si>
  <si>
    <t>Cosy Men's Slippers</t>
  </si>
  <si>
    <t>Bought for hubby, he says they afre very comfortable and fit well. Would buy again.</t>
  </si>
  <si>
    <t>Sent me the wrong pair of shoes which Iâ€¦</t>
  </si>
  <si>
    <t>Sent me the wrong pair of shoes which I ordered as a present, and I only ordered one item from the website. Very frustrating</t>
  </si>
  <si>
    <t>Thanks for fast efficientâ€¦</t>
  </si>
  <si>
    <t>Thanks for fast efficient service....love my slippers</t>
  </si>
  <si>
    <t>Shoes delivered promptly and with aplomb</t>
  </si>
  <si>
    <t>Iâ€™ve only had the shoes for 1/2 hour. I tried them on and they seem fine.I do like the smart matt finish to the uppers.Thank you very much for a prompt service.The young gentleman from â€˜Hermesâ€™ who delivered the package did so with aplomb and a gentle politeness.  They must be under great pressure!</t>
  </si>
  <si>
    <t>A good free way to shop</t>
  </si>
  <si>
    <t>A good free way to shop same slipper that are in the shop but delivered for free</t>
  </si>
  <si>
    <t>Delighted with my purchase</t>
  </si>
  <si>
    <t>Loved the 2 pairs of wellies I got forâ€¦</t>
  </si>
  <si>
    <t>Loved the 2 pairs of wellies I got for my daughter great value.</t>
  </si>
  <si>
    <t>Ordering process was easy</t>
  </si>
  <si>
    <t>Ordering process was easy, prices are very competitive, quality items and fast delivery.</t>
  </si>
  <si>
    <t>very quick response and delivery wouldâ€¦</t>
  </si>
  <si>
    <t>very quick response and delivery would recommend</t>
  </si>
  <si>
    <t>Good service. Quick delivery</t>
  </si>
  <si>
    <t>Ordered 2 pairs of boots for my daughter. Really good value, good quality. Delivered earlier than expected. Very happy with the service.</t>
  </si>
  <si>
    <t>BUYER BEWARE, poor quality manufacture &amp; materials</t>
  </si>
  <si>
    <t>BUYER BEWARE, poor quality manufacture &amp; materialsPurchased some Mens Black Leather Chelsea Boots mid August from Shoezone via Amazon and the left boot has failed after only 3 months of light/medium use.I do property maintenance and wanted a comfortable pair of Chelsea boots as i always remove my footwear when in customers houses so a lot easier than laces. I basically drive to the job, unload my tools and materials and get to work. I am not up to my ankles in mud on a building site. They take a short daily walk to the local shop to get the paper, probably had even less use than normal because of lockdown, being a former military man the boots have had the necessary coats of polish and care.After 3 months the left boot is now split on both sides where the toe cap crease is and the rubber sole has started to part company with the leather.This is not the first bad experience I have had with Shoezone products, had some trainers that went back after 2 weeks as the soles started to de~laminate. should have learned my lesson then.Best advise is to go elsewhere than waste your money here, my last pair of boots were Dunlop and lasted me 18 months doing the same job.My message to Shoezone - Please improve the quality of your products and branding!!  Earth Works safety footwear!!!  more like sat at a desk footwear.Update 1Shoezone want me to take them to a store when they re-open, I ordered online for a reason. (My nearest store is a 12 mile round trip + parking) or post the boots to them at my expense as they want to make sure its not wear and tear!!! and is a genuine fault (I wish they allowed you to post photos here, photos are on my Amazon review for this product)Hello - its only one boot that's failed and I am not a pirate harboring a wooden leg on my left side. I have worn these as a pair. If it was wear and tear then both boots would be suffering the same fate.Its quite obvious that these boots are not of merchantable quality or fit for their intended purpose.UPDATE 2 (22/01/2021)Never got any response or feedback from Shoezone !!!  minus 50 stars if i could. Don't touch them with a barge pole.</t>
  </si>
  <si>
    <t>Well worth it</t>
  </si>
  <si>
    <t>I ordered on a Thursday, paid the Â£2.99 for next day delivery (it would of cost me more then that to collect them in store) &amp; they arrived early evening Friday. Shoe zone have a very good website &amp; ordering was very easy. The prices are also very reasonable, the shoe quality is very good so why pay silly money for a posh name I will be using again.</t>
  </si>
  <si>
    <t>Only ordered 2 days ago</t>
  </si>
  <si>
    <t>Only ordered 2 days ago, expected delivery in 3 days time , but arrived today, very happy with my order and everything I ordered was in perfect condition</t>
  </si>
  <si>
    <t>Great value for money, received on time. Thank you for your service.</t>
  </si>
  <si>
    <t>Delivery very fast but unfortunatelyâ€¦</t>
  </si>
  <si>
    <t>Delivery very fast but unfortunately product not up to standard, leg width of boots incredibly small</t>
  </si>
  <si>
    <t>Great Value.Reliable Secure, Service.</t>
  </si>
  <si>
    <t>Very good website easy to use very quick delivery  excellent  product rangel</t>
  </si>
  <si>
    <t>From Arbroath store we bought slippers</t>
  </si>
  <si>
    <t>From Arbroath store we bought slippers, plenty to choose from, very helpful cheerful young lady served us and she made sure we felt welcome and got exactly what we required.</t>
  </si>
  <si>
    <t>A very assuring service from Shoe Zoneâ€¦</t>
  </si>
  <si>
    <t>A very assuring service from Shoe Zone from from the ordering process, through to delivery. I was kept informed of the progress of the delivery schedule very well also.Thank you for a very efficient transaction.</t>
  </si>
  <si>
    <t>Poor communication on delivery.</t>
  </si>
  <si>
    <t>I was notified my delivery would be next sunday, instead they came on thursday without any communication, redelivered on the friday even though the message from shoe zone was on the sunday. Although i recieved the item in good order - which was in a clear packaging but no barcode on the pack or any paperwork as i need to return them as too big. So will have to wait a week nearly for the shops to open. No free return online as well, but still not sure how this is supposed to be returned without any paperwork. Just a pair of kids trainers. No proof of where its been returned from?</t>
  </si>
  <si>
    <t>All was going well, ordered my boy some wellies for Â£12.99 online, even paid the same again for a delivery pass as thought it would be easier with the covid situation. They arrived next day super fast.....and the wellies had a tag on them for Â£9.99! Tried phoning to see why I have been overcharged, no one answering the calls, now waiting for an email response. All was great until I saw the price difference, no need for that</t>
  </si>
  <si>
    <t>No paperwork in delivery</t>
  </si>
  <si>
    <t>No paperwork in delivery, no free return even when shop is shut due to covid! Unhelpful customer service, no receipt so will be a pain to get a refund. Will go back to Deichmann as they know how to treat customers</t>
  </si>
  <si>
    <t>Description said new with box</t>
  </si>
  <si>
    <t>Description said new with box, they arrived without the box so was a little disappointed. However the slippers themselves are quite lovely and delivery was fast, bought as a gift and my dad will be pleased just going to be a little more difficult to wrap than i imagined.</t>
  </si>
  <si>
    <t>Product was as expected good fit andâ€¦</t>
  </si>
  <si>
    <t>Product was as expected good fit and well priced , delivery was fairly quick as well.  Well done</t>
  </si>
  <si>
    <t>Order came early but the courier wasâ€¦</t>
  </si>
  <si>
    <t>Order came early but the courier was hopeless didn't even wait to see if the parcel was collected from my doorstep.</t>
  </si>
  <si>
    <t>Arrived in plenty of time</t>
  </si>
  <si>
    <t>Arrived in plenty of time, lovely present for my friend</t>
  </si>
  <si>
    <t>Ordered shoes and got them next day</t>
  </si>
  <si>
    <t>Ordered shoes and got them next day.  Tried them on fit perfect.  Just got to break them in and as soon as my cobbler is open they will be ready to be heeled with steel tips.</t>
  </si>
  <si>
    <t>Fabulous trainers in great box too</t>
  </si>
  <si>
    <t>Fabulous trainers in great box too.  Mt grandson will love them</t>
  </si>
  <si>
    <t>Bought these because of the reviews</t>
  </si>
  <si>
    <t>Bought these because of the reviews, I received them today , I put them on and they are so light and comfy.I will be looking forward to wearing them to work and they feel they will be perfect .The price is amazing and delivery is good too .Iâ€™m very happy ðŸ˜Š</t>
  </si>
  <si>
    <t>Ordered slippers on Tuesday expected delivery, as informed as Saturday, but their communication was great, kept me informed of delivery day by Hermes. This was updated and they I was informed that delivery would now be Thursday - fantastic, speedy service, and the slippers are great.</t>
  </si>
  <si>
    <t>I love shoezone</t>
  </si>
  <si>
    <t>I love shoezone. Im a size 7. Shoezones 7s are the only ones that fit. Amazing customer service, fast delivery, they keep you updated, and great value for money. Love love Shoezone!</t>
  </si>
  <si>
    <t>I love it and very fast delivery</t>
  </si>
  <si>
    <t>I love it and very fast deliveryThank you very much</t>
  </si>
  <si>
    <t>Pity about the gap</t>
  </si>
  <si>
    <t>Efficient online ordering system, speedy delivery.  Quality slippers but insoles too short, with gap at toe. Uncomfortable.  Courteous responses from Customer Care team, but who asked for a photograph - can't take a photograph inside the toe end of a slipper.  Asked me to send them to warehouse to check if complaint is valid, or go to the shop when it re-opens after lock-down.</t>
  </si>
  <si>
    <t>Fabulous service!</t>
  </si>
  <si>
    <t>Great service! I received my order earlier than expected, well packed. Highly recommend</t>
  </si>
  <si>
    <t>Fast service.</t>
  </si>
  <si>
    <t>Very pleased with the speed of the service.</t>
  </si>
  <si>
    <t>Excellent service and delivery soâ€¦</t>
  </si>
  <si>
    <t>Excellent service and delivery so quickly best online shoe company. Shoes are lovely daughter loves them x great prices x well done shoezone x I buy all my daughters shoes on here 5 stars â­ï¸</t>
  </si>
  <si>
    <t>Very slow delivery but came as described</t>
  </si>
  <si>
    <t>Rubbish quality</t>
  </si>
  <si>
    <t>Shoes turned up on time but 1 has a whole between the shoe &amp; soul making it blow air with ever step. Unusable &amp; useless!!I'm very disappointed!!</t>
  </si>
  <si>
    <t>Excellent service and quick delivery</t>
  </si>
  <si>
    <t>Very good and good delivery</t>
  </si>
  <si>
    <t>Very pleased  good quality and fastâ€¦</t>
  </si>
  <si>
    <t>Very pleased  good quality and fast delivery.</t>
  </si>
  <si>
    <t>a great value clogg</t>
  </si>
  <si>
    <t>a great value clogg. free delivery. order arrived within 3 days of order being placed! great customer service and easy to use website.would highly recommend</t>
  </si>
  <si>
    <t>Quick delivery very pleased</t>
  </si>
  <si>
    <t>Perfect and simple..thank you</t>
  </si>
  <si>
    <t>Good service,Promt delivery,Goodâ€¦</t>
  </si>
  <si>
    <t>Good service,Promt delivery,Good product,what`s not to like.</t>
  </si>
  <si>
    <t>Beautiful Boots</t>
  </si>
  <si>
    <t>I bought this great pair of boots from Shoe Zone. They are absolutely true to their advert. They are black in colour, but in some lights, they appear as being dark brown. For me,this doesn't deter them from being  a good product They are super quality, stylish and having worn them, very comfortable. I am a very satisfied customer and would definitely recommend others to purchase these boots .</t>
  </si>
  <si>
    <t>Excellent service delivered in 2 days great product great price what's more to say.</t>
  </si>
  <si>
    <t>Quick delivery within 2 days of order. All fit perfectly.Standard fit. Well packaged,</t>
  </si>
  <si>
    <t>Ordered 3 pairs of boots for my children last night (Tuesday) and they arrived tonight (Wednesday). I am thrilled with the service from shoe zone and all boots fit perfectly. Thank you</t>
  </si>
  <si>
    <t>Very quick service.  Slippers too small and it is difficult to see which is the left or right slipper.  I cannot find a despatch email to return them.</t>
  </si>
  <si>
    <t>MX</t>
  </si>
  <si>
    <t>The shoes fit perfectly.</t>
  </si>
  <si>
    <t>Quick delivery, perfect fit.</t>
  </si>
  <si>
    <t>Quick delivery great quality</t>
  </si>
  <si>
    <t>Good service, delivered in time,the size was perfect</t>
  </si>
  <si>
    <t>Good service but unfortunately smallâ€¦</t>
  </si>
  <si>
    <t>Good service but unfortunately small fit so had to give it to my friend.</t>
  </si>
  <si>
    <t>Very pleased with my order, arrived when it said it would and the shoes are very nice. Being a housebound pensioner it's nice to be able to buy footwear online now I can't get to the local store and know I'll receive the same quality and good price as I did in-store.</t>
  </si>
  <si>
    <t>Great service and communication.</t>
  </si>
  <si>
    <t>full order has not arrived next day as promised in an email</t>
  </si>
  <si>
    <t>I can't properly review as haven't received all the other even though I was promised next day delivery on my order.</t>
  </si>
  <si>
    <t>Easy to use website. Very speedy delivery. Good quality product</t>
  </si>
  <si>
    <t>My boots are lovely</t>
  </si>
  <si>
    <t>My boots are lovely. They arrived well boxed and didn't take long to come. I will definitely use again</t>
  </si>
  <si>
    <t>Excellent service as always. Delivered super quick.</t>
  </si>
  <si>
    <t>Excellent service,very quick post ,theâ€¦</t>
  </si>
  <si>
    <t>Excellent service,very quick post ,the boots came the next day ,highly recommended 5 stars from me ðŸ‘</t>
  </si>
  <si>
    <t>Excellent sevice I'm so pleased with myâ€¦</t>
  </si>
  <si>
    <t>Excellent sevice I'm so pleased with my order and delivering then quickly .a big thank you for your recent  good xx</t>
  </si>
  <si>
    <t>Excellent service. Easy to place my order online, very good communications and speedy delivery. Very pleased.</t>
  </si>
  <si>
    <t>Very happy with the service. Quick and free delivery. Good quality and good condition items.</t>
  </si>
  <si>
    <t>Excellent boots shoes and backpack allâ€¦</t>
  </si>
  <si>
    <t>Excellent boots shoes and backpack all brilliant good fit very comfy delivered on time thankyou.</t>
  </si>
  <si>
    <t>Excellent service, boots were delivered today, nice and warm, lovely and comfortable.</t>
  </si>
  <si>
    <t>Payed for next day delivery should cameâ€¦</t>
  </si>
  <si>
    <t>Payed for next day delivery should came yesterday shoes didn't arrive emailed them got a refund on the next day delivery payment was guaranteed they would be here today arriving through hermes I have had no tracking info and had to search for my tracking info myself says my shoes aren't even with the driver yet.. Emailed them yet again no replie I won't be ordering from his site again</t>
  </si>
  <si>
    <t>Very impressed with the service I received, the shoes I required were out of stock, they got in touch with their warehouse and I received them today, will certainly shop there again</t>
  </si>
  <si>
    <t>Very impressed with the service I received</t>
  </si>
  <si>
    <t>Lovely quality boots and a good fit</t>
  </si>
  <si>
    <t>Very easy to order and great delivery ðŸ˜„</t>
  </si>
  <si>
    <t>Speedy and free delivery!</t>
  </si>
  <si>
    <t>Ordered 3 pairs of slippers on Monday and they arrived on Wednesday - speed and free delivery! Marked down one star as I did have a problem when I was timed out when it came to the final bit of the online payment process so I didn't know if my order had gone through. Online chat was helpful though.</t>
  </si>
  <si>
    <t>Happy Kids</t>
  </si>
  <si>
    <t>Ordered 3 pairs of wellies. Came super fast, kids are delighted. Great fit and excellent price.</t>
  </si>
  <si>
    <t>Poor shoes quality</t>
  </si>
  <si>
    <t>Poor shoes quality and not look the same as the pictures shown on website.Have to return both pairs but waiting for the shop to reopen.</t>
  </si>
  <si>
    <t>I don't know if the shoes shoes areâ€¦</t>
  </si>
  <si>
    <t>I don't know if the shoes shoes are having a fabric problem or they should be that way, but I don't feel comfortable at all. I will return them back</t>
  </si>
  <si>
    <t>Perfect experience</t>
  </si>
  <si>
    <t>I placed 2 orders on Saturday and one arrived on Monday, the other on Tuesday. Very impressed considering delivery was estimated to take 5 working days!Excellent value for money. Free delivery on everything on the website, student discount available and a Â£5 off voucher!Ideal for shopping for Christmas presents, especially when choice is limited until non-essential shops can reopen.</t>
  </si>
  <si>
    <t>Great quick shipping and nice shoes!</t>
  </si>
  <si>
    <t>I love these slippers so much I orderedâ€¦</t>
  </si>
  <si>
    <t>I love these slippers so much I ordered 2 pairs, they are so comfortable and very good value for money.  They arrived before they were supposed to. Brilliant delivery service, I always get my shoes and slippers from shoezone ,I would not go anywhere else.</t>
  </si>
  <si>
    <t>Impressed with shoes but not delivery</t>
  </si>
  <si>
    <t>Shoes comfortable, very easy to order, I always buy Shoezone shoes and have always been impressed. The shoes were not the problem, delivery was, paid for a guaranteed delivery date but they did not arrive until the next day, communication was very poor as I did not receive any updates, this is probably more down to Hermes.</t>
  </si>
  <si>
    <t>Lovely warm, comfortable and stylish boots.Keep my feet toasty and comfortable.Arrived in time too.</t>
  </si>
  <si>
    <t>Very happy with my order and receivedâ€¦</t>
  </si>
  <si>
    <t>Very happy with my order and received them very quickly. Bought them for my mum as a christmas present and I'm sure she will love them! Thank you!</t>
  </si>
  <si>
    <t>Perfect great value for money fast delivery</t>
  </si>
  <si>
    <t>Great value fir money fast delivery</t>
  </si>
  <si>
    <t>Very happy with my new VEGAN BOOTS</t>
  </si>
  <si>
    <t>Very happy with my new VEGAN BOOTS. Great value and quick delivery.</t>
  </si>
  <si>
    <t>Exceptional service.</t>
  </si>
  <si>
    <t>Simply One Of The Best.</t>
  </si>
  <si>
    <t>I have used shoezone a few times now for products,and they always impress me,first class customer service,coupled with very fast delivery,make them one of the standouts on the high street,i am always pleased with the quality items,that i purchase,and will continue to buy from them again in the future,there are no negatives.</t>
  </si>
  <si>
    <t>Pleased with my Order</t>
  </si>
  <si>
    <t>Very pleased with my order from Shoe Zone &amp; super quick delivery</t>
  </si>
  <si>
    <t>I bought my slippers from Shoe Zone forâ€¦</t>
  </si>
  <si>
    <t>I bought my slippers from Shoe Zone for a few years now ,always been comfortable</t>
  </si>
  <si>
    <t>Online order/purchase ..</t>
  </si>
  <si>
    <t>Online order/purchase ... very prompt free delivery and the slippers are extremely good value for money at just Â£6.99 a pair</t>
  </si>
  <si>
    <t>Shoezone is very efficient and theâ€¦</t>
  </si>
  <si>
    <t>Shoezone is very efficient and the sparkly shoes for my goddaughter are beautiful!</t>
  </si>
  <si>
    <t>The quality and price is as always very reasonable, delivery is also excellent. This is where I always buy slippers and shoes when I need to replace any of those items.</t>
  </si>
  <si>
    <t>excellent service from start to finish very fast delivery, lovely item received. will definitely order again thank you</t>
  </si>
  <si>
    <t>Easy to order. Delivery was as advised. Very efficient service.</t>
  </si>
  <si>
    <t>Excellent service! I ordered trainers they came the next day, no P&amp;P to pay AND they are perfect, so pleased with Shoe Zone's service one of the best by far!</t>
  </si>
  <si>
    <t>Fast delivery,</t>
  </si>
  <si>
    <t>Fast delivery,shoes are good quality for price.Would recommend.</t>
  </si>
  <si>
    <t>Prompt service and good value goods</t>
  </si>
  <si>
    <t>Prompt service and good value goods. Delivery driver courteous. Happy with everything, thanks.</t>
  </si>
  <si>
    <t>Quich delivery and very nice shoes,I amâ€¦</t>
  </si>
  <si>
    <t>Quich delivery and very nice shoes,I am happy.Thank you.</t>
  </si>
  <si>
    <t>Great fast delivery and a very niceâ€¦</t>
  </si>
  <si>
    <t>Great fast delivery and a very nice trainer just the biz</t>
  </si>
  <si>
    <t>I found the website very easy to use and found the type of shoes I was looking for. The shoes were delivered within a couple of days and this was ahead of the time frame given. They were well wrapped and as described. I am very happy with my purchase and the quality of the shoes for the amount I paid. Overall a very good service was provided. Thank You.</t>
  </si>
  <si>
    <t>I recieved my trainers on saturday , They where just lovely trainers .. well worth the money , comfy and tidy looking , they fitted perfectly.. the service was good thanks , will be   ordering again ..</t>
  </si>
  <si>
    <t>slipper boots</t>
  </si>
  <si>
    <t>the slippers are really great</t>
  </si>
  <si>
    <t>Great service excellent on delivery</t>
  </si>
  <si>
    <t>Amazing service quick delivery and my 2â€¦</t>
  </si>
  <si>
    <t>Amazing service quick delivery and my 2 year old daughter loves her Peppa pig shoes</t>
  </si>
  <si>
    <t>Got some boots and trainers for myâ€¦</t>
  </si>
  <si>
    <t>Got some boots and trainers for my granddaughter and she loved them and they was value for money and very quick with delivery</t>
  </si>
  <si>
    <t>Wonderful service came within 48hrs ofâ€¦</t>
  </si>
  <si>
    <t>Wonderful service came within 48hrs of ordering on Free Delivery with several emails to update me on my purchase Trainers were what I wanted for my Grandson Thankyou and Well done</t>
  </si>
  <si>
    <t>Excellent service,  clear emails where sent to confirm order, dispatch details and delivery information.  Order came really quickly with no problems at all. Shoes are exactly what I expected and look to be good quality.</t>
  </si>
  <si>
    <t>Brilliant, on time no delay</t>
  </si>
  <si>
    <t>Great experience with this company no problems</t>
  </si>
  <si>
    <t>Easy to use website, order has came through very very quick, packaged well, really impressed</t>
  </si>
  <si>
    <t>Excellent quality and value speedyâ€¦</t>
  </si>
  <si>
    <t>Excellent quality and value speedy delivery</t>
  </si>
  <si>
    <t>I am very very happy with my boots andâ€¦</t>
  </si>
  <si>
    <t>I am very very happy with my boots and value for money</t>
  </si>
  <si>
    <t>Good communication and fast delivery</t>
  </si>
  <si>
    <t>Good communication and fast delivery. Really appreciate. I love the shoes. Thank you so much.</t>
  </si>
  <si>
    <t>Delivery delay</t>
  </si>
  <si>
    <t>I understand with the current situation delivery is getting delayed but after paying for next day delivery as I needed them for my daughter for school I wasnâ€™t very happy I didnâ€™t receive them till 2 days later then they should have been other than that the shoes are great</t>
  </si>
  <si>
    <t>Fast and good.</t>
  </si>
  <si>
    <t>Brilliant. Speedy delivery and good prices.</t>
  </si>
  <si>
    <t>Brilliant purchases and brilliant service</t>
  </si>
  <si>
    <t>I browsed Shoe Zone web site on Saturday for slippers and trainers.  Ordered both and they arrived via Hermes courier at lunchtime today - Monday.  Both items as described. Brilliant.  Tried on and perfect but not wearing yet as they are from Father Christmas!!!!!</t>
  </si>
  <si>
    <t>Lovely slippers. Excellent servics</t>
  </si>
  <si>
    <t>My new boots arrived this morning</t>
  </si>
  <si>
    <t>My new boots arrived this morning. Delighted with the fit and the price. Will be ordering again soon.</t>
  </si>
  <si>
    <t>Been looking for these shoes for agesâ€¦</t>
  </si>
  <si>
    <t>Been looking for these shoes for ages and order was delivered 2 days early and exactly what I have been looking for. Saved time going to store and although slightly more expensive ordering online made it worth while.</t>
  </si>
  <si>
    <t>Quick fast delivery</t>
  </si>
  <si>
    <t>Quick fast delivery. Very easy to order online</t>
  </si>
  <si>
    <t>Excellent service. Placed the order no problem, said it was arriving Monday. Arrived today Saturday.</t>
  </si>
  <si>
    <t>Unfortunately damaged tried to ring upâ€¦</t>
  </si>
  <si>
    <t>Unfortunately damaged tried to ring up but due to Covid caals are not being answered. Cant send back for refund and cant take to store for refund or exchange as they are shut for lockdown. So stuck with a pair of shoes and have had to order a new pair for my son for school.</t>
  </si>
  <si>
    <t>Amazing! I recommend buying from Shoe Zone.</t>
  </si>
  <si>
    <t>It's lovely! Fits perfectly and I got extra fast delivery since I was supposed to get it 2 days later. Love the design, very comfortable!</t>
  </si>
  <si>
    <t>My boots and slippers fit lovely andâ€¦</t>
  </si>
  <si>
    <t>My boots and slippers fit lovely and they turned up early thank you very much and would recommend shopping with Shoe Zone to friends and family from now on</t>
  </si>
  <si>
    <t>Shoe zone is one of the best company's</t>
  </si>
  <si>
    <t>Shoe zone is one of the best company's. During lockdown and having a sore ankle the fact I could get student discount and 1.99 next day delivery was amazing.Thank you.My daughter will also love her new Christmas gift too.</t>
  </si>
  <si>
    <t>Have been a Shoe-Zone customer for manyâ€¦</t>
  </si>
  <si>
    <t>Have been a Shoe-Zone customer for many years. They have always provided an excellent service. Their shoes represent good value for money. When ordering via mail, their shoes arrive spot on time and are well packed.</t>
  </si>
  <si>
    <t>Great Experience</t>
  </si>
  <si>
    <t>Ordered another pair of Sandals which were at least 30% cheaper than other Outlets.  Also, free delivery and super-fast too.  I couldn't be more pleased.  Always worth checking the website for some excellent offers available.</t>
  </si>
  <si>
    <t>Another brilliant pair.</t>
  </si>
  <si>
    <t>Well I said I would order another pair of earth spirit sandals and I did! So much cheaper at Shoe zone and the delivery was free and super quick. Brilliant thanks.</t>
  </si>
  <si>
    <t>Great slippers. Fast and free delivery (&amp; returns if you need it).  ALL the packaging is recyclable. Well done Shoe Zone-ahead of the field.</t>
  </si>
  <si>
    <t>Quick and efficient service all round.</t>
  </si>
  <si>
    <t>Tracking says order delivered yesterdayâ€¦</t>
  </si>
  <si>
    <t>Tracking says order delivered yesterday at 13.29 but I have no idea where it was delivered because I don't have it - however since contacting Shoezone they were able to help me locate it - goods are good quality and packed well</t>
  </si>
  <si>
    <t>Fantastic service from start to finish. Came 2 days earlier than expected so I was so chuffed.   My daughters school shoes broke during lockdown and we couldn't find her size in 3 local Asda's nor sainsburys.   A friend told me shoe zone is online and we've had shoes from you before so ordered them and they're lovely  thank you ðŸ˜Š</t>
  </si>
  <si>
    <t>Very good quality and service â€¦</t>
  </si>
  <si>
    <t>Very good quality and excellent service. Second time we have used shoe zone online and will use again.</t>
  </si>
  <si>
    <t>2 wrong sizes</t>
  </si>
  <si>
    <t>Paid for next day delivery, order cane and I had 2 different size shoes! Customer service number had been suspended and had to use live chat. Service was appalling. Told I have to email and wait 2-3days for a response. Next day delivery is usually for a reason. 2-3 days is just not acceptable. Live chat told me I would have a refund but have to wait for that too, no replacement made.</t>
  </si>
  <si>
    <t>Honestly shoezone never fails toâ€¦</t>
  </si>
  <si>
    <t>Honestly shoezone never fails to deliver and provide quality products and even better they came in quick time even with the current circumstances.</t>
  </si>
  <si>
    <t>Something for everyone at Shoe zone.</t>
  </si>
  <si>
    <t>Shoe Zone have foot-ware to suit everyone, the range is wide, the quality and service in my experience has been  faultless.</t>
  </si>
  <si>
    <t>the delivery driver was really friendlyâ€¦</t>
  </si>
  <si>
    <t>the delivery driver was really friendly and very socially aware to keep his distance. I am delighted with the service thank you very much</t>
  </si>
  <si>
    <t>Walking on air slippers.</t>
  </si>
  <si>
    <t>They arrived earlier than expected. These slippers are the cheapest and most comfortable flippers I have ever had.</t>
  </si>
  <si>
    <t>Two pairs of very nice slippers received very quickly. Excellent communication confirming order, advising dispatch with tracking number, etc. I usually buy from local shop but due to lockdown I ordered via the website. Everything fine so will definitely order again.</t>
  </si>
  <si>
    <t>Received an email saying my parcel wasâ€¦</t>
  </si>
  <si>
    <t>Received an email saying my parcel was delivered. I am truly upset. The problem is, there is tracking number either, no order confirmation. Totally not customer oriented organisation.</t>
  </si>
  <si>
    <t>Excellent delivery! very quick considering the current situation. My daughter loves her new school shoes, true to size and very comfy. Will definitely be using again especially leading up to Christmas</t>
  </si>
  <si>
    <t>Always pleased with shoezone,reallyâ€¦</t>
  </si>
  <si>
    <t>Always pleased with shoezone,really great service, value for money and well made shoes.</t>
  </si>
  <si>
    <t>I loved my purchases from shoe zoneâ€¦</t>
  </si>
  <si>
    <t>I loved my purchases from shoe zone it's not the first time I've ordered from them and will not be the last</t>
  </si>
  <si>
    <t>Comfy and cozy!</t>
  </si>
  <si>
    <t>Rapid delivery - super quality - comfy and cozy slipper boots - great value!</t>
  </si>
  <si>
    <t>Lovely slippers ordered 2 pairs</t>
  </si>
  <si>
    <t>Fab product</t>
  </si>
  <si>
    <t>Fab product. Exactly as described. Good communication and really efficient service. Arrived early the next day. Very impressed thank you</t>
  </si>
  <si>
    <t>Very quick service. Slippers where wrapped very well which was a good job as delivery driver just threw the parcel</t>
  </si>
  <si>
    <t>Good service order arrived theâ€¦</t>
  </si>
  <si>
    <t>Good service order arrived the following morning</t>
  </si>
  <si>
    <t>Love Shoe Zone slippers</t>
  </si>
  <si>
    <t>Love Shoe Zone slippers, always have a couple of pairs in reserve. Comfy and pretty. Great quick delivery when it's not always possible to get to store  at present time.</t>
  </si>
  <si>
    <t>Ordered slippers on Wednesday and received them on Friday excellent service. Slippers are very good value so ordered this pair as spares.</t>
  </si>
  <si>
    <t>Mens slippers, good quality, warm, fit well. excellent price at Â£6.99. Good communications and fast service. Highly recommended</t>
  </si>
  <si>
    <t>Highly delighted with my slippers cameâ€¦</t>
  </si>
  <si>
    <t>Highly delighted with my slippers came next day</t>
  </si>
  <si>
    <t>I get all my shoes and boots from Shoe Zone, excellent value for money and never have trouble with the size. I so hope they survive this pandemic !</t>
  </si>
  <si>
    <t>Good products very fast delivery thanku</t>
  </si>
  <si>
    <t>Always pleased with goods from shoeâ€¦</t>
  </si>
  <si>
    <t>Always pleased with goods from shoe zone would recommend</t>
  </si>
  <si>
    <t>Excellent delivery.  Slippers as expected.</t>
  </si>
  <si>
    <t>Order delivered on time</t>
  </si>
  <si>
    <t>Order delivered on time, product very good</t>
  </si>
  <si>
    <t>very fast delivery and very good shoes for the pice</t>
  </si>
  <si>
    <t>Prompt delivery great price and serviceâ€¦</t>
  </si>
  <si>
    <t>Prompt delivery great price and service excellent communication.</t>
  </si>
  <si>
    <t>Bought shoes for work. No problems</t>
  </si>
  <si>
    <t>Bought shoes for work, paid extra for next day delivery, they arrived in time.</t>
  </si>
  <si>
    <t>I ordered school shoes for my daughterâ€¦</t>
  </si>
  <si>
    <t>I ordered school shoes for my daughter and they are lovely,  although sizing seems quite small for this particular shoe, she is a size 1 but they didn't fit so had to order size 2 but they fit perfectly...they were the black cat shoes.  I bought a pair of boots for myself my normal size and fit like a glove. definitely recommend show zone, delivery and update messages were spot on. thanks</t>
  </si>
  <si>
    <t>Excellent value and very comfortable</t>
  </si>
  <si>
    <t>Excellent value and very comfortable. Your courier delivered to wrong address but luckily the lady in the next road was honest and brought them round to my house otherwise I might have never received these great slippers.</t>
  </si>
  <si>
    <t>excellent all roundâ€¦</t>
  </si>
  <si>
    <t>the delivery service is great the prices are very good and products are very good  i have always purchase from shoe zone either in the local branch or online would recommend the products and service to any one</t>
  </si>
  <si>
    <t>So sad this shop is closing</t>
  </si>
  <si>
    <t>So sad this shop is closing. I get all my boots fron there. I,me pleased to get another pair before they dissappear from our High St. Maureen McDonald</t>
  </si>
  <si>
    <t>Was kept well informed with dates and time of my parcel , I was happy with my order too .</t>
  </si>
  <si>
    <t>Never od on line b4 I all ways gone inâ€¦</t>
  </si>
  <si>
    <t>Never od on line b4 I all ways gone in to shop.  My little girl hard to get shoe. So I pick guess hopeing that they fit.  100% fit perfect and no going over delivered on time</t>
  </si>
  <si>
    <t>Amaizing footwear company</t>
  </si>
  <si>
    <t>Amaizing footwear company. Extremely High quality and low prices. Very helpful customer service. They dealt with my enquiry within minutes. Paperless company. Fast delivery! Highly recommended company!</t>
  </si>
  <si>
    <t>Excellent. Just as described and great service, arrived a day early.</t>
  </si>
  <si>
    <t>Got the right items eventually.</t>
  </si>
  <si>
    <t>After a second order Iâ€™ve received the correct sized shoes. Very happy with them now. Hopefully Iâ€™ll be able to return the other pair to store after lockdown ends.</t>
  </si>
  <si>
    <t>They sent the wrong boots</t>
  </si>
  <si>
    <t>They sent the wrong boots, countless emails later with only one response and they still haven't resolved the issue. Absolutely appalling and it looks like I'm just one of many with the wrong order. Happy to take your money, not very happy to give it back or sort out the problem.</t>
  </si>
  <si>
    <t>Fantastic Service</t>
  </si>
  <si>
    <t>Easy to place an order and then the order was delivered reall fast.The slippers are really comfortable and great value for money.</t>
  </si>
  <si>
    <t>Parcel came on the correct time  and â€¦</t>
  </si>
  <si>
    <t>Parcel came on the correct time  and  date excellent pair of  trainers</t>
  </si>
  <si>
    <t>Excellent range at sensible prices</t>
  </si>
  <si>
    <t>Excellent range at sensible prices .Very happy with the deals available and delivery is very quick and free .I have bought from Shoe Zone many times over several years without problems and will continue to do so .</t>
  </si>
  <si>
    <t>Very happy customer with service anâ€¦</t>
  </si>
  <si>
    <t>Very happy customer with service an delivery happy.</t>
  </si>
  <si>
    <t>Excellent Value and Do The Job Nicesly!</t>
  </si>
  <si>
    <t>Fast delivery, thank you.</t>
  </si>
  <si>
    <t>These came much quicker than I expected, thank you! They are a Christmas gift so Iâ€™ve no idea about the sizing/fit but they look great.</t>
  </si>
  <si>
    <t>Bought 2 pairs of slippers and a pairâ€¦</t>
  </si>
  <si>
    <t>Bought 2 pairs of slippers and a pair of Skechers ankle boots.Prices were competitive for all three items and they all fitted perfectly.Quick despatch and delivery - honestly have nothing bad to say about Shoe Zone online.</t>
  </si>
  <si>
    <t>I have purchased a pair of Wellingtonâ€¦</t>
  </si>
  <si>
    <t>I have purchased a pair of Wellington from Shoe Zone and think that they are very good value for money.The price was right and the service was very good.</t>
  </si>
  <si>
    <t>Ladies and gents slippers - good value for money</t>
  </si>
  <si>
    <t>Purchased ladies and gents slippers, all appear to be good quality and value for money. My only issue is I ordered two type of men's slip on slippers in the same size but the sizing is different - one pair is too small so will need to be returned.</t>
  </si>
  <si>
    <t>Always buy the same slippers 2 pairsâ€¦</t>
  </si>
  <si>
    <t>Always buy the same slippers 2 pairs one pair I keep in work place 1 pair at home really comfy slippers at a bargain price-great Thankyou shoe zone.</t>
  </si>
  <si>
    <t>Excellent  service  from ordering to delivery first class  the shoes were perfect</t>
  </si>
  <si>
    <t>Brilliant Value</t>
  </si>
  <si>
    <t>Standard delivery was really quick. The products arrived well packaged and as shown on the site. Brilliant value for money and good service. Wouldn't hesitate to recommend.</t>
  </si>
  <si>
    <t>Excellent Value &amp; Fast Service.</t>
  </si>
  <si>
    <t>Very pleased with my recent delivery. Ordered 2 pairs of kids shoes on Sunday night and they arrived a day earlier than estimated on Wednesday morning. The shoes are excellent quality for the price and really good value, also the free deliveryis brilliant. I will definitely be ordering again.</t>
  </si>
  <si>
    <t>good</t>
  </si>
  <si>
    <t>very exelent  with the oder that came</t>
  </si>
  <si>
    <t>Just what I expected.</t>
  </si>
  <si>
    <t>Just what I expected.Good service. Shoezone standard.</t>
  </si>
  <si>
    <t>great boots</t>
  </si>
  <si>
    <t>great boots and true to size..very comfortable ..good prices..quick delivery.</t>
  </si>
  <si>
    <t>Great value. Nice shoes</t>
  </si>
  <si>
    <t>We had four pairs of various shoes delivered. Very fast delivery and fantastic price. Very happy with our purchase.</t>
  </si>
  <si>
    <t>Good delivery time</t>
  </si>
  <si>
    <t>Good delivery time , I was kept informed throughout. The unicorn slippers are lovely , I'm sure my granddaughter will be delighted with them. The shark bag is super too.</t>
  </si>
  <si>
    <t>Love my boots first time ordering fromâ€¦</t>
  </si>
  <si>
    <t>Love my boots first time ordering from shoe zone and I'm extremely happy ðŸ˜Š and arriving a day early than expected thank you hermes and thank you shoe zone</t>
  </si>
  <si>
    <t>These are excellent house shoes</t>
  </si>
  <si>
    <t>These are excellent house shoes, which I do sometimes, in the dry weather, wear into the garden. I always keep a spare pair in the wardrobe/</t>
  </si>
  <si>
    <t>Softlites shoes</t>
  </si>
  <si>
    <t>Very comfortable  and they fit perfect</t>
  </si>
  <si>
    <t>Excellent service, quick. Shoes fit perfectly</t>
  </si>
  <si>
    <t>Value, Comfort and Quality</t>
  </si>
  <si>
    <t>I stumbled across Shoe Zone when searching for a pair of boots and so glad I did.  I ordered a pair of long and short boots for a bargain price, not expecting much. How wrong was I, both pairs were so beautiful and even better, comfy so kept them both. Was so impressed I have now purchased boots for my girls for Christmas and slippers too. Think I am addicted to Shoe Zone where I can be quaranteed Value, Quality and Comfort. Don't hesitate to buy as you will not be disappointed.</t>
  </si>
  <si>
    <t>Very quick service which is excellentâ€¦</t>
  </si>
  <si>
    <t>Very quick service which is excellent with all the current disruptionOther customers advised going a size up but I didn't and was guided by another lady who said these lined wellies did seem a bit tight but after 1 wearing they fitted fine. I'm sure she is right....so long as my feet stay dry and comfy then I"m a happy customer.</t>
  </si>
  <si>
    <t>Wrong size ???????</t>
  </si>
  <si>
    <t>Exactly as the previous review ordered size 9 I got what I presume to be a size 7 even though the label inside the shoe states "9"Not good is it!!!</t>
  </si>
  <si>
    <t>Ordered on line. Product as shown. Delivered earlier than originally described. Excellent. Advised progress of order at all times. Very satisfied.</t>
  </si>
  <si>
    <t>Great shoe but you sent the wrong size</t>
  </si>
  <si>
    <t>Great shoe but you sent the wrong size, I ordered 4 and got a 2 .. hopefully this will be rectified at no cost to myself.</t>
  </si>
  <si>
    <t>Slippers for Christmas â€¦</t>
  </si>
  <si>
    <t>I placed an order on Saturday for some slippers as I wanted them for a Christmas Gift for my best friend,I was told they would arrive by Thursday 19th November, but they arrived a day earlier well impressed with them</t>
  </si>
  <si>
    <t>Ordered on-line, fantastic service</t>
  </si>
  <si>
    <t>Ordered on-line and they were delivered the following day. Excellent value and service.Thank you</t>
  </si>
  <si>
    <t>Good value for Money</t>
  </si>
  <si>
    <t>Good quality products make excellent gifts for family ,arrived on date advised</t>
  </si>
  <si>
    <t>Comfortable great fitting boots andâ€¦</t>
  </si>
  <si>
    <t>Comfortable great fitting boots and super online ordering service and fast delivery.</t>
  </si>
  <si>
    <t>Easy to use web site</t>
  </si>
  <si>
    <t>Easy to use web site, fast delivery.</t>
  </si>
  <si>
    <t>Excellent products and extremely speedyâ€¦</t>
  </si>
  <si>
    <t>Excellent products and extremely speedy delivery for online orders.</t>
  </si>
  <si>
    <t>Good value shoes ,fit well andâ€¦</t>
  </si>
  <si>
    <t>Good value shoes ,fit well and delivered very quickly .Thank you</t>
  </si>
  <si>
    <t>Love these great value superâ€¦</t>
  </si>
  <si>
    <t>Love these great value super comfortable I have all 3 colours .. zip side easy to put on.Buy them you wonâ€™t regret it</t>
  </si>
  <si>
    <t>Quick and fast delivery!</t>
  </si>
  <si>
    <t>Excellent service great quality lovedâ€¦</t>
  </si>
  <si>
    <t>Excellent service great quality loved my boots ðŸ˜²</t>
  </si>
  <si>
    <t>Quick delivery absolutely love my bootsâ€¦</t>
  </si>
  <si>
    <t>Quick delivery absolutely love my boots good quality</t>
  </si>
  <si>
    <t>Hobo boots</t>
  </si>
  <si>
    <t>Hobo boots, Excellent service  great product and quickly delivered.</t>
  </si>
  <si>
    <t>Dr Keller juice ankle boot</t>
  </si>
  <si>
    <t>Phones and left messages also left emails no response it was a gents size 8 I wanted I did not realise it was a ladies size8 I ordered that's why I asked for a refund will return Dr Keller juice ankle boot whenever</t>
  </si>
  <si>
    <t>Excellent service. Shoes arrived earlier than expected. Excellent quality &amp; fit my little boy perfectly.</t>
  </si>
  <si>
    <t>I love my Lilley Brown Riding Boots</t>
  </si>
  <si>
    <t>I love my Lilley Brown Riding Boots. I had these two years ago....and everyone loved them. I hope to receive the same appreciation, this time.Thanks Shoe Zone!â¤â¤â¤â¤â¤â¤â¤</t>
  </si>
  <si>
    <t>Do not order online from hear!!</t>
  </si>
  <si>
    <t>Do not order online from hear!!! I ordered a size 4 got sent a size 2 with the recite for a size 4 aswell, I then order another pair as my daughter is desperate for a pair they sent me a size 4 glitter blue wellies with burn holes in them iv tryed to get in contact to return the items and iv had no reply so am Â£30 down and still no wellies!!</t>
  </si>
  <si>
    <t>Bought these trainers for Christmas forâ€¦</t>
  </si>
  <si>
    <t>Bought these trainers for Christmas for our granddaughter.. shoes ok but obviously had been a return from someone else .. box ripped and torn no tissue paper or filling to protect the trainers .... disappointing to say the least as these were not cheap ....</t>
  </si>
  <si>
    <t>Ordered slippers for my husband</t>
  </si>
  <si>
    <t>Ordered slippers for my husband . Quick and easy. Great fit. Prompt delivery.  Very satisfied customer</t>
  </si>
  <si>
    <t>Fantastic price for theseâ€¦</t>
  </si>
  <si>
    <t>Fantastic price for these boots,daughter,really happy with them.Recommended for value for money.Very easy website to use,quick &amp; efficient.</t>
  </si>
  <si>
    <t>Christmas slippers !!</t>
  </si>
  <si>
    <t>Exactly what I ordered look great and feel great, looking forward to opening my Christmas present of new slippers. From ordering to delivery great service all the way. Thanks</t>
  </si>
  <si>
    <t>Shoes look just like the picture</t>
  </si>
  <si>
    <t>Shoes look just like the picture. Good price!</t>
  </si>
  <si>
    <t>Very fast delivery in lockdown</t>
  </si>
  <si>
    <t>Very fast delivery, thanks shoe zone you delivered one day before the estimated delivery and many many thanks in this lockdown ,pendamic time fast delivery.</t>
  </si>
  <si>
    <t>Super fast delivery of affordable priced boots which are comfortable.</t>
  </si>
  <si>
    <t>Comfy soft boot slippers</t>
  </si>
  <si>
    <t>Bought these slippers as a Christmas gift but I'm sure they are going to be loved.  so soft and look so comfy.</t>
  </si>
  <si>
    <t>Ordered a pair of slippers for my Dadâ€¦</t>
  </si>
  <si>
    <t>Ordered a pair of slippers for my Dad and a pair for my little girl. Both pairs of slippers are nice and cosy, great price too! I ordered my daughter a size 13 and a size 12/13 was delivered. Unfortunately they are too small for her so will have to return. Dad loves his slippers.</t>
  </si>
  <si>
    <t>Good shoes at a good price</t>
  </si>
  <si>
    <t>Good shoes at a good price! The whole process was very efficient</t>
  </si>
  <si>
    <t>Poor package placement</t>
  </si>
  <si>
    <t>Shoes arrived on time however we was out working,That being said the package was placed in clear view on our front door at risk of being damaged by the weather or stolen! Apart from the poor package placement everything else was fine.</t>
  </si>
  <si>
    <t>What a super way to buy shoes</t>
  </si>
  <si>
    <t>What a super way to buy shoes. I ordered 2 pairs of Lilley ballerina shoes online (never done it this way before) and what a super way to buy them. 2 for Â£10 of my favourite shoes even better. Why go out in the cold when you can get them from the comfort of your own home. Four days later and our friendly Hermes man delivered them straight to my door. I just love Shoezone shoes and will be buying more and recommending them to all my friends and family. Brilliant!!!!</t>
  </si>
  <si>
    <t>Great value and excellent service.</t>
  </si>
  <si>
    <t>I ordered two pairs of shoes on Sunday, and selected the express delivery option for Â£1.99. My parcel was dispatched the same day and I received it on Tuesday. Excellent service, for a very good price which offered me great convenience. Obviously I bought these shoes online because of lockdown, so first try on was at home. One pair fits perfectly, but the other pair will be exchanged after lockdown, purely as they donâ€™t fit. Otherwise happy with quality of both pairs.Shoezone offers a very good policy of free returns to any shop within 12 months (unworn!), and given the awkward circumstances weâ€™re all experiencing right now this is most welcome. Very happy with the quality and value of my purchase. Thank you.</t>
  </si>
  <si>
    <t>These safety shoes are very comfortable and excellent value for money. Very fast delivery - will definitely be using again.</t>
  </si>
  <si>
    <t>Easy and trouble free</t>
  </si>
  <si>
    <t>Easy ordering system. Prompt delivery and free post and packing.</t>
  </si>
  <si>
    <t>I received my both pairs of boots andâ€¦</t>
  </si>
  <si>
    <t>I received my both pairs of boots and they fit perfectly, was well secure in the package. I definitely will be shopping again .</t>
  </si>
  <si>
    <t>Exellent service easy to order andâ€¦</t>
  </si>
  <si>
    <t>Exellent service easy to order and quick delivery. Ordered on Friday and came on the  Monday. Love the boots as well very comfortable just what I was looking for</t>
  </si>
  <si>
    <t>Excellent service and fast delivery shoes and slippers are good quality and perfect as usual.  Very pleased will definitely be using again.Highly recommended.</t>
  </si>
  <si>
    <t>fantastic on time, and delivery was fastâ€¦</t>
  </si>
  <si>
    <t>fantastic on time and delivery was fast recamended</t>
  </si>
  <si>
    <t>I am really pleased with my order. The shows are lovely and fit well. Customer service was great. Communication was good and my order arrived when they said it would. Iâ€™ve not shopped here before but will definitely be back.</t>
  </si>
  <si>
    <t>Slippers.  Bought many times before.Lovely fit and good value.</t>
  </si>
  <si>
    <t>Slipper buyer</t>
  </si>
  <si>
    <t>I ordered a pair of men's slippers size 6 for a christmas present,which I found very difficult to find anywhere else,they arrived today,took a week,I found the whole experience straight forward, from finding them to ordering to delivery and they are good quality, didn't come in a box which would hv been nice as its a present, but none the less,I would definetley use shoezone again,and I  recommend them to anyone,and will go straight to the website when looking in the future.</t>
  </si>
  <si>
    <t>Only ordered shoes on Friday they cameâ€¦</t>
  </si>
  <si>
    <t>Only ordered shoes on Friday they came on the Monday shoes are great and delivery was quick excellent service</t>
  </si>
  <si>
    <t>Best shoesâ€¦</t>
  </si>
  <si>
    <t>We are very pleased with our shoes which came today. Usually we buy our shoes in the Shoe Zone Shop and have done for years. We will continue to buy your shoes online. We are delighted as always with our shoes</t>
  </si>
  <si>
    <t>Ordered some new work boots for my husband last night and they arrived at lunch time the next day, excellent service which I will use again x</t>
  </si>
  <si>
    <t>I am very pleased with my order and myâ€¦</t>
  </si>
  <si>
    <t>I am very pleased with my order and my boyfriend also liked his slippers Thank you very much</t>
  </si>
  <si>
    <t>I ordered slippers, they arrived in less than 24 hours and I am currently very pleased with the product.</t>
  </si>
  <si>
    <t>Bargin buy</t>
  </si>
  <si>
    <t>Brought these pair of Slippers for a friend.They were very happy with them.Fit well</t>
  </si>
  <si>
    <t>DISAPPOINTING Bought two pairs  of t rainers withâ€¦</t>
  </si>
  <si>
    <t>Bought two pairs  of t rainers with velcro closures as have mobility problems but are too narrow and hard so wont't be of any use. Will re turn.</t>
  </si>
  <si>
    <t>I bought a pair of boots for my littleâ€¦</t>
  </si>
  <si>
    <t>I bought a pair of boots for my little girl age 7 size 13. I'm really pleased with the size as it's a little big, but that's perfect as it mean she can double up socks over winter and the boots will hopefully still fit next autum. My previous purchase of my little girls boots fro. Shoe zone last approx 3 years as the sizes are slightly big. I also got the unicorn wellies, not so pleased about these because they look really thin and has no lining inside. I would not recommend these ones. Overall delivery was as expected.</t>
  </si>
  <si>
    <t>Ordered a pair of boots - received two RIGHT boots not a pair !!!  Most disappointed.</t>
  </si>
  <si>
    <t>Terrible sizing- no free return</t>
  </si>
  <si>
    <t>Terrible sizing. Iâ€™m a size 5, I ordered a size 5 boots and theyâ€™re so small and painful itâ€™s ridiculous. On top of all that, you donâ€™t get a free return label included in your order which comes in the bag, you have to pay to return your item which doesnâ€™t fit, which Iâ€™m not doing. Because of the lockdown the stores arenâ€™t open, so Iâ€™m stuck with shoes that wonâ€™t fit, and my money taken off.. not happy at all</t>
  </si>
  <si>
    <t>Lovely so comfy boots price range excelentDelivery excelent</t>
  </si>
  <si>
    <t>Shoe zone all the way</t>
  </si>
  <si>
    <t>I never shop any where else for my winter boots. Totally excellent range of boots at affordable prices. I am on a low income but I know I can get quality boots at a price I can afford, and they last! I wear boots all year round, and I get softies from shoe zone every other year. Bargain.  Fleece lined, fab styles, comfort and durability. Job done.</t>
  </si>
  <si>
    <t>I paid to receive my order on Friday I received on Saturday.</t>
  </si>
  <si>
    <t>Disgusting I ordered a pair of rocketâ€¦</t>
  </si>
  <si>
    <t>Disgusting I ordered a pair of rocket dog Billie boots and the parcel came and inside was nothing like what I had orderedTried since delivery to get hold of someone on chat but keep getting kicked off.. Also now the boots I wanted are no longer in stock.. What a surprise</t>
  </si>
  <si>
    <t>Very pleased with the wellingtons</t>
  </si>
  <si>
    <t>Very pleased with the wellingtons. Good price. Good service. Thank you.</t>
  </si>
  <si>
    <t>prompt service with no issues</t>
  </si>
  <si>
    <t>I love my new boots. Very quick and friendly  service.Hassle free.</t>
  </si>
  <si>
    <t>I'm happy with the shoes, and the price. But the shipping was very slow (and it wasn't free). They arrived 6 days after the expected delivery date.</t>
  </si>
  <si>
    <t>good Service</t>
  </si>
  <si>
    <t>Simple product; good price; prompt delivery</t>
  </si>
  <si>
    <t>Outstanding service and good value forâ€¦</t>
  </si>
  <si>
    <t>Outstanding service and good value for money and great delivery service</t>
  </si>
  <si>
    <t>Very fast delivery. Lovely and warm and comfy.</t>
  </si>
  <si>
    <t>Great value for the price and fit wellâ€¦</t>
  </si>
  <si>
    <t>Great value for the price and fit well and are comfortable.The soles are thick so will be excellent for the winter.Will certainly buy more shoes.</t>
  </si>
  <si>
    <t>Shoezone 100 percent</t>
  </si>
  <si>
    <t>I always get my boots from shoe zone as there always cosy and warm for the winter and wouldn't go anywhere else they always friendly staff always helpful</t>
  </si>
  <si>
    <t>Website easy to use</t>
  </si>
  <si>
    <t>Website easy to use, shoes a very good price very quick delivery</t>
  </si>
  <si>
    <t>Fabulous slipper</t>
  </si>
  <si>
    <t>My daughter and I love our slippers. They arrived in a timely fashion. Thanks</t>
  </si>
  <si>
    <t>Arrived very quickly and boots are veryâ€¦</t>
  </si>
  <si>
    <t>Arrived very quickly and boots are very comfy</t>
  </si>
  <si>
    <t>Quality products</t>
  </si>
  <si>
    <t>Easy to use and the product was of good quality plus free delivery Will use again</t>
  </si>
  <si>
    <t>Spot on , very comfy</t>
  </si>
  <si>
    <t>I bought this boots as a Christmas</t>
  </si>
  <si>
    <t>I bought this boots as a Christmas present and they have turned out great, a great price for a great product.</t>
  </si>
  <si>
    <t>I got my order earlier than expected</t>
  </si>
  <si>
    <t>I got my order earlier than expected, and the shoe looks good, and very comfortable too.PAM would recommend this productðŸ˜Š</t>
  </si>
  <si>
    <t>great product ,delivered on time  freeâ€¦</t>
  </si>
  <si>
    <t>great product ,delivered on time  free delivery,cannot ask for better,Thankyou Shoe Zone</t>
  </si>
  <si>
    <t>Very good work boots for the price, comfortable and look well made.</t>
  </si>
  <si>
    <t>Paid for next day delivery and it tookâ€¦</t>
  </si>
  <si>
    <t>Paid for next day delivery and it took 4 days to arrive. I blame hermes, but shoe one should move to a better courier</t>
  </si>
  <si>
    <t>Prompt and fast delivery and value forâ€¦</t>
  </si>
  <si>
    <t>Prompt and fast delivery and value for money</t>
  </si>
  <si>
    <t>Double the store price</t>
  </si>
  <si>
    <t>Am pleased that I could purchase items online now that the shop is closed due to lockdown no.2, however, I don't think it's fair that some items, inc the ones I bought are double the store price. How is that justified?</t>
  </si>
  <si>
    <t>Great quality product, cheap price</t>
  </si>
  <si>
    <t>I bought some black patent Wellington boots. Great price and even better quality. Theyâ€™re stylish (as stylish as wellies can be), lined inside with fur/borg material and have a good grip. Highly recommend.</t>
  </si>
  <si>
    <t>Excellent service! Great prices! Great quality! I highly recommend shopping at show zone. I bought boots for myself and my daughter this time last year in one of their shops. We both wore them lots over the winter period and they still look decent enough to wear now however my daughters are starting to get a bit small so I ordered her new in next size up and treated myself to a new pair too. They look fantastic and were delivered in just one day! The postage was very low considering such a great, fast service. There was a delay of communication between dispatch and delivery via the courier but donâ€™t panic, they are clearly busy and just concentrating on actually getting parcels, as promised, on time to their customers so excellent service all round.</t>
  </si>
  <si>
    <t>quick and easy to order fast deliveryâ€¦</t>
  </si>
  <si>
    <t>quick and easy to order fast delivery and was surprised at the quality of the trainers overall would buy again and recommend</t>
  </si>
  <si>
    <t>Delighted with both pairs of slippers, excellent fit and very comfortable. Was delighted to receive them today as wasn't expecting until the weekend! Excellent service.</t>
  </si>
  <si>
    <t>Fantastic service..delivered within 24 hours..well done to all the staff..I definitely will be back ðŸ™‚</t>
  </si>
  <si>
    <t>Ordered online and trainers were delivered a day earlier than first advised, great. The trainers are very lightweight and comfortable. Sizing for me is perfect, colour lovely, Iâ€™m very pleased with the trainers and the service from ShoeZone, as always.</t>
  </si>
  <si>
    <t>My shoes were even better than theirâ€¦</t>
  </si>
  <si>
    <t>My shoes were even better than their picture.  They arrived on time and I was very pleased with them.</t>
  </si>
  <si>
    <t>Love my new boots.  They are comfy, stylish and were a great price.  They will keep my feet warm and dry during the Autumn and Winter.  Delivered quicker than expected and kept informed all the time.  Really impressed.  Would definitely recommend.</t>
  </si>
  <si>
    <t>Very good runners</t>
  </si>
  <si>
    <t>Very good runners, good fit and good value.</t>
  </si>
  <si>
    <t>Bought myself some shoes, and slippers for Christmas for my mam and dad, comfy nice designs,</t>
  </si>
  <si>
    <t>Good, comfortable slippers at a very reasonable cost. Service and delivery very good. Very pleased.</t>
  </si>
  <si>
    <t>Treated myself to a few pairs of winterâ€¦</t>
  </si>
  <si>
    <t>Treated myself to a few pairs of winter boots...fantastic service, lovely fit and sooooo comfy. Happy customer ðŸ˜Š</t>
  </si>
  <si>
    <t>Excellent value for money, comfortable as well</t>
  </si>
  <si>
    <t>Excellent service, Thank you.</t>
  </si>
  <si>
    <t>Brilliant service, brilliant value.</t>
  </si>
  <si>
    <t>Extremely happy with my purchase andâ€¦</t>
  </si>
  <si>
    <t>Extremely happy with my purchase and the speed that it arrived, definitely will shop here again.</t>
  </si>
  <si>
    <t>Slippers are excellent</t>
  </si>
  <si>
    <t>Slippers are excellent. Would recommend them to anyone and delivered very quickly.</t>
  </si>
  <si>
    <t>Very prompt delivery. Arrived on date due. Men's slippers were good fit and quality</t>
  </si>
  <si>
    <t>You sent the wrong footwear i orderedâ€¦</t>
  </si>
  <si>
    <t>You sent the wrong footwear i ordered men safety footwear and you sent high heels absolutely useless</t>
  </si>
  <si>
    <t>Excellent product. Prompt delivery.Will come again.Thank you.</t>
  </si>
  <si>
    <t>I purchased a pair of slippers for my mum, I have purchased them before for her and she found them very comfortable and as they have a velcro strap they are very easy to take off.</t>
  </si>
  <si>
    <t>Christmas gift boots</t>
  </si>
  <si>
    <t>I was encouraged to take a look on the website following a visit to the Maldon store. I had a Â£5 voucher to use and with free delivery, I got a gorgeous pair of boots for my 7yr old daughter for Christmas. The communication from purchase to delivery was brilliant. I knew exactly what was going on at each stage. So, very happy!</t>
  </si>
  <si>
    <t>Excellent service good value for moneyâ€¦</t>
  </si>
  <si>
    <t>Excellent service good value for money 2 days they were here Thank you</t>
  </si>
  <si>
    <t>The shoes themselves are excellent</t>
  </si>
  <si>
    <t>The shoes themselves are excellent, but delivery was more than 4 hours later than the quoted latest delivery time.</t>
  </si>
  <si>
    <t>Hermes are terrible.</t>
  </si>
  <si>
    <t>The shoes were delivered quickly (too quickly in fact - not the day that I had planned for. The shoes were just in a bag - thankfully they were not damaged. But worst of all, Shoezone use Hermes as their courier. These are the worst couriers I have had to deal with. They never ring the doorbell and just leave the package on the doorstep! This is pretty bad as my front door is literally 2 metres from the street and the packages are left in full view. I have been lucky so far that I have seen the package before anyone decides to steal it. I will not be ordering anything else from Shoezone while they continue to use Hermes as their courier. Overall though, this is my second pair of these shoes and they do just fine for work.</t>
  </si>
  <si>
    <t>Perfect unicorn wellies!!!</t>
  </si>
  <si>
    <t>Very good service and would highly recommend and very quick delivery. Perfect wellies that I ordered for my niece with unicorns on.</t>
  </si>
  <si>
    <t>The first time I have used Shoezone andâ€¦</t>
  </si>
  <si>
    <t>The first time I have used Shoezone and very happy with the service very quick and Hermes delivered to my door instead of throwing over my garden fence.My wellies are very warm and comfortable. Thank you.</t>
  </si>
  <si>
    <t>Me &amp; my daughter really like ourâ€¦</t>
  </si>
  <si>
    <t>Me &amp; my daughter really like our footwear, thanks.You're customer service is being very patient &amp; helpful.</t>
  </si>
  <si>
    <t>ShoeZone slippers</t>
  </si>
  <si>
    <t>I'm very pleased with the whole experience of purchasing from Shoezone. Slippers are comfy and fit beautifully.Delivery was on time and placed on my doorstep (covid safe) but the delivery person waited until I answered before leaving my house.</t>
  </si>
  <si>
    <t>Brilliant service top quality productâ€¦</t>
  </si>
  <si>
    <t>Brilliant service top quality product good price will certainly use again and would recommend to anyone</t>
  </si>
  <si>
    <t>Fast delivery, easy to order. Great service.</t>
  </si>
  <si>
    <t>Great prices, delivery ontime, lovely boots</t>
  </si>
  <si>
    <t>Ordered two pairs of shoes for my grandâ€¦</t>
  </si>
  <si>
    <t>Ordered two pairs of shoes for my grand daughter for Christmas.  Fingers crossed they fit her.  Ordered on Sunday, parcel arrived 3 days later with no delivery charges.  No complaints at all.  Hope they fit, as I cannot comment on the returns policy.</t>
  </si>
  <si>
    <t>My Dr Keller boots arrived promptly and were an excellent fit. I've had this boot before and been well pleased. Generous sizing so room for a thick pair of socks this coming winter. Good service form Shoe Zone and Hermes.</t>
  </si>
  <si>
    <t>Shoes zone online orderâ€¦</t>
  </si>
  <si>
    <t>Excellent service very prompt delivery products excellent quality</t>
  </si>
  <si>
    <t>Shoe zone has been an excellent serviceâ€¦</t>
  </si>
  <si>
    <t>Shoe zone has been an excellent service from start to finish!! I chose my slippers and ordered on Saturday eve and they were delivered a day early on Wednesday. There's no minimum order value and delivery was free. I love the style of them and the quality. I will definately be using Shoezone again and recommending them.</t>
  </si>
  <si>
    <t>Looks good arrived quickly safely.Easyâ€¦</t>
  </si>
  <si>
    <t>Looks good arrived quickly safely.Easy to put together will do what I want I,m sure.</t>
  </si>
  <si>
    <t>ðŸ˜ brilliant shoe shop</t>
  </si>
  <si>
    <t>I always get my foot wear from shoe zone and have never had complaints the value for money is brilliant and I have never had a problem with exchanges or refunds I give this store 100 per cent and would recommend them to everyone</t>
  </si>
  <si>
    <t>I am happy with the items</t>
  </si>
  <si>
    <t>I am happy with the items. They are a christmas present. Hopefully they will like them</t>
  </si>
  <si>
    <t>Good delivery time early boots asâ€¦</t>
  </si>
  <si>
    <t>Good delivery time early boots as ordered good fit good value</t>
  </si>
  <si>
    <t>You sent the wrong size!!!!!!</t>
  </si>
  <si>
    <t>Excellent speedy service and lovely boots. Very good communication throughout.</t>
  </si>
  <si>
    <t>LOVE MY SLIPPERS</t>
  </si>
  <si>
    <t>LOVE MY SLIPPERS, DELIVERY WAS EXCELLENT. THANQ</t>
  </si>
  <si>
    <t>Got my comfy boots this morning overâ€¦</t>
  </si>
  <si>
    <t>Got my comfy boots this morning over the moon with them so comfy that I have not taken them off yet much nicer than picture and excellent value for the price</t>
  </si>
  <si>
    <t>shoes are ok but delivery was left onâ€¦</t>
  </si>
  <si>
    <t>shoes are ok but delivery was left on next doors stairs , then received message to say they have been delivered I had to go and search for them wont use shoezone again</t>
  </si>
  <si>
    <t>Excellent service. Love my boots</t>
  </si>
  <si>
    <t>Women's Black Buckled Calf Boots</t>
  </si>
  <si>
    <t>Love the Black Buckled Calf Boots l got, they are so comfy and go great with leggings or skinny jeans! plus they arrived a day early so bonus, love ordering from Shoe Zone, service is amazing!</t>
  </si>
  <si>
    <t>Slippers ordered for xmas presents</t>
  </si>
  <si>
    <t>Slippers ordered for xmas presents, fast and reliable service. Thank you.</t>
  </si>
  <si>
    <t>Bought two pairs of Black Moulded Clogsâ€¦</t>
  </si>
  <si>
    <t>Bought two pairs of Black Moulded Clogs in different sizes and were very pleased with the fit and comfort and for a good price. They arrived quickly and would recommend to other shoppers.</t>
  </si>
  <si>
    <t>Really lovely comfy boots good priceâ€¦</t>
  </si>
  <si>
    <t>Really lovely comfy boots good price fast delivery A+++ shoezone</t>
  </si>
  <si>
    <t>Sprox calf length boots</t>
  </si>
  <si>
    <t>I recently placed an order online for the first time with Shoezone and I am very impressed. I was kept informed throughout from order to delivery, via Hermes, who also kept me fully informed.I am extremely pleased with my order.</t>
  </si>
  <si>
    <t>Happy with the items I order came quickâ€¦</t>
  </si>
  <si>
    <t>Happy with the items I order came quick as well</t>
  </si>
  <si>
    <t>Great fast and simple</t>
  </si>
  <si>
    <t>This transaction was simple to do and received my item within 2 days. I would definitely use shoe zone again in the future.</t>
  </si>
  <si>
    <t>Excellent slippers, the fit is perfect and they are very comfortable to wear. I will look at Shoe Zone when I next need Shoes/Boots/ Slippers.</t>
  </si>
  <si>
    <t>Great product Good Value for money.</t>
  </si>
  <si>
    <t>Great product Good Value for money.Excellent Service !!</t>
  </si>
  <si>
    <t>my husband  was very happy with his newâ€¦</t>
  </si>
  <si>
    <t>my husband  was very happy with his new slppers</t>
  </si>
  <si>
    <t>When I went to shoe zone I picked out aâ€¦</t>
  </si>
  <si>
    <t>When I went to shoe zone I picked out a pair of boots for school and doing walks... After two months they are now tearing apart at the sole and they are actually too large for me so it wouldn't have happened because of my feet. Obviously, they were not meant for walking in! My point is don't buy shoes that are cheap and nasty because you are just wasting your money!!</t>
  </si>
  <si>
    <t>Very easy to order. Beautiful boots &amp; fast delivery.</t>
  </si>
  <si>
    <t>Excellent service again from shoezone</t>
  </si>
  <si>
    <t>Excellent service again from shoezone.  Ordered size 5 slippers for myself they fit perfectly.  Have ordered few times from shoezone and have been pleased with everything.</t>
  </si>
  <si>
    <t>The first order I've made with your company, not likely to again!</t>
  </si>
  <si>
    <t>The first order I've made with your company and the boots I bought in a 7 are nowhere near a 7, more like a 5 at best, I can't even get my feet into the shoe part of the boot. I have Vans trainers in a 7 that fit perfectly, I also recently bought size 7's from Primark and they fit perfectly too. I have called your 0116 number to find out how I can return these at no cost to myself as my local shoe zone shop hasn't answered the phone all day. I'm very, very disappointed and don't think I'll be ordering again from you as your sizes are way off!</t>
  </si>
  <si>
    <t>Very impressed with the service.</t>
  </si>
  <si>
    <t>I was very impressed with how easy it was to order on-line from Shoe Zone and how quickly the goods were delivered. First time I've used the service, although I did shop regularly from the store when I lived down south, but it certainly won't be the last.</t>
  </si>
  <si>
    <t>Every time I order something throughâ€¦</t>
  </si>
  <si>
    <t>Every time I order something through shoe zone,it's delivered earlier,so impressed with there service. Delivery driver is very polite and respectful to all covid restrictions.</t>
  </si>
  <si>
    <t>Very nice slippers</t>
  </si>
  <si>
    <t>Very nice slippers, delivered next day.  They are a little bit tight but my feet are often swollen.  I will be keeping them as they will fit when swelling goes down.  May even order in a larger size so I can have a pair when feet are swollen.  Really like these slippers.</t>
  </si>
  <si>
    <t>Good service Reasonable pricesPrompt and efficient delivery.</t>
  </si>
  <si>
    <t>Very good value for money Shoe zone slippers excellent always buy Arrived day early good service</t>
  </si>
  <si>
    <t>Easy to use website very comfy slippersâ€¦</t>
  </si>
  <si>
    <t>Easy to use website very comfy slippers arrived very quickly would recommend</t>
  </si>
  <si>
    <t>the slippers i brought for my wife â€¦</t>
  </si>
  <si>
    <t>the slippers i brought for my wife  were deliverd in great time and were the right size  she loves them and they were as descibed on the web sight thank you</t>
  </si>
  <si>
    <t>it was great happy customer</t>
  </si>
  <si>
    <t>Excellent, speedy turnaround from order to delivery. Canâ€™t fault the service.</t>
  </si>
  <si>
    <t>I am very pleased with my order ofâ€¦</t>
  </si>
  <si>
    <t>I am very pleased with my order of lunar black slip on shoes ,they are very comfortable ,and suitable for any occasion</t>
  </si>
  <si>
    <t>Really good service prompt delivery</t>
  </si>
  <si>
    <t>I am very happy with my boots from shoeâ€¦</t>
  </si>
  <si>
    <t>I am very happy with my boots from shoe zone I only ordered them on Saturday and they arrived the Monday ðŸ™‚</t>
  </si>
  <si>
    <t>Good service from start to finish that's what you call service delivered twenty four hours before expected.thank you .well done</t>
  </si>
  <si>
    <t>Product as described, fast delivery from Hermes too, I'll recommend this shop to everyone.</t>
  </si>
  <si>
    <t>I ordered 2 pairs of slippers and they arrived really quickly and were even better than I expected for the price,Thanks!</t>
  </si>
  <si>
    <t>Ordered twice in the past month</t>
  </si>
  <si>
    <t>Ordered twice in the past month. Super efficient. Speedy delivery. Excellent communication and updates, and great shoes !</t>
  </si>
  <si>
    <t>Now that's what you call service!</t>
  </si>
  <si>
    <t>Unbelievable! Ordered slippers Sunday afternoon, order delivered to my house Monday morning at 11:00AM! Now that is what you call service. I was informed via e-mail regarding the progress of the order, from order confirmation, warehouse picking and despatch, to courier receipt and projected delivery date. The slippers are really well made, comfortable, and warm. The price was really reasonable, considering it included free delivery.</t>
  </si>
  <si>
    <t>Not received yet delivery company sentâ€¦</t>
  </si>
  <si>
    <t>Not received yet delivery company sent email to say they'd be in touch tomorrow</t>
  </si>
  <si>
    <t>Very pleased with my new furry bootâ€¦</t>
  </si>
  <si>
    <t>Very pleased with my new furry boot slippers which are comfy and warm.  Quick delivery too.</t>
  </si>
  <si>
    <t>lovely looking comfortable boots</t>
  </si>
  <si>
    <t>Easy to order delivered before ETA lovely looking boots very comfortable can't wait  to wear them would recommend shoe zone</t>
  </si>
  <si>
    <t>Great service. Easy to use website and quick delivery. Very satisfied. Will use again .</t>
  </si>
  <si>
    <t>Very impressed!! Order was placed late Thursday night / Friday morning with delivery due tomorrow. Got an email from Shoezone to say theyâ€™d been delivered today (Sunday). Great quality, reasonable price and even better delivery service.</t>
  </si>
  <si>
    <t>Got wheels</t>
  </si>
  <si>
    <t>Looking for shopping trolley.Ordered online and delivered early. Easy to assemble and excellent value for money. Well pleased.</t>
  </si>
  <si>
    <t>comfortable</t>
  </si>
  <si>
    <t>good fit and comfortable - at great price as well,well done</t>
  </si>
  <si>
    <t>Have bought several pairs of slippers from here always great value and great price</t>
  </si>
  <si>
    <t>Really good boots</t>
  </si>
  <si>
    <t>Really good boots, only problem not wide enough in foot really tight and hurt</t>
  </si>
  <si>
    <t>Good website (would be excellent if they told you after your selection that delivery options are available at checkout). Great selection. Ordered late friday, delivered saturday 11:30 for Â£2.99. Bonus!!Good returns policy.Recommended</t>
  </si>
  <si>
    <t>Ordered slippers</t>
  </si>
  <si>
    <t>Ordered slippers. Arrived very quickly with free postage. They were only Â£6.99 but are lovely and cosy. Great value. Will order again .</t>
  </si>
  <si>
    <t>Easy to use website/ordering</t>
  </si>
  <si>
    <t>Easy to use website/ordering. Arrived promptly. Good quality boots and excellent value for money. Sizing is true.</t>
  </si>
  <si>
    <t>Had to send them back as too tightâ€¦</t>
  </si>
  <si>
    <t>Had to send them back as too tight round calves. Due to COVID had to pay for the delivery driver to pick them up. Am hoping the replacements Iâ€™ve ordered donâ€™t go the same way</t>
  </si>
  <si>
    <t>Really fast service well done to allâ€¦</t>
  </si>
  <si>
    <t>Really fast service well done to all involved.</t>
  </si>
  <si>
    <t>Got slipper boots for my grandaughterâ€¦</t>
  </si>
  <si>
    <t>Got slipper boots for my grandaughter and she loved them!So snug and soft. They are well worth the money.I tried everywhere to no avail and popped in shoe zone and found them there. Thank you shoezone</t>
  </si>
  <si>
    <t>Lovely shoes arrived from Shoe Zone atâ€¦</t>
  </si>
  <si>
    <t>Lovely shoes arrived from Shoe Zone at midday.  Very comfortable, good looking shiny black wedges, perfect for the office. They are so good i ordered 2 pairs. Thank you Shoe Zone</t>
  </si>
  <si>
    <t>Ordered my wee girl some winter bootsâ€¦</t>
  </si>
  <si>
    <t>Ordered my wee girl some winter boots for school for next day delivery no problems was updated with an email they came next day no problems boots were lovely my wee girl very happy with them</t>
  </si>
  <si>
    <t>Very easy to order online everythingâ€¦</t>
  </si>
  <si>
    <t>Very easy to order online everything straight forward very fast delivery good quality item.</t>
  </si>
  <si>
    <t>Ordered my son some school shoes Fridayâ€¦</t>
  </si>
  <si>
    <t>Ordered my son some school shoes Friday evening, I received my notifications straight away to update me that my order had been packed and dispatched. I was quite panicked at first as I needed them before Monday morning. I received my order Saturday morning with no problems and am happy with my purchase. Itâ€™s been quite difficult for a lot of deliveries due to the pandemic we are in but you guys are brilliant Thankyou :)</t>
  </si>
  <si>
    <t>First class.</t>
  </si>
  <si>
    <t>Very good experience, first time I have used this service, I will be using again. The slippers are grand and just what I ordered. I like the way you are kept informed about your order and delivery service. Excellent. A first class service.</t>
  </si>
  <si>
    <t>Great boots Great Service better thanâ€¦</t>
  </si>
  <si>
    <t>Great boots Great Service better than what I expected</t>
  </si>
  <si>
    <t>Fast Comfort</t>
  </si>
  <si>
    <t>fast delivery. Lovely comfy slippers.</t>
  </si>
  <si>
    <t>No package received</t>
  </si>
  <si>
    <t>Great price. Great boots. Kept well informed of order &amp; delivery. Will buy again.</t>
  </si>
  <si>
    <t>Good value and fast delivery</t>
  </si>
  <si>
    <t>Good value and fast delivery. Thanks</t>
  </si>
  <si>
    <t>Easy to order and very quickâ€¦</t>
  </si>
  <si>
    <t>It was very easy to order and I got quick notifications of the order.  I love the boots I ordered and my daughter loves her patent zip up boots tooðŸ‘</t>
  </si>
  <si>
    <t>First class service great shoes and aâ€¦</t>
  </si>
  <si>
    <t>First class service great shoes and a super fit. Bargin for the money.</t>
  </si>
  <si>
    <t>Exceeded my expectations</t>
  </si>
  <si>
    <t>Exceeded my expectations. Super fast delivery</t>
  </si>
  <si>
    <t>Ordered my boots and was amazed howâ€¦</t>
  </si>
  <si>
    <t>Ordered my boots and was amazed how quickly they arrived. When I opened them was so pleased with the quality for the price. Will definitely order again soon.</t>
  </si>
  <si>
    <t>I am totally amazed at how quickly Iâ€¦</t>
  </si>
  <si>
    <t>I am totally amazed at how quickly I received my order - less than 24 hours!  A very happy experience which I wish others might emulate!  Excellent value and great quality as well!  Thank you!</t>
  </si>
  <si>
    <t>Every time I order Iâ€™m so happy with my items, brilliant place to shop!! Will be buy more very soon!</t>
  </si>
  <si>
    <t>Excellent service and fast delivery, would defo use again</t>
  </si>
  <si>
    <t>Ordered a pair of wellies. I'm not a big girl at all but the wellies nearly cut the circulation off on my calves, so tight! Cannot return to the shops because of covid so will have to return via post, which I have to pay postage Goe. Won't buy from them again.</t>
  </si>
  <si>
    <t>thank you very nice sturdy shoes myâ€¦</t>
  </si>
  <si>
    <t>thank you very nice sturdy shoes my daughter loved them, very good soles.</t>
  </si>
  <si>
    <t>Excellent product and all-round service.</t>
  </si>
  <si>
    <t>Fast delivery and good slippers</t>
  </si>
  <si>
    <t>Fast delivery and good slippers as shown Thank you Shoe Zone.</t>
  </si>
  <si>
    <t>I'm so please at the way m order wasâ€¦ dealt with the speed at which it was delivered and the drive was very polite I'll have no problem doing more shopping with u x</t>
  </si>
  <si>
    <t>I'm so please at the way my order was dealt with and the speed at which it was delivered the delivery man was very nice and polite I'm highly satisfied and will be dealing with u more x</t>
  </si>
  <si>
    <t>Prompt delivery, brilliant fit,great value for money.</t>
  </si>
  <si>
    <t>Fast delivery, excellent quality and reasonable price.  Very happy</t>
  </si>
  <si>
    <t>VERY HAPPY</t>
  </si>
  <si>
    <t>VERY HAPPY , SPEEDY DELIVERY AND GREAT QUALITY</t>
  </si>
  <si>
    <t>Excellent buy!</t>
  </si>
  <si>
    <t>Excellent service once again. Lots of choice, true sizing and value for money. I received my shoes within two days and they fit perfectly. I never buy shoes anywhere else and regular receive complimentary comments on my footwear.</t>
  </si>
  <si>
    <t>Quick service, arrived sooner than expected.</t>
  </si>
  <si>
    <t>Thankyou for the prompt delivery for myâ€¦</t>
  </si>
  <si>
    <t>Thankyou for the prompt delivery for my sons school shoes. We always have relied on shoezone as our lifeline shop for buying good priced and good quality shoes. Esp for myself and my 2 autistic sons.  Thankyou for being our number one shoe shop for many years.</t>
  </si>
  <si>
    <t>Absolutely lovely pair of boots</t>
  </si>
  <si>
    <t>Absolutely lovely pair of boots, fluffy throughout and comfortable fit. Delivery was fast and and cheap but unfortunately they did arrive a little scuffed from being posted in a Jiffy bag with no box but as theyâ€™re for work I donâ€™t mind too much.</t>
  </si>
  <si>
    <t>Excellent service and quick delivery x</t>
  </si>
  <si>
    <t>Brilliant service and didn't wait longâ€¦</t>
  </si>
  <si>
    <t>Brilliant service and didn't wait long for my goods which were in perfect condition ðŸ˜„</t>
  </si>
  <si>
    <t>I bought some bed socks in store lastâ€¦</t>
  </si>
  <si>
    <t>I bought some bed socks in store last year but when I went back for more theyâ€™d sold out.  This year I got in quick!  Went online and bought six pairs!Very pleased with ordering, delivery and the quality of the product.  Would definitely place more online orders and would recommend.</t>
  </si>
  <si>
    <t>Lure you in with false promises andâ€¦</t>
  </si>
  <si>
    <t>Lure you in with false promises and then do not follow through. Signed up for mailing list and received Â£5 voucher that would not work (took time to come through so placed first order to avoid item going out of stock). Went to use on 'next order' and Oh look, code would not work (did everything right). Customer service response, place order and we will 'credit account with the discount' ie you will have to shop a third time - so instead of ordering four pairs of slippers, ordered one pair to the replace the ones that arrived 'way larger than advertised' and that will be the lot.  Won't bother again (will return the way too large ones back to store and myself and Shoe Zone will be parting company as I hate people who falsely advertise!</t>
  </si>
  <si>
    <t>Well worth the price</t>
  </si>
  <si>
    <t>These are lovely slippers nice and warm true to size delivery spot on will definitely order again</t>
  </si>
  <si>
    <t>Lovely slippers  very comfy arrived quickly and good price</t>
  </si>
  <si>
    <t>Easy site to use. Plenty of choice, great price's, great value. My husband likes the boot's from Shoezone</t>
  </si>
  <si>
    <t>Great quality pumps</t>
  </si>
  <si>
    <t>Great quality pumps, fit lovely, quick delivery as well</t>
  </si>
  <si>
    <t>Very Good Quality Mens Shoes</t>
  </si>
  <si>
    <t>Really easy to buy and great dispatchâ€¦</t>
  </si>
  <si>
    <t>Really easy to buy and great dispatch time but for the price I paid for the boots I'm disappointed.. I ordered my mum a pair of wrangler boots for Christmas and they've come with marks on the front. I know I can return online but at the minute it's a nightmare with lockdown, isolation etc..</t>
  </si>
  <si>
    <t>Excellent products at a nice price</t>
  </si>
  <si>
    <t>Excellent products at a nice price. Ordering online is smooth and easy. Just received my new safety shoes and I love them. Thank you.</t>
  </si>
  <si>
    <t>easy painless ordering of shoes onlineâ€¦</t>
  </si>
  <si>
    <t>easy painless ordering of shoes online and quick delivery via An Post which is a bonus instead of waiting on courier to either drop them over a wall or leave at a different address. I will shop on line with shoe zone again and recommend them to anyone who doesnt like browsing in store</t>
  </si>
  <si>
    <t>Ordered late in the day</t>
  </si>
  <si>
    <t>Ordered items after 4 and they were delivered next day for only Â£2.99. Excellent service. Will use Shoe Zone again.</t>
  </si>
  <si>
    <t>Great value for money, delivered very quickly &amp; lovely wellies. My 2yr old wonâ€™t take them off</t>
  </si>
  <si>
    <t>Well done shoe zone  slippers great fitâ€¦</t>
  </si>
  <si>
    <t>Well done shoe zone  slippers great fit excellent delivery will definitely  buy from store again</t>
  </si>
  <si>
    <t>Well Done Shoe Zone!!</t>
  </si>
  <si>
    <t>As I cannot get out of the house much and the shops are all closed due to Covid 19 virus, I decided to order some slippers and socks online with Shoe Zone. Well everything turned up today in perfect condition and all fits great too. Fantastic service and fast delivery too. Well Done Shoe Zone!!</t>
  </si>
  <si>
    <t>Had the products I wanted and veryâ€¦</t>
  </si>
  <si>
    <t>Had the products I wanted and very punctual delivery</t>
  </si>
  <si>
    <t>Quick and Easy</t>
  </si>
  <si>
    <t>Quick and easy selection made online. I knew what I was looking for and found the website easy to navigate.  There was a good selection and availability of stock. The transaction was quick and easy with confirmation arriving immediately. Reasonable shipping charges. From order to delivery I was updated on the progress and steps of my delivery. Happy with my purchase.  Have used shoezone many times online and I have not been disappointed yet.  Thank-you ðŸ˜Š</t>
  </si>
  <si>
    <t>The sizes are a perfect fit</t>
  </si>
  <si>
    <t>The sizes are a perfect fit. Will definitely order from shoezone again ðŸ‘</t>
  </si>
  <si>
    <t>All Good as expected</t>
  </si>
  <si>
    <t>On time as reliable as they are</t>
  </si>
  <si>
    <t>On time , lovely pair of slippers , well worth the price ,</t>
  </si>
  <si>
    <t>Happy outcome.</t>
  </si>
  <si>
    <t>Easy website to negotiate and excellent delivery service. The shoes are for my wife but she has said she is very pleased with them. Look good and fit well.</t>
  </si>
  <si>
    <t>Lovely comfortable boots</t>
  </si>
  <si>
    <t>Lovely comfortable boots, usually have problems due to wide feet, but these fit perfectly, and fur lined all the way down the foot! Great value for money and free postage too</t>
  </si>
  <si>
    <t>Great service value and delivery beâ€¦</t>
  </si>
  <si>
    <t>Great service value and delivery be very had any issues</t>
  </si>
  <si>
    <t>Easy website, and the updates about order being picked to delivered was spot on and very useful, have used before and will continue to do so.</t>
  </si>
  <si>
    <t>Very quick delivery. Never had a bad service from them.  Boots extremely comfortable. Highly recommend.</t>
  </si>
  <si>
    <t>feedback</t>
  </si>
  <si>
    <t>Quick delivery, And it's free which I like. The item are OK.  Seem true to the description.However hermes who deliverd my parcel left it exposed lent up against the front door with my name etc on show. I asked for it to be put in a safe place. That's the only crtiscism.</t>
  </si>
  <si>
    <t>Cheap trainers  have to pay for return â€¦</t>
  </si>
  <si>
    <t>Cheap trainers  have to pay for return  as shop closed tardy cheap plastic pay for return  its outrageous</t>
  </si>
  <si>
    <t>Great quality slippers ideal for myâ€¦</t>
  </si>
  <si>
    <t>Great quality slippers ideal for my mums Xmas present thanks so much</t>
  </si>
  <si>
    <t>Great quality slippers.</t>
  </si>
  <si>
    <t>Great quality slippers ideal for dads xmas box and said they are very comfortable as he's already got a pair that he's wearing know</t>
  </si>
  <si>
    <t>Good product, good service</t>
  </si>
  <si>
    <t>Very happy with the slippers, good quality and comfortable.</t>
  </si>
  <si>
    <t>very nice slippers good fit and veryâ€¦</t>
  </si>
  <si>
    <t>very nice slippers good fit and very quick delivery.</t>
  </si>
  <si>
    <t>I ordered two pairs of footwear for myâ€¦</t>
  </si>
  <si>
    <t>I ordered two pairs of footwear for my granddaughter, 1pair of Lilley black patent boots, and 1pair of Lilley sparkle shoes,( both size 1the )boots are perfect she loves them but the sparkle shoes that she most wanted were way too small,a very disappointed little girl, but i have to say both pairs are really nice and very reasonably priced</t>
  </si>
  <si>
    <t>I've ordered shoes from shoezone online a few times never had any problems really quick delivery would definitely recommend</t>
  </si>
  <si>
    <t>Happy with product.</t>
  </si>
  <si>
    <t>very guick service for delivery.Thank you.</t>
  </si>
  <si>
    <t>Complaint to shoezone Birmingham swan Centre</t>
  </si>
  <si>
    <t>Everytime i go to shoezone Birmingham Yardley swan Centre as soon as I walk in with my friend and her baby a bloke called ant as his name was on my receipt I think he's African always approches me intimidates me with his looks then comes over to me  telling me to pick up the shoes I tell him haven't finished he says would you leave a frozen chicken on the floor really I also work in retail I would never speak to a customer like that an when I try to explain he tells me to get out of his shop yes his shop really there were 2 other customers there he did not approche them or humiliate them like he did to me twice hes done this an im not happy about this im going to officially make a complaint to trading standards as I've tried to call head office no body answers as a women to walk in to a shop an to be followed abused an told to get out is not exceptable how he works there is beyond me</t>
  </si>
  <si>
    <t>Received on time in perfect conditionâ€¦</t>
  </si>
  <si>
    <t>Received on time in perfect condition perfect fit as always. My feet swell to double their normal size during the day so I order two sizes larger than my normal foot size and your shoes allow for this your shoes allow for this and give me minimum discomfort at all times thank you.</t>
  </si>
  <si>
    <t>liked them that much I bought another pairâ€¦</t>
  </si>
  <si>
    <t>bought a pair of unicorn slippers for one of my granddaughters. I was made up with the quality and price, so I ordered another pair for my other granddaughter.</t>
  </si>
  <si>
    <t>New mochasin slippers</t>
  </si>
  <si>
    <t>New mochasin slippers. Love them nice and comfy.</t>
  </si>
  <si>
    <t>Received my boots quickly and i'm veryâ€¦</t>
  </si>
  <si>
    <t>Received my boots quickly and i'm very happy with them. Good fit and a great price! I wish Shoe Zone did them in a chocolate brown colour as i'd purchase them too.</t>
  </si>
  <si>
    <t>Very easy to order items</t>
  </si>
  <si>
    <t>Very easy to order items. Free postage. Super fast delivery. Polite delivery driver. Accurate order. It couldnâ€™t be better.</t>
  </si>
  <si>
    <t>Really nice boots &amp; they fit very wellâ€¦</t>
  </si>
  <si>
    <t>Really nice boots &amp; they fit very well thank you</t>
  </si>
  <si>
    <t>I bought my grandson the little sharkâ€¦</t>
  </si>
  <si>
    <t>I bought my grandson the little shark Wellington boots they are lovely and great having the draw string at top keeping feet dry while looking fun</t>
  </si>
  <si>
    <t>A great service online from ordering to deliveryâ€¦</t>
  </si>
  <si>
    <t>A great service online from ordering to delivery.Arrived on time.Really pleased with my slippers - exactly as described.I've shopped in ShoeZone many times but had to do it online due to isolating.Thankyou!</t>
  </si>
  <si>
    <t>Arrived before due which was a bonus</t>
  </si>
  <si>
    <t>Arrived before due which was a bonus, alerted me at every stage of delivery. Very sturdy and robust.</t>
  </si>
  <si>
    <t>The boots I bought are beautiful andâ€¦</t>
  </si>
  <si>
    <t>The boots I bought are beautiful and fit me perfect</t>
  </si>
  <si>
    <t>Have made orders in the past alwaysâ€¦</t>
  </si>
  <si>
    <t>Have made orders in the past always good value for money this order no exception great products thankyou</t>
  </si>
  <si>
    <t>very good fit</t>
  </si>
  <si>
    <t>I have bought from Shoe Zone on a number of occasions and I have always been pleased with the quality of their products. My recent online order was delivered very promptly and once again a qulaity product.</t>
  </si>
  <si>
    <t>Lovely boots! Arrived very quickly and without fuss.</t>
  </si>
  <si>
    <t>I only ever buy my shoes and slippersâ€¦</t>
  </si>
  <si>
    <t>I only ever buy my shoes and slippers from you because I never have any problems with them or getting them. Well done shoe zone</t>
  </si>
  <si>
    <t>Very pleased with shoes</t>
  </si>
  <si>
    <t>Very pleased with shoes.  Delivery was good.  I will definitely use the online shopping facilities again.</t>
  </si>
  <si>
    <t>I was luck y with the fit....needs moreâ€¦</t>
  </si>
  <si>
    <t>I was luck y with the fit....needs more sizes in the calf and width for it to be better....but happy..</t>
  </si>
  <si>
    <t>Excellent prices, excellent delivery time and absolutely excellent shoes.I bought two pairs of really great quality shoes for work and I am delighted. They are tough wearing and comfy. Shoe Zone even gave me a discount. Top service all round.</t>
  </si>
  <si>
    <t>Very nice slippers great value</t>
  </si>
  <si>
    <t>Great value excellent product</t>
  </si>
  <si>
    <t>Careless online shopping staff</t>
  </si>
  <si>
    <t>I ordered two pairs of size 7 boots. When they arrived there was a size 6 in a size 7 box so too small and the other pair of boots had a security tag still attached to it so also unwearable. Both pairs of boots useless to me due to very careless online shopping staff. Very annoying and will not order from Shoezone again.</t>
  </si>
  <si>
    <t>The service from ordering to deliveryâ€¦</t>
  </si>
  <si>
    <t>The service from ordering to delivery was excellent the parcel arrived very quickly two days earlier than expected very happy with the service.</t>
  </si>
  <si>
    <t>Wonderful value and service .Well done</t>
  </si>
  <si>
    <t>Amazing online service</t>
  </si>
  <si>
    <t>Amazing online service, quick delivery without any delays, and shoes are so comfortable ðŸ‘Œ</t>
  </si>
  <si>
    <t>Excellent service have used before.</t>
  </si>
  <si>
    <t>Excellent service have used before.The items l bought are very nice and comforable. Many thanks.</t>
  </si>
  <si>
    <t>Good value for money!</t>
  </si>
  <si>
    <t>Good value for money!  Quick delivery and great service all round.</t>
  </si>
  <si>
    <t>well done</t>
  </si>
  <si>
    <t>The item's I have bought are very good.They are very comfortable,good quality &amp; feel great.Thank's so much shoezone.Brill.</t>
  </si>
  <si>
    <t>Excellent service used before and theâ€¦</t>
  </si>
  <si>
    <t>Excellent service used before and the same brilliant fast reliable service. Many Thanks</t>
  </si>
  <si>
    <t>Shoes are great but I paid for a nextâ€¦</t>
  </si>
  <si>
    <t>Shoes are great but I paid for a next day delivery and I was waiting few days longer.</t>
  </si>
  <si>
    <t>New black trainers look good.</t>
  </si>
  <si>
    <t>Just received my new trainers style 84000 Women's Lace Up Trainer in Black.  I have high arches and will need to remember to use a shoe horn to put them on as the tongues are sewn in; not an issue I had thought about!  Otherwise they seem comfortable and look just fine.</t>
  </si>
  <si>
    <t>Good home delivery service</t>
  </si>
  <si>
    <t>Ordered boots in store as they didn't have the size in stock. Delivered free within three working days, happy customer.</t>
  </si>
  <si>
    <t>Absolutely disgusting delivery service</t>
  </si>
  <si>
    <t>Absolutely disgusting delivery service. Dumped on my doorstep in terrential downpour. No knock on the door or anything. We were in aswell which makes it worse.</t>
  </si>
  <si>
    <t>boots and shoes arrived earlier thanâ€¦</t>
  </si>
  <si>
    <t>boots and shoes arrived earlier than expected. don't have time to go shopping and needed these for work. lovely to browse in comfort and easy ordering. boots heel though, not as high as stated but comfortable and warm.</t>
  </si>
  <si>
    <t>The boots I order came quick and wasâ€¦</t>
  </si>
  <si>
    <t>The boots I order came quick and was really nice  but I had security tag still on them so I had to take them back to shop to get it take off which was really annoying the reason I ordered them online so I did not have to go into town</t>
  </si>
  <si>
    <t>Good value and the slippers arrivedâ€¦</t>
  </si>
  <si>
    <t>Good value and the slippers arrived quickly.</t>
  </si>
  <si>
    <t>Hermes state they have delivered myâ€¦</t>
  </si>
  <si>
    <t>Hermes state they have delivered my parcel at 8.44 today and left it in a porch, one I'm at home now, 2 I don't have a porch, 3 they hqv3 not delivered?</t>
  </si>
  <si>
    <t>Very good purchaseI'm a very satisfied customer</t>
  </si>
  <si>
    <t>ðŸ‘£ Odd sizes</t>
  </si>
  <si>
    <t>ðŸ‘£ Odd sizesAs soon as the Gobi desert boots arrived I noticed that there was 1cm difference between the pair.</t>
  </si>
  <si>
    <t>Slippers arrived today - fair price</t>
  </si>
  <si>
    <t>The slippers arrived today - they are okay and very reasonably priced - but I do wish they didn't have "Slipper" trade marks sewn inside the sole which - from bad past experience I know will irritate so I had to cut them out.  Additionally - why does the size and Product code have to be on a paper label inside each slipper - which I also know from experience will particularly irritate - why not label them underneath on the outside of the sole? Once I had removed these things I found  the slippers are quite comfortable - I expect they will last okay.</t>
  </si>
  <si>
    <t>Good value shoes for regular use</t>
  </si>
  <si>
    <t>Good value shoes for regular use. They are comfortable from new and were delivered quickly.</t>
  </si>
  <si>
    <t>Very good value and excellent serviceâ€¦</t>
  </si>
  <si>
    <t>Very good value and excellent service plus free quick delivery.</t>
  </si>
  <si>
    <t>Husband needed some new Croc style shoes for the garden and I found just what we were looking for on the Shoezone website at a great price with free standard delivery. Only ordered a couple of days ago and shoes have already been delivered by Hermes today. Shoes are everything that we were expecting and hoping them to be, and a perfect fit.Easy online ordering, great communication and very prompt free delivery, really canâ€™t ask for better service.</t>
  </si>
  <si>
    <t>I ordered some boots, and they came in a few days, i absoulutly love them. Easy to order and fast delivery, very please, highly recommend. Thank you ðŸ˜Š</t>
  </si>
  <si>
    <t>Boots arrived earlier than expectedâ€¦</t>
  </si>
  <si>
    <t>Boots arrived earlier than expected great value for money and free delivery. Will definitely be back!</t>
  </si>
  <si>
    <t>choices</t>
  </si>
  <si>
    <t>easily ordered online. good value &amp; variety. fast delivery. no need to go out. all fit lovely &amp; cosy slippers too. thanks</t>
  </si>
  <si>
    <t>I use shoe zone often. Not much range of nice wide fits shoes for ladies but fab for kids shoes and mens shoes.. Customer service is always good too.</t>
  </si>
  <si>
    <t>Good afficent service</t>
  </si>
  <si>
    <t>Just received  my order from Shoezone â€¦</t>
  </si>
  <si>
    <t>Just received  my order from Shoezone  ...... o.m.g  so so happy with my riding boots &amp; uggs ...... also so chuffed with wellies for my granddaughter super cute ...... easy to use website to order from &amp; impressed by delivery time too ðŸ˜ðŸ‘¢ðŸ‘¢ðŸ‘¢ðŸŽƒðŸ¥‡ðŸ†</t>
  </si>
  <si>
    <t>Very efficient!</t>
  </si>
  <si>
    <t>Super quick delivery and really lovely Wellington boots for my toddler son. Very pleased! Thank you.</t>
  </si>
  <si>
    <t>Absolutely Fantastic</t>
  </si>
  <si>
    <t>Absolutely Fantastic,  Thank you</t>
  </si>
  <si>
    <t>Excellent service and  excellent shoes</t>
  </si>
  <si>
    <t>They are great thank you ðŸ˜Š</t>
  </si>
  <si>
    <t>ordered 3 pairs of slippers for familyâ€¦</t>
  </si>
  <si>
    <t>ordered 3 pairs of slippers for family members,my husband is a size nine,they were NOT A SIZE NINE!,Just a bit big for me and im a seven!!!,i cant even give them away,also there was no order receipt in the bag with delivery,will not buy online again,unfortuntely Covid has put the cibosh on visiting the shop! aND MY HUSBAND STILL HAS NO SLIPPERS that fit him!!!!</t>
  </si>
  <si>
    <t>Lovely boots the granddaughter was so happy Delivery was very quick too. Thankyou</t>
  </si>
  <si>
    <t>Great value brogues just what i wasâ€¦</t>
  </si>
  <si>
    <t>Great value brogues just what i was looking for quick delivery  thank you</t>
  </si>
  <si>
    <t>This is the first time Iâ€™ve orderedâ€¦</t>
  </si>
  <si>
    <t>This is the first time Iâ€™ve ordered from shoezone. But i think not the last.Perfect. Thank you.</t>
  </si>
  <si>
    <t>Womens wellingtons</t>
  </si>
  <si>
    <t>Brilliant service once again ordered Wellingtons, well made very good value.</t>
  </si>
  <si>
    <t>great service and love the shoes.</t>
  </si>
  <si>
    <t>All bought as Christmas gifts</t>
  </si>
  <si>
    <t>All bought as Christmas gifts. Recipients will love them as theyâ€™re all really nice.</t>
  </si>
  <si>
    <t>Love my new boots &amp; my son loves hisâ€¦</t>
  </si>
  <si>
    <t>Love my new boots &amp; my son loves his wellies. Quick delivery and easy to order.</t>
  </si>
  <si>
    <t>I could not wish for a better pair ofâ€¦</t>
  </si>
  <si>
    <t>I could not wish for a better pair of slippers,lovely comfortable,and warm thank you</t>
  </si>
  <si>
    <t>not worth the money sliver all peeledâ€¦</t>
  </si>
  <si>
    <t>not worth the money sliver all peeled from one boot awful when recevied</t>
  </si>
  <si>
    <t>I ordered a pair of Wellington boots toâ€¦</t>
  </si>
  <si>
    <t>I ordered a pair of Wellington boots to be delivered 24/10 after they failed to arrive I sent an e-mail to shoe zone with no reply, I then contacted pay pal with the hope of getting a refund, I am currently waiting but I will not order from this company again. UPDATE!!I called Shoe Zone and managed to get through relatively quickly. When I aired my complaint I was advised the parcel was placed inside my purple bin on the expected day of delivery. With no card left nor any e-mail received the parcel was retrieved two weeks later. Shoe Zone have put the onus on the carriers so everyone before messaging about delayed or non delivery of goods make sure you have checked all you bins.</t>
  </si>
  <si>
    <t>Home delivery service â€¦</t>
  </si>
  <si>
    <t>Wanted safety boots in size12 shop in kings lynn only had the one pair, so i bought them and the staff were really helpful and said I could have a second pair delivered to me.Everything went without a hitch, good communication by text and item arrived on time.</t>
  </si>
  <si>
    <t>ordered some boots and very comfy.  good quality and value for money</t>
  </si>
  <si>
    <t>I Oder boots good quality fast delivery</t>
  </si>
  <si>
    <t>Christmas slippers.</t>
  </si>
  <si>
    <t>Very nice slippers bought for christmas .  Good quality and reasonable price. Delivery was hit and miss I left a note on the door to leave parcel on the step he did knocked and rang the bell so not bad.</t>
  </si>
  <si>
    <t>Excellent experience both in-store (norwich st Stephens street) and online.  Having seen the boots I wanted In store I decided to order online and was very happy with the free and speedy delivery.The boots ( Relife black ankle boots ) were great quality and fit and I will be wearing them all through winter. I love Shoe Zone as it offers budget and brand options, and is my go-to shop for any footwear.</t>
  </si>
  <si>
    <t>All went well with the entire orderâ€¦</t>
  </si>
  <si>
    <t>All went well with the entire order process. Delivered on time and have tried them on. Good fit for size 10 and they look really good.</t>
  </si>
  <si>
    <t>Excellent service.quick cheapâ€¦</t>
  </si>
  <si>
    <t>Excellent service.quick cheap delivery.safety shoes look as good as they do on website + fit well so can't complain.</t>
  </si>
  <si>
    <t>I bought 2 pairs of mens slippers sizesâ€¦</t>
  </si>
  <si>
    <t>I bought 2 pairs of mens slippers sizes 8 and 9 they were very good sizes and comfortable will recommend and will bye again from shoe zone</t>
  </si>
  <si>
    <t>SlippersQuick delivery which was free of chargeLovely sippers fits well and very comfy</t>
  </si>
  <si>
    <t>Be Wary</t>
  </si>
  <si>
    <t>I ordered a pair of size 9 slippers which did not fit as they were too small. Checking with the Shoe Zone website size chart the slippers measured size 8. Under the Sale of Goods Act and the Consumer Rights Act the slippers should be Fit for the Purpose they were supplied for which was to fit a size 9 foot. Clearly these slippers do not fit a size 9 foot as they are the size for a size 8 foot. The slippers are therefore not Fit for the Purpose they were supplied for as required by the Sale of Goods Act and the Consumer Rights Act.Despite pointing this out to them, Shoe Zone refuses to pay the  postal return "as this is not a service provided by Shoe Zone". What has happened to Customer Service never mind complying with consumer law?</t>
  </si>
  <si>
    <t>I'm delighted with my slippers, ordering from Shoe Zone was easy and I was kept up to date with everything, I will definitely be ordering again</t>
  </si>
  <si>
    <t>Rubbish rubbish rubbish</t>
  </si>
  <si>
    <t>Rubbish rubbish rubbish. I've bought 4 pairs of shoes this year and neither of them have lasted more than a month. One pair split at the back and on the other 3 the soles came away. Never again will I buy any more from here.</t>
  </si>
  <si>
    <t>excellent service fast delivery</t>
  </si>
  <si>
    <t>excellent product item as stated fast delivery highly recommend</t>
  </si>
  <si>
    <t>Iâ€™ve not received my delivery????</t>
  </si>
  <si>
    <t>Iâ€™ve not received my delivery????? Iâ€™ll think twice before ordering againðŸ˜¡</t>
  </si>
  <si>
    <t>Shoe zone excelling again</t>
  </si>
  <si>
    <t>Decided to treat myself  to some new boots and ordered a couple of pairs. Good price. Lovely style and fit, even early delivery. What more could you ask for</t>
  </si>
  <si>
    <t>Lovely comfortable boots at a greatâ€¦</t>
  </si>
  <si>
    <t>Shoe Zone is Excellent</t>
  </si>
  <si>
    <t>Shoezone is the only place where I can find shoes and slippers in a size 9, as other shops don't provide above a size 8.</t>
  </si>
  <si>
    <t>Excellent  shoes I use for indoorâ€¦</t>
  </si>
  <si>
    <t>Excellent  shoes I use for indoor slippers  . Nice white soles .</t>
  </si>
  <si>
    <t>nice slippers at a bargain price</t>
  </si>
  <si>
    <t>Great Wellies</t>
  </si>
  <si>
    <t>Great Wellies! Good quality and free delivery. My Grandaughter loves them</t>
  </si>
  <si>
    <t>Nice wellies and quick free delivery</t>
  </si>
  <si>
    <t>Nice wellies and quick free delivery! Thank you</t>
  </si>
  <si>
    <t>Had to order shoes in the store and wasâ€¦</t>
  </si>
  <si>
    <t>Had to order shoes in the store and was offered a delivery which was excellent</t>
  </si>
  <si>
    <t>Ordered shoes on a Sunday to arrive onâ€¦</t>
  </si>
  <si>
    <t>Ordered shoes on a Sunday to arrive on Thursday , arrived early on Tuesday, very happy so far seem to fit well. Was a bit sceptical at first having never ordered shoe on line before. As for durability only time will see. Would I use Shoezone yes I would.</t>
  </si>
  <si>
    <t>Love my new boots I've recentlyâ€¦</t>
  </si>
  <si>
    <t>Love my new boots I've recently received.. Thank you..</t>
  </si>
  <si>
    <t>2 days late delivery</t>
  </si>
  <si>
    <t>I ordered Fri for next day delivery. The sandals from previous order were too big, so ordered smaller ones immediately for holiday. Got email stating expected delivery Sat.Daughter needed for holiday Sun.They did not arrive from Hermes till Monday. Too late :( So returning.</t>
  </si>
  <si>
    <t>Knee high boots lovely boots quickâ€¦</t>
  </si>
  <si>
    <t>Knee high boots lovely boots quick delivery very pleased.</t>
  </si>
  <si>
    <t>the slippers</t>
  </si>
  <si>
    <t>these slippers are just what I wanted and so comfy</t>
  </si>
  <si>
    <t>New Wrangler boots versus old</t>
  </si>
  <si>
    <t>I bought some Wrangler walking boots online to replace my worn out Wranglers, selecting the closest match to maximise my chances that they would fit. I'm pleased to say that they do fit and I look forward to dry feet on future walks. I couldn't give 5 stars because, although the laces are slightly longer than the old ones, they are in effect too short to tie securely because they are quite a lot thicker. My old laces aren't such a good colour match.</t>
  </si>
  <si>
    <t>Sparkle shoes</t>
  </si>
  <si>
    <t>I was sent a odd pair of shoes i emailed shoezone and they sent me another pair super quick, beautiful shoes will use shoezone again brilliant.</t>
  </si>
  <si>
    <t>I set myself up for disappointment.</t>
  </si>
  <si>
    <t>Podium Womens Lightweight Lace Up Trainer in Black - My orderThe quality of the shoes I received are appalling. Parts are discoloured, the seams are falling apart. The stitching is horrendous as the material of the tongue from the trainer is unravelled due to the poor stitching quality. The bottom of the trainers has green discolouration on them. The sides of the trainers are falling apart.</t>
  </si>
  <si>
    <t>absolutely love these mule slippers</t>
  </si>
  <si>
    <t>absolutely love these mule slippers. Super quality,very comfortable great price.</t>
  </si>
  <si>
    <t>What it says on the packet</t>
  </si>
  <si>
    <t>What it says on the packet. Product received a day earlier than forecast.</t>
  </si>
  <si>
    <t>Great products and very good price</t>
  </si>
  <si>
    <t>Great products and very good price, buy all my shoes,boots and slippers from shoezone.</t>
  </si>
  <si>
    <t>All went well kept up to date re delivery shoes perfect thank you</t>
  </si>
  <si>
    <t>Lovely and comfy!</t>
  </si>
  <si>
    <t>Its great quality for decent cost</t>
  </si>
  <si>
    <t>Its great quality for decent cost. Great boots, warm and comfortable</t>
  </si>
  <si>
    <t>Lotus ladies slippers</t>
  </si>
  <si>
    <t>Lotus ladies slippers. They are fluffy and sparkly. They came in a box. Perfect for Christmas.</t>
  </si>
  <si>
    <t>prompt , polite delivery , item as described securely and well packaged</t>
  </si>
  <si>
    <t>I was struggling to find these shoes in my size so I was delighted to find them at Shoe Zone. Great value for money and fab that delivery is free. I also got Â£5 off my first order so that was an added bonus. Really quick delivery too.</t>
  </si>
  <si>
    <t>Very very happy</t>
  </si>
  <si>
    <t>Very very happy, ordered new slippers for my daughters birthday, the ordering process was very easy and straight forward, they came really quickly and are superb.Will definitely be ordering again.</t>
  </si>
  <si>
    <t>Useless</t>
  </si>
  <si>
    <t>I don't like to write a bad review, but firstly I paid for next day delivery, next day came n went, no delivery!! I ended up waiting 3 days for my shoes as it was the weekend. My shoes in the end turned out to be disappointing n were too tight when there supposed to be wide fitting!</t>
  </si>
  <si>
    <t>Very stylish ballerina shoe</t>
  </si>
  <si>
    <t>Delivery good. Shoes are absolutely lovely. The comfort step ballerina is so comfy and the leather is nice and supple. Very good vaule for the price I paid. Over the moon with.</t>
  </si>
  <si>
    <t>I'm sorry to give a poor review</t>
  </si>
  <si>
    <t>I'm sorry to give a poor review. The service and delivery was very good but the shoes are very disappointing. I ordered my normal size 6 and they are much too tight. The description was lace up but they have fixed elasticated laces which cannot be adjusted so are very difficult to get on. I will have to return them.</t>
  </si>
  <si>
    <t>Shoe Zone is now my new zone !!</t>
  </si>
  <si>
    <t>I`m absolutely over-the-moon with my beautiful slippers!! I`m so glad I bought them...So comfy, perfect fit...and ever so cute!!! Very good sole, and very warm and snug!! I`ve never bought from Shoe Zone before...but guess what?? I`ll certainly be buying from this fab company again!! Highly recommended!!!</t>
  </si>
  <si>
    <t>Half term muddy puddles</t>
  </si>
  <si>
    <t>Two granddaughters well pleased with their new unicorn wellies.  Ordered Saturday and delivered to their home Monday morning in time for half term puddle sploshing!  Great service!</t>
  </si>
  <si>
    <t>Get a new delivery company Hermes can'tâ€¦</t>
  </si>
  <si>
    <t>Get a new delivery company Hermes can't even be bothered to press a doorbell just leave the parcel on my doorstep and walk away ....... Bravo</t>
  </si>
  <si>
    <t>Fast delivery ! Ordered on a Sunday came on a Monday :-)Good quality shoes</t>
  </si>
  <si>
    <t>payed for next day delivery, didnt happen</t>
  </si>
  <si>
    <t>payed for next day delivery. didnt get package til 2 days later. was refunded the delivery charge but still disappointing service</t>
  </si>
  <si>
    <t>Style Code:69313 states that they areâ€¦</t>
  </si>
  <si>
    <t>Style Code:69313 states that they are FULL slippers that are MULES.....While they are a great colour I find it a little bit hard to walk in them. If I had know I wouldn't have ordered them. I will just have to put on some socks LOL</t>
  </si>
  <si>
    <t>Fantastic speedy Service</t>
  </si>
  <si>
    <t>Slippers were ordered on Friday and received the next day. Never had any delivery problems with this company and they are well packaged. Thanks Shoe Zone.</t>
  </si>
  <si>
    <t>Comfort at the very least</t>
  </si>
  <si>
    <t>Needed new bigger slippers so decided to buy 2 different pairs and both are ideal good fit comfortable and the fleece lining keeps my feet really warm</t>
  </si>
  <si>
    <t>Wedding shoes</t>
  </si>
  <si>
    <t>Ordered some shoes for my little granddaughter for a wedding as a last minute replacement for ones she had outgrown. Not only are they beautiful but I got next day delivery at a very good price and they arrived this morning,  I'm very impressed</t>
  </si>
  <si>
    <t>New Boots</t>
  </si>
  <si>
    <t>Excellent prompt service with a quality product..at a competetive price..Will certainly use again and would recommend.</t>
  </si>
  <si>
    <t>Slippers for both</t>
  </si>
  <si>
    <t>I have purchased from SHOE ZONE before, but this time I purchased via the internet and found it to be a very pleasing way to conduct business. The order was placed and within 24hours I had received my order. The products I ordered are very nice and very comfortable, and I shall continue to buy from Shoe Zone for the considerable future</t>
  </si>
  <si>
    <t>Great pair of comfy slippers.  Great soles and look good.  Excellent value.</t>
  </si>
  <si>
    <t>Fantastic company, very quick delivery, great quality boots, would highly recommend</t>
  </si>
  <si>
    <t>2nd Pair Bought</t>
  </si>
  <si>
    <t>Just purchased a second pair for my husband.  A very comfortable fit and prompt delivery.  Again excellent.</t>
  </si>
  <si>
    <t>Easy to order, quick delivery and warm cosy value for money slippers!</t>
  </si>
  <si>
    <t>Love Hobos</t>
  </si>
  <si>
    <t>Exactly what I wanted.  Previous pairs worn all last summer and this summer have been let go!! Good value for money. Extremely comfy to wear.  Quick delivery. Will use again.</t>
  </si>
  <si>
    <t>Brilliant service free fast delivery</t>
  </si>
  <si>
    <t>Brilliant service free fast delivery . Well worth 5 stars</t>
  </si>
  <si>
    <t>Fantastic calf boot</t>
  </si>
  <si>
    <t>Was looking for a calf boot and came across these ones, last pair in my size. Love them, great fit and good value</t>
  </si>
  <si>
    <t>Lovely shoe! Perfect fit! Excellent service! Prompt delivery. Will buy from you again x</t>
  </si>
  <si>
    <t>Order came very quickly  very happyâ€¦</t>
  </si>
  <si>
    <t>Order came very quickly  very happy with condition of packaging , all ready wearing my slippers very nice and comfortable  happy with price, the other onesook nice they are a present</t>
  </si>
  <si>
    <t>the wife loves her slippers.</t>
  </si>
  <si>
    <t>Absolutely fantastic service even inâ€¦</t>
  </si>
  <si>
    <t>Absolutely fantastic service even in these testing times! Lovely shoes and very good value for money</t>
  </si>
  <si>
    <t>Lovely soft comfortable slippers. Really good fit. Just right for the coming winter. Very impressed with the speed of delivery.</t>
  </si>
  <si>
    <t>Love my boots great customer serviceâ€¦</t>
  </si>
  <si>
    <t>Love my boots great customer service and delivery was quick and very efficient</t>
  </si>
  <si>
    <t>Great product delivered an trackingâ€¦</t>
  </si>
  <si>
    <t>Great product delivered an tracking advise brilliant all round experience excelent would buy again</t>
  </si>
  <si>
    <t>Well packed arrived when said slippers lovely comfortable would buy again.</t>
  </si>
  <si>
    <t>We have only received one boot</t>
  </si>
  <si>
    <t>I received my order from shoe zone veryâ€¦</t>
  </si>
  <si>
    <t>I received my order from shoe zone very quickly and very happy with my order. Only problem I had the Hermes courier left my parcel at a neighbour's house and not mine and I was at home all the time. Neighbour has informed me Hermes are just using her house to drop parcels off and don't bother checking the proper address. This is not good.</t>
  </si>
  <si>
    <t>trainers were delivered a day earlyâ€¦</t>
  </si>
  <si>
    <t>trainers were delivered a day early fantastic didn't think they would fit as I have wide fitting feet but they fit perfectly very pleased with delivery and fit of trainers</t>
  </si>
  <si>
    <t>Excellent instore customer service</t>
  </si>
  <si>
    <t>Excellent instore customer service, couldn't find my size in a pair of boots so the customer assistant went online and ordered them for me, to be delivered to my home (didn't know they did this!) ..they arrived two days later-well impressed!!</t>
  </si>
  <si>
    <t>Lovely shoes but poor delivery service</t>
  </si>
  <si>
    <t>Lovely shoes, warm and comfy, definitely good value for the money. The only thing you could improve is delivery service- parcel was left at the front door in the rain, courier didn't even knock.</t>
  </si>
  <si>
    <t>Very pleased with my boots and veryâ€¦</t>
  </si>
  <si>
    <t>Very pleased with my boots and very fast delivery Thank you.</t>
  </si>
  <si>
    <t>The slippers I bought are beautiful</t>
  </si>
  <si>
    <t>The slippers I bought are beautiful. The first Christmas present to be put away !</t>
  </si>
  <si>
    <t>Haven't received</t>
  </si>
  <si>
    <t>Haven't received my order yet got an email saying they were deliveredEdit : turns out they were delivered to next door on accident . Very happy with my boots ðŸ˜‚</t>
  </si>
  <si>
    <t>I was looking for a pair of Wellingtonâ€¦</t>
  </si>
  <si>
    <t>I was looking for a pair of Wellington boots to keep me dry when I go for long walks or shopping.  I am shielding from Covid 19, so did not want to go into a busy shop.After investigating online, I came across ShoeZone, and saw a pair of wellies for Â£9.99.I read the positive reviews and placed my order on a Saturday.  The order was prompt, and arrived on Wednesday, the day before it was expected.  There was a tracking facility too. The boots are good value for money, sturdy and waterproof, just what I needed as I was throughly fed up of wet feet. They are roomy, I have slim muscular calves, but they would fit a wider calf. Thank you ShoeZone for your prompt, professional service and helping me to keep me fashionably dry!</t>
  </si>
  <si>
    <t>So my first order came with 2 differentâ€¦</t>
  </si>
  <si>
    <t>So my first order came with 2 different sized bots, so took them back and re ordered the boots for them to arrive today again with different sized boots. First time was a 7 and an 8 and now i have an 8 and a 6. I will be taking the boots back to store an asking for my money back. How is it even possible this has happened twice.</t>
  </si>
  <si>
    <t>Ordered a pair of slipper boots and they are lovely so cheap for a lovely item... Delivery was quick aswell. Thank you</t>
  </si>
  <si>
    <t>Ordered a pair of boots and a pair of trainers, both arrived really quickly. Both exactly what I was looking for and both really comfortable. Thanks for such a good service.</t>
  </si>
  <si>
    <t>Great menâ€™s shoes !</t>
  </si>
  <si>
    <t>Purchased shoes for my husband, they are comfortable, well fitting and look smart . Fabulous service too</t>
  </si>
  <si>
    <t>Quick delivery of these good looking quality slippers, very comfortable and a good price. Thanks.</t>
  </si>
  <si>
    <t>Quick delivery and on time wouldâ€¦</t>
  </si>
  <si>
    <t>Quick delivery and on time would recommend</t>
  </si>
  <si>
    <t>Ordered slippers on a Sunday</t>
  </si>
  <si>
    <t>Ordered slippers on a Sunday, and they were delivered on the Tuesday... 2 days earlier than the forecast day.Excellent service, plus the slippers fitted the bill, as I had difficulty in trying to obtain them elsewhere... I'll be back, before they wear out... Many Thanks</t>
  </si>
  <si>
    <t>I ordered boots</t>
  </si>
  <si>
    <t>I ordered boots they said they would be delivered Thursday but they came 2 days early so pleased will definitely be ordering again well done.</t>
  </si>
  <si>
    <t>Great looking boots</t>
  </si>
  <si>
    <t>Great looking boots, very comfortable Great fan of cushion walk but not a very good size but tight on toe area other than that very happy</t>
  </si>
  <si>
    <t>I ordered these slippers  &amp; as they'reâ€¦</t>
  </si>
  <si>
    <t>I ordered these slippers  &amp; as they're part of a Christmas present, there isn't anything I can say regarding fit or if the person even will be happy with them but I'm sure he will be. I'm happy with my purchase.</t>
  </si>
  <si>
    <t>Brought some slip on trainers</t>
  </si>
  <si>
    <t>Brought some slip on trainers, turned up on time and fit fine. Would definitely recommend them</t>
  </si>
  <si>
    <t>My old Carpets slippers had gone to pot. I ordered a cheap pair for quick delivery and they arrived in two days. Well impressed with the free delivery and excellent value for money</t>
  </si>
  <si>
    <t>I ordered Sandals to go with a weddingâ€¦</t>
  </si>
  <si>
    <t>I ordered Sandals to go with a wedding outfit for next year but I received Some winter wedge boots, I donâ€™t do wedges that high!! So I was not impressed.</t>
  </si>
  <si>
    <t>I ordered a pair of boots online as the size I wanted in-store wasn't available.  Website was easy to navigate, boots were found and ordered without issue.  Option to have delivery to store was helpful but home delivery was more convenient.  Delivery was quick and hassle free.  Boots were exactly what I ordered, correct size etc. So no issues.  Would use again.</t>
  </si>
  <si>
    <t>Once again Shoe Zone has given me 1stâ€¦</t>
  </si>
  <si>
    <t>Once again Shoe Zone has given me 1st class service. I love my new slippers and the price was just right. So thank you and I shall be buying from you again and again.</t>
  </si>
  <si>
    <t>Excellent value and good quality. Delivered free and a day early.</t>
  </si>
  <si>
    <t>Quick delivery  very good purchase</t>
  </si>
  <si>
    <t>Lovely and very comftable nice fit veryâ€¦</t>
  </si>
  <si>
    <t>Lovely and very comftable nice fit very happy</t>
  </si>
  <si>
    <t>I'm torn apart between 1 &amp; 2 stars</t>
  </si>
  <si>
    <t>I'm torn apart between 1 &amp; 2 stars. Let me explain.  Spend X amount and get free delivery 5 working days. Well I spent X amount and got free delivery next working day, so that deserves the greater amount of stars.The one star is for as follows.Left foot shoe feels normal and comfortable. Heres my email to customer services about the right foot shoe and their response. 'I am very happy with the speedy arrival of my new shoes. I am saddened the poor quality of workmanship on them. The right foot sole is disproportionately padded and has a very uncomfortable ramp on the arch. You can physically feel and see a crease line as the gradient of the dip is abnormal. The same right foot shoe towards the tip right hand side of the sole feels a greater portion of the lining is missing.Â I have discovered this after wearing them for the first time at work and it was embarrassing.Please advise how you wish to resolve this problem.'And here's their reply.'Thank you for getting in touch with us.We have reviewed the images provided with our QC team and they have not been able to see a fault with the item received.Are you able to provided clearer images of the issue with the item?Alternatively, our free returns option is to your local Shoe Zone Store. You can return the item in its original, resalable condition within 12 months of purchase, free of charge to your local Shoe Zone store, where a refund or exchange can be authorised.'SadieHow can I return them in store if I've worn them already to work for a ten hour shift?I have binned the shoes as its not worth my time.</t>
  </si>
  <si>
    <t>I really like these shoes they are very comfortable and they arrived a day early.Thank-you.</t>
  </si>
  <si>
    <t>arrived a day earlier than expectedâ€¦</t>
  </si>
  <si>
    <t>arrived a day earlier than expected they fit lovely</t>
  </si>
  <si>
    <t>Just what I ordered</t>
  </si>
  <si>
    <t>Just what I ordered, great fit, great delivery service,</t>
  </si>
  <si>
    <t>Just brought some wellies for ourâ€¦</t>
  </si>
  <si>
    <t>Just brought some wellies for our granddaughters for Christmas Peppa pig and Unicorn ones they going to love them both are glittery delivery was excellent would recommend Shoe Zone lots of choices</t>
  </si>
  <si>
    <t>Delivered on time really pleased withâ€¦</t>
  </si>
  <si>
    <t>Delivered on time really pleased with the girl who delivered it very friendly</t>
  </si>
  <si>
    <t>Great value, prompt delivery. What's not to like?</t>
  </si>
  <si>
    <t>Excellent service.  Free post.  What more could we ask for.   Thank you</t>
  </si>
  <si>
    <t>Ordered on line came quick no chargeâ€¦</t>
  </si>
  <si>
    <t>Ordered on line came quick no charge for delivery and lovely slippers</t>
  </si>
  <si>
    <t>Exactly as ordered and they arrivedâ€¦</t>
  </si>
  <si>
    <t>Exactly as ordered and they arrived early they were packaged nicely. I will definitely be ordering from them again</t>
  </si>
  <si>
    <t>Very comfortable and soft slipper</t>
  </si>
  <si>
    <t>Very comfortable and soft slipper. Great value for money. Free delivery. Exceptional customer service and delivery.</t>
  </si>
  <si>
    <t>Soft Boots</t>
  </si>
  <si>
    <t>Prompt delivery, boots lovely and soft and the wedge sole just perfect</t>
  </si>
  <si>
    <t>Heavenly boots</t>
  </si>
  <si>
    <t>I ordered myself some Heavenly Feet boots online. Two days later they arrived and I'm in love. The fit was perfect, they are so comfortable. I absolutely love them.</t>
  </si>
  <si>
    <t>Love my sons new trainers he's veryâ€¦</t>
  </si>
  <si>
    <t>Love my sons new trainers he's very eased with them. They were delivered on time as I orded them online which was easy to do</t>
  </si>
  <si>
    <t>Very good all round</t>
  </si>
  <si>
    <t>Nice product, good price and excellent service.</t>
  </si>
  <si>
    <t>Parcel arrived earlyâ€¦</t>
  </si>
  <si>
    <t>Parcel arrived two days before notified delivery date, ordered two pairs of slippers for myself and other half, extremely happy with both pairs, to the extent may order more as stand by.Excellent value for money.</t>
  </si>
  <si>
    <t>Excellent service, arrived on time and were well made and extremely comfortable , for my job I am on my feet for 7 hrs and walk between 10 &amp; 12 miles a day so itâ€™s great to come home take my boots off and put some lovely slippers on, highly recommend and will use this company again.</t>
  </si>
  <si>
    <t>Delivery arrived early than estimatedâ€¦</t>
  </si>
  <si>
    <t>Delivery arrived early than estimated girls love there new boots and very comfy for them</t>
  </si>
  <si>
    <t>Ordered one day excellent service delivered the next veryâ€¦</t>
  </si>
  <si>
    <t>Ordered one day delivered the next very comfy slippers good quality and value</t>
  </si>
  <si>
    <t>Excellent service.Great shoes &amp;â€¦</t>
  </si>
  <si>
    <t>Excellent service.Great shoes &amp; delivery.Thank you.</t>
  </si>
  <si>
    <t>good product fast delivery kept meâ€¦</t>
  </si>
  <si>
    <t>good product fast delivery kept me informed friendly delivery lady</t>
  </si>
  <si>
    <t>Excellent service, slippers are a present. They look great so happy with them.</t>
  </si>
  <si>
    <t>Womens full slippers</t>
  </si>
  <si>
    <t>These slippers are so soft and comfortable, I will purchase again, reasonable price and excellent delivery, I would recommend them.</t>
  </si>
  <si>
    <t>Boots arrived promptly</t>
  </si>
  <si>
    <t>Boots arrived promptly. Like the quality. My daughter loves them. Good fit too. Thank you.</t>
  </si>
  <si>
    <t>A real bargain</t>
  </si>
  <si>
    <t>Trainers arrived very quickly and post free which made them even more of a bargain. I like them that much I'm going to order a different pair from Shoezone.Wonderful value.</t>
  </si>
  <si>
    <t>I went in store they didn't have myâ€¦</t>
  </si>
  <si>
    <t>I went in store they didn't have my size on stock and the lady there said I could have then delivered to my house free of charge they came today and the service was great kept me informed all the way</t>
  </si>
  <si>
    <t>Worth paying more for better service</t>
  </si>
  <si>
    <t>Bought a pair of shoes from Kirkstall, Leeds shop, 2 weeks of wearing them and a huge hole appeared on each heel. According to the incredibly ill mannered and rude "manager" Stefan, shoes that have holes in after 2 weeks are down to "wear and tear" not a manufacturing fault. I think I would have had more of an intelligent response had I spoken to a plant pot to be honest. Head office not any better, basically with ShoeZone it's a case of once you've paid, it's tough. Will stick to paying a bit more for decent brands and going to Brantano or Deichmann in future.</t>
  </si>
  <si>
    <t>Arrived as ordered thank you</t>
  </si>
  <si>
    <t>Best</t>
  </si>
  <si>
    <t>Boots were exactly as described. Really comfortable to walk in and stylish. Delivery was fast and free. 5/5</t>
  </si>
  <si>
    <t>The slippers were exactly as described</t>
  </si>
  <si>
    <t>The slippers were exactly as described. arrived on time well packed.</t>
  </si>
  <si>
    <t>Why go elsewhere?</t>
  </si>
  <si>
    <t>Great value slippers and free delivery......who could want more?  Shoe Zone will be my go to shoe shop from now on!</t>
  </si>
  <si>
    <t>Happy customer !</t>
  </si>
  <si>
    <t>Good fit , comfortable and warm.they look smart.</t>
  </si>
  <si>
    <t>Im a little disappointed tbf</t>
  </si>
  <si>
    <t>Im a little disappointed tbf, Iâ€™ve wanted these boots for soooo long! I finally got the money together after my bday in late sept and headed straight for my local store to find alas they no longer stocked them. The young lady who was working the till went above and beyond looking for stick but not a pair in my size was to be found. She continued to be helpful and wrote the name, colour and product code down for me so I could extend my search to the WWW. After a few days of searching there they were, the very last pair and to my surprise from Shoezone online, yes the very place a started, typical I thought but extremely happy too. Shopping was super fast, 2 days, excellent for free!I came to put them on, comfortable doesnâ€™t do them justice, I had the same brand before and they lived up to expectations until..... I realised the lace eyelets On the left boot were not aligned, it all became clear that they were obviously a return and should have been sold on as seconds, instead they just resisted them at full price for someone to come along and have the dreams of walking on clouds shattered. I now need to decide to return them knowing I wonâ€™t get another pair or keep them and shut my eyes when I zip up the left boot. I must say this purchase has been a rollercoaster of emotions.</t>
  </si>
  <si>
    <t>Great price for quality slippers</t>
  </si>
  <si>
    <t>Great price for quality slippers. Speedy *free delivery.Advised delivery 1 hour slot. Good customer service.</t>
  </si>
  <si>
    <t>Amazing! My daughter loves them and now I want a pair!! Really well made, comfy quick delivery and a voucher for money off Our next purchase! Couldnâ€™t ask for more really! Thank you : )</t>
  </si>
  <si>
    <t>Menâ€™s slippers  very comfortable well made</t>
  </si>
  <si>
    <t>Great service, value &amp; speedy delivery</t>
  </si>
  <si>
    <t>Delighted by speed, value for money &amp; quality of service.. 1st class in every way... wellies arrived today.. tick all the boxes.. 10 out of 10. Many thanks.</t>
  </si>
  <si>
    <t>Purchased these slippers via eBay ,, arrived on time Comfy and warm , nice thick sole for outside</t>
  </si>
  <si>
    <t>Great service and excellent deliveryâ€¦</t>
  </si>
  <si>
    <t>Great service and excellent delivery quick and simple</t>
  </si>
  <si>
    <t>Fast delivery and very nice boots!fitâ€¦</t>
  </si>
  <si>
    <t>Fast delivery and very nice boots!fit well-defined I will  buy again.</t>
  </si>
  <si>
    <t>Fast delivery. Product exactly as shown on website. Good fit. Perfect addition to my winter wardrobe.</t>
  </si>
  <si>
    <t>Very good fast delivery</t>
  </si>
  <si>
    <t>Very good fast delivery! perfect fitt!</t>
  </si>
  <si>
    <t>great slippers quick and easy orderingâ€¦snuggly feet</t>
  </si>
  <si>
    <t>great slippers quick and easy ordering and delivery, would highly recommend</t>
  </si>
  <si>
    <t>I received my order very pleased with my boots they are very comfortable I would highly recommend</t>
  </si>
  <si>
    <t>Good value for the money and very comfortable</t>
  </si>
  <si>
    <t>Good shoes, comfortable to wear and reasonably priced. Only problem was size came up very small had to return first order and re-order a larger size - however I was so please I ordered another 2 pairs.</t>
  </si>
  <si>
    <t>Very happy with my order,that will be aâ€¦</t>
  </si>
  <si>
    <t>Very happy with my order,that will be a christmas present for my daughter.Ive had quite a few orders from Shoezone over the years at my addresses as ive moved.so easy to order,and to sort out delivery.which is also great that its Free.I just love the easy prossess,and will continue to order what i need from Shoezone.</t>
  </si>
  <si>
    <t>Well done ordered paid and deliveredâ€¦</t>
  </si>
  <si>
    <t>Well done ordered paid and delivered could not wish for a service thank you</t>
  </si>
  <si>
    <t>Visited Lowestoft shop no handâ€¦</t>
  </si>
  <si>
    <t>Visited Lowestoft shop no hand sanitizer available used my own . Tried some shoes on but couldn't find any that fitted or I liked. I asked the sales person what I should do with the shoes that I tried and was told to just put them back on the shelf I asked if they should be sprayed the answer was no just put the them back. Never going in this shop again.</t>
  </si>
  <si>
    <t>Speedy free delivery.</t>
  </si>
  <si>
    <t>Speedy free delivery.Absolutely love my new boots Thinking of getting another pair in a different colour</t>
  </si>
  <si>
    <t>Speedy, reliable service</t>
  </si>
  <si>
    <t>Speedy, efficient service with seemingly great product.</t>
  </si>
  <si>
    <t>Courier made NO attempt to deliver on next day delivery!</t>
  </si>
  <si>
    <t>I've always used shoezone for my footwear, I recently made an order for some slippers which I urgently needed them! I decided to upgrade to the next day delivery pass for 1Year.I was very upset, when I received an e mail from the courier at 20:55 saying that they attempted to deliver and no one was in!No one rang my door bell - My outside cctv showed no one attempting to make a delivery and no Missed you card was posted through my letter box!Bottom line, the  courier made no attempt to deliver for whatever reason.I tried calling the shoezone customer service on day 2 which was impossible to get through, and finally on day 2 my slippers arrived. I was and am very upset by this experience, and hope I won't encounter this again on my next order!</t>
  </si>
  <si>
    <t>Boots look good and were very comfyâ€¦</t>
  </si>
  <si>
    <t>Boots look good and were very comfy whilst trying out in the house but felt less so when I ventured outside. I plan to look into getting another comfy insole as also slightly large.</t>
  </si>
  <si>
    <t>Easily the worse site on the Internet</t>
  </si>
  <si>
    <t>I ordered online. My order was received within 24 hours  and the products were exactly as ordered and at a bargain price.</t>
  </si>
  <si>
    <t>Excellent products.</t>
  </si>
  <si>
    <t>Ordered a pair of canvas shoes and a handbag. Arrived when I expected them. Excellent products.</t>
  </si>
  <si>
    <t>Paw patrol wellie boots for little man</t>
  </si>
  <si>
    <t>Paw patrol wellie boots for little man. Arrived on time good quality boot. Only downside is i paid 12.99 for them, and when they arrived had price label for 9.99. Only Â£3 but besides the point</t>
  </si>
  <si>
    <t>Received on time and good customerâ€¦</t>
  </si>
  <si>
    <t>Received on time and good customer service. Strongly recommended.</t>
  </si>
  <si>
    <t>Very poor quality</t>
  </si>
  <si>
    <t>Very poor quality. Front side its look very nice. But back side it came off. Can use only for a week. Waste to buy that.  Delivery was good.</t>
  </si>
  <si>
    <t>Ordered boots for me and my daughter</t>
  </si>
  <si>
    <t>Ordered boots for me and my daughter. Speedy delivery and excellent quality. Thank you x</t>
  </si>
  <si>
    <t>Ladies softie shoes</t>
  </si>
  <si>
    <t>Excellent delivery  shoes are great  2nd pair I have got of these loafers and they are so comfy the 1st pair are still wearable after 18mths of wear  and for the price they are are bargain</t>
  </si>
  <si>
    <t>Unhelpful and rude</t>
  </si>
  <si>
    <t>I ordered two pairs of childrenâ€™s size 5 shoes. However someone thought it was a bright idea to send one pair childrenâ€™s size and one pair adult size. When it clearly says on the order form â€œkids sizeâ€ then when I tried live chat that genius thought this was the appropriate time to be sarcastic and rude. Therefore even though I have always ordered and bought from shoe one. Have now started having doubts.</t>
  </si>
  <si>
    <t>Shoe zone ebay site also</t>
  </si>
  <si>
    <t>Looking for mens slippers as always get cold feet I don't like spending much on slippers really so these were ideal at Â£8 including delivery can't go wrong super fast delivery in 1 day.!!They are warm and comfortable so I'm happy with purchase and my mates grabbing a pair ðŸ’¯ðŸ‘Œ</t>
  </si>
  <si>
    <t>Always good quality, great prices, quick delivery and no hassle returns.I'm an in between shoe size so normally have to buy 2 different sizes.  They have never quibbled about this as i always have to return one pair.So pleased they have Joe Brown and other well known makes as you get a great selection of items.</t>
  </si>
  <si>
    <t>Ordered two pairs of shoes. Arrived very quickly. Only problem I take a 6 1/2 and as Shoe Zone didn't have any half sizes I ordered a 7. They are ok but still a small fit lengthwise. Hopefully they will loosen with wear.</t>
  </si>
  <si>
    <t>Can highly recommend these slippers.</t>
  </si>
  <si>
    <t>Slippers are lovely and warm and very comfortable. Ideal for indoors and well made for popping into the garden now and again  Excellent service and prompt delivery.  Many thanks.</t>
  </si>
  <si>
    <t>Quick and easy to order online</t>
  </si>
  <si>
    <t>Quick and easy to order online. Delivery was on time.  Very happy with service provided both online and delivery.  Very happy with products received.</t>
  </si>
  <si>
    <t>item arrived on time and as advertisedâ€¦</t>
  </si>
  <si>
    <t>item arrived on time and as advertised plus slippers are really comfy. will buy again.</t>
  </si>
  <si>
    <t>Excellent services, fast delivery, lovely shoes</t>
  </si>
  <si>
    <t>Nice boots-dodgy sizing</t>
  </si>
  <si>
    <t>Nice boots, but sadly will have to go back as the right one is considerably smaller than the left. Says size 6 inside but sure it's really a 5.</t>
  </si>
  <si>
    <t>First tme using on line purchase butsecond purchaase of the item. Very pleasedwith the service.</t>
  </si>
  <si>
    <t>I'm delighted with my sketchers</t>
  </si>
  <si>
    <t>I'm delighted with my sketchers. Very easy to order. Thank you.</t>
  </si>
  <si>
    <t>Excellant product really comf  and warmâ€¦</t>
  </si>
  <si>
    <t>Excellant product really comfy and warm boots great quality for the price.</t>
  </si>
  <si>
    <t>Lovely comfortable slippers. Arrived a day earlier than expected to. Great service.</t>
  </si>
  <si>
    <t>Execellent and speedy delivery</t>
  </si>
  <si>
    <t>Execellent and speedy delivery. Hobo very comfortable as usual.</t>
  </si>
  <si>
    <t>Ordered  on line shoes arrived damagedâ€¦</t>
  </si>
  <si>
    <t>Ordered  on line shoes arrived damaged not impressed wonâ€™t be ordering on line again so not hassle free as I have to take them back in person</t>
  </si>
  <si>
    <t>Poor delivery by Hermes</t>
  </si>
  <si>
    <t>My husband has worn Hobo's for some time now and they were up to their usual high standard, what was not however was Hermes  method of delivery!  We may have been out when they called we do not know, as they left no card to sat that they had, we simply found a parcel,  left on the ground near the front door, fortunately it proved waterproof as it had been raining heavily for most of the dsy!</t>
  </si>
  <si>
    <t>Easy to order delivered on time . Lovely soft slippers.</t>
  </si>
  <si>
    <t>arrived when said good quality for theâ€¦</t>
  </si>
  <si>
    <t>arrived when said good quality for the money</t>
  </si>
  <si>
    <t>Two pair of slippers both good qualityâ€¦</t>
  </si>
  <si>
    <t>Two pair of slippers both good quality for the very reasonable price and free delivery. Could not ask for more.</t>
  </si>
  <si>
    <t>Love me new slippers didnâ€™t have toâ€¦</t>
  </si>
  <si>
    <t>Love me new slippers didnâ€™t have to wait long in them Thanks</t>
  </si>
  <si>
    <t>Very happy with my slippers. Fitted perfectly, didn't have to bend down to put them on even which being disabled was a bonus ðŸ™‚</t>
  </si>
  <si>
    <t>Wellies n slippers</t>
  </si>
  <si>
    <t>My kids were chuffed to bits. My slippers are comfy as owt. Brilliant quality wellies for very fair prices</t>
  </si>
  <si>
    <t>These shoes were light comfy andâ€¦durable</t>
  </si>
  <si>
    <t>These shoes were light comfy and durable quality for a very reasonable price highly recommended .</t>
  </si>
  <si>
    <t>I am disabled and needed slippers whichâ€¦</t>
  </si>
  <si>
    <t>I am disabled and needed slippers which were close fitting but easy to put on. The Velcro fastening helps this. Delivery was timely and efficient.</t>
  </si>
  <si>
    <t>Slippers are for my nephew forâ€¦</t>
  </si>
  <si>
    <t>Slippers are for my nephew for Christmas, they look/feel good quality and arrived prompt. Tx</t>
  </si>
  <si>
    <t>Pleased with my purchase however theyâ€¦</t>
  </si>
  <si>
    <t>Pleased with my purchase however they smell really plasticky. I guess this will go when they have been worn a fee times</t>
  </si>
  <si>
    <t>all good thank you</t>
  </si>
  <si>
    <t>slippers fit well and have lovely soft soles</t>
  </si>
  <si>
    <t>Two pairs of slippers bought on-line</t>
  </si>
  <si>
    <t>Received my two pairs of slippers promptly. I must have bought at least 4 pairs of the same style so far. All fit well (size as expected) and are reasonably priced. They have solid soles so a quick walk on the garden path seems ok. Team them up with fleecy linings.</t>
  </si>
  <si>
    <t>Spot on, thank you. Quick and smooth transaction.</t>
  </si>
  <si>
    <t>Returning (and loyal) customer</t>
  </si>
  <si>
    <t>Lovely slippers as always (i am a repeat customer) good price point and quick delivery. Thanks. I will be buying from you again.</t>
  </si>
  <si>
    <t>Recent Order</t>
  </si>
  <si>
    <t>trainers and socks we bang on and fitted nice good quality for the price and quick delivery will be buying again soon</t>
  </si>
  <si>
    <t>These are really cute slippers</t>
  </si>
  <si>
    <t>These are really cute slippers, very good price, and very quick delivery, never have a problem with shoe zone, love there shoes, boots.</t>
  </si>
  <si>
    <t>Wrongly advertised product orderedâ€¦</t>
  </si>
  <si>
    <t>Wrongly advertised product ordered scetchers trainers for granddaughters birthday website said Eu 35 was uk 3 arrived as uk 2 no good at all one upset girl will think twice about using website again</t>
  </si>
  <si>
    <t>While shielding our son this year, weâ€™ve used your service a couple of times &amp; shopped in your store before Covid-19 also.Every time weâ€™ve been extremely happy with our purchases &amp; fast delivery of our items too.Thank you &amp; we will continue to buy from your store online &amp; hopefully in store sometime in the future.</t>
  </si>
  <si>
    <t>Rude staff</t>
  </si>
  <si>
    <t>5min BEFORE closing time i have been told by staff member to hurry up cause he wanna go home...Very â€œprofessionalâ€ attitude.</t>
  </si>
  <si>
    <t>Terrible! Bought a pair of school shoes not even 4 weeks in and theyâ€™ve fallen apart. Apparently itâ€™s â€˜wear and tearâ€™ and theyâ€™ve refused to refund me. Will not use again! Disgusting.</t>
  </si>
  <si>
    <t>The delivery came earlier than expected, with notifications all the way through the process. Two of the items were perfect, but one pair of shoes was a little on the large side for me. However, I took them back to the store and they exchanged them with no hassle. Great service all around.</t>
  </si>
  <si>
    <t>Shoes need to be delivered in boxes</t>
  </si>
  <si>
    <t>Shoes need to be delivered in boxes as this is the 3rd pair I have received scuffed and marked on the toe area (this doesn't come off). Customer experience severely let down by a incompetent, less than half hearted delivery service. Try DPD, Royal Mail, DHL or anyone apart from Hermes, as parcels and packages are thrown around like a stripper's bra.</t>
  </si>
  <si>
    <t>Good shoes, let down by the delivery</t>
  </si>
  <si>
    <t>Shoes would have been just what I wanted.  Unfortunately need to exchange as came with scuff to the toe of one.    Poor delivery company used.  Delivery delayed meaning not in time for the event ordered for.  Shoes left in view of the road, and in the rain as delivered and left when I was away.</t>
  </si>
  <si>
    <t>Shoes came damaged</t>
  </si>
  <si>
    <t>Shoes came damaged, obvious indent on the side of one, and damage at the back of other. Surely they are quality checked either in production or before delivery?</t>
  </si>
  <si>
    <t>Placed an order on Monday, standard delivery, was here by Wednesday! Very happy with my purchase too, great quality! Would highly recommend</t>
  </si>
  <si>
    <t>This is a really easy site to follow</t>
  </si>
  <si>
    <t>This is a really easy site to follow, fast delivery and great shoes.</t>
  </si>
  <si>
    <t>Terrible service, paid extra to be delivered, didnâ€™t turn up! Complained and given 4 different delivery dates none of which turned up, eventually turned up after requesting a refund, then told no refund!! I have to travel 20 miles to nearest store to get my money back! Absolutely disgusting. Donâ€™t use this company!</t>
  </si>
  <si>
    <t>Bought a pair of boots which lookedâ€¦</t>
  </si>
  <si>
    <t>Bought a pair of boots which looked really nice for only Â£14.99.Free 3 days walking around London I had to put insoles in costing more than the boots as the insoles of the boots practically disintegrated.Total waste of money :(</t>
  </si>
  <si>
    <t>I was very happy with my order</t>
  </si>
  <si>
    <t>I was very happy with my order, delivered before eta,l am also delighted with the shoes.Thank you</t>
  </si>
  <si>
    <t>So pleased! â€¦</t>
  </si>
  <si>
    <t>Lovely comfy slippers and completely washable. Great price. Delivered bang on time by Hermes. Very pleased will be looking for boots next.</t>
  </si>
  <si>
    <t>happy with trainers  very quick toâ€¦</t>
  </si>
  <si>
    <t>happy with trainers  very quick to receive them will.order again john</t>
  </si>
  <si>
    <t>Perfect for the weather to come.</t>
  </si>
  <si>
    <t>I now have these in Navy and Dark Brown. They are so comfortable and supportive around the ankle. Went down a size as they are generous in the fit.</t>
  </si>
  <si>
    <t>Very quick delivery,good value for money</t>
  </si>
  <si>
    <t>Late summer sandals</t>
  </si>
  <si>
    <t>Great fast service. Neat packaging. Very pleased. Lovely sandals.</t>
  </si>
  <si>
    <t>Prompt delivery of my shoes</t>
  </si>
  <si>
    <t>Prompt delivery of my shoes, good comfort considering they were cheap. Well Done to all staff.</t>
  </si>
  <si>
    <t>Excellent delivery of items quick and reliable serviceWell packed.  Thank you</t>
  </si>
  <si>
    <t>Quick efficient delivery</t>
  </si>
  <si>
    <t>I ordered  2 good quality  shoes at such a low price. The delivery was excellent.  It came within 2 days and I was regularly  updated by the company. They was  the best comfortable  shoes I've ever purchased. Great value, quality  and delivery.</t>
  </si>
  <si>
    <t>I ordered boots for 5 year old kid   â€¦</t>
  </si>
  <si>
    <t>I ordered boots for 5 year old kid    they were delivered in just 3 days, and boots are super quality and very affordable.</t>
  </si>
  <si>
    <t>Great service! Ordering online was straight forward, and I was kept informed on progress of my order. The shoes are even better than I expected so I'm very happy. I will definitely be ordering again!</t>
  </si>
  <si>
    <t>Great thanks xx</t>
  </si>
  <si>
    <t>Excellent transaction as always</t>
  </si>
  <si>
    <t>Excellent transaction as always, Good Quality footware for you and old  - at a superb valve for your money.  Speedy transaction. A5***** Highly recommended to all buyers.</t>
  </si>
  <si>
    <t>got the shoes but only because theâ€¦</t>
  </si>
  <si>
    <t>got the shoes but only because the person who had them delivered to delivered them to me as the delivery driver cant reed the address on the parcel</t>
  </si>
  <si>
    <t>Great product, price and service.</t>
  </si>
  <si>
    <t>Ordered some slippers for my husband.  They are exactly what he wanted, at an excellent price.  Excellent delivery service. I'm about to order him a spare pair.</t>
  </si>
  <si>
    <t>Amazing!!</t>
  </si>
  <si>
    <t>Amazing! So easy to order! Super fast delivery! Great customer service! Highly recommended! Browsed online and ordered for home delivery!! Great fit and style at a great price!!</t>
  </si>
  <si>
    <t>Shoes for me</t>
  </si>
  <si>
    <t>I visited the Shoezone website to see if they had the shoes that I was looking for and yes they did have them. I was so pleased so I ordered a pair at the nice price of Â£9.99 which suited my budget, they kept me up to date with dispatch and delivery date and so they arrived three days after ordering. The shoe is so comfortable to wear and the service was great</t>
  </si>
  <si>
    <t>Love these boots bought the same onesâ€¦</t>
  </si>
  <si>
    <t>Love these boots bought the same ones last year they are still good but wanted to make sure I had some for this winterVery comfy and lightweightEasy ordering system and speedy delivery canâ€™t fault shoe zone or hermes</t>
  </si>
  <si>
    <t>Super quick free delivery!</t>
  </si>
  <si>
    <t>Super quick free delivery. Very happy with my orders at reasonable prices. Would highly recommend to anyone.</t>
  </si>
  <si>
    <t>Happy days</t>
  </si>
  <si>
    <t>Excellent web site with loads of info about each product. Product is a good fitting but quite difficult to put on due to attached tongue. Would recommend to anyone.</t>
  </si>
  <si>
    <t>Always good hermes spot on.....greatâ€¦</t>
  </si>
  <si>
    <t>Always good hermes spot on.....great quality. .....what's not to like</t>
  </si>
  <si>
    <t>Mistake easily put right</t>
  </si>
  <si>
    <t>received order and delivery information fine,but when I opened the parcel it had 1 pair  of slippers size 6 and 1 pair size 8 although to fair it did say size 6 on the clear plastic inside. I took it back to Commercial Road shop Portsmouth and they exchanged the size 8 for size 6 for me so it was easily put right.</t>
  </si>
  <si>
    <t>Great quality Wellies and sand shoes atâ€¦</t>
  </si>
  <si>
    <t>Great quality Wellies and sand shoes at a fab price.</t>
  </si>
  <si>
    <t>My first brown shoes</t>
  </si>
  <si>
    <t>This is my first time with a pair of light brown shoes and I really think they're awesome, well pleased!</t>
  </si>
  <si>
    <t>Good service, good shoes, I'm happy.</t>
  </si>
  <si>
    <t>Home Delivery</t>
  </si>
  <si>
    <t>shoes arrived well packed &amp; in good time got exactly what I ordered very pleased with the service</t>
  </si>
  <si>
    <t>I always buy these shoes and they are great value and very comfortable.</t>
  </si>
  <si>
    <t>These slippers are really comfortable</t>
  </si>
  <si>
    <t>These slippers are really comfortable. Itâ€™s hard to get slippers with a heel. I will be buying again.</t>
  </si>
  <si>
    <t>Well worth a look</t>
  </si>
  <si>
    <t>Got a gorgeous pair of Wellington boots for my little girl and she loved them. Well made and really good price, will be ordering again from them.</t>
  </si>
  <si>
    <t>The only problem we had</t>
  </si>
  <si>
    <t>The only problem we had: Hermes! Not the best parcel delivery company. You should use the old, reliable, forever the best Royal Mail. Anyway, the shoes we ordered are a very good quality for the price. We like them! Thanks for being quick!</t>
  </si>
  <si>
    <t>Different sole mouldings</t>
  </si>
  <si>
    <t>Bizarrely, my left and right slippers have different sole moulding patterns - from different factories...? I can live with it but they are not actually a 'pair'. I've already had to return previous slippers for having a more serious sole moulding defect that I had hoped was a one-off. Something seems wrong in manufacture. They also send far too many emails for each purchase - at every single step in their admin process - it's unnecessary and not welcome.</t>
  </si>
  <si>
    <t>A quick delivery and good value forâ€¦</t>
  </si>
  <si>
    <t>A quick delivery and good value for money love my foot wear thank you.</t>
  </si>
  <si>
    <t>Love</t>
  </si>
  <si>
    <t>Love! my new shoes, came quickly, fantastic price.</t>
  </si>
  <si>
    <t>Beautiful shoes, reasonably priced with swift delivery. Thank you.</t>
  </si>
  <si>
    <t>Really good prices</t>
  </si>
  <si>
    <t>Really good prices, well made shoes and very quick delivery</t>
  </si>
  <si>
    <t>Wendy.J.</t>
  </si>
  <si>
    <t>Excellent service i ordered my winter boots and they were delivered with in a few days the fit is as expected and i will definitely order again and no postage to pay which was a bonus.Thank you.</t>
  </si>
  <si>
    <t>Shortage on delivery</t>
  </si>
  <si>
    <t>On opening order received today find that instead of 2 pairs only 1 actually dispatched. Contacted customer services who are arranging for the missing items to be sent to arrive Friday. Would really have thought the courier should be upgraded to next day in view of the error on Shoezone part. As spent 20 minutes waiting fruitlessly in a telephone queue this morning before having to resort to webchat to get any resolve I think a little bit more added value wouldn't have gone amiss...Not sure I would buy this way again.</t>
  </si>
  <si>
    <t>Great choice and price with freeâ€¦</t>
  </si>
  <si>
    <t>Great choice and price with free delivery and returns up to 12 months. My delivery came a day earlier than expected, bonus</t>
  </si>
  <si>
    <t>great service &amp; value</t>
  </si>
  <si>
    <t>great service. ordered on line and arranged for postal delivery which came ahead of time without any extra costs. Good value at Â£10 for a pair of wellies. Wish I'd collected though as I could have received them even earlier</t>
  </si>
  <si>
    <t>AT</t>
  </si>
  <si>
    <t>Checking out spoiled my experience</t>
  </si>
  <si>
    <t>The website was clear and easy to navigate and I was able to find what I wanted quickly.  Checking out was a different story: it took numerous attempts to check out successfully.</t>
  </si>
  <si>
    <t>the shoes and slippers were a perfectâ€¦</t>
  </si>
  <si>
    <t>the shoes and slippers were a perfect fit and they arrived early than expected easy to order and very good service</t>
  </si>
  <si>
    <t>Excellent service and very quick delivery my slippers are a good fit and are very comfortable.Brilliant</t>
  </si>
  <si>
    <t>Excellent service had lovely slippersâ€¦</t>
  </si>
  <si>
    <t>Excellent service had lovely slippers delivered to 92 year old mum I loved the service mum loved her slippers well done shoe zone ðŸ˜ŠðŸ˜Š</t>
  </si>
  <si>
    <t>I have just received the boots that Iâ€¦</t>
  </si>
  <si>
    <t>I have just received the boots that I ordered. I am very pleased with the purchases, and the delivery of them. I love the style and quality of them. I'm looking forward to the cold weather, knowing that my feet will be cosy and warm.</t>
  </si>
  <si>
    <t>The ankle boots are so comfortable</t>
  </si>
  <si>
    <t>The ankle boots are very comfortable, so easy to put on with two side zips and very smart in appearance, but for me to be able to get a size 9 speaks volumes.</t>
  </si>
  <si>
    <t>Fabulous slippers</t>
  </si>
  <si>
    <t>Fabulous service from ordering to delivery. Good quality  product, lovely colour and very soft. The slippers are very supportive with good strong Velcro.</t>
  </si>
  <si>
    <t>First, Respectful and kind staff.Second, good quality and nice shoes.Third, good deals.Thank you.</t>
  </si>
  <si>
    <t>A quick delivery service.</t>
  </si>
  <si>
    <t>A quick delivery service.boots looked great unfortunately they were too big but will return them and purchase the smaller size.</t>
  </si>
  <si>
    <t>My mother absolutely loves her shoes</t>
  </si>
  <si>
    <t>My mother absolutely loves her shoes. Great quality and price. Quick delivery. Will definitely be ordering from shoe zone again!! :)</t>
  </si>
  <si>
    <t>Velcrose casual shoes</t>
  </si>
  <si>
    <t>I have bought these shoes from you beforeI found them to be reliable comfy and well fittingI have worn them constantly to the point I now pleased to have now bought some more from youI recommend to all your customers that your shoes were delivered quickly and are as describedThank you for the shoes</t>
  </si>
  <si>
    <t>Parcel not delivered to my address</t>
  </si>
  <si>
    <t>I received an email from Hermes to say they had delivered my parcel from Shoe Zone, have they really!!!! I got on there website and â€˜spokeâ€™ to a robot, they forwarded to me a picture of the parcel at the side of a wall, nothing like my home, I have no idea where it is, hopefully the people whose house it has been delivered to will get in touch, donâ€™t fancy walking all round the village looking for it!</t>
  </si>
  <si>
    <t>Great service , came a day earlier than originally said so can't get better than that , already worn one pair of these shoes out at work ,so comfy had to have the same again and fab price .</t>
  </si>
  <si>
    <t>Great product, love my new slippers, great price and fast delivery, excellent info from them about delivery informed all the way and delivered earlier than expected, but they let me know in advance, brilliant thanks</t>
  </si>
  <si>
    <t>Shoezone Great place for Footwear.</t>
  </si>
  <si>
    <t>I've being going to Shoezone for years now &amp; I can't rate it highly enough. There's a great selection of footwear for adults as well for the kids. The staff are fantastic, helpful &amp; friendly. Definitely worth popping in if you're looking for footwear.</t>
  </si>
  <si>
    <t>Arrived today first class service</t>
  </si>
  <si>
    <t>Very pleased with the shoes I'veâ€¦</t>
  </si>
  <si>
    <t>Very pleased with the shoes I've brought and quick delivery. Good quality will order again thankyou</t>
  </si>
  <si>
    <t>Very pleased with service and delivery</t>
  </si>
  <si>
    <t>Very pleased with service and delivery. Shoes are great and I will definitely be ordering again</t>
  </si>
  <si>
    <t>quick and safe, thanks</t>
  </si>
  <si>
    <t>quick and safe, very recommended</t>
  </si>
  <si>
    <t>many thanks for a quick delivery</t>
  </si>
  <si>
    <t>many thanks for a quick delivery , the slippers fit great very well made. i have orderd another pair</t>
  </si>
  <si>
    <t>This is the first time I have used Shoeâ€¦</t>
  </si>
  <si>
    <t>This is the first time I have used Shoe Zone.  The service is excellent. Very quick delivery, they inform you by email. The shoes are so comfortable for an excellent price.</t>
  </si>
  <si>
    <t>Three pairs of shoes delivered in three days. Great service. Free delivery is a bonus and shoes are fantastic, and a great price. Thank you Shoezone. A few other sellers could learn from you.</t>
  </si>
  <si>
    <t>So easy to order, my item was out of stock when I was browsing and I just entered my email and waited to be told that they were available again.  I placed my order without any glitches and my boots have arrived less than a week later!  Only been wearing them 10 minutes, but so far they are very comfy and look good ðŸ˜Ž</t>
  </si>
  <si>
    <t>Easy to navigate website</t>
  </si>
  <si>
    <t>Easy to navigate website, wide range to choose from and prompt delivery.</t>
  </si>
  <si>
    <t>I was recommended to try this companyâ€¦</t>
  </si>
  <si>
    <t>I was recommended to try this company by my son he had recently be told by a friend as to how comfortable the shoes fit. He tried them, and told me. They have only just arrived, so Iâ€™ve tried them on and they feel great. The website was easy to use and delivery was fast.</t>
  </si>
  <si>
    <t>brought sandals that were priced much more on other web sites.Easy fast excellent service with in a couple of days.will be using Shoe zone again.</t>
  </si>
  <si>
    <t>Nice shoe small fitting</t>
  </si>
  <si>
    <t>I bought Lilley court shoes with dismantle strap (black). Ordering and delivery is easy and efficient.I am a size 5.5. I buy size 5 or 6 depending on shoe. I had to return the first order at size 6 it was too small. The return process was really easy and the size 7 shoe has arrived today. I have never worn a size 7 shoe so order up at least one size if buying them.</t>
  </si>
  <si>
    <t>First class product</t>
  </si>
  <si>
    <t>First class product - excellent quality - unbelievable price. Just what I was looking for and will shop with this supplier again with confidence</t>
  </si>
  <si>
    <t>Very nice slippers and quick delivery,</t>
  </si>
  <si>
    <t>So warm</t>
  </si>
  <si>
    <t>So warm, comfy and of great quality. Iâ€™m away to order some more styles for Xmas presents.</t>
  </si>
  <si>
    <t>excellent service, fast and efficient, very pleased with gloucester shoezone for their help and advice, will definately order again thankyou</t>
  </si>
  <si>
    <t>Pumps</t>
  </si>
  <si>
    <t>Purchased 2 pairs of pumps as slippers... Great fit comfortable... Great value for money.</t>
  </si>
  <si>
    <t>Did not have a good experience withâ€¦</t>
  </si>
  <si>
    <t>Did not have a good experience with this company.  Bought slippers online which were extremely uncomfortable.  I tried to return the same day and shoe zone said I could but at my own expense.  The slippers went in the bin and I will never purchase again from shoe zone</t>
  </si>
  <si>
    <t>Good job</t>
  </si>
  <si>
    <t>Good job, well done.</t>
  </si>
  <si>
    <t>My order was quick to arrive, very please with my trainers. Ordering online was very easy to follow. Very pleased with my order. I Highly recommend shoe zones swift and prompt service.</t>
  </si>
  <si>
    <t>Great service. Have ordered on line before,so have done so again as the service has been excellent each time. Lovely shoes at great price.</t>
  </si>
  <si>
    <t>really quick del ordered wed del friâ€¦</t>
  </si>
  <si>
    <t>really quick del ordered wed del fri excellent price &amp;quality</t>
  </si>
  <si>
    <t>Excellent service,  great price, very comfortable  shoe.</t>
  </si>
  <si>
    <t>Excellent service and good qualityâ€¦</t>
  </si>
  <si>
    <t>Excellent service and good quality products as always. Keep it up!</t>
  </si>
  <si>
    <t>First time to use the online service and couldn't fault it.Had just what I wanted, easy to order and arrived quickly, would definitely use again and recommend to others.</t>
  </si>
  <si>
    <t>Good quality, excellent value and service again</t>
  </si>
  <si>
    <t>This is a big thumbs up from me</t>
  </si>
  <si>
    <t>No problem with Shoe Zone, Hermes however -</t>
  </si>
  <si>
    <t>No problem with Shoe Zone, however the score I have given is due to the Courier - Hermes.I have been up since 6am and there has been no knock or the door, no ring on the doorbell and, more importantly, the dog did not go frantic, as she normally does when their is anyone at the door.It was only by chance I went out to the dustbin that I found the parcel on the floor. Really not very good at all and not impressed - Hermess will be getting a message too.</t>
  </si>
  <si>
    <t>Delivered earlier than stated</t>
  </si>
  <si>
    <t>Delivered earlier than stated. Value and comfortable fitting, well done. We are happy. Thank you</t>
  </si>
  <si>
    <t>Why pay for next day delivery - rip off.</t>
  </si>
  <si>
    <t>I paid the extra for next day delivery as I needed the shoes for tonight. I received a email telling me that the shoes would be delivered between 12 and 4 this afternoon which was great as I don't finish work till 5pm. I waited - NO DELIVERY. I finally got an email to say they had been delivered 6.30pm when I had already gone home. What use is this??</t>
  </si>
  <si>
    <t>Delivered earlier then it said and they fit perfect and really comfy would definitely order these again</t>
  </si>
  <si>
    <t>All good.</t>
  </si>
  <si>
    <t>All good.No complaints.</t>
  </si>
  <si>
    <t>Delivered  earlier than stated. Value and comfortable fitting,well done.</t>
  </si>
  <si>
    <t>easy to order fast delivery greatâ€¦</t>
  </si>
  <si>
    <t>easy to order fast delivery great quality</t>
  </si>
  <si>
    <t>Excellent service. Keep you totally updated with your order and delivery.  Superb value for money and always a great fit. Thank you Shoe Zone.</t>
  </si>
  <si>
    <t>Shoes perfect and quick delivery 10 outâ€¦</t>
  </si>
  <si>
    <t>Shoes perfect and quick delivery 10 out of 10 .</t>
  </si>
  <si>
    <t>As usual. Good service. Great shoes. Great delivery. Thank you.</t>
  </si>
  <si>
    <t>Show order</t>
  </si>
  <si>
    <t>This is the 3rd time I have placed an order and each time the goods have arrived as described and earlier than expected. I am happy with the service I have received.</t>
  </si>
  <si>
    <t>shop for saddles at shoe zone</t>
  </si>
  <si>
    <t>Its always a pleasure to shop at shoe zone and always reliable and ive placed another order for next week</t>
  </si>
  <si>
    <t>Comfy slippers ready for autumn!</t>
  </si>
  <si>
    <t>I ordered online on Wednesday and delivery, which was free no matter how much you spent, was promised by Monday. I received them today, Friday. They are nice and comfy and just what I wanted. Good value for the price I paid</t>
  </si>
  <si>
    <t>Great slippers!.....Great service!</t>
  </si>
  <si>
    <t>A delighted, well pleased shopperðŸ‘ðŸ˜</t>
  </si>
  <si>
    <t>First time ordering of slippers on line and I couldnâ€™t be more delighted. The slippers are well made, a perfect fit look good on!The price is very competitive and I will certainly be shopping at ShoeZone for my future footwear.Thank you Shoe Zone.</t>
  </si>
  <si>
    <t>Cheerfully delivered as usual.</t>
  </si>
  <si>
    <t>Great range of footwear</t>
  </si>
  <si>
    <t>Great range of footwear, quality at a sensible price</t>
  </si>
  <si>
    <t>The shoes were just beautiful</t>
  </si>
  <si>
    <t>The shoes were just beautiful! They matched the advertised picture, delivered on time and was affordable. Iâ€™m definitely stuck with Shoe Zone.</t>
  </si>
  <si>
    <t>Brilliant shop always got what yourâ€¦</t>
  </si>
  <si>
    <t>Brilliant shop always got what your looking for and fantastic price thank you</t>
  </si>
  <si>
    <t>I am very happy with the service I haveâ€¦</t>
  </si>
  <si>
    <t>I am very happy with the service I have received from Shoe Zone, and their promptness with delivery through Hermes. I will definately use them again when I need some shoes or slippers etc. Thank you, Theresa Hayns (Ms)</t>
  </si>
  <si>
    <t>Usual great service</t>
  </si>
  <si>
    <t>As usual my order was promptly dispatched and delivered to my door. Can not find any fault with shoezone.</t>
  </si>
  <si>
    <t>Excellent service ordered on the 16th Sep &amp; delivered on the 18th. I love these Earth Spirit sandals these are to replace a similar pair that I've had for years.</t>
  </si>
  <si>
    <t>Good quality and value</t>
  </si>
  <si>
    <t>Fantastic and good quality items purchased and delivered within two days.</t>
  </si>
  <si>
    <t>Poorly made.</t>
  </si>
  <si>
    <t>I bought this pair of shoes last month and have worn them only three times and now the stitching is coming apart on both shoes. I know they were not expensive but the previous identical pair lasted over a year.</t>
  </si>
  <si>
    <t>The comfy slippers se are very good slippersâ€¦</t>
  </si>
  <si>
    <t>These are very good slippers comfortable with a great sole grip which makes them safer great buy many thanks.</t>
  </si>
  <si>
    <t>The wellingtons I purchased on line</t>
  </si>
  <si>
    <t>The wellingtons I purchased on line, were too tight. Mainly because of the thick furry lining inside. I contacted the local stockist and they exchanged them for a larger size. No problem. Highly satisfied with the service.</t>
  </si>
  <si>
    <t>Helpful staff in store despite theâ€¦</t>
  </si>
  <si>
    <t>Helpful staff in store despite the difficult times. My shoes were not available in my size so the assistant offered to order them and home delivery free, great!Arrived safe and very quick. Would definitely recommend.</t>
  </si>
  <si>
    <t>Very pleased with service &amp; productâ€¦</t>
  </si>
  <si>
    <t>Very pleased with service &amp; product with fast delivery couldn't ask for more, would recommend this site</t>
  </si>
  <si>
    <t>A very easy transition from order toâ€¦</t>
  </si>
  <si>
    <t>A very easy transition from order to payment.Shoes ordered were soft and a good sturdy pair. Unfortunately the size 8 was quite tight in this particular pair I have reordered an 9.</t>
  </si>
  <si>
    <t>I would recommend this site to everyoneâ€¦</t>
  </si>
  <si>
    <t>I would recommend this site to everyone I've ordered shoes for my children and have them back earlier than expected amazing service i will definitely be ordering more very soon</t>
  </si>
  <si>
    <t>Called in shoe zone but didnâ€™t see whatâ€¦</t>
  </si>
  <si>
    <t>Called in shoe zone but didnâ€™t see what I was looking forChecked on line and saw 2 pairs of navy shoes I have wide feet so wasnâ€™t expecting them to fit, but they did I am keeping both pairs now!Very fast delivery and also a 4 hour time slot given so your not waiting in all dayIâ€™m very happy thank you</t>
  </si>
  <si>
    <t>good quality vert comfortable quickâ€¦</t>
  </si>
  <si>
    <t>good quality vert comfortable quick delivery</t>
  </si>
  <si>
    <t>Fabulous  fit my feet are slightly wideâ€¦</t>
  </si>
  <si>
    <t>Fabulous  fit my feet are slightly wide but they fit great.  My second pair so comfy.</t>
  </si>
  <si>
    <t>Iâ€™m actually impressed by Shoe Zone.</t>
  </si>
  <si>
    <t>I must admit, I was initially skeptical at some of the reviews about the sketchers trainer that I ordered, but itâ€™s true, they are like walking on air! I also ordered a pair of brown blowfish calf length boots. Both were received in perfect condition. I paid Â£2.99 for next day delivery and they arrived midday the next day - perfect! Iâ€™m really impressed, thank you!</t>
  </si>
  <si>
    <t>My order is comfy the only problem is that it was left in wrong place, it was left in open, I left a note on the door to leave parcel in porch where it it safe I also left note on their delivery box and package was damaged,  thank you</t>
  </si>
  <si>
    <t>walking on air</t>
  </si>
  <si>
    <t>very pleased with order slightly surprised it arrived earlier than expected but very good in that respectthe purchase was excellent as  i have a mobility problem  and my feet and legs are swollen more than normal but the larger size and velcro fastenings are ideal for me</t>
  </si>
  <si>
    <t>Excellent service, sandals, slippers, shoes, boots, handbags Iâ€™ve had all delivered, and always only take 2-3 days to arrive by Hermes, very good.</t>
  </si>
  <si>
    <t>I purchased Skechers trainers which areâ€¦</t>
  </si>
  <si>
    <t>I purchased Skechers trainers which are so comfortable just like slippers. Great service they arrived promptly and well packaged.</t>
  </si>
  <si>
    <t>Very pleased with the slippers andâ€¦</t>
  </si>
  <si>
    <t>Very pleased with the slippers and quick delivery Many thanks Keith</t>
  </si>
  <si>
    <t>Great service thankyou</t>
  </si>
  <si>
    <t>Very easy to order from web site andâ€¦</t>
  </si>
  <si>
    <t>Very easy to order from web site and free delivery made it even better. The quality is good for the price paid. The only down side was the actual delivery that turned up a day late and no notification from the delivery company. However, this was not an error created by shoezone. Just a little frustrating. Otherwise everything was simple and easy.</t>
  </si>
  <si>
    <t>Always get my shoes at shoe zone</t>
  </si>
  <si>
    <t>Fabulous boots.  Look great and fit perfectly.  Speedy delivery.</t>
  </si>
  <si>
    <t>Great prices but delivery not great</t>
  </si>
  <si>
    <t>Shoe Zone are always as expected and shoes great for the price. Can't say the same for Hermes who do the home delivery.  Never tell you they have it or are when it will be delivered so that is why I don't rate ShoeZone 5 stars.</t>
  </si>
  <si>
    <t>2 orders in a week</t>
  </si>
  <si>
    <t>2 orders in a week, very low price for these shoes but seem well made and are very comfortable. The service is very good, second order arrived in 2 days. I would recommend Shoe Zone</t>
  </si>
  <si>
    <t>Thankyou for my order which I am veryâ€¦</t>
  </si>
  <si>
    <t>Thankyou for my order which I am very pleased with.The order was very fast and everything was 1st class service,I will definitely order again when I want more.Thankyou again.Yours sincerely Sheila Holmes</t>
  </si>
  <si>
    <t>Amazing shopping experience</t>
  </si>
  <si>
    <t>The whole process from ordering via Shoe Zones website to being updated of my delivery etc was absolutely fantastic.Thank you for an amazing shopping experience Shoe Zone.</t>
  </si>
  <si>
    <t>I enjoyed the whole shopping experience!</t>
  </si>
  <si>
    <t>I enjoyed the whole shopping experience! It was easy to use. Also I was really pleased with what I ordered.</t>
  </si>
  <si>
    <t>Free fast delivery and a fab range ofâ€¦</t>
  </si>
  <si>
    <t>Free fast delivery and a fab range of shoes. My only issue with Shoezone is that the sizing can be variable and it's difficult to know what size to order. More work on consistency with the sizing and I'd order here more often.</t>
  </si>
  <si>
    <t>Great service &amp; delivery</t>
  </si>
  <si>
    <t>Great service &amp; delivery.  Just watch when ordering - I'm used to C in front for infant sizes &amp; just a number for adults (e.g. C5 instead of 5) so I ended up with an infant size.  Will return to store when I'm next in town.</t>
  </si>
  <si>
    <t>No receipt in order</t>
  </si>
  <si>
    <t>HiI've received shoes today, they are too small no receipt in the bag, how do I send them back if I have no receipt</t>
  </si>
  <si>
    <t>Great service speedy delivery</t>
  </si>
  <si>
    <t>Great service speedy delivery, lovely slippers very soft and comfortable. Good value for money. Would recommend.</t>
  </si>
  <si>
    <t>Good website and easy to navigateâ€¦</t>
  </si>
  <si>
    <t>Good website and easy to navigate through.  My order arrived promptly as advised and I was kept informed from the moment I placed the order to confirmation of it's arrival.  The shoes I bought are exactly what I wanted comfortable and reflect good quality for an affordable price.Highly Recommendable.Richard B</t>
  </si>
  <si>
    <t>Received my new slippers today</t>
  </si>
  <si>
    <t>Received my new slippers today. Just what I wanted, soft and comfy. Got them really quickly.</t>
  </si>
  <si>
    <t>Orders came on time</t>
  </si>
  <si>
    <t>Orders came on time. The items I ordered were really good packaged.</t>
  </si>
  <si>
    <t>Very nice shoes</t>
  </si>
  <si>
    <t>Shoes are very nice and comfortable, size is great Delivery prompt and good.Would recommend shoezone, and would buy again</t>
  </si>
  <si>
    <t>The shoes were lovely and good!</t>
  </si>
  <si>
    <t>Lovely sandals very comfortable, however ankle strap could do with being a bit longer</t>
  </si>
  <si>
    <t>quick and inexpensive</t>
  </si>
  <si>
    <t>Excellent quality for the money quick delivery no complaints</t>
  </si>
  <si>
    <t>Easy to order and arrived quickly</t>
  </si>
  <si>
    <t>Easy to order and arrived quickly. My husband is very pleased with his new Crocs.Thanks</t>
  </si>
  <si>
    <t>Had to order the shoes off the internet as they didnâ€™t have the shoe in store. Ordered them after 4pm and asked for next day delivery at the checkout.  Received my order by lunchtime the following day.  Really pleased with the school shoes, good quality leather and great price! The fit is good, there is plenty of room across the width so can wear thick tights with them.</t>
  </si>
  <si>
    <t>Very quickly delivered and sent out by the company with my order. Happy to use the company again.</t>
  </si>
  <si>
    <t>Great trainers at a bargain price</t>
  </si>
  <si>
    <t>Lovely shoes and sandles so comfy I'mâ€¦</t>
  </si>
  <si>
    <t>Lovely shoes and sandles so comfy I'm well pleased thank you.</t>
  </si>
  <si>
    <t>First Class.</t>
  </si>
  <si>
    <t>This is the first time I have shopped on line with Shoe Zone, and I must admit I am very impressed with the service I received, from the the time I placed the order to the delivery I was kept informed frequently.</t>
  </si>
  <si>
    <t>Beautiful moccasin slippers</t>
  </si>
  <si>
    <t>Beautiful moccasin slippers, arrived VERY quickly, just what I wanted!Shoe Zone is the ONLY place I buy my slippers from as the quality is consistent, and the service is simply the BEST!</t>
  </si>
  <si>
    <t>Very comfy slippers.</t>
  </si>
  <si>
    <t>Ordered slippers which are very comfortable and reasonably priced. Very prompt service from online ordering to delivery. No hesitation in recommending.</t>
  </si>
  <si>
    <t>Super fast and super friendly serviceâ€¦</t>
  </si>
  <si>
    <t>Super fast and super friendly service it so easy will keep ordering</t>
  </si>
  <si>
    <t>Easy ordering,swift dispatch,goodâ€¦</t>
  </si>
  <si>
    <t>Easy ordering,swift dispatch,good quality shoes and free delivery,what more could you want?Would recommend to anyone.</t>
  </si>
  <si>
    <t>Good value for the money</t>
  </si>
  <si>
    <t>Good value for the money, easy to order on line.</t>
  </si>
  <si>
    <t>Excellent  in all ways.</t>
  </si>
  <si>
    <t>Excellent  in all ways..  fast efficient .. so fast .. ordered evening.... arrived next morning.   amazing.. thank you .. Oh and the trainers are excellent value too.. and the boots..</t>
  </si>
  <si>
    <t>Excellent service, will use them again.</t>
  </si>
  <si>
    <t>Great service, order the item and picked up the following day. Greeted with a smile in store, gave my name and a copy of email and the shoes were there ready. Will definitely use this service again</t>
  </si>
  <si>
    <t>Excellent boys school shoes</t>
  </si>
  <si>
    <t>Excellent boys school shoes. Wear well, will stand up to the usual scuffs and he says they are really comfy. Great price too. One star knocked off for Shoezone using Hermes. I paid for next day delivery, and surprise, surprise Hermes misplaced the package. Shoezone were great and refunded me the delivery cost and I received the package the following day. Please find another courier Shoezone and then you would easily have 5 stars.</t>
  </si>
  <si>
    <t>My order can today and I'm thrilledâ€¦</t>
  </si>
  <si>
    <t>My order can today and I'm thrilled quick service. The boots I ordered are so soft and supple. Love them!</t>
  </si>
  <si>
    <t>Very quick delivery and kept me veryâ€¦</t>
  </si>
  <si>
    <t>Very quick delivery and kept me very informed where and when it was going to be delivered just wish other companies I order from done the same. Product was good my wife loves them.</t>
  </si>
  <si>
    <t>Excellent value for money the wife wasâ€¦</t>
  </si>
  <si>
    <t>Excellent value for money the wife was over the moon with the slippers an my lad was mega chuffed with the rigger boots brilliant for working on side</t>
  </si>
  <si>
    <t>Excellent purchase.</t>
  </si>
  <si>
    <t>Last year I purchased a lovely little pair of boots from Shoe Zone. They are so comfortable that I have purchased another pair although the first pair are still going strong.  I ordered them on line as our local store has closed and they were here within days and I was kept informed of their progress all the way....</t>
  </si>
  <si>
    <t>Quick easy to use excellent value forâ€¦</t>
  </si>
  <si>
    <t>Quick easy to use excellent value for money</t>
  </si>
  <si>
    <t>Local store experience</t>
  </si>
  <si>
    <t>Called into local store to return shoes ordered online.  Staff were quick to arrange refund and arrange for alternative shoes to be posted out to my home, at no charge.</t>
  </si>
  <si>
    <t>Shoes excellent quality and serviceâ€¦</t>
  </si>
  <si>
    <t>Shoes excellent quality and service first class would highly recommend.</t>
  </si>
  <si>
    <t>Very pleased with these boots andâ€¦</t>
  </si>
  <si>
    <t>Very pleased with these boots and slippers. They arrived early.</t>
  </si>
  <si>
    <t>Very good value and Very comfortable.</t>
  </si>
  <si>
    <t>Unicorn Slippers</t>
  </si>
  <si>
    <t>Excellent service from the shop assistant, who couldnâ€™t have been more helpful.  Our little girlâ€™s slippers are an excellent fit, good quality, and arrived sooner than expected. Very happy with Shoe Zone!</t>
  </si>
  <si>
    <t>Bought 5 pairs of trainers in past 7â€¦</t>
  </si>
  <si>
    <t>Bought 5 pairs of trainers in past 7 months. Iâ€™m normally a size 6 but have no idea how sizes are worked out but 6 is definitely too small. Tried size 7 but they are a bit tight. Not good for sizing Shoe Zone so 3 pairs have to go back</t>
  </si>
  <si>
    <t>Love my slippers. They look great, are a good fit and arrived really quickly! Thank you</t>
  </si>
  <si>
    <t>Item was exactly as described</t>
  </si>
  <si>
    <t>Item was exactly as described, and was delivered well before the expected delivery date.A++ excellent stuff!</t>
  </si>
  <si>
    <t>Dr Keller Natalie Blue Denim Canvas Pump</t>
  </si>
  <si>
    <t>I ordered a wide fit size 4 but unfortunately these shoes are quite narrow around the toes and much too hard to loosen up with wear. I am quite disappointed as I like them</t>
  </si>
  <si>
    <t>Very good, except for the size</t>
  </si>
  <si>
    <t>It was easy to order slippers on the Shoe Zone website and they arrived quickly. But unfortunately the slippers were too small. I Always wear size 7 shoes and slippers  yet the size 7 slippers were definitely too small. I was able to return the slippers to my local Shoe Zone shop without a problem and they were exchanged for a larger size.</t>
  </si>
  <si>
    <t>Shoes are ok but the insoles are alwaysâ€¦</t>
  </si>
  <si>
    <t>Shoes are ok but the insoles are always loose and one of my shoes were broken inside</t>
  </si>
  <si>
    <t>Purchase of slippers.</t>
  </si>
  <si>
    <t>Bought a pair of slippers from shoezone this week. Hadn't got my size. The assistants went out of their way to order a pair for me. They were pleasant and very helpful. Thanks and well done.</t>
  </si>
  <si>
    <t>Fast del, lovely item,very pleased.</t>
  </si>
  <si>
    <t>Awesome little shop</t>
  </si>
  <si>
    <t>Awesome little shop, always get my work boots from here.. Very comfortable and brilliant prices.. Very friendly and knowledgeable staff.</t>
  </si>
  <si>
    <t>Nice cheap shoes with free postage</t>
  </si>
  <si>
    <t>Nice cheap shoes with free postage. Seem like a good deal.</t>
  </si>
  <si>
    <t>Excellent but small 5</t>
  </si>
  <si>
    <t>Excellent but small 5. I need size 6. How do I return &amp; exchange. No paperwork enclosed</t>
  </si>
  <si>
    <t>Thank you Shoe Zone, delivery was early. I got these Groundwork snow boots for my wife, she says the grip is superb &amp; the comfort is excellent. She loves them.</t>
  </si>
  <si>
    <t>Excellent service. Sandals arrived 3 days earlier than predicted.</t>
  </si>
  <si>
    <t>Beautiful and high quality</t>
  </si>
  <si>
    <t>Beautiful, comfortable, really pleased. Much nicer than the web photos. Thank you.</t>
  </si>
  <si>
    <t>Very happy with the items I have boughtâ€¦</t>
  </si>
  <si>
    <t>Very happy with the items I have bought off shoe zone, this is the 4th pair of canvas shoes I have had for work</t>
  </si>
  <si>
    <t>Perfect fit.Best Wellies I have everâ€¦</t>
  </si>
  <si>
    <t>Perfect fit.Best Wellies I have ever bought.Well done,Shoe Zone. Jean Kelleher</t>
  </si>
  <si>
    <t>Nice shoes nice price nice day.</t>
  </si>
  <si>
    <t>Very Happy Bunny!</t>
  </si>
  <si>
    <t>My order, 2 pairs of Chelsea boots, one black, one rust, light weight as needed, and fake suede as preferred - washable and no animal deaths involved! and a pair of denim flowered sandals arrived two days early and were exactly as described and definitely value for money.  Iâ€™m very pleased.</t>
  </si>
  <si>
    <t>Disappointed child</t>
  </si>
  <si>
    <t>Ordered 2 pairs of wellies for my grandchildren and paid for next day delivery. Have a very upset grandchild as one pair arrived but not the other. Would have been better if none had come</t>
  </si>
  <si>
    <t>Really good delivery</t>
  </si>
  <si>
    <t>Really good delivery. Good trainers. Great value for money.</t>
  </si>
  <si>
    <t>Fabulous colour!</t>
  </si>
  <si>
    <t>Great colour and look forward to wearing them to check how waterproof they are!</t>
  </si>
  <si>
    <t>Ordered a pair of wellies on Friday andâ€¦</t>
  </si>
  <si>
    <t>Ordered a pair of wellies on Friday and paid for next working day delivery my total was just Â£15!! And the wellie scams first thing Saturday morning and are excellent quality. 100% would recommend.</t>
  </si>
  <si>
    <t>Good selection of shoes for reasonableâ€¦</t>
  </si>
  <si>
    <t>Good selection of shoes for reasonable prices. There was a few people in the shop but everything was well laid out. The shop was clean and tidy and the staff were friendly.</t>
  </si>
  <si>
    <t>bought these shoes for my partner,sheâ€¦</t>
  </si>
  <si>
    <t>bought these shoes for my partner,she loved them,lovely shoe,fast delivery thank you</t>
  </si>
  <si>
    <t>Cheaper than Clarks</t>
  </si>
  <si>
    <t>Cheaper than Clarks. Shoe sizes can be a bit hit and miss.I had issues with Velcro straps in Clarks, no issue in Shoezone.</t>
  </si>
  <si>
    <t>I was disappointed with three things</t>
  </si>
  <si>
    <t>I was disappointed with three things.  Firstly the number of emails I received regarding this order for a pair of slippers.  I think seven emails on the one subject is unreasonable.  Secondly, please do not address emails to me as Wills.  I find this very disrespectful.  Also after all the mailing and all the hype the parcel did not arrive until the end of the day. At least it arrived.  The slippers themselves seem fine.</t>
  </si>
  <si>
    <t>Excellent service at Thornton Heath branch</t>
  </si>
  <si>
    <t>My visit to the Thornton Heath store was a very positive one. I went to collect my online order and was served promptly by Anthony on Monday 31 August. Anthony was very polite and knowledgeable. He offered to check for the correct size of slippers that I required and offered to order them for collection. Since I needed befroom slippers urgently, I chose another colour and Anthony was able to find the correct size in the store. Overall, a great experience which was made positive by an excellent member of staff. Well done!</t>
  </si>
  <si>
    <t>It was easy to order what I wanted and I am generally pleased with the pairs of sandals I received. The quality isn't brilliant but the prices are very good and generally the items are good value for the money paid.</t>
  </si>
  <si>
    <t>Good value,fast service</t>
  </si>
  <si>
    <t>Good value,fast service. Hassle free shopping.</t>
  </si>
  <si>
    <t>Good range of shoes good price &amp; fastâ€¦</t>
  </si>
  <si>
    <t>Good range of shoes good price &amp; fast delivery.Friendly staff when I had to return a pair as I ordered was the wrong size and very helpful.</t>
  </si>
  <si>
    <t>Just love the boots</t>
  </si>
  <si>
    <t>Just love the boots. Can't wait for the cold weather</t>
  </si>
  <si>
    <t>great price for shoes woman's &amp; boys</t>
  </si>
  <si>
    <t>great price for shoes woman's &amp; boys, fast delivery as well</t>
  </si>
  <si>
    <t>Good Experience</t>
  </si>
  <si>
    <t>Simple selection, good price &amp; fast delivery.</t>
  </si>
  <si>
    <t>I had seen some boots on the website and decided to go into the branch in Bootle. The lady who served me explained that the boots I wanted were not in as yet. The lady asked what I wanted and gave me the option to collect them in the branch or to have them delivered to my home. Throughout the lady was really friendly and very helpful. I'm a bit annoyed I didn't get her name as she was brilliant.</t>
  </si>
  <si>
    <t>Prompt delivery. the shoes and slippers were just what I was expecting and are a snug fit.</t>
  </si>
  <si>
    <t>Had a shop in the Chester store</t>
  </si>
  <si>
    <t>Had a shop in the Chester store, and it was great uniformed like all the other stores, you know what your getting I can shop and recommend with confidence, every pair of shoes boots ectra.. I've bought have all been great quality, with a very comfortable fit, the staff are lovely and the prices are perfect.</t>
  </si>
  <si>
    <t>Visited the Grimsby store</t>
  </si>
  <si>
    <t>Visited the Grimsby store. Lots of choice of footwear, plenty of space to walk around, staff member left us to browse after greeting us. I found a pair of sandals,prompt friendly service. Felt safe in this present situation</t>
  </si>
  <si>
    <t>Great choice and value</t>
  </si>
  <si>
    <t>Great choice and value, good quality and styles.</t>
  </si>
  <si>
    <t>Easy website, good quality slippers and delivered very quickly . Would certainly recommend</t>
  </si>
  <si>
    <t>Easy shopping.</t>
  </si>
  <si>
    <t>Shoe Zone online makes shopping so much easier in these troubled times. It's the only shoe shop I use. Such a good variety and very reasonable prices.</t>
  </si>
  <si>
    <t>Very nice employs and great qualityâ€¦</t>
  </si>
  <si>
    <t>Very nice employs and great quality highly recommend</t>
  </si>
  <si>
    <t>Large selection of school shoes toâ€¦</t>
  </si>
  <si>
    <t>Large selection of school shoes to chose from. Found a pair for my little one who is about to start school, at a decent price.</t>
  </si>
  <si>
    <t>Small sized slippers</t>
  </si>
  <si>
    <t>Bought these slippers for my grand daughter, they must be on the small side. She is in a 3 shoe so ordered a 4 to be on the safe side but her toes are against the front. Unable to return as taken the tags off</t>
  </si>
  <si>
    <t>Boots nice style and fit perfectly</t>
  </si>
  <si>
    <t>Nice style and a perfect fit, also very good quality and comfortable</t>
  </si>
  <si>
    <t>Excellent in every way</t>
  </si>
  <si>
    <t>Excellent communication regarding order quick service on delivery and ordered five pairs for new job and Iâ€™m keeping them all as that comfortable. First time used shoe zone but Iâ€™m pleasantly surprised by company and will definitely be using again. Keep up hard work. Thanks.</t>
  </si>
  <si>
    <t>Excellent on line ordering</t>
  </si>
  <si>
    <t>Excellent on line ordering. Not a problem I ordered on Wednesday they arrived Friday . Definitely use again</t>
  </si>
  <si>
    <t>The style I like</t>
  </si>
  <si>
    <t>The sandals arrived on time and fit lovely. Very happy with my purchase and will shop with you again.</t>
  </si>
  <si>
    <t>brilliant service, perfect boots!</t>
  </si>
  <si>
    <t>brilliant service, fast delivery, perfect boots, great price.  highly recommend! thank you :))</t>
  </si>
  <si>
    <t>Easy to order, arrived 3 days early, driver brought to exactly where I asked him to. Love Shoe Zone always by handbags and shoes from them</t>
  </si>
  <si>
    <t>Dr Keller boots</t>
  </si>
  <si>
    <t>Delivery was great. My order arrived 2 days before delivery expected. I love the boots, they are so comfortable. Thank you.</t>
  </si>
  <si>
    <t>What a brilliant reasonably priced kids trainer</t>
  </si>
  <si>
    <t>What a brilliant reasonably priced kids trainers. The quality so far seems brilliant, they look smart and my daughter says they are really comfy. Great alternative to school plimsolls.</t>
  </si>
  <si>
    <t>Will defo be ordering though the siteâ€¦</t>
  </si>
  <si>
    <t>Will defo be ordering though the site again. Super fast delivery, keeps you updated on your orders. Loved all 3 pairs of shoes.</t>
  </si>
  <si>
    <t>good looking shoe fit comfortablyâ€¦</t>
  </si>
  <si>
    <t>good looking shoe fit comfortably softie in sole is so kind to my feet fast delivery service</t>
  </si>
  <si>
    <t>I recommend Shoezone</t>
  </si>
  <si>
    <t>Ordered softlites to use as slippers.  They are so comfortable and fit perfectly (size 4).  Delivery was really fast.  Use Shoezone a lot and have never had any problems.</t>
  </si>
  <si>
    <t>Quick delivery, the boots are comfortable and fit nicely.I've not worn them out yet but so far I'm happy. They look their price but that's fine.</t>
  </si>
  <si>
    <t>My husband and I have used Shoe Zone a few times and have always been very pleased with the footwear and the prompt free delivery. I would recommend this shop.</t>
  </si>
  <si>
    <t>Great comfortâ€¦</t>
  </si>
  <si>
    <t>Came on time very pleased with slippers and the insoles are so comfortable would buy again</t>
  </si>
  <si>
    <t>Ordered shoes for myself and myâ€¦</t>
  </si>
  <si>
    <t>Ordered shoes for myself and my children and will continue to do so. Lovely, as shown as in photos, perfect fits. My only issue is the delivery, the company who deliver are just leaving my parcels in my bin with no note to say where they have left them so I could have missed my order etc. Overall brilliant and will order again.</t>
  </si>
  <si>
    <t>Pleased</t>
  </si>
  <si>
    <t>Arrived within couple days. Pleased with products. Fit perfectly</t>
  </si>
  <si>
    <t>Fast service and flip flops were aâ€¦</t>
  </si>
  <si>
    <t>Fast service and flip flops were a perfect fit; saved me having to go into the town to shop. Delivered within 2 days of ordering.</t>
  </si>
  <si>
    <t>Very nice items</t>
  </si>
  <si>
    <t>ordered last night and arrived today</t>
  </si>
  <si>
    <t>ordered last night and arrived today - fantastic service and boots exactly as described.</t>
  </si>
  <si>
    <t>As described. Good fit and quality. Excellent delivery information, giving regular update re arrival.</t>
  </si>
  <si>
    <t>Wrong shoes sent</t>
  </si>
  <si>
    <t>Size guide said size 5/EU 38. They actually sent infant size 5/EU 20 and wouldn't replace them without me going to a store, which completely negates the point of using the website. Re: Shoezone's reply - the shoes showed up when filtering for size 5 and the size guide on the page for the shoes doesn't mention infant sizes at all. Either the website is incorrect or they sent the wrong shoes - either way they obviously don't care.</t>
  </si>
  <si>
    <t>just what i was looking for triedâ€¦</t>
  </si>
  <si>
    <t>just what i was looking for tried others they could not get size right you did</t>
  </si>
  <si>
    <t>Just what we wanted and arrived on time</t>
  </si>
  <si>
    <t>Great boots .fast delivery and kept upâ€¦</t>
  </si>
  <si>
    <t>Great boots .fast delivery and kept up to date with delivery  times .excellent  service</t>
  </si>
  <si>
    <t>Lovely shoes. Great price. Fast delivery</t>
  </si>
  <si>
    <t>Excellent service and delivery Goodâ€¦</t>
  </si>
  <si>
    <t>Excellent service and delivery Good product.</t>
  </si>
  <si>
    <t>I really couldn't have asked for betterâ€¦</t>
  </si>
  <si>
    <t>I really couldn't have asked for better as my order was brought forward and delievered a day early which was great, the quality of the product was also of high standard and the price was indeed very good, so keep up the good work.</t>
  </si>
  <si>
    <t>Great as always, good product and price. quick delivery</t>
  </si>
  <si>
    <t>SKECHERS AND SHOEZONE</t>
  </si>
  <si>
    <t>bought skechers, amazing delivery time, everything went so smoothly and shoes are comfy, cheaper than the official website itself. THANKS FOR THE GREAT SERVICE!!!!</t>
  </si>
  <si>
    <t>Very quick delivery and a good priceâ€¦</t>
  </si>
  <si>
    <t>Very quick delivery and a good price for a pair of slippers. Efficient service all round.</t>
  </si>
  <si>
    <t>Item arrived earlier than exceptedVery pleased with the product.Well done shoe zone.</t>
  </si>
  <si>
    <t>fast delivery,god warning that itm wasâ€¦</t>
  </si>
  <si>
    <t>fast delivery,god warning that item was being deliverd.memory foam slippers are totaly comfy</t>
  </si>
  <si>
    <t>Very cute wellies for my 18month old. Delivered to me within 3 days for the winter months. Very happy.</t>
  </si>
  <si>
    <t>Soooo comfortable.</t>
  </si>
  <si>
    <t>Great value. Speedy delivery. Soooo comfortable!</t>
  </si>
  <si>
    <t>Very satisfied...</t>
  </si>
  <si>
    <t>A few times I've ordered online and had them delivered,  shoes are always well packaged , and in beautiful condition after their journey,  no complaints here, well done shoe zone !!!</t>
  </si>
  <si>
    <t>Fast deliver</t>
  </si>
  <si>
    <t>Fast deliver, delivered when said &amp; my daughter is very happy with her new school shoes, she said there so soft and comfy inside. Thankyou</t>
  </si>
  <si>
    <t>Good prices and fast delivery ðŸ‘ðŸ»</t>
  </si>
  <si>
    <t>Delivery let Shoezone down :-(</t>
  </si>
  <si>
    <t>The picking, the ordering and the paying were all pretty straight forward.  The delivery, well, not very happy with that!  My parcel was left on my doorstep in full view for people to see, it could have been easily taken. Luckily for me a neighbour spotted it and took it in.  The delivery card said it was left in my porch, I DON'T have a porch!!!  Happy with the product, just what my son needed for school. Good item.</t>
  </si>
  <si>
    <t>Good value and fast delivery. Needed new wellies for the children and shoezone are the best price and are robust, long lasting (if the children would stop growing) styles.</t>
  </si>
  <si>
    <t>So easy to order and the choice is veryâ€¦</t>
  </si>
  <si>
    <t>So easy to order and the choice is very good. Order came quick and both my husband and I are very pleased.</t>
  </si>
  <si>
    <t>Perfect plimsoll for my girls</t>
  </si>
  <si>
    <t>Perfect plimsoll for my girls! Happy with my purchase.</t>
  </si>
  <si>
    <t>Bought my daughters boots for schoolâ€¦</t>
  </si>
  <si>
    <t>Bought my daughters boots for school for the winter, bargain price for both it cost under Â£40! Can't beat that and delivery was 2 days</t>
  </si>
  <si>
    <t>Absolutely great service and arrivedâ€¦</t>
  </si>
  <si>
    <t>Absolutely great service and arrived the next day. Great shoes.</t>
  </si>
  <si>
    <t>Always very satisfied with shoe zoneâ€¦</t>
  </si>
  <si>
    <t>Always very satisfied with shoe zone and my recent delivery of new trainers.  Shoes are always comfy and a good fit</t>
  </si>
  <si>
    <t>Really good service, ordered slippers arrived sooner than expected, good quaility would order again Thank you</t>
  </si>
  <si>
    <t>Great shoe quick delivery</t>
  </si>
  <si>
    <t>Nice shoe good price you may have to order a size larger very snug fit pity there are no half sizes</t>
  </si>
  <si>
    <t>I love love my shoes</t>
  </si>
  <si>
    <t>I love love my shoes! Definitely ordering from Shoe Zone again.</t>
  </si>
  <si>
    <t>Very nice shoe would  Definitely orderâ€¦</t>
  </si>
  <si>
    <t>Very nice shoe would  Definitely order from you again thanks</t>
  </si>
  <si>
    <t>Order was very quickly processed andâ€¦</t>
  </si>
  <si>
    <t>Order was very quickly processed and delivered. Lots of communication regarding my order. well done</t>
  </si>
  <si>
    <t>Excellent value for a quality product</t>
  </si>
  <si>
    <t>Great comfortable slippers at a crazy cheap price and quickdelivery - 5 stars</t>
  </si>
  <si>
    <t>easy/fast delivery</t>
  </si>
  <si>
    <t>easy/fast delivery.  get price for school shoes</t>
  </si>
  <si>
    <t>well worth the money,prompt deliveryâ€¦</t>
  </si>
  <si>
    <t>well worth the money,prompt delivery ,very comfortable</t>
  </si>
  <si>
    <t>Hi i am happy  with my purchase  thanksâ€¦</t>
  </si>
  <si>
    <t>Hi i am happy  with my purchase  thanks again  shoe zone</t>
  </si>
  <si>
    <t>Shoes were fine but can't get  a olderâ€¦</t>
  </si>
  <si>
    <t>Shoes were fine but can't get  a older boys size seven his feet are not wide enough to fit into adult  7</t>
  </si>
  <si>
    <t>Quick delivery, quality service</t>
  </si>
  <si>
    <t>Quick delivery, great product at best price. All sorted for school start</t>
  </si>
  <si>
    <t>Really nice shoes and boots</t>
  </si>
  <si>
    <t>Really nice shoes and boots! Didn't expect such quality, so glad I ordered and will definitely order again. Delivery was quick and order processing smooth. Thanks!</t>
  </si>
  <si>
    <t>Not happy my parcel has not beenâ€¦</t>
  </si>
  <si>
    <t>Not happy my parcel has not been delivered to my address even though it say that it was delivered.  I was in waiting for my parcel to come which never arrived. This was recorded as an no one home. Looking on the Hermes app again today 7/9/20 which said I received today. Delivered. I still have not received my parcel. More then disappointed. It seems Hermes are not being honest about a genuine delivery.</t>
  </si>
  <si>
    <t>Good Service, website easy to use.good selection one thing to note dispatched email said package would be received on certain date and wasn't but no big deal as it came 2 days later.</t>
  </si>
  <si>
    <t>Items arrived, perfect</t>
  </si>
  <si>
    <t>Items arrived, as described and on time</t>
  </si>
  <si>
    <t>Brilliant prices with fast delivery</t>
  </si>
  <si>
    <t>Brilliant prices with fast delivery! I love my knee high boots they fit perfect are good quality and came very quickly.</t>
  </si>
  <si>
    <t>PENNY FROM MARTLESHAM HEATH STORE ISâ€¦</t>
  </si>
  <si>
    <t>PENNY FROM MARTLESHAM HEATH STORE IS AMAZING!PENNY HAS HELPED ME AND MY FAMILY ON MANY OCCASIONS AND WORKS SUNDAYS. AMAZING FRIENDLY HELPFUL AND EXCELLENT SERVICE AND PRICES ARE GREAT AT SHOE ZONE. KIDS ARE SORTED NOW AFTER THREE ORDERS OF PLIMSOLLS SHOES BAGS AND MORE... THANKS SHOE ZONE FOR BEING AFFORDABLE AND EASY.</t>
  </si>
  <si>
    <t>Boys trainers</t>
  </si>
  <si>
    <t>Ordered two pairs of trainers size 10. One are fab for school and the other Paw patrol ones are just what my son wanted. Delivery was next day and free! Seem good so far and reasonable for the price</t>
  </si>
  <si>
    <t>Sort out online sizing.</t>
  </si>
  <si>
    <t>I ordered online size 6 school shoes for my son who is 10. The shoes that were delivered were a tiny junior size 6! There is no indication when ordering that you are getting junior or larger sizes. I returned them and got a refund, but what a waste of time.</t>
  </si>
  <si>
    <t>Absolutely delighted withâ€¦</t>
  </si>
  <si>
    <t>Absolutely delighted with slippers.excellant quality price excellent...service 100% great.</t>
  </si>
  <si>
    <t>Very good service, shoes delivered sooner than expected, perfect fit, overall very pleased.</t>
  </si>
  <si>
    <t>so easy idiot proof</t>
  </si>
  <si>
    <t>brilliant so easy and simple to reder well pleased</t>
  </si>
  <si>
    <t>first class service was kept up to dateâ€¦</t>
  </si>
  <si>
    <t>first class service was kept up to date from start to finish</t>
  </si>
  <si>
    <t>Lovely comfortable slippers, great price, fast delivery</t>
  </si>
  <si>
    <t>My item arrived promptly and I'm veryâ€¦</t>
  </si>
  <si>
    <t>My item arrived promptly and I'm very happy with my order will use this service again thank you</t>
  </si>
  <si>
    <t>Great service from Shoezone wouldâ€¦</t>
  </si>
  <si>
    <t>Great service from Shoezone would definately recommend them. I ordered 4 pairs of slippers and one pair of shoes, all in stock, on Friday at 8pm and they arrived next day at 3pm. Brilliant speedy service, good price and quality too. Saves all that time going to the shop, ordering online was so easy to use and I got free delivery and Â£5 off. Would definately order again.</t>
  </si>
  <si>
    <t>Ordered for my grandsons first day of school</t>
  </si>
  <si>
    <t>Ordered for my grandson for his first day back and they came in plenty of time good quality for little price definitely recommend shoe zone for quality and prices and fast delivery</t>
  </si>
  <si>
    <t>Both times I have ordered they haveâ€¦</t>
  </si>
  <si>
    <t>Both times I have ordered they have been early great service</t>
  </si>
  <si>
    <t>Delivered 4 days earlier</t>
  </si>
  <si>
    <t>Delivered 4 days earlier. Well pleased with their service!</t>
  </si>
  <si>
    <t>Very happy with the purchase and quickâ€¦</t>
  </si>
  <si>
    <t>Very happy with the purchase and quick delivery, thank you ðŸ˜Š</t>
  </si>
  <si>
    <t>Ordering was easy and delivery was on time. Very pleased with the slippers and shoes I purchased. Will be using shoezone.com in the future.</t>
  </si>
  <si>
    <t>1 very satisfied customer. Thank you.</t>
  </si>
  <si>
    <t>Thank you for the quick delivery. The slippers fit perfectly. Lovely colour, so comfy.</t>
  </si>
  <si>
    <t>Easy ordering, kept informed of order on regular basis. Pleased with products.</t>
  </si>
  <si>
    <t>Just brilliant as usual.</t>
  </si>
  <si>
    <t>I love buying my children's shoes from shoezone and my recent purchase was made online for the first time and couldn't have been more happier with it! The variety is brilliant, quality is great and the prices are fabulous too! Oh and the price of next day delivery is better than most!! I will continue to make online purchases from shoezone in the near future :D</t>
  </si>
  <si>
    <t>Ordered trainers with unicorns on forâ€¦</t>
  </si>
  <si>
    <t>Ordered trainers with unicorns on for my granddaughter. She hasn't had them yet but they look lovely. Sure she will be delighted. Excellent service and arrived two days early. Can't fault it.</t>
  </si>
  <si>
    <t>Arrived very quickly and in perfectâ€¦</t>
  </si>
  <si>
    <t>Arrived very quickly and in perfect condition</t>
  </si>
  <si>
    <t>Ordered shoes for a friend and she wasâ€¦</t>
  </si>
  <si>
    <t>Ordered shoes for a friend and she was so pleased and said they were very comfortable, so ordered some for myself.</t>
  </si>
  <si>
    <t>Fantastic service shoezone</t>
  </si>
  <si>
    <t>Fantastic service. So easy to purchase  many thanks</t>
  </si>
  <si>
    <t>all very straightforward thanks</t>
  </si>
  <si>
    <t>Very quick and easy to use website</t>
  </si>
  <si>
    <t>Very quick and easy to use website. Order delivered on the overnight service and arrived well packaged and no damage.</t>
  </si>
  <si>
    <t>Good clean fast service</t>
  </si>
  <si>
    <t>Purchase exceeded all expectations</t>
  </si>
  <si>
    <t>I have used shoezone free deliveryâ€¦</t>
  </si>
  <si>
    <t>I have used shoezone free delivery twice now &amp; both times fast efficient service, would definitely use again</t>
  </si>
  <si>
    <t>I am soooooo impressed with the service and my purchase from ShoeZone!! Not only is is very reasonably priced, but really good quality (I bought wellies and daps). I did pay for next day delivery, even that was reasonable. I was updated by email throughout and my order arrived exactly when I expected. 10 out of 10!!!</t>
  </si>
  <si>
    <t>Excellent service and comfortable fit.</t>
  </si>
  <si>
    <t>Love this store</t>
  </si>
  <si>
    <t>Love this store, such good value for money and good quality shoes ðŸ˜Š</t>
  </si>
  <si>
    <t>Very happy. Shoes exactly as described, good quality and good fit. Delivered as per schedule. All at a good price. Would definitely recommend.</t>
  </si>
  <si>
    <t>I usually have to visit a shop</t>
  </si>
  <si>
    <t>I usually have to visit a shop to get these shoes, but ordered online, free delivery in a couple of days, and just what I wanted - canâ€™t be bad!</t>
  </si>
  <si>
    <t>Excellent service. Arrived quickly, shoes fit perfectly. Very pleased with my purchase.</t>
  </si>
  <si>
    <t>Size 1 school shoes almost as big as myâ€¦</t>
  </si>
  <si>
    <t>Size 1 school shoes almost as big as my size 9 feet. I shop here because I can't afford to order from other more expensive shops. I don't expect outstanding quality but I do expect the shoes to somewhat resemble the size I ordered. Just 2 weeks ago I had to return some shoes because they were almost 2 inches smaller than the other pair I ordered of the same size. Now the size 1's I ordered for my son are HUGE, to illustrate how huge they are I did take a photo of them alongside my own feet and they're around an inch shorter than my size 9 adult feet. Sadly it doesn't look like I can add the photo here but I will be seeing if I can add it to the website itself. Completely unacceptable and I will never use this shop again.</t>
  </si>
  <si>
    <t>Arrived quickly and happy with both myâ€¦</t>
  </si>
  <si>
    <t>Arrived quickly and happy with both my purchases</t>
  </si>
  <si>
    <t>Absolute joke, ordered new shoes for my lad to start school. Web site has next day delivery plastered all over it, paid for shoes and it then said delivered in 5 days time. Rang Corina in customer services who was as much use as a back pocket on a sock!!!! Refused to help, refused to give a refund until shoes were delivered to store. So now without shoes and without my money!!! In the current situation youâ€™d think stores would bend over to help keep customers!!!! DO NOT USE THIS JOKE SHOP</t>
  </si>
  <si>
    <t>Great quality and price. My Kids had gone up a size but the return/refund and delivery of the bigger size was quick and easy. My boots are still going strong after years of use. Usually 'you get what you pay for' but not with this place, they're really good quality.</t>
  </si>
  <si>
    <t>Great shoes.</t>
  </si>
  <si>
    <t>Great shoes.. never been disappointed with shoes from here.. the problem I have is delivery! Dumped on door step in a busy street.. we came back from shopping and found them there!</t>
  </si>
  <si>
    <t>Shoes perfect but delivery poor.</t>
  </si>
  <si>
    <t>Shoes perfect but delivery poor.Item fit amazingly. I pay for next day delivery which I did not receive the item for 2 days which wasn't good as needed for school</t>
  </si>
  <si>
    <t>Excellent company to deal with. Very impressed. I was kept updated of the progress of my order throughout the process. I opted for the free standard delivery. My goods (wellies and slippers) were delivered separately via different forms of courier, both were delivered earlier than their expected date! Items were well packaged and exactly as described. Excellent quality.</t>
  </si>
  <si>
    <t>I ordered 3 pairs of school shoes andâ€¦</t>
  </si>
  <si>
    <t>I ordered 3 pairs of school shoes and paid Â£2.99 for next day delivery as I want it before school opens.. I got it delivered around 20.30, one day after it was supposed to come. In between no communication happened. Really bad experience</t>
  </si>
  <si>
    <t>Your shop is not only value for money but the best.</t>
  </si>
  <si>
    <t>Your shop is not only value for money but friendly also. The staff were very helpful and even though the size I required was not in the shop, you still managed to supply it for me. Thank you.</t>
  </si>
  <si>
    <t>Good shoes, speedy and free delivery</t>
  </si>
  <si>
    <t>I my slippersrecieved one pair of slippers today</t>
  </si>
  <si>
    <t>I recieved one pair of slippers today, which are very comfortable. I certainly would use on line service again. I ordered another pair and paid for. Butnot arrived.</t>
  </si>
  <si>
    <t>Time for Change</t>
  </si>
  <si>
    <t>My previous pair of clogs have finally given up the ghost and after putting off buying a new pair the time, as they say, has come. Only a marginal increase in price, it has been five years, and speedy delivery means the old pair must go but the new ones are just as comfortable and practical so I think I can bear the loss......</t>
  </si>
  <si>
    <t>Super fast delivery and lovely slippersâ€¦</t>
  </si>
  <si>
    <t>Super fast delivery and lovely slippers - my gran is going to love them!</t>
  </si>
  <si>
    <t>I think even 1 star is too generous</t>
  </si>
  <si>
    <t>I think even 1 star is too generous. I paid  extra for next day delivery which was confirmed but didnâ€™t arrive. We received it a day late and not in time for what we needed. Iâ€™ve tried to complain but no response from email or live chat!</t>
  </si>
  <si>
    <t>Good service. No problem at all.</t>
  </si>
  <si>
    <t>Next day delivery isnâ€™t actually the next day!</t>
  </si>
  <si>
    <t>Ordered Wellies for the whole family with next day delivery and they didnâ€™t arrive until another day later when it was too late for what we needed them for!If they stated they would be with Hermes by the next day not delivered to me I wouldnt have ordered them as we didnâ€™t have the funds to buy from anywhere else.</t>
  </si>
  <si>
    <t>Ordered myself a pair of Chelsea bootsâ€¦</t>
  </si>
  <si>
    <t>Ordered myself a pair of Chelsea boots which was at a bargain price and they came really quick! Very comfortable and look great on too.</t>
  </si>
  <si>
    <t>Nice slippers good fit</t>
  </si>
  <si>
    <t>Nice slippers good fit, good service and quick delivery, good communication, will shop again</t>
  </si>
  <si>
    <t>Ordered menâ€™s slippers arrived well packaged right size fitted perfectly, have used shoe zone before and will use again.</t>
  </si>
  <si>
    <t>All very good</t>
  </si>
  <si>
    <t>Effortless and completely efficient.</t>
  </si>
  <si>
    <t>Very please with the order thank you</t>
  </si>
  <si>
    <t>I ordered my sons school shoes and theyâ€¦</t>
  </si>
  <si>
    <t>I ordered my sons school shoes and they arrived really quickly, they are really nice thank you</t>
  </si>
  <si>
    <t>Shame about delivery â€¦</t>
  </si>
  <si>
    <t>Great quality products and long lasting. Cannot fault ShoeZone however Hermes delivered to the wrong address. No reflection on ShoeZone.</t>
  </si>
  <si>
    <t>The order came the time stated and I amâ€¦satisfied customer</t>
  </si>
  <si>
    <t>The order came the time stated and I am very pleased with slippers         D Ashton</t>
  </si>
  <si>
    <t>Great customer service experience â€¦</t>
  </si>
  <si>
    <t>The customer service that I got from your Tooting Branch was outstanding.  The lady Sarah was extremely helpful and sorted out exchange for a bigger size of shoe for my son and the best part is that it was delivered before scheduled date.  Thank you @shoe zone I will definitely recommend other parents</t>
  </si>
  <si>
    <t>Not happy that i paid for next dayâ€¦</t>
  </si>
  <si>
    <t>Not happy that i paid for next day delivery and its taken a week to deliver!</t>
  </si>
  <si>
    <t>Black unicorn trainers</t>
  </si>
  <si>
    <t>Beautiful shoes fast delivery driver was very friendly I would highly recommend shoe zone</t>
  </si>
  <si>
    <t>great web page easy to order great nextâ€¦</t>
  </si>
  <si>
    <t>great web page easy to order great next day service shoes perfect thankyou everyone</t>
  </si>
  <si>
    <t>Great options. â€¦</t>
  </si>
  <si>
    <t>Lovely selection of footware in all price ranges. Fast free delivery.</t>
  </si>
  <si>
    <t>I BOUGHT THE SAME SHOES A FEW YEARS AGOâ€¦</t>
  </si>
  <si>
    <t>I BOUGHT THE SAME SHOES A FEW YEARS AGO WONDERFUL SERVICE GREAT DELIVERY SERVICE, I KNOW THESE NEW ONES WILL BE AS COMFORTABLE, THANK YOU.</t>
  </si>
  <si>
    <t>I ordered a pair of size 10 boots</t>
  </si>
  <si>
    <t>I ordered a pair of size 10 boots. What arrived was a size 10 right boot and a size 7 left!!!!!! Huge difference in size and very obvious. No easy returns so a hassle too.</t>
  </si>
  <si>
    <t>Great service. Daughter loves the boots, a fraction of the price compared to other places. Super speedy delivery</t>
  </si>
  <si>
    <t>Superb value and great design</t>
  </si>
  <si>
    <t>Cannot fault these lovely soft and comfy boots which are going to be my go-to footwear this winter. I am usually a size 5 but ordered a size 6 to allow for socks and this was the perfect choice for my feet. Well done Shoe Zone yet another success for your range and tip top on price.</t>
  </si>
  <si>
    <t>Loved the shoes I ordered but not happyâ€¦</t>
  </si>
  <si>
    <t>Loved the shoes I ordered but not happy with my sons shoes the light up on bottom one light brighter than the other looks like one going to run out of life before he even wear them</t>
  </si>
  <si>
    <t>Our local shoezone is no longer there.</t>
  </si>
  <si>
    <t>Our local shoezone is no longer there.I decided to try online and was very happy to find the holiday sandals I always get every year. They're so comfortable and so I bought 3 pairs to keep me going.Delivery was spot on.Thank you</t>
  </si>
  <si>
    <t>very happy with item and quick delivery</t>
  </si>
  <si>
    <t>Love my new boots! They are so comfy and look good with jeans, leggings and my work trousers. Delivery was fast and free. Website easy to use. Really pleased and would really recommend ðŸ˜Š</t>
  </si>
  <si>
    <t>Found my boots and wellies on lineâ€¦</t>
  </si>
  <si>
    <t>Found my boots and wellies on line easily..ordering was easy and was dispatched and arrived exactly when they said they would..will definitely order off them again.</t>
  </si>
  <si>
    <t>Never having bought any shoes before from Shoezone.  My boots were delivered really quickly....all correct n they are very comfortable at a very good price.</t>
  </si>
  <si>
    <t>My boots are lovely....very snug n comfy....delivered very quickly excellent price</t>
  </si>
  <si>
    <t>This service is brilliant good web siteâ€¦</t>
  </si>
  <si>
    <t>This service is brilliant good web site really good communication good value free postage I be buying all my shoes from here in future</t>
  </si>
  <si>
    <t>A very happy customer</t>
  </si>
  <si>
    <t>The boots arrived early, which was terrific, All arrived in perfect condition and my daughter loves them!! A very happy customer.</t>
  </si>
  <si>
    <t>Shoes arrived on day specified. Great value. Well done - keep up the good work!</t>
  </si>
  <si>
    <t>Paid for 24 hours - Didnt arrive</t>
  </si>
  <si>
    <t>Paid for 24 hours, supposed to be out today not even left hermes warehouse at 16.22 . Pointless ordering school shoes or asking for next day delivery as they fail to deliver</t>
  </si>
  <si>
    <t>The whole experience was great</t>
  </si>
  <si>
    <t>The whole experience was great.  I absolutely love my slippers and the delivery was seamless.....thank you so much ðŸ˜€</t>
  </si>
  <si>
    <t>Arrived before expected</t>
  </si>
  <si>
    <t>Arrived before expected, good quality, advise from previous reviews very helpful, as sizes do come up smaller and I ordered the next size up which was perfect.  I do not know how at the cost they can supply post free, it must cost to send these through the post.  Wonderful service almost better than shopping in store  Would highly recommend service.</t>
  </si>
  <si>
    <t>Excellent Ordered a pair of ankle boots arrived 24hrs later Brilliant service and quick delivery Fit lovely really comfy Thankyou shoe zone ðŸ™‚</t>
  </si>
  <si>
    <t>Very happy with my 2pairs if bootsâ€¦</t>
  </si>
  <si>
    <t>Very happy with my 2pairs if boots perfect fit.Great service very quick delivery ty</t>
  </si>
  <si>
    <t>The plymsoles were good for the costâ€¦</t>
  </si>
  <si>
    <t>The plymsoles were good for the cost but don't fit so will exchange with her friend as hers were to big</t>
  </si>
  <si>
    <t>No problems with ordering</t>
  </si>
  <si>
    <t>No problems with ordering. Delivered on time. Good quality slippers</t>
  </si>
  <si>
    <t>STILL NOT ARRIVED</t>
  </si>
  <si>
    <t>Paid extra Â£2.99 for Saturday delivery, today is Wednesday and still no order has arrived. Will be expecting full refund of delivery fee.</t>
  </si>
  <si>
    <t>Paid for next day delivery they arrived 4 days later.</t>
  </si>
  <si>
    <t>I'm very happy with the shoes but I paid express delivery, ordered Friday to have them delivered Saturday and they came late Tuesday afternoon so why did I pay extra for delivery if they were not sent out untill Tuesday? That's bad business and I will be asking for my Â£3 express delivery fee refunded to me. I wanted them Saturday so paid extra to have them next day. I paid for a service and didn't receive it so on that note I only give 3 stars,if they arrived Saturday I would have given 5 stars</t>
  </si>
  <si>
    <t>Happy with the purchase, product and delivery service. The shoe fits perfectly, my son loves it.</t>
  </si>
  <si>
    <t>Great product, great service and on time delivery. Well done! SHOEZONEðŸ˜ƒðŸ‘</t>
  </si>
  <si>
    <t>Well done shoezone. Great product, great service and onetime delivery.ðŸ˜ƒðŸ‘</t>
  </si>
  <si>
    <t>Shoes arrived 2 days sooner than originally expected.  Very good value for the price and a real bonus to get free home delivery.  Very pleased with these shoes.  Would recommend.</t>
  </si>
  <si>
    <t>Delivery sooner than expected and veryâ€¦</t>
  </si>
  <si>
    <t>Delivery sooner than expected and very good shoes for small price, recommended!</t>
  </si>
  <si>
    <t>Ordered school shoes, confirmation said delivery would be 2nd Sept 2020 but shoes arrived 1st Sept 2020 very impressive.Perfect fit all is great....</t>
  </si>
  <si>
    <t>Perfect ,skechers work boots andâ€¦</t>
  </si>
  <si>
    <t>Perfect ,skechers work boots and trainers really good ,quick delivery, Hermes driver are super,Many thanks,</t>
  </si>
  <si>
    <t>Only ordered plimsoles and I am veryâ€¦</t>
  </si>
  <si>
    <t>Only ordered plimsoles and I am very pleased. They are of good quality especially as they were only Â£4.99. They arrived in 3 days.</t>
  </si>
  <si>
    <t>Here's have delivered as ive had anâ€¦</t>
  </si>
  <si>
    <t>Here's have delivered as ive had an email, however they haven't stated where as I am not home this week. Therefore I've had to send the in-laws down to make sure they haven't put it over the bolted fence and left outside. Not seen the shoes them self yet...</t>
  </si>
  <si>
    <t>Almost perfect</t>
  </si>
  <si>
    <t>Lovely item, quick delivery, excellent communication only negative is they seem a small sizing, luckily they fit perfect for now.</t>
  </si>
  <si>
    <t>Wasvery cross about paying Â£2.99 for next day delivery which should have came on the 29th August but turn up today 1st September. I paid for the extra price because there where for my grandchildren to start school today. I would like to be refunded the delivery cost.</t>
  </si>
  <si>
    <t>Part order received â€¦</t>
  </si>
  <si>
    <t>I love my black canvas I recieved today but I ordered them in grey as well which I have not received</t>
  </si>
  <si>
    <t>late delivery but perfect items</t>
  </si>
  <si>
    <t>I paid for next day delivery (due to be delivered Saturday 29th august) yet my item did not arrive until Tuesday 1st September. Items are perfect but a little bit shocked about paying extra and still having to wait for a longer period of time.</t>
  </si>
  <si>
    <t>I ordered some slippers for my husbandâ€¦</t>
  </si>
  <si>
    <t>I ordered some slippers for my husband and they look good, he'll try them on when he gets in from work so I can't comment on the fit etc.  The website was easy to navigate and order on.  The slippers came quickly, too quickly infact.  They were expected on Wednesday (when I would have been in) but came on Tuesday!  They were left in a safe place and the email told me where they were.  Over all a very good service.</t>
  </si>
  <si>
    <t>Fit well</t>
  </si>
  <si>
    <t>They have arrived now and fit well</t>
  </si>
  <si>
    <t>Excellent service, very pleased with the product. Thankyou.</t>
  </si>
  <si>
    <t>Was happy with the order and deliveryâ€¦</t>
  </si>
  <si>
    <t>Was happy with the order and delivery but sadly have to send them back as they dont fit my daughter</t>
  </si>
  <si>
    <t>Great price great shoes</t>
  </si>
  <si>
    <t>Very fast delivery. 1 day early come.Happy with my order for my son shoes. Look beautiful. Just 1 sad news. I'm must return school shoes, because 1 shoe a little too small.   Thank you  :-)</t>
  </si>
  <si>
    <t>Very happy with my order for my sonâ€¦</t>
  </si>
  <si>
    <t>Very happy with my order for my son shoe, very quick online order thankyou</t>
  </si>
  <si>
    <t>Very happy because although they didn'tâ€¦</t>
  </si>
  <si>
    <t>Very happy because although they didn't have the size my son needed instore, they ordered for me and delivered to my home quickly. Impressed with shoe zone and Hermes thank you both.</t>
  </si>
  <si>
    <t>Great comfy school shoes super fast delivery</t>
  </si>
  <si>
    <t>Great service, I was unable to find school shoes anywhere so tried an online delivery from shoezone. They arrived in great time, from a nice delivery driver.Shoes are great quality and very cheap compared to most brands. My daughter loves the styles and they are actually really comfy. The inner soles have a lovely spongy feel which is great for the little ones (walk right) Very happy thanks Shoezone!!</t>
  </si>
  <si>
    <t>Great shoes, disappointing delivery service</t>
  </si>
  <si>
    <t>Website is great, easy to find and purchase the shoes we want. But would never use next day delivery again. This is the second time I ha e tried next day delivery and they have arrived 3 days later. I appreciate this is an issue with the delivery company rather than Shoe Zone - maybe time to use a different delivery company. Otherwise very happy with our purchase!</t>
  </si>
  <si>
    <t>Children was very pleased with shoes. They arrived earlier then said they would Thank you</t>
  </si>
  <si>
    <t>Ordered some school shoes</t>
  </si>
  <si>
    <t>Ordered some school shoes, paid the extra for next day delivery, but guess what, no delivery.No notification from Shoe Zone as to why, but when I enquired about my delivery, was told there was an issue at the warehouse and my delivery would be 3 days late. They took my email address and phone number dont know why they couldn't notify the affected orders. Communicating with the customer is everything! It avoids disgruntled customers if they are informed of the situation.</t>
  </si>
  <si>
    <t>Great service quick delivery and aâ€¦</t>
  </si>
  <si>
    <t>Great service quick delivery and a comfy shoes. I will be ordering again online from shoe zone.</t>
  </si>
  <si>
    <t>Excellent service, delivery as advised.</t>
  </si>
  <si>
    <t>This is my second purchase of theseâ€¦</t>
  </si>
  <si>
    <t>This is my second purchase of these shoes and i find them to perform well.</t>
  </si>
  <si>
    <t>Quick delivery, great products, would definitely order online from Shoe Zone again.</t>
  </si>
  <si>
    <t>Very Happy</t>
  </si>
  <si>
    <t>Quick delivery. Always kept informed throughout the process.</t>
  </si>
  <si>
    <t>Super fast delivery. Great quality and price. Comfy and great styles.</t>
  </si>
  <si>
    <t>First time ordering from Shoezoneâ€¦</t>
  </si>
  <si>
    <t>First time ordering from Shoezone online! Very impressed! Was school shoes, plimsolls and a PE bag! Super fast delivery! Thankyou! Brilliant fit! x</t>
  </si>
  <si>
    <t>Brilliant service. Easy to order. Arrived before Shoe zone said it would which is great as i needed my shoes to take with me on holiday. Hermes friendly and reliable. Good communication. Very happy thank you.</t>
  </si>
  <si>
    <t>Easy to order, fast dispatch....lovely comfy slippers great value for money.  Will be ordering aga8n.</t>
  </si>
  <si>
    <t>Shoe fit well just a little wide in toeâ€¦</t>
  </si>
  <si>
    <t>Shoe fit well just a little wide in toe area which it doesn't inform you of online, obviously can't try on in store either with current situation so would recommend saying in description maybe wide footed.</t>
  </si>
  <si>
    <t>Just as described</t>
  </si>
  <si>
    <t>Just as described, quality slippers at a great price.</t>
  </si>
  <si>
    <t>Brilliant boots ordered Thursdayâ€¦</t>
  </si>
  <si>
    <t>Brilliant boots ordered Thursday delivered Saturday, who could ask for more. Oh they look great too thank you</t>
  </si>
  <si>
    <t>omg, emergency shoe order</t>
  </si>
  <si>
    <t>omg, I NEEDED TO order emergency shoes for Emergency shoes for my son for the weekend as his outgrown his formal shoes which we just realised last minute and guess out of all the shops .. who rescued us .... it was SHOEZONE! thank you for efficiency.</t>
  </si>
  <si>
    <t>Brilliant service and shoes</t>
  </si>
  <si>
    <t>This is the second pair of the same style I bought for my son. They are very well made, comfortable and affordable. I will buy a couple more pairs in bigger sizes just so I'm covered for the future ;-)From the moment I ordered I have received emails advising where the parcel was etc. It was delivered within 48h.Amazing service, will use again!</t>
  </si>
  <si>
    <t>I paid for next day delivery and theyâ€¦</t>
  </si>
  <si>
    <t>I paid for next day delivery and they came after. The shoes are very nice and my son likes them. When I pay for next day delivery I expect them the next day that is the only fault</t>
  </si>
  <si>
    <t>Fast delivery excellent quality asâ€¦</t>
  </si>
  <si>
    <t>Fast delivery excellent quality as always thank you.</t>
  </si>
  <si>
    <t>Fantastic buy worth the money</t>
  </si>
  <si>
    <t>Fantastic service and free deliveryâ€¦</t>
  </si>
  <si>
    <t>Fantastic service and free delivery could not ask for any thing more very happy thank you.</t>
  </si>
  <si>
    <t>Probably one of the best online experiences I've had!</t>
  </si>
  <si>
    <t>Probably one of the best online customer experiences I've had. Right from when I placed my order online, I was notified of progress all the way until it landed on my doorstep. Shoe Zone are a great example to other companies on how to treat their customers. First Class. The items were packaged carefully, and everything was exactly as I'd ordered. Thank you!</t>
  </si>
  <si>
    <t>First Class</t>
  </si>
  <si>
    <t>Always a great service. Perfect fit and comfort every time. I am a regular customer and never have any complaints</t>
  </si>
  <si>
    <t>Order received quick and easy</t>
  </si>
  <si>
    <t>Order received quick and easy, good quality and a good fit, very happy thankyou.</t>
  </si>
  <si>
    <t>Great service,  nothing was too much trouble,  didnt have in stock, ordered them in store and delivered to my house 2 days before due date. Excellent</t>
  </si>
  <si>
    <t>Good fit, very comfortable at a very reasonable price. Delivery very quickly to, thanks.</t>
  </si>
  <si>
    <t>Good Price and comfortableâ€¦</t>
  </si>
  <si>
    <t>This is the 3rd pair i have bought over the years (differant colours) good price and comfortable</t>
  </si>
  <si>
    <t>Excellent service throughout. Shoes are amazing and a bargain. Very pleased</t>
  </si>
  <si>
    <t>First class customer service</t>
  </si>
  <si>
    <t>Problem with item sorted and new boots delivered mega fast thank you</t>
  </si>
  <si>
    <t>Excellent quality and speedy delivery :)</t>
  </si>
  <si>
    <t>Dreams/wishes satisfied.</t>
  </si>
  <si>
    <t>Order was quick and effortless, the company kept me up to date at all stages of the order/delivery.More importantly my grandaughter loved the wellies (she won't take them off, I bet she goes to sleep wearing them).After all she is the quality checker, tho her style is questionable - Bright pink - Unicorns - Glitter, say no more.</t>
  </si>
  <si>
    <t>Went in store at the swan yardley andâ€¦</t>
  </si>
  <si>
    <t>Went in store at the swan yardley and did not have the kickers school shoes in my son's size, they said not problem and ordered them to my home address at no charge and so straight forward, would use this service again, thank you</t>
  </si>
  <si>
    <t>They are a small tight fittingâ€¦</t>
  </si>
  <si>
    <t>They are a small tight fitting size8,not happy,the last size 8 fit , perfectly  ,should have them listed as small fitting.</t>
  </si>
  <si>
    <t>Parcel arrived this morning</t>
  </si>
  <si>
    <t>Parcel arrived this morning. 3 pairs of school shoes, although the shoes my daughter wanted wasn't in stock but will go another day to find the pair she wants. Quick delivery and easy to use the website.</t>
  </si>
  <si>
    <t>Not all that happy as i was informedâ€¦</t>
  </si>
  <si>
    <t>Not all that happy as i was informed item was delivered and signed for by hermes but as was not at home when this took place where did my parcel go and who signed for it</t>
  </si>
  <si>
    <t>I ordered 3 pairs shoes. 2 pairs for my daughters, lovely shoes, fitted well. What I ordered for myself that wasn't what I thought, but so comfortable. So I'm happy</t>
  </si>
  <si>
    <t>Brilliant as usual</t>
  </si>
  <si>
    <t>Brilliant as usual. Just bought 3 pairs of runners for my son as there is no shop close to me anymore and in this covid situation so reliable and on time with delivery for school etc. No faults from me and have been buying on line from u for a while now since the shop in Bray closed. So well deserved and well done.</t>
  </si>
  <si>
    <t>No delivery</t>
  </si>
  <si>
    <t>No delivery! Where is my parcel.</t>
  </si>
  <si>
    <t>Ordered 2 pairs of the same boots for work , zip to side so easy to put on, great value and comfy</t>
  </si>
  <si>
    <t>Excellent service..quick delivery andâ€¦</t>
  </si>
  <si>
    <t>Excellent service..quick delivery and boots are exactly as shown and they fit perfectly ðŸ‘Œ will definitely use Shoe Zone again ..thanks x</t>
  </si>
  <si>
    <t>All 3 pairs of shoes ordered arrived asâ€¦</t>
  </si>
  <si>
    <t>All 3 pairs of shoes ordered arrived as requested. Very happy customer and kids who have their shoes just in time for the school return:-)</t>
  </si>
  <si>
    <t>Quick delivery. Shoes they fit my daughter for school and good for the price.</t>
  </si>
  <si>
    <t>Paid Â£2.99 for next day delivery andâ€¦</t>
  </si>
  <si>
    <t>Paid Â£2.99 for next day delivery and they failed to do so...... they was only a day late but when charged for it tou expect them to be on time</t>
  </si>
  <si>
    <t>Footloose &amp; fancy free.</t>
  </si>
  <si>
    <t>Having purchased these shoes before direct from my local store I found them to be comfortable and worth the money. Given the current situation with COVID-19 I decided to shop online, my purchase arrived earlier than  arranged and fit perfectly. Well worth the cost.</t>
  </si>
  <si>
    <t>Always a safe and very fast delivery every time. Never any issue with any products and always come back to order more :)</t>
  </si>
  <si>
    <t>Excellent shoes and slippers</t>
  </si>
  <si>
    <t>Excellent shoes and slippers.  Buy with confidence.  Sizes are correct.  I have purchased several pairs of both, and I am so happy with them all.  Super site.</t>
  </si>
  <si>
    <t>Happy with every aspect of my order</t>
  </si>
  <si>
    <t>Easy to order, email updates at every stage along the way, and brilliant prices for great quality school shoes. Will definitely purchase their next school and PE shoes from this site.</t>
  </si>
  <si>
    <t>I already have these shoes in nudeâ€¦</t>
  </si>
  <si>
    <t>I already have these shoes in nude wanted navy and they are perfect to go with my outfit. Excellent value and prompt service delivered a day earlier than expected fabulous xx</t>
  </si>
  <si>
    <t>Bit on the narrow side.</t>
  </si>
  <si>
    <t>Nice slippers but feels a bit narrow on the width at the toes and I always wear a size 10 in slippers so hopefully will stretch a bit, shame they don't come in half sizes maybe next time I will order a size up.</t>
  </si>
  <si>
    <t>Pleased with the school shoes i boughtâ€¦</t>
  </si>
  <si>
    <t>Pleased with the school shoes i bought for my kids. They are cheap and comfortable.</t>
  </si>
  <si>
    <t>really pleased very comfy</t>
  </si>
  <si>
    <t>I was really happy with the speedy delivery of my trainers and my sons shoes. It arrived a day early which was a bonus. I have bought from shoe zone before and I will definitely buy again</t>
  </si>
  <si>
    <t>Super fast delivery quality product andâ€¦</t>
  </si>
  <si>
    <t>Super fast delivery quality product and was kept updated throughout on delivery! 5**</t>
  </si>
  <si>
    <t>My Son was really happy with hisâ€¦</t>
  </si>
  <si>
    <t>My Son was really happy with his slippers I ordered for him.Would buy again.Thank you Shoe Zone</t>
  </si>
  <si>
    <t>Excellent service an lovely Shoes</t>
  </si>
  <si>
    <t>Excellent service, kept me updated on my order..arrived on time an shoes fit great on my Daughter :)</t>
  </si>
  <si>
    <t>Not the size for me</t>
  </si>
  <si>
    <t>The slippers I bought were far to small for my feet even though I ordered a size 9</t>
  </si>
  <si>
    <t>Easy website and fast delivery</t>
  </si>
  <si>
    <t>Easy website and fast delivery. Work shoes I ordered were too big but they were well made and sturdy and I will get in a smaller size.</t>
  </si>
  <si>
    <t>Great new store at Whitehaven</t>
  </si>
  <si>
    <t>I have visited the new Whitehaven store twice. On both occasions the staff have been very pleasant and helpful. On my second visit I ordered a pair of boots which came within a week, with free postage. The boots are fabulous.I like the location of the new store, having mobility issues I can park outside, easy peasy. Thank you.</t>
  </si>
  <si>
    <t>Very pleased with my purchase and service updating from start to delivery with frequent emails letting me know how order is progressing very reasonable price thanks</t>
  </si>
  <si>
    <t>The wife loved her new slippers.</t>
  </si>
  <si>
    <t>Very good prices..</t>
  </si>
  <si>
    <t>Very good prices... delivered when they said...excellent.</t>
  </si>
  <si>
    <t>Fantastic service updates of deliveryâ€¦</t>
  </si>
  <si>
    <t>Fantastic service updates of delivery good prices great items thank you my first time ordering online :)</t>
  </si>
  <si>
    <t>The shoes are nice and light but hard wearing. I will be getting some more.</t>
  </si>
  <si>
    <t>This was was a good experience for aâ€¦</t>
  </si>
  <si>
    <t>This was was a good experience for a change, normally have a bit of trouble.</t>
  </si>
  <si>
    <t>Comfy, Stylist and Budget Friendly</t>
  </si>
  <si>
    <t>Comfy, Stylist and Budget Friendly. Nice collection. I always end up buying at-least two pairs. highly recommended.</t>
  </si>
  <si>
    <t>Comfy shoes excellent service.</t>
  </si>
  <si>
    <t>I always buy my shoes from Shoezone. I find they have good selection and are very comfy too! Customer Service is excellent too! Can't fault them! I would recommend them 100%.</t>
  </si>
  <si>
    <t>Incredible service</t>
  </si>
  <si>
    <t>Incredible service! Delivery is free and fast, service in impeccable and the prices just can't be beat. I've used them again and again and never been disappointed. Highly recommended!</t>
  </si>
  <si>
    <t>Prompt efficient service ,good comfyâ€¦</t>
  </si>
  <si>
    <t>Prompt efficient service ,good comfy shoes for work ,just what I need ,thankyou</t>
  </si>
  <si>
    <t>Very good service  fast free deliveryâ€¦</t>
  </si>
  <si>
    <t>Very good service  fast free delivery good communication  Shoes for the price very good value would use this site in the future</t>
  </si>
  <si>
    <t>First time ordering from Shoe Zoneâ€¦</t>
  </si>
  <si>
    <t>First time ordering from Shoe Zone online, absolutely fantastic service, can't fault it at all.</t>
  </si>
  <si>
    <t>It was exactly what I wanted</t>
  </si>
  <si>
    <t>It was exactly what I wanted. Good value for money. Website is also good showing your full range.</t>
  </si>
  <si>
    <t>Nice slippers, good fit and love the style :)</t>
  </si>
  <si>
    <t>Great value products, service excellent</t>
  </si>
  <si>
    <t>Free Delivery brilliant. Arrived a few days after order. Trainers for my son and daughter are great. Look good and fit perfectly. Pleased with purchase thanks</t>
  </si>
  <si>
    <t>A great price for good qualityâ€¦</t>
  </si>
  <si>
    <t>A great price for good quality slippers,fast delivery</t>
  </si>
  <si>
    <t>excellent  slippers  with  fast delivery</t>
  </si>
  <si>
    <t>Disappointing fit...</t>
  </si>
  <si>
    <t>The shoes are well made..Very attractive..Very comfortable.But the  sizing ?..Too big and too wide...what a shame...will be returned..</t>
  </si>
  <si>
    <t>Very comfy shoes</t>
  </si>
  <si>
    <t>Very comfy true to size..would recommend for wide fitting</t>
  </si>
  <si>
    <t>Goods delivered as promised</t>
  </si>
  <si>
    <t>Goods delivered as promised. Quality is great.</t>
  </si>
  <si>
    <t>Comfy slippers and all good together with exemplaryâ€¦</t>
  </si>
  <si>
    <t>All good together with exemplary custome service</t>
  </si>
  <si>
    <t>Quick delivery, great prices and really well made Welly boots. Very happy customer</t>
  </si>
  <si>
    <t>My grandson loves his new slippersâ€¦</t>
  </si>
  <si>
    <t>My grandson loves his new slippers won't take them off</t>
  </si>
  <si>
    <t>This is my third purchase from this Company</t>
  </si>
  <si>
    <t>This is my third purchase from this company and I have to say I am 100% happy great service great item delivered within 4 days...excellent Company to deal with...this is my third purchase within as month...I will be back to shop again...very happy customer thank you from Kildare  Rep of ireland...highly Recomended 100%.ðŸ˜‚ðŸ‘</t>
  </si>
  <si>
    <t>Hobos Mens Boot/shoe</t>
  </si>
  <si>
    <t>Excellent product for the price, very comfortable and hard wearing.This is the second time ordering the same item.Great fast delivery.</t>
  </si>
  <si>
    <t>Very pleased with the  trainers fitâ€¦</t>
  </si>
  <si>
    <t>Very pleased with the  trainers fit perfectly</t>
  </si>
  <si>
    <t>Following up the response..</t>
  </si>
  <si>
    <t>I followed up my complaint by sending an email as requested from Shoezone (regarding the issue below) but yet still nothing was sorted out as again they only offered me 0.75 pence as a part refund.. Shocking!.. Was Very upset with the response I received when complaining that one of the three pairs of shoes I received for a birthday present for my mum arrived with markings around the heel (black markings on beige fabric).. I sent various pictures as requested and then was offered a mere 0.75 pence.. Up to this incident Mum and I used to purchase quite a few pairs of shoes, boots and bags.. Terrible Customer Service in my opinion..</t>
  </si>
  <si>
    <t>I went to buy a shoe and I was confusedâ€¦</t>
  </si>
  <si>
    <t>I went to buy a shoe and I was confused between three pair that which one should I take. So I took them in front of the mirror and trying to figure out the pair suits me most. One of your employee cane and ask me if I am taking them all. I said . No I am trying to figure out which one is best. Then she said put them back once you are done. I didnâ€™t say her anything but I didnâ€™t like the way she ordered to me. My question is ..is it how you run your shop? I never seen any shop doing this to their customer. Just ridiculous customer service.</t>
  </si>
  <si>
    <t>Not only was my order a day late but itâ€¦</t>
  </si>
  <si>
    <t>Not only was my order a day late but it was completely the wrong boots. Right box but wrong inside.  Very disappointed</t>
  </si>
  <si>
    <t>The slippers have just arrived, they look just like their picture and description online, the order is correct and it has been delivered propmtply, and to the place I directed. Very pleased with the service, the product and also the delivery service used. Thank you.</t>
  </si>
  <si>
    <t>great quality</t>
  </si>
  <si>
    <t>very quick delivery great slippers very comfortable and fits well thank you.</t>
  </si>
  <si>
    <t>couldn,t wait for my slippers toâ€¦</t>
  </si>
  <si>
    <t>couldn,t wait for my slippers to arrive, delivered on time, they are so comfly, going to order another pair in the next few weeks. can,t live without my slippers. thank you.</t>
  </si>
  <si>
    <t>slippers x2</t>
  </si>
  <si>
    <t>Very pleased with slippers and fast service, pleasantly surprised how good they look for the price, let's see how they wear, they are Christmas presents, so if the recipient is  pleased I will definitely order again.</t>
  </si>
  <si>
    <t>Leather shoes for Â£24.99 delivered</t>
  </si>
  <si>
    <t>Leather shoes for Â£24.99 delivered. Good communication throughout. Even a tracking number and 4 hour delivery slot. Shoes were strong, supple and comfortable. Easy from start to finish and I paid by paypal which is what I prefer. My number 1 for shoes now.</t>
  </si>
  <si>
    <t>Excellent! Ordered slippers and received them very quickly with zero delivery charge. Brilliant! Shall use this service again.</t>
  </si>
  <si>
    <t>Very disappointed paid to have myâ€¦</t>
  </si>
  <si>
    <t>Very disappointed paid to have my ordered next day delivery on Thursday hermes tried to deliver on Saturday won't be ordering from you again again</t>
  </si>
  <si>
    <t>Love the shoes which are really comfy</t>
  </si>
  <si>
    <t>love the shoes which are really comfy, but when i unpacked the boots there is a scuff mark on them. The bag they were in is undamaged which leads me to believe that were like that before being posted out. Hoping that if I visit a shoe zone store they will be able to exchange for another of the same pair as they do look really nice!</t>
  </si>
  <si>
    <t>They fell apart</t>
  </si>
  <si>
    <t>Brilliant from start to finish</t>
  </si>
  <si>
    <t>Brilliant from start to finish, very highly recommended</t>
  </si>
  <si>
    <t>Very impressed with service</t>
  </si>
  <si>
    <t>Very impressed with service, recieved emails everyday. Delivered bang on time. My daughter loves the trainers.</t>
  </si>
  <si>
    <t>Shoe zone led me to believe that I wasâ€¦</t>
  </si>
  <si>
    <t>Shoe zone led me to believe that I was getting a normal sized school bag and then when it arrived it was like a baby's school bag. I am very very disappointed with this product but the shoe I got was nice.</t>
  </si>
  <si>
    <t>The Slipper Company Mens Navy Check Full Slipper</t>
  </si>
  <si>
    <t>THEY ARE NICE SLIPPERS INNER SOLE SO SOFT IF I GO TO MY SHED I DON'T FILL ANY SMALL STONES ETC UNLIKE SOME SLIPPERS. MY SON HAD HE'S PAIR FOR OVER 8 MONTHS HE'S ALWAYS SITTING HALF ON TOP OF SLIPPERS WHEN HE'S ON COMPUTER LOL SO THE SOLES WAS LIKE NEW BUT THE TOPS HAD GONE,HE SAID THEY STILL  FILL OK ! BUT I SAID NO YOU NEED A NEW PAIR PICK A PAIR HE SAID I HAVE SAME AGAIN + ARE YOU PAYING FOR THEM DAD COR OK SO I ORDERED 2 PAIRS ONE FOR ME TOO.THEY ARE A GOOD PRICE YOU CAN BUY CHEAPER WELL A Â£1 LESS THEN BIN THEM A MONTH LATER IF YOUR LUCKY.I ORDERED NEXT DAY DEL AT 7 pm. AND I RECEIVED NEXT DAY am.I BUY SHOEZONE SHOES -TRAINERS-SLIPPERS, SO DO MY WIFE I KNOW I END UP PAYING COR.</t>
  </si>
  <si>
    <t>Apsalutly love my boys school trainersâ€¦</t>
  </si>
  <si>
    <t>Apsalutly love my boys school trainers and with fast delivery thank you so much</t>
  </si>
  <si>
    <t>Very pleased with my purchase. Packaging was tidy and clean. Everything was in very good condition.</t>
  </si>
  <si>
    <t>Well impressed with delivery time myâ€¦</t>
  </si>
  <si>
    <t>Well impressed with delivery time my item came a day early. Lovely product will shop there again...</t>
  </si>
  <si>
    <t>Easy to order size needed to beâ€¦</t>
  </si>
  <si>
    <t>Easy to order size needed to be delivered to my house as none in local store.</t>
  </si>
  <si>
    <t>Item review</t>
  </si>
  <si>
    <t>I love the item I received, very neat and we'll packaged. Thanks ever so much!</t>
  </si>
  <si>
    <t>Ordered my husband's slippers onâ€¦</t>
  </si>
  <si>
    <t>Ordered my husband's slippers on Thursday 20th August 20 and they  arrived this morning 24th August 20.  So impressed with the level of customer service that we received from all parties involved.We would highly recommend this Branch to all.</t>
  </si>
  <si>
    <t>I ordered 2 pairs of size 12 US BRASSâ€¦</t>
  </si>
  <si>
    <t>I ordered 2 pairs of size 12 US BRASS Shoes, I was sent a pair of SIze 10 HOBOS.The only saving grace was Sadie in customer services, online chat, was quick easy and Hopefully the order will arrive ASAP as I need them before I return to work in 2 days. Never had an issue before, hopefully never again. Can recommend shoe zone, these things happen I guess.</t>
  </si>
  <si>
    <t>Good site with good service</t>
  </si>
  <si>
    <t>Have visited a store but decided to try their website. It was very easy to find what I was looking for and also to compare different styles. The website allows a 360Â° view of the shoes. I ordered 2 pairs and they were delivered quickly and in good condition. I would be very happy to use them again.</t>
  </si>
  <si>
    <t>I ordered this item on line for click and collect, this was so easy. I was kept informed regarding this and was helped all the way.  When item was in store I received notification and when I went there the assistant was extremely polite and helpful, was very pleased throughout this transaction.</t>
  </si>
  <si>
    <t>Great value for money for everyday shoes</t>
  </si>
  <si>
    <t>Good delivery, love the wellies</t>
  </si>
  <si>
    <t>Lovely sandals.</t>
  </si>
  <si>
    <t>Fast and efficient service and an excellent price for the sandals.</t>
  </si>
  <si>
    <t>The service from Shoe Zone wasâ€¦</t>
  </si>
  <si>
    <t>The service from Shoe Zone was excellent and kept us informed all the way . They had trouble with their carriers who misplaced the package but in their favour they did inform us of the problem and offered a code for money off next purchase. All in all an excellent service.</t>
  </si>
  <si>
    <t>Quick delivery, product unsuitable though.</t>
  </si>
  <si>
    <t>Have rated stars for delivery. Unfortunately I need to return both pairs of boots as neither fit very well around the ankle, as they are too loose and slip even with insoles. I was also a little surprise at the state of the boxes the boots were put in, ripped and damaged. The outer packaging was fine, so the boxes must have been sent in this condition. The heels on the boots also appeared to be a little scuffed, as if worn while driving. Disappointed but delivery and communication about delivery good.</t>
  </si>
  <si>
    <t>prouduct order was just what i wasâ€¦</t>
  </si>
  <si>
    <t>prouduct order was just what i was looking for arrived on time as i paid for next day delivery only problem was even though myself and my husband were both at home it was delivered to neighbour ?</t>
  </si>
  <si>
    <t>just what i was looking for...decentâ€¦</t>
  </si>
  <si>
    <t>just what i was looking for...decent price...thanks...will shop with you again</t>
  </si>
  <si>
    <t>Good honest service</t>
  </si>
  <si>
    <t>Good honest service, with efficient communication. Post and packing is reliable. Many thanks.</t>
  </si>
  <si>
    <t>Really pleased with the slippers:- goodâ€¦</t>
  </si>
  <si>
    <t>Really pleased with the slippers:- good fit, comfy and cosy, excellent price and no plastic noise walking over laminate flooring. Wait and see how durability goes.</t>
  </si>
  <si>
    <t>I love buying from Shoe Zone</t>
  </si>
  <si>
    <t>I love buying from Shoe Zone. It's one of very few places with a variety of size 9 womens' footwear to choose from. Their prices are great, the quality of footwear is good and delivery is always straightforward.</t>
  </si>
  <si>
    <t>service was great and excellent valueâ€¦</t>
  </si>
  <si>
    <t>service was great and excellent value for money i will be ordering again very soon</t>
  </si>
  <si>
    <t>Great quality at a low price!</t>
  </si>
  <si>
    <t>Great quality at a low price : super children's slippers and good quality Ascot trainers ( however these were not as padded as would have liked!).</t>
  </si>
  <si>
    <t>was exactly what i wanted at a goodâ€¦</t>
  </si>
  <si>
    <t>was exactly what i wanted at a good price and received them sooner than expected</t>
  </si>
  <si>
    <t>Men sport shoes looks amazing and theyâ€¦</t>
  </si>
  <si>
    <t>Men sport shoes looks amazing and they came  fast thanks so so much I will by from you again</t>
  </si>
  <si>
    <t>Ordered 2 pairs of canvas shoes that were delivered on time as promised. Shoezone provided useful updates as to the location of my order. First time Iâ€™ve used them but wonâ€™t be the last. Thanks</t>
  </si>
  <si>
    <t>Very happy with this product</t>
  </si>
  <si>
    <t>I am very happy with this product couldn't find these anywhere else thank you easy online quick delivery</t>
  </si>
  <si>
    <t>Really nice shoes, great service and fast delivery. My daughter loves them and wants to wear them all. I've ordered multiple times and each time have been pleased</t>
  </si>
  <si>
    <t>School shoe in hurry!</t>
  </si>
  <si>
    <t>HiGrateful for quick delivery! My teen son  be back to school in 3 days time just told me shoe tight!  I bought a size up. Just happy it quick  delivery! Be buying other  of same for spare pair! Look real good</t>
  </si>
  <si>
    <t>Great price, granddaughter loves them. ðŸ‘ðŸ˜Šâ¤ï¸</t>
  </si>
  <si>
    <t>RETURNS ARE NOT FREE unless you go to the shop</t>
  </si>
  <si>
    <t>I bought a pair of size 7 slippers (my size for the last 60 years) and they are too short. I understood that returns are free but this is only the case if you go to the shop! I can't go to the shop currently because of Covid 19 risks. This was not made clear when I purchased so the return will cost Â£2.50. PLEASE BE AWARE THAT RETURNS ARE NOT FREE unless you go to the shop. I won't be using Shoezone again.</t>
  </si>
  <si>
    <t>Returns to Maldon Depot as very smallâ€¦</t>
  </si>
  <si>
    <t>Returns to Maldon Depot as very small size Earth Spirit . Great lady no Hassell instant refund.</t>
  </si>
  <si>
    <t>As described and delivered earlier thanâ€¦</t>
  </si>
  <si>
    <t>As described and delivered earlier than stated, very helpful staff at Colchester branch, can't fault the experience ðŸ‘ðŸ‘</t>
  </si>
  <si>
    <t>Thank you excellent value .</t>
  </si>
  <si>
    <t>Excellent and great shoes and fastâ€¦</t>
  </si>
  <si>
    <t>Excellent and great shoes and fast delivery.</t>
  </si>
  <si>
    <t>Ordered yesterday came today no issuesâ€¦</t>
  </si>
  <si>
    <t>Ordered yesterday came today no issues with delivery shoes for my boy new term in reception x so happy that he has a decent pair of shoes and at a reasonable price to</t>
  </si>
  <si>
    <t>A great product at a sensible priceâ€¦</t>
  </si>
  <si>
    <t>A great product at a sensible price .When I first tried them on , they seemed a little tight &amp; I was tempted to return them for a size larger .An hour later they had stretched to a perfect fit .The moral . Don't judge them by first impressions but don't get them dirty . They won't be acceptable for a swop .</t>
  </si>
  <si>
    <t>My  order delivered the following dayâ€¦</t>
  </si>
  <si>
    <t>My  order delivered the following day the slippers fit like a glove for an excellent price. Extremely pleased</t>
  </si>
  <si>
    <t>good price good quality good service</t>
  </si>
  <si>
    <t>Happy with my purchase however paid forâ€¦</t>
  </si>
  <si>
    <t>Happy with my purchase however paid for next day delivery and it took 2 days</t>
  </si>
  <si>
    <t>Great delivery times and fantasticâ€¦</t>
  </si>
  <si>
    <t>Great delivery times and fantastic cheap items.</t>
  </si>
  <si>
    <t>Great site and massive variety  .</t>
  </si>
  <si>
    <t>Great site and massive variety  .Lovely trainers for my granddaughter so cute great price and quick delivery</t>
  </si>
  <si>
    <t>I got some really great slippers at aâ€¦</t>
  </si>
  <si>
    <t>I got some really great slippers at a very good price</t>
  </si>
  <si>
    <t>Got some lovely wellies for my girl</t>
  </si>
  <si>
    <t>Got some lovely wellies for my girl. They are adorable. Got them real fast and at a great price . Thanks ShoeZone</t>
  </si>
  <si>
    <t>I was apprehensive about orderingâ€¦</t>
  </si>
  <si>
    <t>I was apprehensive about ordering sandals online but I neednâ€™t have worried. It was very straightforward and the website is very user friendly. The sandals are very pretty and extremely comfortable. I would definitely use this website again.</t>
  </si>
  <si>
    <t>Very impressed by the online serviceâ€¦</t>
  </si>
  <si>
    <t>Very impressed by the online service from Shoe zone.  Comfortable shoes, free and quick delivery by Hermes. Great value. Thank you everyone at Hermes and Shoe zone for marvellous value and service. Will definitely recommend.</t>
  </si>
  <si>
    <t>Hi i bought 2 pairs of shoes one comfyâ€¦</t>
  </si>
  <si>
    <t>Hi i bought 2 pairs of shoes one comfy for casual and a pair for going out both are fabulous and am extremely happy with my purchase thank you shoe zone for great value and service.</t>
  </si>
  <si>
    <t>Fantastic service, unbeatable value. I'd award it 11/10 if I could.</t>
  </si>
  <si>
    <t>Really disappointed - one of the pairs of shoes I ordered didn't arrive as they were actually out of stock (so obviously I did receive a refund, which is good), then one of the two other pairs I ordered that did arrive were not a matching pair - the left foot was a different size to the right! Now I have to go to the store to return. Normally I find the service at shoe zone to be good - but not this time!</t>
  </si>
  <si>
    <t>Brilliant service. The wellies were cheap compared to anywhere else. They are exactly what I need. Love my new flip flops - very comfortable. Thank you!</t>
  </si>
  <si>
    <t>Excellent service, online order kept me upto date with delivery and goods received quickly.</t>
  </si>
  <si>
    <t>My delivery couldnâ€™t deliver firstâ€¦</t>
  </si>
  <si>
    <t>My delivery couldnâ€™t deliver first time, after a chat with shoe zone. All sorted.Communication and support in these unusual times was absolutely brilliant and fantastic. Love their foot wear and wouldnâ€™t buy from anyone else. THANK YOU SHOE ZONE.</t>
  </si>
  <si>
    <t>A suucessful outcome to a long search!</t>
  </si>
  <si>
    <t>Shoe Zone produces the kind of shoes I need for my awkward feet.  Ihave bought a number of boots from you over several years. The boots and sandals I have just bought have been exactly what I need. I need a small heel (about 3cm), a soft cushion effect, a wide fit and upper material that adjusts it self to the shape of my feet. The straps need to be firm , but not pressing on my ankles, as I have a weak ankle that needs support and it swells sometimes when it is stressed. I do a lot of walking and usually struggle to find suitable footwaer. They are also value for money.</t>
  </si>
  <si>
    <t>RECOMMENDED FOR SHOE LOVERS</t>
  </si>
  <si>
    <t>This store is absolutely brilliant no matter the weather they have shoes for summer winter autumn an spring! And plus if you need school shoes for your child this is the place 10 times better than dechimans</t>
  </si>
  <si>
    <t>very good shop</t>
  </si>
  <si>
    <t>very good shop unfortunately they don't have a lot of the stock they have online but still the staff were very helpful the place is very tidy and they are sticking to the government guidelines as required</t>
  </si>
  <si>
    <t>Satisfied Customer!</t>
  </si>
  <si>
    <t>HiI have just received my lovely shoes! I have wide feet and the shoes fit really well and I have bought them in the past and will again. This is the first time I have ordered online and I will be doing so in the future. I was kept up to date on my order and I am very pleased indeed. Thank you Shoe Zonel</t>
  </si>
  <si>
    <t>Lovely staff in Falkirk shop and veryâ€¦</t>
  </si>
  <si>
    <t>Lovely staff in Falkirk shop and very helpful and mums slippers delivered when they said they would</t>
  </si>
  <si>
    <t>Great value everyday to designer shoes</t>
  </si>
  <si>
    <t>Lovely staff at Northampton store, very helpful and a Great choice of shoes. I bought a pair of Frozen themed trainers for my grand daughter, she's very happy ðŸ˜Š .For value for money to designer you can't beat Shoezone ... Excellent!</t>
  </si>
  <si>
    <t>Plastic clogs. Order normal size.</t>
  </si>
  <si>
    <t>Plastic clogs (like crocs without the name tag) sizes are accurate..my daughter is a 6.. Ordered a 6 and she said they fit perfect. Son is a 5 he said they are roomy but 4 would have been too small. Have bought similar before from other shops and sizes are completely random and not true to size at all.. these are fine though.  They are fairly wide fit but we all seem to have narrow feet. It's a shame you cant get them in different colours other than the black or navy. Great to slip on/off and you can chuck them in the washing machine on a 30 they come up like new..squeaky clean!</t>
  </si>
  <si>
    <t>Fabulous service as always. I have paid for a year's next day delivery which pays for itself in a few orders. Always kept up to date on orders progress and delivery company are brilliant</t>
  </si>
  <si>
    <t>I've had a few orders from shoezone.really pleased so easy ordering and very good keeping me updated and always deliver on time.</t>
  </si>
  <si>
    <t>Perfect for wearing with multi colouredâ€¦</t>
  </si>
  <si>
    <t>Perfect for wearing with multi coloured outfits in the evening on holiday. I am not a lover of bling, but this isn't overdone, although I would have preferred them without. Still, I'm very happy  For the price and the free delivery you can't go wrong .</t>
  </si>
  <si>
    <t>Competitivly priced and good quality.</t>
  </si>
  <si>
    <t>Competitivly priced and good quality.Delivery time very good</t>
  </si>
  <si>
    <t>Great service, parcel been delivered on time and been informed about it status every step of the way, it is fast and free would definitely order from Shoe Zone again.</t>
  </si>
  <si>
    <t>good service fast delivery..</t>
  </si>
  <si>
    <t>Great value fast delivery will continue to buy from Shoe Zone would recommend to family and friends..</t>
  </si>
  <si>
    <t>Excellent service. My shoe size was not in stock in store but the assistant ordered for me and it was delivered  quickly on the day I was expecting it.</t>
  </si>
  <si>
    <t>Excellent service, quality products, very happy.</t>
  </si>
  <si>
    <t>Great sandals and summer flip flops</t>
  </si>
  <si>
    <t>Great sandals and summer flip flops, shame order went to wrong door number, lucky we have some honest neighbours who re-delivered my order ðŸ˜€</t>
  </si>
  <si>
    <t>realy pleased with sandalls greatâ€¦</t>
  </si>
  <si>
    <t>realy pleased with sandalls great service</t>
  </si>
  <si>
    <t>Very prompt delivery &amp; shoes fit veryâ€¦</t>
  </si>
  <si>
    <t>Very prompt delivery &amp; shoes fit very well.  Extremely good value.</t>
  </si>
  <si>
    <t>Items arrived quickly</t>
  </si>
  <si>
    <t>Items arrived quickly. Free postage a bonus. Would definitely buy again.</t>
  </si>
  <si>
    <t>Ordered a handbag with more pockets</t>
  </si>
  <si>
    <t>Ordered a handbag with more pockets. Found one at a reasonable price on shoezone site. Within a few days it was on my doorstep with free delivery. The handbag is brilliant and so is shoezone. Thank you</t>
  </si>
  <si>
    <t>Shopping the right way</t>
  </si>
  <si>
    <t>I rarely have the time to shop and doing it online is often the best option. The shoes arrived, looked fab, very reasonable cost and was truly thrilled with the overall experience, so much so, that I bought from Shoe Zone again.</t>
  </si>
  <si>
    <t>Always good value and quality.</t>
  </si>
  <si>
    <t>Excellent service, from information in the shop in town to the delivery at my home, even arriving one day earlier than had been state.  Well done and thank you!</t>
  </si>
  <si>
    <t>First class delivery service and asâ€¦</t>
  </si>
  <si>
    <t>First class delivery service and as usual excellent value for money. Thank you</t>
  </si>
  <si>
    <t>good price, fast service, shoes do the job i wanted them for</t>
  </si>
  <si>
    <t>Would highly recommend Shoe Zone</t>
  </si>
  <si>
    <t>Would highly recommend Shoe Zone, great quality, fast delivery. Very happy with this service. Thank you.</t>
  </si>
  <si>
    <t>Ordering was so easy</t>
  </si>
  <si>
    <t>Ordering was so easy, slippers arrived on time and are exactly as I hoped they'd be. Would certainly recommend p</t>
  </si>
  <si>
    <t>Comfortable shoes.</t>
  </si>
  <si>
    <t>Ordered some pumps for my mum. Quick delivery and ordered wide fitting with them being a full shoe. ( my mum has swollen feet). They fit like a glove. She said they are so comfortable. Thanks again.</t>
  </si>
  <si>
    <t>my wife loves her mules from Shoe Zoneâ€¦</t>
  </si>
  <si>
    <t>my wife loves her mules from Shoe Zone and delivery by Hermes, even when I made a mistake with my postcode thank you.</t>
  </si>
  <si>
    <t>I brought some boots on a Friday</t>
  </si>
  <si>
    <t>I brought some boots on a Friday, one pair black and one pair of brown but the black boots I could not get on my feet. The next day I took the boots and receipt back to the shop in Bogna regis and to my horror there was nothing in store to swap them with. The nice lady in the shop suggested I get some delivered.  I did just that and they were delivered in 5 days . I am happy with the outcome and there was no stress . Shoe zone are cheap but they have a good customer attitude</t>
  </si>
  <si>
    <t>ORDERED AND DELIVERED IN NOâ€¦</t>
  </si>
  <si>
    <t>ORDERED AND DELIVERED IN NO TIME,BRILLIANT! FITTING SPOT ON.EXTREMELY SATISFIED,WELL DONE.WOULD RECOM  MEND TO ANY SHOE   BUYER.       ( COSEY FEET)</t>
  </si>
  <si>
    <t>First purchase  online from Shoe Zone</t>
  </si>
  <si>
    <t>Very pleased  with my  purchases from Shoe Zone very easy to order  and plenty of contact letting me know each stage of my order and arrived  very quickly usually  shopped in Talbot Street  branch but it's no longer  there so will be buying  again online thanks Shoe Zone</t>
  </si>
  <si>
    <t>Good communication and fast delivery but the sizing for the shoes was so big. I order the same size I order everywhere else and they were huge. Really disappointing.</t>
  </si>
  <si>
    <t>excellent service from shoezone</t>
  </si>
  <si>
    <t>I recently purchased 2 pairs of sandals@am delightedwith them.They are very comfortable@look good.I have had this style before from shoezone@found they lasted all last summer,I wore them almost every day.Look good for casual wear with shorts or smart enough to wear with a skirt or dress.very good value.</t>
  </si>
  <si>
    <t>These shoes are beautiful and veryâ€¦</t>
  </si>
  <si>
    <t>These shoes are beautiful and very comfortable i will be looking for more</t>
  </si>
  <si>
    <t>Arrived when stated they would</t>
  </si>
  <si>
    <t>Ordered my son some school shoes lovely fit and delivered when stated</t>
  </si>
  <si>
    <t>Quick delivery, nice design, very comfortable. Very pleased with these shoes.</t>
  </si>
  <si>
    <t>I was amazed how quickly ,I got myâ€¦</t>
  </si>
  <si>
    <t>I was amazed how quickly ,I got my parcel The bag is just what I needed .It is so roomy ,just the right size .It looks very nice well pleased with it well done</t>
  </si>
  <si>
    <t>brilliant second visit</t>
  </si>
  <si>
    <t>Angie at scunthorpe, and staff what a great shopping experience, helpfull, humerous, and very knowledgable, nothing was too much trouble, i hate shopping but shopping in this scunthorpe store was a different experience, Well done 10/10. Mr Just Retired from Scunthorpe!</t>
  </si>
  <si>
    <t>I placed an order that was due to be delivered on Saturday morning. I placed it largely because of the delivery offered. I waited in for this, it did not arrive and no message was sent to me. Not happyShoezone, i sent a message, they refunded the shipping. Its not right to promise delivery and have people wait in for nothing</t>
  </si>
  <si>
    <t>Great sandals ,very comfy and in theâ€¦</t>
  </si>
  <si>
    <t>Great sandals ,very comfy and in the sale what more could I ask for ...oh yes and free delivery.</t>
  </si>
  <si>
    <t>Hermes delivery arrived on on time</t>
  </si>
  <si>
    <t>I absolutely love my purchases thankâ€¦</t>
  </si>
  <si>
    <t>I absolutely love my purchases thank you shoezone .i will b ordering again thank you excellent service</t>
  </si>
  <si>
    <t>Great quality product</t>
  </si>
  <si>
    <t>Great quality product. The slippers looked exactly like the ones advertised. Came earlier than expected.</t>
  </si>
  <si>
    <t>Absolutely amazing shoes</t>
  </si>
  <si>
    <t>Absolutely amazing shoes, my kods love them, great prices and arrive on time!</t>
  </si>
  <si>
    <t>Perfect Fit</t>
  </si>
  <si>
    <t>Ordered hook &amp; loop sandals for my mother &amp; she is delighted.  Perfect fit for old feet!</t>
  </si>
  <si>
    <t>School Shoes</t>
  </si>
  <si>
    <t>I recently purchased some school shoes and some PE trainers for my son. These arrived much quicker than expected. They are really good quality shoes and my son is very happy with them. Will be back for more.</t>
  </si>
  <si>
    <t>Brilliant  5star service</t>
  </si>
  <si>
    <t>I recently  visted the hatfield town centre store on wednesday 12th august and the service i received  from the female sales person was the best customer service ive had for long time very polite helpful had time too give her full attention it was amazing experience  def would go back again and would def recommended  the hatfield shoe zone store  def a 5 star service</t>
  </si>
  <si>
    <t>Halesowen shoe zone</t>
  </si>
  <si>
    <t>Iâ€™ve just been into your Halesowen store and was very happy with the service received as I was a lil apprehensive after lockdown but they made sure I left with what I needed (and a couple of extra pairs ðŸ˜‰) Iâ€™ll definitely be back ðŸ‘ðŸ¼</t>
  </si>
  <si>
    <t>THE SHOES ARRIVED SAFELY ORDERINGâ€¦</t>
  </si>
  <si>
    <t>THE SHOES ARRIVED SAFELY ORDERING ONLINE WAS EASY ALSO VERY REASONABLY PRICED</t>
  </si>
  <si>
    <t>Crappy courier</t>
  </si>
  <si>
    <t>While I can't fault the boots or shoe zone doing their part and dispatching them they really need to look into their couriers. I paid for next day delivery which didn't arrive, no info to tell me there would be a delay until I contacted live chat that evening to be met with sorry there's a slight delay will be another couple of days. Don't offer next day delivery service if it can't be fulfilled.</t>
  </si>
  <si>
    <t>Very good service and prompt</t>
  </si>
  <si>
    <t>Quick delivery, great value.</t>
  </si>
  <si>
    <t>Quick, easy ordering. Ordered on Thursday free delivery, delivered on Saturday. Two pairs of flip flop sandals one pair of Skechers  Â£29.99  &amp; one pair with sparkles Â£9.99. Both great value.</t>
  </si>
  <si>
    <t>The shoes were very nice and fit veryâ€¦</t>
  </si>
  <si>
    <t>The shoes were very nice and fit very well . I would recommend shoe zone</t>
  </si>
  <si>
    <t>Ordered for my girls starting back atâ€¦</t>
  </si>
  <si>
    <t>Ordered for my girls starting back at school so got them so need them in a hurry so paid extra for them to arrive a day before starting. They were back 2 days before they arrived so had to go and buy other boots</t>
  </si>
  <si>
    <t>Delivered fast but flip flops rubbishâ€¦</t>
  </si>
  <si>
    <t>Delivered fast but flip flops rubbish had 2 days and bling is coming off already</t>
  </si>
  <si>
    <t>This is my first online order fromâ€¦</t>
  </si>
  <si>
    <t>This is my first online order from shoezone and I have to say what a brilliant experience. Straight forward easy transaction. Items arrived today as expected. Just superb. I will definitely use this service again for sure.</t>
  </si>
  <si>
    <t>Very comfortable slippers</t>
  </si>
  <si>
    <t>Excellent. Pleased</t>
  </si>
  <si>
    <t>Ladies flat white plimsolls</t>
  </si>
  <si>
    <t>My order was delivered in really good time they are really comfortable and were also at a very good price.Exactly what I wanted.</t>
  </si>
  <si>
    <t>Slippers much better than expected for the price. I am very happy with my purchase and speedy delivery. I would use this site again.</t>
  </si>
  <si>
    <t>Good Job</t>
  </si>
  <si>
    <t>Good Job, first-class service from shoe Zone, well done.</t>
  </si>
  <si>
    <t>From start to finish I had a 1st classâ€¦</t>
  </si>
  <si>
    <t>From start to finish I had a 1st class service.</t>
  </si>
  <si>
    <t>Excellent service from Shoe Zone.</t>
  </si>
  <si>
    <t>Excellent service from Shoe Zone.My Earth Spirit sandals keep my feet snug with velcro straps to stop them moving around.</t>
  </si>
  <si>
    <t>Lovely new pair of slippers</t>
  </si>
  <si>
    <t>Lovely new pair of slippers, Very comfy thank-you.Good value &amp; delivered on time too.</t>
  </si>
  <si>
    <t>Delighted with purchase</t>
  </si>
  <si>
    <t>Delighted with purchase. Exactly as described and delivered very quickly.</t>
  </si>
  <si>
    <t>Fantastic boots, value for money. Already had 2 pairs of     the boots, ordered another 2 pairs. Wife ordered 2 pairs of boots and really pleased with them. Thoroughly recommend.</t>
  </si>
  <si>
    <t>Staff at shop are always friendlyâ€¦</t>
  </si>
  <si>
    <t>Staff at shop are always friendly smiley and helpful order my shoes online as my size wasn't at stock. They hapilly done the order for me then I received emails and shoes came couple days later.Perfect 10 at of 10</t>
  </si>
  <si>
    <t>Easy transaction</t>
  </si>
  <si>
    <t>Easy transaction.  Lovely shoes. Very nice box and inside paper.  The finishing touches make the experience better.</t>
  </si>
  <si>
    <t>The shoes is exactly as it was on theâ€¦</t>
  </si>
  <si>
    <t>The shoes is exactly as it was on the site,my daughter loves it and i do too. I will definitely be returning.</t>
  </si>
  <si>
    <t>Thank you very much for my order</t>
  </si>
  <si>
    <t>Thank you very much for my order . Delivery was perfect</t>
  </si>
  <si>
    <t>Beautiful style and love the fit</t>
  </si>
  <si>
    <t>Beautiful style and love the fit.   Very comfy.</t>
  </si>
  <si>
    <t>Great price, fast delivery happy little grandson.</t>
  </si>
  <si>
    <t>Excellent price, quick and free delivery!</t>
  </si>
  <si>
    <t>I have ordered a few times from Shoe Zone now, I think the quality and price are great! Plus free delivery. You really can't beat the value and affordability of this website. Loving my new slippers!</t>
  </si>
  <si>
    <t>Very comfy sandals</t>
  </si>
  <si>
    <t>Very comfy sandals. Don't know you have them on as they are very light.</t>
  </si>
  <si>
    <t>I havent recieved a parcel today whichâ€¦</t>
  </si>
  <si>
    <t>I havent recieved a parcel today which I've been on to the company itself and I've got nothing so wont be ordering again</t>
  </si>
  <si>
    <t>Excellent. Very comfortable.</t>
  </si>
  <si>
    <t>Staff at morecambe branch very helpfulâ€¦</t>
  </si>
  <si>
    <t>Staff at morecambe branch very helpful and friendly</t>
  </si>
  <si>
    <t>Bought my 4 year old daughter a pair ofâ€¦</t>
  </si>
  <si>
    <t>Bought my 4 year old daughter a pair of black plimsoles for school in September omg bargain Â£2.49 Easy ordering excellent quality &amp; fast free delivery really happy customer 10/10</t>
  </si>
  <si>
    <t>Bought a pair of gym shoes last nightâ€¦</t>
  </si>
  <si>
    <t>Bought a pair of gym shoes last night at 8pm, ordered for next day delivery and they arrived today. Fantastic value for money!</t>
  </si>
  <si>
    <t>Excellent service shoes arrived veryâ€¦</t>
  </si>
  <si>
    <t>Excellent service shoes arrived very quickly , no postage charge, pleased with shoes</t>
  </si>
  <si>
    <t>Excellent service ,from the email toâ€¦</t>
  </si>
  <si>
    <t>Excellent service ,from the email to let me know boots were back in stock .The ease of ordering to payment and delivery arriving a day earlier than stated</t>
  </si>
  <si>
    <t>My boots arrived this Morning</t>
  </si>
  <si>
    <t>My boots arrived this Morning.  I love them they are perfect. Delighted with service, ease of ordering. (The shoezone store in my local town didnt have my size) Free delivery! Ordered and were with me 3/4days...whats not to love!</t>
  </si>
  <si>
    <t>Excellent service &amp; value for moneyâ€¦</t>
  </si>
  <si>
    <t>Excellent service &amp; value for money would order again in this times of difficulty.</t>
  </si>
  <si>
    <t>Very efficient website and deliveryâ€¦</t>
  </si>
  <si>
    <t>Very efficient website and delivery service.  I am delighted with both pairs of slippers.  Excellent value for money, good quality and free delivery.  What more could you want.  In these times this type of service eliminates the need to visit a shop thus reducing any risk to yourself or others.  Will definitely use Shoezone again.</t>
  </si>
  <si>
    <t>I like the sandals</t>
  </si>
  <si>
    <t>Sandals seem to be of good quality, are comfortable, and arrived quickly.</t>
  </si>
  <si>
    <t>Very good plimsoles</t>
  </si>
  <si>
    <t>Very good plimsoles, excellent information about order and delivery, price to die for and great Hermes delivery this end. All in all a very competent company with friendly staff and excellent easy to use app.....Well done Shoe Zone...recommend to look at for even greater bargains.....</t>
  </si>
  <si>
    <t>Every year I buy my summer shoes fromâ€¦</t>
  </si>
  <si>
    <t>Every year I buy my summer shoes from Shoe Zone.  I am always more than happy with my purchases. I love that their styles are fabulous along with reasonable prices. Buying on line is very simple and easy to follow with great delivery.</t>
  </si>
  <si>
    <t>Excellent service quick delivery which we depend on as self isolating.</t>
  </si>
  <si>
    <t>I'm so happy with my order items asâ€¦</t>
  </si>
  <si>
    <t>I'm so happy with my order items as described fast delivery</t>
  </si>
  <si>
    <t>Very pleased prompt delivery</t>
  </si>
  <si>
    <t>Brilliant fast delivery really happyâ€¦</t>
  </si>
  <si>
    <t>Brilliant fast delivery really happy with the order. I ordered a big bundle for the family as I am not confident visiting the shops at the moment, all the sizes were correct And look as good as they do in the pictures online. Thank you guys</t>
  </si>
  <si>
    <t>Very good service and communication.</t>
  </si>
  <si>
    <t>Just recieved my sandals andâ€¦</t>
  </si>
  <si>
    <t>Just recieved my sandals and bag.....have my sandals on and they are soo comfortable. Thank you for being so quick too</t>
  </si>
  <si>
    <t>Wow what service! My parcel has arrived with an email telling me so and also a picture of where it is in my hallway. Amazing and I'm not even at home! Excited to see my shoes ðŸ˜„</t>
  </si>
  <si>
    <t>The shoes are great thanks.</t>
  </si>
  <si>
    <t>I ordered my daughter a new pair ofâ€¦</t>
  </si>
  <si>
    <t>I ordered my daughter a new pair of shoes during lockdown, super fast delivery and no issues.</t>
  </si>
  <si>
    <t>Good product and speedy delivery</t>
  </si>
  <si>
    <t>Very easy to place the order and the slippers are just as described.  Size is correct and delivery was speedy</t>
  </si>
  <si>
    <t>Excellent service and very promptâ€¦</t>
  </si>
  <si>
    <t>Excellent service and very prompt delivery and all items fitted perfect.</t>
  </si>
  <si>
    <t>Sandals arrived but strap around ankleâ€¦</t>
  </si>
  <si>
    <t>Sandals arrived but strap around ankle does not meet the velcro. They are a size 4 which fit okay otherwise so obviously a problem with the straps.  Tried to return but having problems with Hermes collection! what a surprise!!</t>
  </si>
  <si>
    <t>Excellent service. My order delivery was quick. Item lovely. Thank you</t>
  </si>
  <si>
    <t>Brillant slippers</t>
  </si>
  <si>
    <t>Brillant slippers.  Very comfy and good for the money.  I bought these for a regular visitor who would otherwise tread mud through the house in their outdoor shoes.</t>
  </si>
  <si>
    <t>I bought two pairs of sandals from shoeâ€¦</t>
  </si>
  <si>
    <t>I bought two pairs of sandals from shoe zone and I am very happy with them and the service as well</t>
  </si>
  <si>
    <t>Love the shoes so comfy and so prettyâ€¦</t>
  </si>
  <si>
    <t>Love the shoes so comfy and so pretty so happy with my order and great deal:)</t>
  </si>
  <si>
    <t>Sizing a bit smaller than expected</t>
  </si>
  <si>
    <t>Love these and this order was for my 4th pair over the last couple of years after wearing all the others out.  I ordered the same size as usual (4) however these are smaller than the ones I ordered last year (I would estimate a 3.5) and I'm a little disappointed as they arent as comfy as before.  Would recommend ordering a larger size than your usual.</t>
  </si>
  <si>
    <t>Excellent choice of footwear availableâ€¦</t>
  </si>
  <si>
    <t>Excellent choice of footwear available at decent prices. Needed kids trainers at short notice, all ordered and delivered hassle free.</t>
  </si>
  <si>
    <t>Four Stars Overall</t>
  </si>
  <si>
    <t>On this occasion none of my items fit and I returned everything, you have to pay a nominal charge for returns and as I am high risk I opted for my items to be picked up by courier. The whole process took a bit of time before I was refunded but still fours stars because the overall service from Shoe Zone is good</t>
  </si>
  <si>
    <t>Excellent service and excellent qualityâ€¦</t>
  </si>
  <si>
    <t>Excellent service and excellent quality and great price good fit</t>
  </si>
  <si>
    <t>They got order wrong and refund took too long</t>
  </si>
  <si>
    <t>Ordered quite a few pairs of shoes during lockdown. They got most orders right, but got the sizes of two sets of shoes wrong. Waited till end of lockdown to conduct refund. Refund was given, except for the two pairs of shoes, staff had trouble registering those orders. Very frustrating service, queue was forming, was told essentially to leave/come back another day if they could register those orders, even though they took the shoes. I left disappointed. I did not get all of my refund or those shoes. Some weeks passed, they gave me my full refund. Very relieved.</t>
  </si>
  <si>
    <t>Ordered size 1 in shoes and runners forâ€¦</t>
  </si>
  <si>
    <t>Ordered size 1 in shoes and runners for my 3 younger children. I order one line as I have 6 kids and store is over an hour's drive from my house. Shoes do not fit but runners do. Shoes are very small size and now have to travel with 6 children to change them. Unimpressed!</t>
  </si>
  <si>
    <t>Have ordered several times now from Shoezone.ie and every time has been a great experience. Great prices,wonderful service and fast delivery. Have recommended to several people.</t>
  </si>
  <si>
    <t>First order and Iâ€™m not impressed</t>
  </si>
  <si>
    <t>Ordered a size 9 paid for next day delivery as I needed them quickly. Got sent a size 6!</t>
  </si>
  <si>
    <t>Fantastic ordering</t>
  </si>
  <si>
    <t>So easy to order item was out of stock but I got a email when they were back in stock ordered and had them in 3 day. Good price and service highly recommend</t>
  </si>
  <si>
    <t>Easy online site to order from</t>
  </si>
  <si>
    <t>Easy online site to order from. Delivery took 3 daysWould recommend.</t>
  </si>
  <si>
    <t>pats shoes and slippers</t>
  </si>
  <si>
    <t>shoes and slippers, were very good fit, and price, and delivery, and service great.</t>
  </si>
  <si>
    <t>I went into store for shoes but didn'tâ€¦</t>
  </si>
  <si>
    <t>I went into store for shoes but didn't have my size. Ordered them and was told it would be delivered on Tues but were actually delivered on Monday. Fabulous service and my shoes are perfect</t>
  </si>
  <si>
    <t>Shoe zone Cambridge manager sarah ðŸ‘ŒðŸ‘ŒðŸ‘Œ</t>
  </si>
  <si>
    <t>Having been into town today with my newborn i found myself trying to find somewhere to feed out of the heat....the store manager Sarah was so kind in letting me sit at the back of the shop to feed.I also purchased some lovely school shoes for my 2 other children whilst in there.So very thankful to Sarah.</t>
  </si>
  <si>
    <t>Very good product and support from you.</t>
  </si>
  <si>
    <t>Very good product and support from you. Iâ€™ll buy same shoes again when worn out. Very good service.</t>
  </si>
  <si>
    <t>Excellent service. From order to delivery was fast, easy order process, let down by courier service. I contacted customer service for help, very happy with outcome. Item ordered is excellent,  good quality. Comfortable. I do intend to shop again with shoezone.</t>
  </si>
  <si>
    <t>Very nice service and very good prices.  would absolute buy from them again and recommend others to buy from here....</t>
  </si>
  <si>
    <t>Delighted with the parcel</t>
  </si>
  <si>
    <t>Delighted with the parcel, my daughter loves the runners and shoes that she has gotten. Around good experience every time we get something from shoe zone.</t>
  </si>
  <si>
    <t>Very comfortable &amp; very sparklingâ€¦</t>
  </si>
  <si>
    <t>Very comfortable &amp; very sparkling shoe's &amp; great customer service</t>
  </si>
  <si>
    <t>Delighted!</t>
  </si>
  <si>
    <t>I was so delighted when i saw Clarks Glove Puppet metalic slip ons online from Shoe Zone as i have a pair already but they were discontinued. Shoe Zone were fantastic, not only were they a great price, i got free delivery and received them within about 2 days. Delighted with my purchase and would definitely not hesitate to order from Shoe Zone again.Kim Mohan (Glasgow)Very happy customer</t>
  </si>
  <si>
    <t>Very disappointed in these sandals</t>
  </si>
  <si>
    <t>Very disappointed in these sandals. So small I cant get them on, even my daughter a size smaller cant wear them.The colouring across the top is totally different on each sandal and very noticable.</t>
  </si>
  <si>
    <t>My go to shop</t>
  </si>
  <si>
    <t>The shoe I wanted was out of stock but Shoe Zone contacted me as soon as it was back in, placed order which was easy and Shoe Zone kept me up to date with delivery which was quick, very happy and satisfied from start to finish with Shoe Zone, never any problems, they've never let me down. I've bought shoes, handbags and I always go to Shoe Zone for my insoles.</t>
  </si>
  <si>
    <t>Great shoes Very happy</t>
  </si>
  <si>
    <t>Lovely but too narrow</t>
  </si>
  <si>
    <t>Lovely sandals but unfortunately I will have to return them as they are too narrow at the post end. My feet are on the wide side so they would probably be fine for someone with narrower feet. Disappointed</t>
  </si>
  <si>
    <t>Lovely, comfortable shoes &amp; quick delivery. It's just that they were delivered to the wrong house. This is the 2nd time this has happened now.</t>
  </si>
  <si>
    <t>These are the second pair, my first have been â€˜hammeredâ€™ to death!!!! They are comfortable and at Â£6.99 canâ€™t complain at the price!!!</t>
  </si>
  <si>
    <t>My order was 3 days earlier than expected and I was very impressed so I will order more in the future.</t>
  </si>
  <si>
    <t>Excellent service - had the slippers before, so quality etc expected.  I went to my local Shoe Zone but they hadn't my size. They gave me the code to order on line. Excellent service - kept me well informed of progress with my order via e-mail and Hermes delivered on time. Well done everyone!</t>
  </si>
  <si>
    <t>One very happy and satisfied customer</t>
  </si>
  <si>
    <t>My Mother having gone into Shoe Zone hoping to replace her much loved slippers was disappointed not to find her size in stock.  She is 93 years old and not familiar with on-line which is where I come in.  It appeared that her size was not available in all shops easily accessible to us but I could ask to be informed when they were back in stock to order.  Two days later I received the confirmation they were now available.  I placed the order and within another couple of days my Mother was the proud owner of her new slippers.  Service was easy, efficient and very speedy from beginning to end and I was regularly kept informed.  One very satisfied Mother who is most impressed by Shoe Zone's service.</t>
  </si>
  <si>
    <t>Shoe falling to bits. Poor customer service.</t>
  </si>
  <si>
    <t>Purchased through Amazon. Explained due to my partner having an autoimmune lowering medication could not take to store and had no one else to. Shoes poor quality and falling to bits sent a photo and they said nothing was wrong.</t>
  </si>
  <si>
    <t>Excellent service Fabulous</t>
  </si>
  <si>
    <t>Great service shoes very comfortableâ€¦</t>
  </si>
  <si>
    <t>Great service shoes very comfortable and smart highly recommend this service</t>
  </si>
  <si>
    <t>Very pleased fast and free delivery and my goods just right many thanks</t>
  </si>
  <si>
    <t>Excellent - fast free delivery</t>
  </si>
  <si>
    <t>Ordered some slippers for Father from Shoe Zone (via E-bay), and they came lightning fast even on free delivery.  Father very happy.  Slippers probably not so happy.</t>
  </si>
  <si>
    <t>Hi thanks so much for my slippers andâ€¦</t>
  </si>
  <si>
    <t>Hi thanks so much for my slippers and they fitted great   I usually have problems cos my feet swell, but these are do conformable and may buy a other pair xxStay safe xxx</t>
  </si>
  <si>
    <t>Received on time, and lovely!</t>
  </si>
  <si>
    <t>Received on time, the day after ordering them, and they are absolutely lovely! I have trouble with plantar fasciitis, pain in the foot and the second I put the new slippers on it was like magic! So thank you!</t>
  </si>
  <si>
    <t>Got early then deliver date my sonâ€¦</t>
  </si>
  <si>
    <t>Got early then deliver date my son liked it...thanks...</t>
  </si>
  <si>
    <t>Scoobydoo</t>
  </si>
  <si>
    <t>ScoobydooOrder over the internet and arrived a day early ðŸ˜. Then ordered for click and collect the shoes we're waiting for me at the till with a smile ðŸ˜ off the staff very pleasant. Thank you</t>
  </si>
  <si>
    <t>Excellent Service &amp; Great value for money.</t>
  </si>
  <si>
    <t>Excellent Service. Bought some new shoes for work and they were delivered very quickly. High quality product. Added bonus of reduced price for buying two pairs so great value for money. Thank you : )</t>
  </si>
  <si>
    <t>Very quick delivery, slippers excellent fit, would highly recommend.</t>
  </si>
  <si>
    <t>Best trainers ever!!!</t>
  </si>
  <si>
    <t>Just ordered frozen trainers for my daughter and she absolutely loves them...wonâ€™t take them off for a second...lol very nice and comfy.</t>
  </si>
  <si>
    <t>Bought and order of three shoes allâ€¦</t>
  </si>
  <si>
    <t>Bought and order of three shoes all were fine except one piar which came stained and damaged emailed shoe zone straight away with pictures and they respond extremely quickly and rectify the situation by sending me another pair which came perfect very quick to solve problem and very fast delivery</t>
  </si>
  <si>
    <t>Needed some quality leather shoe insoles for my shoes, saw these dasco leather insoles on shoezone website at a excellent price and free delivery, item as described, fast delivery, all good thanks</t>
  </si>
  <si>
    <t>Orders where spot on but royal mailâ€¦</t>
  </si>
  <si>
    <t>Orders where spot on but royal mail delivered first pair yesterday left them beside dogs an dogs chewed shoes to bits</t>
  </si>
  <si>
    <t>First time ordering online with shoeâ€¦</t>
  </si>
  <si>
    <t>First time ordering online with shoe zone very happy with the service quick delivery and good fit will definitely use again</t>
  </si>
  <si>
    <t>Cushionwalk shoes</t>
  </si>
  <si>
    <t>Ordered shoes for work, came 2 days later fit like a dream. Love shoezone shop. Would recommend to anyone. Good value, good quality and great service</t>
  </si>
  <si>
    <t>Professional and prompt service</t>
  </si>
  <si>
    <t>Professional and prompt service. Shoes arrived a day early and are very smart and comfortable. Will definately  use this company again. Thank you.</t>
  </si>
  <si>
    <t>Easy to use website, shoes arrived within 3 working days and as described.  Would recommend and would use again.</t>
  </si>
  <si>
    <t>This is my 2nd pair getting from shoezone, have to say really pleased. Also very comfortable.  Got my order very quickly,  considering with covid.</t>
  </si>
  <si>
    <t>This is my 2nd pair getting from shoezone. Have to say very pleased   also very comfortable. Very fast delivery considering with covid.</t>
  </si>
  <si>
    <t>Received the shoes this morning</t>
  </si>
  <si>
    <t>Received the shoes this morning, the left shoe inner lining had lifted exposing the inner stitching and glue, I did take a picture. So now I will have to have an added journey into town to get a refund.</t>
  </si>
  <si>
    <t>Have been ordering these particularâ€¦</t>
  </si>
  <si>
    <t>Have been ordering these particular slippers for a couple of years now for my sister in law aged 98.  Always pleased with the prompt delivery and quality.  Used to be able to buy two pairs for Â£10, then the pair I bought during lockdown cost Â£6.99 or thereabouts.  Dismayed to find this time that they have gone up to Â£9.99 and I cannot understand such a huge increase.  That aside, I can recommend the slippers and service but not happy with the new price!</t>
  </si>
  <si>
    <t>First time ordering from Shoe Zone andâ€¦</t>
  </si>
  <si>
    <t>First time ordering from Shoe Zone and really happy with the quality of trainers and service received - super quick, no fuss delivery. Will order again for sure</t>
  </si>
  <si>
    <t>I can faithfully say shoezone @ Cwmbranâ€¦</t>
  </si>
  <si>
    <t>I can faithfully say shoezone @ Cwmbran the level of care &amp; service is exceptional, colleagues irene ,coral &amp; Bethan are an asset to yourselves.Spotlessly clean,  no missing price's, bright environment. Well done ðŸ‘</t>
  </si>
  <si>
    <t>Top service!!</t>
  </si>
  <si>
    <t>I've been buying my shoes from shoe zone for some time now. Always found them comfortable. My last pair of sandals have just given up after 4 summers!! Sadly it doesn't look like they sell them anymore so opted for something a bit similar and another pair of different shoes. Ordered them yesterday evening and received today at 3pm..what a service!! I shall be sticking with Shoe Zone! Happy customer ðŸ˜Š</t>
  </si>
  <si>
    <t>Order and delivery of two pairs ofâ€¦</t>
  </si>
  <si>
    <t>Order and delivery of two pairs of menâ€™s casual summer shoes went very well and arrived fast and in good order not a problem. BUT .....I paid Â£9.99 per pair and each pair has original tags on them with first price of Â£15 and reduced price of Â£7.99. Not happy with that at all. Have sent email raising this concern and am currently awaiting the response.UPDATE: I have had prompt communication both via email and on here and am expecting a refund for the difference - thanks for prompt action ShowZone</t>
  </si>
  <si>
    <t>Happy Wellie Wearer</t>
  </si>
  <si>
    <t>What can I say? My 7 year old daughter wanted unicorn wellies. She saw unicorn wellies on the site. She bought them. They arrived very quickly. And she absolutely loves them. She says they are the comfiest wellies she has ever had! So happy days!</t>
  </si>
  <si>
    <t>Lovely fit and pair of sandals for myâ€¦</t>
  </si>
  <si>
    <t>Lovely fit and pair of sandals for my wedding. Hopefully I'll get to wear them soon next year, as my carribean wedding was cancelled this year, due to the virus.</t>
  </si>
  <si>
    <t>Lovly pair of sandles</t>
  </si>
  <si>
    <t>Purchased first pair of these shoes in Southport shop who were very helpful, liked them so much decided to get another pair so ordered from website in a different colour, easy to order, free delivery, told delivery would be 4 days but arrived in 2 days via Hermes who kept me informed about delivery, very good service all round</t>
  </si>
  <si>
    <t>all good thankyou</t>
  </si>
  <si>
    <t>Running shoes</t>
  </si>
  <si>
    <t>I am so pleased with the quick service and so pleased with the fitting the right size</t>
  </si>
  <si>
    <t>Excellent service have bought these same shoes for the second time so comfortable and stylish</t>
  </si>
  <si>
    <t>2 types of shoes ordered</t>
  </si>
  <si>
    <t>2 types of shoes ordered , both size 6, one pair fitted perfect the other were way bigger than a six , now i have the hassle of returning them . frustrating to say the least</t>
  </si>
  <si>
    <t>Heavenly feet sandle</t>
  </si>
  <si>
    <t>Heavenly feet sandles is what I bought and there are so comfortable that Iâ€™m after ordering the exact pair again . Delivery fast also thank you</t>
  </si>
  <si>
    <t>Service</t>
  </si>
  <si>
    <t>Kept updated from start to finish excellent service as always,very pleased with my sandals and sliders.</t>
  </si>
  <si>
    <t>Sturdy and Attractive walking sandals</t>
  </si>
  <si>
    <t>Excellent price for a couple of pair of sturdy but attractive walking shoes.  Bought white and yellow to complement summer dresses. Nice.</t>
  </si>
  <si>
    <t>Such a speedy delivery,so impressed! Pleased with the crocs for my elderly husband,just to slip on for the garden,he has a very wide foot but they are fine!</t>
  </si>
  <si>
    <t>On a tight side</t>
  </si>
  <si>
    <t>Very fast delivery, slippers great but sandals very small for their size</t>
  </si>
  <si>
    <t>Very nice product. Comfortable.Worth the money.</t>
  </si>
  <si>
    <t>Great choice and value. Excellent free delivery service too!</t>
  </si>
  <si>
    <t>Friendly employees and Good prices</t>
  </si>
  <si>
    <t>very good prices. a fair report price / quality and very friendly employees</t>
  </si>
  <si>
    <t>Great price, great ordering process, great shoe. Size was spot-on with what I expected. Great service.</t>
  </si>
  <si>
    <t>Affordable shoes and quick delivery</t>
  </si>
  <si>
    <t>The shoes are sold at affordable prices and the delivery service is quick. Customer service is excellent in-store.</t>
  </si>
  <si>
    <t>I am so happy with my recent purchaseâ€¦</t>
  </si>
  <si>
    <t>I am so happy with my recent purchase with shoe zone.  I have never used the company before, however their prices are unbeatable and the shoes themselves and great.  My daughter loves her new trainers and wellies.  Will definitely use shoe zone again.</t>
  </si>
  <si>
    <t>AE</t>
  </si>
  <si>
    <t>Very quick delivery.Lovely slippers so comfy a good buy on my part.</t>
  </si>
  <si>
    <t>Covid,Hermes delivery driver had no face mask on. What I ordered were perfect,Hermesâ€¦</t>
  </si>
  <si>
    <t>What I ordered were perfect,Hermes delivery lady wasn't wearing a face mask,and handed me my parcel,not very professional.</t>
  </si>
  <si>
    <t>Excellent service from Shoe Zone and Hermes</t>
  </si>
  <si>
    <t>Having been unable to get my favourite shoes in my size in any of the Shoe Zone branches or on line for a while, I was pleased to receive an email telling me I could now buy them on line and what's more, reduced from Â£7.99 to Â£4.99 with free delivery! I ordered 3 pairs on Monday and they arrived today (Wednesday)   beautifully packed.  Excellent service thank you.</t>
  </si>
  <si>
    <t>Just received my slippers</t>
  </si>
  <si>
    <t>Just received my slippers, excellent delivery and the ordering system was so easy. The slippers are great and the price was very good. I would not hesitate to order from you again. Well done.</t>
  </si>
  <si>
    <t>My shoes only arrived an hour ago</t>
  </si>
  <si>
    <t>My shoes only arrived an hour ago, at the moment l have only tried one on, but they look fine, and the one l tried was comfy. Pleased with my purchase so far.</t>
  </si>
  <si>
    <t>visited this branch</t>
  </si>
  <si>
    <t>visited this branch. SHOCKING BEHAVIOUR FROM THE 2 YOUNG STAFF MEMBERS (FEMALE AND MALE) BEHAVING very very unprofessionally - the female staff was overly LOUD, PLAYFUL, FLIRTY AND DISRUPTIVE along with her MALE colleague.i was disgusted at their professionalism. it was DISGUSTING. the female staff had no respect for the customers, the male staff was very VAGUE and did not know how properly treat customers, was too distracted by his female colleague as she was constantly being playful during work time and not letting him focus on the tills.I DONT KNOW WHO THE MANAGER IS - IF IT IS THE FEMALE STAFF MEMBER THEN THATS JUST APPALLING STANDARDS AND NOT LEADING BY EXAMPLE. COULD THE STAFF PLEASE BE MORE PROFESSIONAL DURIGN WORK HOURS ITS VERY UNCOMFORTABLE FOR CUSTOMERS TO SEE STAFF SPEAKING TO EACH OTHER INAPPROPRIATELY AND IN A FLIRTY MANNER</t>
  </si>
  <si>
    <t>Blue Canvas menâ€™s shoes</t>
  </si>
  <si>
    <t>My husband always wears these shoes they are the ones with the Velcro fastening he is disabled and will wear nothing else I bought his last pairs 2 years ago which was buy one get one free.  I have chucked them in the washing machine and they came out like new but after 2 years of wearing them all the time he needed a new pair they are very good quality.</t>
  </si>
  <si>
    <t>Good service but have to return to small</t>
  </si>
  <si>
    <t>Exerllent serviceservice</t>
  </si>
  <si>
    <t>Exerllent service</t>
  </si>
  <si>
    <t>Great service and delivered whenâ€¦</t>
  </si>
  <si>
    <t>Great service and delivered when expected. Was able to track parcel and they left in safe place.  Even put photo in email after delivery to show where it was.</t>
  </si>
  <si>
    <t>mistake</t>
  </si>
  <si>
    <t>My apologise to all concern. The shoes arrived as expected. Unfortunately my wife did not have on her glasses and gave my shoes to my daughter by mistake.</t>
  </si>
  <si>
    <t>Perfect item perfect delivery</t>
  </si>
  <si>
    <t>Perfect item perfect delivery perfect product</t>
  </si>
  <si>
    <t>I am happy happy pleased happy happy</t>
  </si>
  <si>
    <t>Excellent customer service. I made a mistake with the size, when I called it was dealt with straight away. Thank you for great service in a time when it's hard to come by.</t>
  </si>
  <si>
    <t>Don't bother paying for next day delivery!</t>
  </si>
  <si>
    <t>Paid extra for next day delivery and although we were at home all day the Courier claims they tried to deliver the parcel and there was no one at home. Utter rubbish!</t>
  </si>
  <si>
    <t>Bought school shoes for my daughter</t>
  </si>
  <si>
    <t>Bought school shoes for my daughter.  Good prices and lovely looking shoes. Wide variety of shoes to pick from. Very fast delivery and bonus to be elegible for free delivery.</t>
  </si>
  <si>
    <t>I didn't realise Shoe zone sold onâ€¦</t>
  </si>
  <si>
    <t>I didn't realise Shoe zone sold on Ebay, (lovely surprise)  i ordered on Sunday and delivered on Tuesday, great! the slippers are comfy and true to size.</t>
  </si>
  <si>
    <t>very comfortable sandals</t>
  </si>
  <si>
    <t>ordered two pairs of sandals arrived within a couple of days.unfortunately in one pair when tried on was slightly bigger round ankle strap than the other.took them back to shop in wakefield.staff very helpful and changed them no problem at all.will buy more.</t>
  </si>
  <si>
    <t>Jersey ballerina</t>
  </si>
  <si>
    <t>First class service lovely comfortable ballerina shoe</t>
  </si>
  <si>
    <t>Often a good deal and freeâ€¦</t>
  </si>
  <si>
    <t>Often a good deal and free delivery,cant go wrong with the shoes for all.</t>
  </si>
  <si>
    <t>Great price and service!</t>
  </si>
  <si>
    <t>Holiday shoes</t>
  </si>
  <si>
    <t>Got my son and nieces some sandals for their holiday. Lovely sandals</t>
  </si>
  <si>
    <t>Bought canvas shoes</t>
  </si>
  <si>
    <t>Bought canvas shoes. Fast delivery! Very comfortable. Always buy shoes and boots from shoezone.</t>
  </si>
  <si>
    <t>Holiday Shoes</t>
  </si>
  <si>
    <t>Wow how comfortable, perfect fit, will certainly be ordering more when needed. Your website is one the easiest to use and your service was fast and excellent.</t>
  </si>
  <si>
    <t>Easy ordering, quick delivery to a store if my choice, great price for comfortable sandals that fit well. Lovely staff at peterlee store. Literally took a minute to find the order and hand it to me.</t>
  </si>
  <si>
    <t>It was very easy to order on theâ€¦</t>
  </si>
  <si>
    <t>It was very easy to order on the website and my delivery came within 4 days of ordering fast and efficient thanks shoezone</t>
  </si>
  <si>
    <t>Great all round service.</t>
  </si>
  <si>
    <t>Great all round service.easy to use website.arrived earlier than I had expected, which was great.2 pairs of shoes for work, 2 pairs of boots for walking dogs and general use.perfect size.good value for money</t>
  </si>
  <si>
    <t>Picked</t>
  </si>
  <si>
    <t>Picked, packed and delivered earlier then expected brilliant customer service Amozon prime and eBay can actually learn a lot from shoe zone on how to deliver top quality product well done and thank you</t>
  </si>
  <si>
    <t>Very quick</t>
  </si>
  <si>
    <t>Very quick, very efficient, and very good value.</t>
  </si>
  <si>
    <t>Mother new shoes</t>
  </si>
  <si>
    <t>My Mother Thrilled with new shoes she she can't get to your Woking Store because of Coronavirus as don't trust Trains  now she can go out during summer</t>
  </si>
  <si>
    <t>Pure ripoff</t>
  </si>
  <si>
    <t>Pure ripoff! Payed â‚¬15 for shoes for my 4 year old. He only worn them 10 days and they were allready falling apart. For 5 euro more you can buy respectable brands you'll be much better of. No refund cause they found it simple wear and tear. Even the soles came loose after a couple of days, what a joke. They did no effort at all to make things up. Even â‚¬5 shoes from Pennies last much longer!</t>
  </si>
  <si>
    <t>Comfy srylish</t>
  </si>
  <si>
    <t>Brilliant boots so comfy for taking my dog for a walk love them</t>
  </si>
  <si>
    <t>Delighted with my order shoe fit was perfect even better because of the 2 for 1 offer. Only fault was with delivery by Hermes supposed to get them on the sat. then told it would be mon.I was at home all day looked online later in the day to find it said it was delivered nobody knocked at door no card left to say where it was left .Have had problems with Hermes before.</t>
  </si>
  <si>
    <t>Sandals arrived very quickly</t>
  </si>
  <si>
    <t>Sandals arrived very quickly. However, they looked a bit shop soiled especially the left one which I would think had been on display somewhere. Pointed this out to Shoe Zone customer services. They were very quick to respond and after sending them photos , I was offered a 20% refund which was fair enough and saved me sending them back. Excellent customer services, quick to respond, helpful and polite.</t>
  </si>
  <si>
    <t>great value trainers arrived veryâ€¦</t>
  </si>
  <si>
    <t>great value trainers arrived very quickly cannot complain about the service</t>
  </si>
  <si>
    <t>Basic Trainers</t>
  </si>
  <si>
    <t>Nice to be offered 2 for 1 for my trainers but as they were too small I had to return them only to find that the deal had ended.  As they only had one pair of size 11 in store thats all I managed to walk away with! Nice fast initial delivery and nice helpful staff in the Earley store.</t>
  </si>
  <si>
    <t>With #Covid19 this branch of Shoe Zoneâ€¦</t>
  </si>
  <si>
    <t>With #Covid19 this branch of Shoe Zone was clean and social distancing was well laid out and staff waring disposal gloves and hand sanitizer on hand.</t>
  </si>
  <si>
    <t>Lovely fit and colour very comfortable</t>
  </si>
  <si>
    <t>Lovely fit and colour very comfortable. Would recommend these sandals quick delivery as well.</t>
  </si>
  <si>
    <t>poor delivery service</t>
  </si>
  <si>
    <t>shoes fine but paid for next day delivery via hermes but came day after next day delivery was supposed to be delivered not happy</t>
  </si>
  <si>
    <t>Super Shoes</t>
  </si>
  <si>
    <t>Easy ordering of shoes/boots using the Shoe Zone website. Large selection of footwear items to choose from.  Delivery of footwear was relatively quick - approx a week from the time I ordered.  The boots and shoes are fantastic, really comfortable, excellent value for money.  Would highly recommend Shoe Zone to purchase footwear</t>
  </si>
  <si>
    <t>exactly what i wanted</t>
  </si>
  <si>
    <t>shoes just great.nice style and comfortable fit. cannot fault delivery, excellent. Now need sunshine !!</t>
  </si>
  <si>
    <t>Great range of shoes and boots</t>
  </si>
  <si>
    <t>Great range of footwear of all types and very good prices. Always very friendly helpful staff .</t>
  </si>
  <si>
    <t>Safety boots</t>
  </si>
  <si>
    <t>Great service ,great communication,item could have been perfect if I had the right size .easy online shopping , perfect</t>
  </si>
  <si>
    <t>Use Shoezone Online a few times now for my Work boots always in stock great prices and delivered very quickly there are better boots out there that are far more expensive but for me these are ideal as just replace them as and when needed which is perfect for me</t>
  </si>
  <si>
    <t>Shoe Zone is ticking all the boxes yet again ðŸ‘</t>
  </si>
  <si>
    <t>Friendly efficient in store staff who arranged free fast delivery..love the shoes bought 241at a good price with multiple choices too ðŸ˜Š ..Shoe Zone is ticking all the boxes yet again ðŸ‘</t>
  </si>
  <si>
    <t>I got fabulous mid calf tan boots</t>
  </si>
  <si>
    <t>I got fabulous mid calf tan boots. Perfect fit, perfect colour. Will definitely buy again.</t>
  </si>
  <si>
    <t>My daughter loved it</t>
  </si>
  <si>
    <t>My daughter loved it. Well fits, looks great.</t>
  </si>
  <si>
    <t>Excellent service, arrived sooner than expected, and the shoes &amp; slippers I ordered all fitted. I will definitely order again as still not confident enough to go into town.</t>
  </si>
  <si>
    <t>Every my shoes</t>
  </si>
  <si>
    <t>Every my shoes, sandals, boots I'm only buying in shoes zone! Very good quality and long life also nice fashion!  Love them! Thank u shoes zone!</t>
  </si>
  <si>
    <t>Delighted as usual</t>
  </si>
  <si>
    <t>Delivery quicker than expected. Comfortable shoes which appear well made. Very pleased; thank you.</t>
  </si>
  <si>
    <t>Excellent service. My shoes arrived less than 24hrs after I ordered them. Very reasonable next day delivery charges. Excellent communication about my order. The shoes themselves are great. Fantastic value for money. I also liked how you can check stock in your local store and reserve items. Will definitely be buying from Shoe Zone again.</t>
  </si>
  <si>
    <t>Easy to use site and my shoes arrivedâ€¦</t>
  </si>
  <si>
    <t>Easy to use site and my shoes arrived on time. Very pleased with my order</t>
  </si>
  <si>
    <t>Have ordered slippers for birthdayâ€¦</t>
  </si>
  <si>
    <t>Have ordered slippers for birthday present and for myself, also ordered grandkids school shoes my granddaughter loves her new shoes fast delivery and great value for the price</t>
  </si>
  <si>
    <t>Walking comfort</t>
  </si>
  <si>
    <t>Once again very pleased with the walking sandals by Earth Spirit. Delivery from Shoezone very good thank you.</t>
  </si>
  <si>
    <t>another fine pieice of footwear atâ€¦</t>
  </si>
  <si>
    <t>another fine pieice of footwear at budget prices , love online and your shop in yeovil thanks again  be safe</t>
  </si>
  <si>
    <t>Speedy dispatch</t>
  </si>
  <si>
    <t>I was impressed with the speed of dispatch and receipt of my order, but unfortunately one of the pairs of shoes was the wrong size. The customer service lady in the phone was polite and helpful it telling me how to resolve the issue which is currently pending</t>
  </si>
  <si>
    <t>I bought soft cushioned sandles whichâ€¦</t>
  </si>
  <si>
    <t>I bought soft cushioned sandles which are perfect, I suffer with my feet the width can be adjusted and my skin is extremely sensitive and these are gentle on the feet.</t>
  </si>
  <si>
    <t>Shopping and shipping was great..</t>
  </si>
  <si>
    <t>Shopping and shipping was great... first take a chance order fitted like gloves, so ordered again, but the second lot are both disappointingly small, even though they are the same size and brand!</t>
  </si>
  <si>
    <t>Fantastic arrived quickly,I was keptâ€¦</t>
  </si>
  <si>
    <t>Fantastic arrived quickly,I was kept updated about my delivery until it arrived ,high quality goods at a reasonable price ,what more could I ask for ....</t>
  </si>
  <si>
    <t>Excellent service I was kept updatedâ€¦</t>
  </si>
  <si>
    <t>Excellent service I was kept updated from time of ordering till I received the items very happy with my order good quality and very reasonably priced will definitely be shopping here again and would highly recommend it to others</t>
  </si>
  <si>
    <t>I adore Shoe Zone</t>
  </si>
  <si>
    <t>I adore Shoe Zone, I am a size 5 but have wide feet, they came in handy when I played football but not when I would like a pair of boots!The black Lilley boots with studs are the best abkle boots I have ever bought, they are comfortable, they never hurt my feet, they look good, waterproof-ish and I buy a pair nearly every year - not due to wear and tear but just incase they ever stop selling them in the future as I can't find a pair like them anywhere else. Delivery is quick, the price at Â£19.99 with free delivery you can't complain, and when I go in store, the staff are always polite and friendly.  Thank you so much Shoe Zone!</t>
  </si>
  <si>
    <t>Deceitful reviews on there site</t>
  </si>
  <si>
    <t>Leaving the poor quality aside, they don't post any review on there site below a 5 star or 4 star deceiving customers on there products, is this even legal ? Thank God we have trust pilot where they can't interfere with honest reviews</t>
  </si>
  <si>
    <t>Fast very happy with service both onâ€¦</t>
  </si>
  <si>
    <t>Fast very happy with service both on phone and delivery thankyou</t>
  </si>
  <si>
    <t>Very poor quality, manufacturing faults</t>
  </si>
  <si>
    <t>Very poor quality, manufacturing faults. Protrusion into the toe end of the shoe, making them too painful to wear.Phoned shoe zone; they said I had to photograph the fault to get a refund. How do you get a camera small enough to take a picture in the toe end of a shoe? Very poor service and no consideration for the customer!</t>
  </si>
  <si>
    <t>Amazing value, plus free delivery - really happy with my Shoe Zone items &amp; the customer service.</t>
  </si>
  <si>
    <t>My boots arrived today, perfect packaging and boots are great. Thank you xx</t>
  </si>
  <si>
    <t>Quality of an item is Good</t>
  </si>
  <si>
    <t>Quality of an item is Good. Although delivery was delayed ,tracking was changing the time three time. Was ordered for eid and received on the evening of eid day..</t>
  </si>
  <si>
    <t>My new slippers arrived today</t>
  </si>
  <si>
    <t>My new slippers arrived today and I immediately threw out my old ones.  New ones  very comfortable and look nice as well.</t>
  </si>
  <si>
    <t>Perfect! ....just what I wanted.  Great fit great price and fast delivery! will definitely be ordering again.</t>
  </si>
  <si>
    <t>You can never have enough shoes</t>
  </si>
  <si>
    <t>Good quality shoes, easy to order and quick delivery service</t>
  </si>
  <si>
    <t>Too generous a fit</t>
  </si>
  <si>
    <t>Shoes arrived, too large and will not be able for a refund as no dispatch note sent or accompanied in parcel. A poor experience</t>
  </si>
  <si>
    <t>Happy feet again</t>
  </si>
  <si>
    <t>Good quality at an excellent price. Easy website to use, fast delivery, delivery information accurate .Would recommend to my friends</t>
  </si>
  <si>
    <t>Very quick delivery and great qualityâ€¦</t>
  </si>
  <si>
    <t>Very quick delivery and great quality shoes great for any job interviews</t>
  </si>
  <si>
    <t>4 pairs of shoes arrived today firstâ€¦</t>
  </si>
  <si>
    <t>4 pairs of shoes arrived today first time ordering on line all was excellent.</t>
  </si>
  <si>
    <t>Great Service, Good Prices</t>
  </si>
  <si>
    <t>Ordered 3 pairs of sandals for my Grandaughter, bought one got one free and ordered one extra pair. Ordered Tuesday and they arrived Thursday. She is over the moon with them. Great service, good prices.</t>
  </si>
  <si>
    <t>Ordered 3 pairs all perfect my littleâ€¦</t>
  </si>
  <si>
    <t>Ordered 3 pairs all perfect my little girls loves ive ordered some for myself carnt wait .. EXCELLENT SERVICE 5 STARS</t>
  </si>
  <si>
    <t>Fleece insoles</t>
  </si>
  <si>
    <t>Excellent service.Cant find fleece insoles anywhere lately,so I tried shoe zone online and got them delivered within 24 hours.</t>
  </si>
  <si>
    <t>Summer shoes sorted with ease</t>
  </si>
  <si>
    <t>So professional from beginning to end. Excellent communication and delivery on date promised. Third pair of canvas shoes I've ordered. they are so comfy and I thought I'd get more before they went out of stock. Well done, good job</t>
  </si>
  <si>
    <t>Needed new shoes for a while &amp;â€¦</t>
  </si>
  <si>
    <t>Needed new shoes for a while &amp; especially with forthcoming wedding. Shoe zone has bogof so ordered online, very easy, fast delivery &amp; the shoes are perfect.Brilliant service and will recommend &amp; order in the future.</t>
  </si>
  <si>
    <t>Excellent service arrived on time andâ€¦</t>
  </si>
  <si>
    <t>Excellent service arrived on time and bonus free delivery ðŸ˜€</t>
  </si>
  <si>
    <t>Great service they didn't have what weâ€¦</t>
  </si>
  <si>
    <t>Great service they didn't have what we needed in stock so they very kindly delivered them to my parents house a few days later. 10/10</t>
  </si>
  <si>
    <t>great service and great delivery.</t>
  </si>
  <si>
    <t>I am very happy with the whole process from ordering to receipt of my order. A very simple and straightforward process. Iâ€™m highly impressed.</t>
  </si>
  <si>
    <t>Great service very quick and easy</t>
  </si>
  <si>
    <t>Great service very quick and easy. Great product</t>
  </si>
  <si>
    <t>Fast delivery and great shoes</t>
  </si>
  <si>
    <t>Fast delivery. Lovely sandals. Delighted with my purchases</t>
  </si>
  <si>
    <t>Excellent product. Just what I was looking for. So easy to order and arrived on time. Thank you so much</t>
  </si>
  <si>
    <t>Happy With Purchase</t>
  </si>
  <si>
    <t>Two pairs of shoes delivered on time today. Both fit as expected and are comfortable. Happy to use Shoezone again for future purchases.</t>
  </si>
  <si>
    <t>Bedroom slippers</t>
  </si>
  <si>
    <t>Absolutely loved the product and came on the day it was promised to be delivered. Thank you Shoe Zone</t>
  </si>
  <si>
    <t>Excellent price, no problems with delivery, thanks Shoe Zone</t>
  </si>
  <si>
    <t>Great service came on time lovely product just as shown in pictures</t>
  </si>
  <si>
    <t>Excellent service- ordered</t>
  </si>
  <si>
    <t>Excellent service- ordered, received update emails along the way and I received the slippers I ordered super quick- they are lovely quality too. Impressed- will order again! Thank you Shoezone!</t>
  </si>
  <si>
    <t>A lot of shoe four little money,thanks</t>
  </si>
  <si>
    <t>Always buy shoes from shoe zone alwaysâ€¦</t>
  </si>
  <si>
    <t>Always buy shoes from shoe zone always great thankyou xx</t>
  </si>
  <si>
    <t>Used shoezone online after being given a voucher, bought two pairs of cosy slippers, great updates and spot on delivery service.</t>
  </si>
  <si>
    <t>Great service! Once boots in the buy one get one free offer! Thank you.</t>
  </si>
  <si>
    <t>Great Slippers, excellent service</t>
  </si>
  <si>
    <t>First time i have used Shoe Zone online, i am very impressed with their service , the slippers i ordered fit well, look good and arrived earlier than expected. Will definitely order again</t>
  </si>
  <si>
    <t>Unbelievably good!</t>
  </si>
  <si>
    <t>Unbelievably good!Two pairs of sandals for the price of one. Tried and tested product which I've happily had two pairs of previously, so I now have a spare pair FREE!Oh yes, mustn't forget to mention how easy the online order process was PLUS free delivery within just a few days - amazing!</t>
  </si>
  <si>
    <t>BOGOF Deals amazing</t>
  </si>
  <si>
    <t>BOGOF Deals amazing. Have purchased 6 pairs of softlite sandals over the last couple of months. They are comfortable and pretty. Â£14.99 for 2 pair of sandals and free delivery. Can't go wrong. Delivery was always on time and drivers always were pleasant. Thank you Shoezone for making my feet more comfortable this summer!!</t>
  </si>
  <si>
    <t>Speedy free  delivery great value     â€¦</t>
  </si>
  <si>
    <t>Speedy free  delivery great value      bogof bought 2 pairs for my sisters birthday as well as neither of us wanted to go into Luton town centre shop, she will be well pleased as both of us love your sandles</t>
  </si>
  <si>
    <t>Good choice</t>
  </si>
  <si>
    <t>Good choice, quality shoes on bogof, free quick delivery, 4pair for Â£50. Whatâ€™s not to like.</t>
  </si>
  <si>
    <t>One stop for all our shoes andâ€¦</t>
  </si>
  <si>
    <t>One stop for all our shoes and slippers. Quality is the best. :)</t>
  </si>
  <si>
    <t>This is my second order for my gorgeousâ€¦</t>
  </si>
  <si>
    <t>This is my second order for my gorgeous summer shoes.  If it was free delivery I would order way more than I do lol.  Kept informed all the way through till my order arrived.   Love love love and wonâ€™t buy my shoes elsewhere</t>
  </si>
  <si>
    <t>So pleased with my purchase</t>
  </si>
  <si>
    <t>So pleased with my purchase. Kept informed of delivery . And to be able to opt for free delivery was perfect .</t>
  </si>
  <si>
    <t>Love my buy one get one free fastâ€¦</t>
  </si>
  <si>
    <t>Love my buy one get one free fast delivery great quality very exciting, I love shoes</t>
  </si>
  <si>
    <t>Another grear purchase</t>
  </si>
  <si>
    <t>I have bought many pairs of boots and shoes from you over the years and never been disappointed.This is the first time I have bought from the website and only tried them on after purchasing and again not disappointed.</t>
  </si>
  <si>
    <t>Absolutely shocking customerâ€¦</t>
  </si>
  <si>
    <t>Absolutely shocking customer service,phoned to say I had received wrong order,kept on hold for ages,then kept being cut off,won't be ordering again,will go elsewhere.poor service.</t>
  </si>
  <si>
    <t>My new trainers.</t>
  </si>
  <si>
    <t>My new trainers arrived on time and well packaged.  I am now wearing them they are comfortable and fit well.</t>
  </si>
  <si>
    <t>Convenient and great value for money</t>
  </si>
  <si>
    <t>First time ordering in ShoeZone and I find the website very easy to use. Delivery was quick and the items that we ordered were of great value and looks like of great quality. Will definitely order again.</t>
  </si>
  <si>
    <t>Got myself a pair of steely capped badâ€¦</t>
  </si>
  <si>
    <t>Got myself a pair of steely capped bad boys, great service from the salesman Justin</t>
  </si>
  <si>
    <t>I have been shopping in shoezone for a long time now and have never had a bad experience. Shoes are great quality and delivery is very fast and always on time and prices are fantastic</t>
  </si>
  <si>
    <t>Definitely Will Be Back</t>
  </si>
  <si>
    <t>Ordered plimsoles for my 3 children for school and nursery going back. Had them in stock, great price, great value and delivery was super fast! Thanks</t>
  </si>
  <si>
    <t>Amazing fit, great delivery. Very happy!</t>
  </si>
  <si>
    <t>Such a shame i can't leave s picture feedback. The S. Oliver trainees are amazing, size fits perfectly, and are extra comfortable.Very happy with the packing, delivery and delivery updates right from the very first moment.Well done, team Shoe Zone!! Thank you.</t>
  </si>
  <si>
    <t>Well Done</t>
  </si>
  <si>
    <t>This was my first time using Shoe Zone, found the website easy to use and delivery was quick, will use again WELL DONE</t>
  </si>
  <si>
    <t>I ordered a size 33 trainer got 32</t>
  </si>
  <si>
    <t>I ordered a size 33 trainer for granddaughter after studying size guide where 33=1. When they arrived they were clearly marked inside size 32 and UK 13. On the box a label was hangi g off with 33 on but underneath was the original label reading sizes 13&amp;32. Do Shoezone think we are stupid and will not realise. My granddaughter now has no trainers to take on holiday. It took so long for them to come and what size do I order anyway. It is the first time have shopped here and it will not be repeated. I now have the hassle of taking them back.</t>
  </si>
  <si>
    <t>I got great value for money atâ€¦</t>
  </si>
  <si>
    <t>I got great value for money at shoezone. I did look at other shoe outlets based on price and quality, i got both at shoezone. Check them out. Dan.</t>
  </si>
  <si>
    <t>Sizing an issue</t>
  </si>
  <si>
    <t>Nice slippers, great price but sizing has come out larger than it should be.  First time I've experienced this from The Slipper Company.</t>
  </si>
  <si>
    <t>Just perfect product and delivery</t>
  </si>
  <si>
    <t>Just perfect product and delivery, free delivery a bonus</t>
  </si>
  <si>
    <t>The product was at the right price</t>
  </si>
  <si>
    <t>The product was at the right price, the quality was good and it arrived on the stated day.Well done</t>
  </si>
  <si>
    <t>Amazing service, buy one pair and get one free with free delivery, all round winner.Shoes are very comfortable and fits like a glove, two pairs of shoes plus delivery = Â£12.99</t>
  </si>
  <si>
    <t>Awesome service</t>
  </si>
  <si>
    <t>Awesome service from ordering to delivery. Thank you</t>
  </si>
  <si>
    <t>Great shoes just like slippers.</t>
  </si>
  <si>
    <t>Have had these shoes before got first pair from the shop excellent value will keep on with them</t>
  </si>
  <si>
    <t>What can I say. Two pairs of slippers delivered this morning and I am totally spoilt for choice. Great communication, fast delivery and securely packaged.</t>
  </si>
  <si>
    <t>Great slippers, very comfortable and unlike many true to size, a good price and fast delivery, what more do you need.</t>
  </si>
  <si>
    <t>Slippers where delivered when said andâ€¦</t>
  </si>
  <si>
    <t>Slippers where delivered when said and are very comfy</t>
  </si>
  <si>
    <t>My go to site when I want footwear</t>
  </si>
  <si>
    <t>Shoe zone is always my go to place when I'm looking for new footwear of any kind. I love the promotions and the quality of the items have always lived up to my expectations. Delivery is quick and all footwear at a great price</t>
  </si>
  <si>
    <t>The quality exceed the price</t>
  </si>
  <si>
    <t>The quality exceed the price, I'm a promotion lover so buy 1 get 1 free just made my day.</t>
  </si>
  <si>
    <t>Delivery took longer than expected but, apart from that, quite happy.</t>
  </si>
  <si>
    <t>Ordered three pairs of trainers and three pairs of gel insoles.  Delivery took a few days longer than initially indicated but the order came well packaged and I'm happy with the shoes and the price I paid for them.  I've used Shoezone in the past and will continue to do so in the future.</t>
  </si>
  <si>
    <t>Shoes arrived and I am very pleasedâ€¦</t>
  </si>
  <si>
    <t>Shoes arrived and I am very pleased with my purchase.Will definitely order again from shoezone.</t>
  </si>
  <si>
    <t>Very comfortable very pleased</t>
  </si>
  <si>
    <t>A great product  at a good price</t>
  </si>
  <si>
    <t>A great product  at a good price, the order was processed very quickly, the product was delivered in a few days, great</t>
  </si>
  <si>
    <t>I was contacted when these slippers came back into stock and ordered them, they arrived early, with minimum packaging. They are a good fit and very comfortable also they are washable which is a bonus.</t>
  </si>
  <si>
    <t>Shoes ordered in store and arrived in a few days</t>
  </si>
  <si>
    <t>I wanted to make use of the offer of buy one get one free on some sandals but the shop only had one colour in my size. The assistant offered to have the other pair posted to me free of charge and it arrived within a few days. Very good service.</t>
  </si>
  <si>
    <t>Fantastic Men's Slippers.</t>
  </si>
  <si>
    <t>Ordered 2 pairs of mocasan style slippers, for my husband..... they weren't bogof, but at a very reasonable price.They were delivered really quickly.The fit was perfect, and he said they were the most comfortable he'd worn.My husband is very particular about shoes and slippers, and rarely finds anything really comfortable. So much so, that I immediately ordered another 2 pairs, which again came very quickly.The size, fit and comfort are completely consistent, and are all of extremely good quality.Very Highly Recommended Indeed!!</t>
  </si>
  <si>
    <t>Ordered two pair of boots one pair cameâ€¦</t>
  </si>
  <si>
    <t>Ordered two pair of boots one pair came in great condition the other pair I had to take to our closest shop for a refund due to them been stained and the tag at the back hanging off both and fraying stitching on back of one. Was very helpful at the shop.</t>
  </si>
  <si>
    <t>Great customer service!</t>
  </si>
  <si>
    <t>Although their shoes might not be the best quality, their customer service certainly is. Once I bought a pair of boots and the heel literally broke that same day and I was able to send them back with a full refund as soon as they investigated and determined that it didn't happen due to misuse. Recently I bought new sandals in the size that I usually go to and thought they would fit okay (I needed them urgently and didn't have time to try them on at the store ) then I got home and realised I needed a smaller size however I immediately noticed that I had lost the receipt. I had only my bank statement to show for it as well as the fact they were brand new. I went to the store and was able to leave them there and they told me they would send me a new pair with the correct size. I thanked them immensely and asked how much the postage would be since they were sending the package to my home and they told me it would be free of charge. Real understanding people if you ask me since they could have sent me away without having my receipt.</t>
  </si>
  <si>
    <t>The website was easy to scroll throughâ€¦</t>
  </si>
  <si>
    <t>The website was easy to scroll through to chose what shoes I wanted.  The quality matched the price, then I got 2 for 1, on top, so really can't go wrong.  I would like to tell about how they handled 'returns' - but do not need to return them.  I got what I wanted.</t>
  </si>
  <si>
    <t>Buy one get one free</t>
  </si>
  <si>
    <t>Buy one get one free, score!! Extremely quick service. Will definitely order again.</t>
  </si>
  <si>
    <t>Welcomed and comfortable</t>
  </si>
  <si>
    <t>Delivery, both from EBay and Shoezone was very fast indeed.  I bought slippers and shoes and both are extremely well fitting and so very comfortable.   Thank you.  *****</t>
  </si>
  <si>
    <t>Excellent service. Website easy to use GREAT value as well. Love the sandals so so comfy. Will use again</t>
  </si>
  <si>
    <t>Very comfortable slippers great fit pleasant dilivery driver order arrived on day expected.</t>
  </si>
  <si>
    <t>Excellent service.. Delivery ahead off time.. Shoes Def value for money..</t>
  </si>
  <si>
    <t>Cheap and gorgeous</t>
  </si>
  <si>
    <t>Cheap and gorgeous. And so comfortable I would highly recommend shoe zone</t>
  </si>
  <si>
    <t>Such a perfect company to buy from, value for money, nice fitting footwear and fast delivery, excellent all round</t>
  </si>
  <si>
    <t>These shoes and boots are as fabulous as all the other shoes and sandals I have purchased. Prices are excellent , 2 pairs for the price of 1, delivery is so fast I would recommend you all to buy from Shoe Zone.</t>
  </si>
  <si>
    <t>Didn't have my size (for the shoes Iâ€¦</t>
  </si>
  <si>
    <t>Didn't have my size (for the shoes I wanted), in the shop, but ordered them anyway and they arrived in a couple of days. Brilliant!</t>
  </si>
  <si>
    <t>Ordered size 7 shoes</t>
  </si>
  <si>
    <t>Ordered size 7 shoes - the bag said size 7 but size 5 inside. Then had to pay Â£2.50 for them to be returned. This was not my fault. Seems unfair</t>
  </si>
  <si>
    <t>Number 1 for shoes</t>
  </si>
  <si>
    <t>Shoe one is the best service for design, style, price and delivery of shoes</t>
  </si>
  <si>
    <t>Thanks the sliders are great good valueâ€¦</t>
  </si>
  <si>
    <t>Thanks the sliders are great good value for money</t>
  </si>
  <si>
    <t>Excellent. Never used shoezone on line before but will certainly be using again.</t>
  </si>
  <si>
    <t>Never used Shoe Zone on line before butâ€¦</t>
  </si>
  <si>
    <t>Never used Shoe Zone on line before but the service was excellent and I managed to get a pair free! Can't fault it and would definitely use the service again.</t>
  </si>
  <si>
    <t>This is the first time I have used shoezone onlineIt was so easy to do and a good service and good price I would definitely use again</t>
  </si>
  <si>
    <t>next day delivery</t>
  </si>
  <si>
    <t>next day delivery, great for excited Granddaughter ! shoes excellent value for money, stylish, well made</t>
  </si>
  <si>
    <t>Very easy to use site, easy to find all the deals and information. They delivered on time and the products are great!</t>
  </si>
  <si>
    <t>Website was easy to use</t>
  </si>
  <si>
    <t>Website was easy to use, shoes came quickly and at 2 for 1 was also excellent value.</t>
  </si>
  <si>
    <t>Great products and great value forâ€¦</t>
  </si>
  <si>
    <t>Great products and great value for money. Prompt service</t>
  </si>
  <si>
    <t>Keeping my feet on the ground</t>
  </si>
  <si>
    <t>From placing my order to receiving it was ultra quick and efficient. They are so reliable and always keep you updated on progress of orders.</t>
  </si>
  <si>
    <t>easy to order and very quick delivery</t>
  </si>
  <si>
    <t>easy to order and very quick delivery. the products we ordered fit Just great. thankyou.</t>
  </si>
  <si>
    <t>First class service (though I miss theâ€¦</t>
  </si>
  <si>
    <t>First class service (though I miss the smile)</t>
  </si>
  <si>
    <t>Purchasing on line</t>
  </si>
  <si>
    <t>Since I have buying on line I have found it to be great dealing with Shoe Zone. There are quite a number of styles and sizes (particularly for my size 12s!) that are readily available on line but not in my local shop. The shoes are are usually of good quality for the price which suits me because I have always been heavy on shoes.The delivery service is free and almost always delivered within two days of purchase.What more could I ask for!</t>
  </si>
  <si>
    <t>BOGOF</t>
  </si>
  <si>
    <t>Easy ordering. Very quick delivery with no extra charge added.Both pair, shoes/boots, are a good fit and are true to size.</t>
  </si>
  <si>
    <t>Happy experience!!</t>
  </si>
  <si>
    <t>This was the first time I had used your on line service. It was easy to order, a great offer of buy one get one free. My parcel was delivered quickly and the shoes were were lovely!! My granddaughter will love them!</t>
  </si>
  <si>
    <t>Very leased with my order</t>
  </si>
  <si>
    <t>Thatâ€™s the third time Iâ€™ve taken advantage of your BOGOF offers. I was pleased to get my parcel today.I am very happy with my order and the quick delivery however It was actually delivered to the wrong address but the person from that address brought it to me . I tried to use Hermes Holly to explain but we just went round in circles before I was timed out without resolving the issue. So sorry to bring it to your attention.</t>
  </si>
  <si>
    <t>Ordered online, got two for the price of one. Brilliant offer. Came quicker than expected.  Would be again.</t>
  </si>
  <si>
    <t>Exactly as expected</t>
  </si>
  <si>
    <t>Ordered online and the product was delivered exactly when they said it would be,cant do better than that.Thank you very much,regards JohnH.</t>
  </si>
  <si>
    <t>Delighted with my shoes</t>
  </si>
  <si>
    <t>Delighted with my shoes. Terrific value for money.Prompt delivery which I could track online at any time.</t>
  </si>
  <si>
    <t>Brilliant delivery service</t>
  </si>
  <si>
    <t>Brilliant delivery service, bonus that shoes can be returned locally.  Excellent value with the ongoing BOGOFF offer.</t>
  </si>
  <si>
    <t>I have shopped with Shoe Zone for many years. They always have a huge range of styles. The prices are very good. Delivery was very speedy.</t>
  </si>
  <si>
    <t>Arrived quickly and I am delighted with the "summer" slippers I ordered. Fit perfectly even with my high instep.</t>
  </si>
  <si>
    <t>Quick delivery and great value forâ€¦</t>
  </si>
  <si>
    <t>Quick delivery and great value for money :)</t>
  </si>
  <si>
    <t>Arrived earlier than expected. Thank you</t>
  </si>
  <si>
    <t>Very help full staff</t>
  </si>
  <si>
    <t>Love both pairs of shoes</t>
  </si>
  <si>
    <t>Love both pairs of shoes. I wasn't sure about ordering without trying on and the fuss of sending them back if they didn't fit but I didn't have much choice, so I went ahead and sent for them. I was delighted and they fit very well. Fast delivery and no problems, I now have a choice of shoes for a silver wedding in August. Delighted.</t>
  </si>
  <si>
    <t>I love shoes from Shoe Zone</t>
  </si>
  <si>
    <t>I love shoes from Shoe Zone, good price and good quality.</t>
  </si>
  <si>
    <t>Shoe zone has good shoes.  will always buy from them.</t>
  </si>
  <si>
    <t>very good service Item arrived quickly</t>
  </si>
  <si>
    <t>Very easy to use and very quick inâ€¦</t>
  </si>
  <si>
    <t>Very easy to use and very quick in delivery. Very satisfied. Ty again x</t>
  </si>
  <si>
    <t>Ordering online was easy and fast.</t>
  </si>
  <si>
    <t>I found ordering the boots I wanted online very easy. They had my colour and size. The fact it was bogof offer even better. I was kept updated as to when they would arrive. The driver who delivered them was very polite and professional. The boots arrived in excellent condition and fitted perfectly. I have had these boots before and are good value for money.</t>
  </si>
  <si>
    <t>Just great service, received quickly, well packed and even better, no postage and packing, so easy now I don't want to go out shopping, thank you.</t>
  </si>
  <si>
    <t>Only went in for shoelaces!</t>
  </si>
  <si>
    <t>Only went in for shoelaces but was still given full attention.  Options discussed and purchase made.  Very good service.</t>
  </si>
  <si>
    <t>Good quality shoesDelivery was on time will use this service again .</t>
  </si>
  <si>
    <t>Good value , quick delivery .</t>
  </si>
  <si>
    <t>The web site is easy to use , there is a good selection of footwear and delivery was less than a week .</t>
  </si>
  <si>
    <t>Quick delivery Slippers as advertised</t>
  </si>
  <si>
    <t>Quick delivery Slippers as advertised, Very happy.</t>
  </si>
  <si>
    <t>Excellent service. Great quality. Will always use again. Good, prompt delivery service.</t>
  </si>
  <si>
    <t>Great service and very good value</t>
  </si>
  <si>
    <t>Great service and very good value, well-made, menâ€™s shoes. This was my second order and will be using Shoe Zone again in the future.</t>
  </si>
  <si>
    <t>Trainers review</t>
  </si>
  <si>
    <t>I bought two pairs of trainers online which were delivered to my home address quickly and efficiently.The progress was tracked from the shop through to actual delivery and I was constantly updated.Great service- Many Thanks to Shoe Zone - Larry</t>
  </si>
  <si>
    <t>Just perfect</t>
  </si>
  <si>
    <t>Goog product and good price.</t>
  </si>
  <si>
    <t>Bought 2 pairs of boots and one pair ofâ€¦</t>
  </si>
  <si>
    <t>Bought 2 pairs of boots and one pair of trainers, value for money and very comfortable fit, would recommend</t>
  </si>
  <si>
    <t>1st class service</t>
  </si>
  <si>
    <t>1st class service, many thanks</t>
  </si>
  <si>
    <t>slippers are great apart from being a tight fit. I followed other reviews which suggested  sizes came out rather on the large size. Hopefully will stretch with use.</t>
  </si>
  <si>
    <t>First place to look for any footwear</t>
  </si>
  <si>
    <t>I have all my footwear either in-store or on-line for many years and have never been disappointed with the service or the quality (comfort) of any of the many items bearing in mind the great value for money not forgetting free postage. Just annoyed with myself with not taking up the offer of BOGOF on my last purchase early enough!</t>
  </si>
  <si>
    <t>Quick &amp; Efficient Service</t>
  </si>
  <si>
    <t>I bought my husband a pair of black trainers and these arrived quickly from Shoe Zone through E-bay will be back when he needs another pair.  Thankyou Shoe Zone for a quick and efficient service.</t>
  </si>
  <si>
    <t>Perfect fit, very comfortable and great price</t>
  </si>
  <si>
    <t>I love the shoes that I brought</t>
  </si>
  <si>
    <t>I love the shoes that I brought online.I never thought I would do it my shoes fit perfect and the ordered came on time .I would do this again</t>
  </si>
  <si>
    <t>I've never bought shoes online before but I am really pleased with these shoes. They fit perfectly, were very reasonable, no delivery fee and they were delivered by a pleasant courier at the time given to me. Very  easy purchase.</t>
  </si>
  <si>
    <t>Kids Shoes in lockdownâ€¦</t>
  </si>
  <si>
    <t>Online stores are great during lockdown and it's worth having a shoe measure too! Ordered summer shoes for the children. Great delivery service, good value and offers on site. I'd use the store and online services again</t>
  </si>
  <si>
    <t>Boots that I ordered in store arrivedâ€¦</t>
  </si>
  <si>
    <t>Boots that I ordered in store arrived in post on day expected. A prompt service. Was kept in touch with progress of order.</t>
  </si>
  <si>
    <t>Fast delivery and perfect service</t>
  </si>
  <si>
    <t>Very helpful friendly staff who happilyâ€¦</t>
  </si>
  <si>
    <t>Very helpful friendly staff who happily went out of their way to help. Excellent service</t>
  </si>
  <si>
    <t>How to be awesome...â€¦</t>
  </si>
  <si>
    <t>Shoezone staff in Darlington are amazingly friendly and helpful. Have a great attitude in theses trying times. Will always at hello and help as much as possible. Thanks guys ðŸ‘ðŸ˜Š</t>
  </si>
  <si>
    <t>Kept in touch about the placed orderâ€¦</t>
  </si>
  <si>
    <t>Kept in touch about the placed order and delivery was really prompt and well packed. Thanks</t>
  </si>
  <si>
    <t>Slippers  purchase</t>
  </si>
  <si>
    <t>The website  is easy  to use and as a range of shoes. Good choice. And when I was was buyin slipper their was a buy one get one free. Which was good Has I was buying more than one pair of slippers.</t>
  </si>
  <si>
    <t>Brilliant service ðŸ‘</t>
  </si>
  <si>
    <t>Great as always. Ordered a pair of slippers for me and my partner. Slippers were buy one get one free and the delivery was free - no brianer! Slippers were very comfortable and a great fit - highly recommended.</t>
  </si>
  <si>
    <t>Brought a pair of slippers and trainersâ€¦</t>
  </si>
  <si>
    <t>Brought a pair of slippers and trainers Both are very comfortable. Have been buy shoes from this company for many years even brought my children's shoes from here</t>
  </si>
  <si>
    <t>Bought my grandchildren some shoes theyâ€¦</t>
  </si>
  <si>
    <t>Bought my grandchildren some shoes they love them also great value for money I also bought myself new shoes very comfy great value quick delivery</t>
  </si>
  <si>
    <t>ShoeZone has a wide variety of footwareâ€¦</t>
  </si>
  <si>
    <t>ShoeZone has a wide variety of footware and each are competitively priced. They also sell well known brands. Purchasers are given up until one year to return an item if you are not happy with it. I would recommend ShoeZone and will always buy from them.</t>
  </si>
  <si>
    <t>Excellent service from staff in storeâ€¦</t>
  </si>
  <si>
    <t>Excellent service from staff in store as I ordered from online but size was tight. Did exchange for larger size shoes very comfortable and great value for money would and will recommend shoe zone keep up the brilliant work.</t>
  </si>
  <si>
    <t>Perfect fit. love the colours, I am totally happy</t>
  </si>
  <si>
    <t>Very very nice slippers  good fit andâ€¦</t>
  </si>
  <si>
    <t>Very very nice slippers  good fit and comfortable   Nice to have 2 pairs for the price of one  as my dog doesnt chew them but he does run up the garden with them</t>
  </si>
  <si>
    <t>Great service and shoes at affordable price.</t>
  </si>
  <si>
    <t>great service cheap prices good value</t>
  </si>
  <si>
    <t>recommend</t>
  </si>
  <si>
    <t>hassle free shopping good prices and quality</t>
  </si>
  <si>
    <t>Hassle free experience</t>
  </si>
  <si>
    <t>Very easy to place my order and the slippers arrived in perfect condition and are very comfortable</t>
  </si>
  <si>
    <t>I have recently bought a few pairs of shoes from shoe zone. I love the free postage.  The parcels always arrive on time and are well packaged. The courier who delivers is friendly and efficient.  Thankyou for your great  service.</t>
  </si>
  <si>
    <t>For years now I have bought my shoesâ€¦</t>
  </si>
  <si>
    <t>For years now I have bought my shoes from you and never had any problem. I will continue to purchase for many years to come.</t>
  </si>
  <si>
    <t>I have been looking for slip on whiteâ€¦</t>
  </si>
  <si>
    <t>I have been looking for slip on white trainers for a while . I love the look, and style but unfortunately my toes went right to the end so they were uncomfortable also just slightly narrow. this has irritated me as I don't seem to be able to get any for me that fit. I will take these to the shop and maybe try others on to see if there is a difference in the sizes. Will definitely order on line again from  shoezone a really good experience.</t>
  </si>
  <si>
    <t>Great sandals with great prices.</t>
  </si>
  <si>
    <t>From the online chat with regards to sandals Width etc, right through to delivery was spot on. Great sandals at unbelievable prices. Delivery was very quick. I am disabled In a wheelchair but wanted a smart sandal that would stay on my swollen feet. Very comfortable but canâ€™t say what they would be for walking but a great buy and stay on my feet.</t>
  </si>
  <si>
    <t>Bought 2 pair sandals.loved themâ€¦</t>
  </si>
  <si>
    <t>Bought 2 pair sandals.loved them both.sadly one pair .the strap broke but I returned them straight away and they refunded my money straight away.brilliant will definitely shop at shoe zone on line again.</t>
  </si>
  <si>
    <t>Something for everyone</t>
  </si>
  <si>
    <t>Great prices. Lots of choice. Something for all the family. Shops always well stocked with helpful, friendly staff. Website quick &amp; easy to use. Good offers, free p&amp;p. Super impressed.</t>
  </si>
  <si>
    <t>Good value from Shoezone.</t>
  </si>
  <si>
    <t>Ordering footwear from Shoezone is quite simple and the service is very good, delivery was in good time and the goods in good order and very comfortable. I would highly recommend Shoezone.</t>
  </si>
  <si>
    <t>My experience was excellent fromâ€¦</t>
  </si>
  <si>
    <t>My experience was excellent from ordering to tracking my order to receiving it at my door .Website so easy to use as well will carry on ordering from shoezone and highly recommended to others to aseell</t>
  </si>
  <si>
    <t>I've bought slippers trainers and boots from these guys everytime went above and beyond great quality products every time and great prices to better still is the bogof is brill a very happy customer</t>
  </si>
  <si>
    <t>Excellent my granddaughter's and love them</t>
  </si>
  <si>
    <t>Shoes look great quality</t>
  </si>
  <si>
    <t>Shoes look great quality, but could do with being wider fitting for the disabled. I bought for my mum and her feet swell now and again,but I feel they'll be ok.Fast delivery too!</t>
  </si>
  <si>
    <t>Love the shoes really comfortable andâ€¦</t>
  </si>
  <si>
    <t>Love the shoes really comfortable and buy one get one free ðŸ‘</t>
  </si>
  <si>
    <t>Excellent purchase, will purchase from this company again!!!</t>
  </si>
  <si>
    <t>Bought a pair of mens slip on shoes. I was a little dubious as they were very inexpensive but as my husband only needed them for casual wear around the house, I risked it. So pleased with them, my husband says they are comfortable and nice enough to take on holiday, they also look smart. The service, delivery and notifications were 'spot on', no grumbles whatsoever. Especially pleased when I proceeded to pay for them and they were, for a pair 'buy one, get one free'. Unbelievable, will certainly purchase again!!</t>
  </si>
  <si>
    <t>Very happy with my purchases and wouldâ€¦</t>
  </si>
  <si>
    <t>Very happy with my purchases and would buy again my husband loves the slippers and the casual shoes were good, one pair fits well, the second fits but as a suggestion it would be better to buy a size larger for a better fit</t>
  </si>
  <si>
    <t>Bargain 2 for 1 trainers very happy customer.</t>
  </si>
  <si>
    <t>Bought trainers for work from shoe zone and was very happy to find it was 2 for the price of 1 ended up with 2 very comfortable pairs of trainers one in black for work and one in grey for me to wear at weekends .Fantastic deals and great items .told all my friends and family who also got the same great deal too</t>
  </si>
  <si>
    <t>Lovely shoes just come up small x stuckâ€¦</t>
  </si>
  <si>
    <t>Lovely shoes just come up small x stuck in my wardrobe havenâ€™t got round to exchanging yet</t>
  </si>
  <si>
    <t>Value for money and more.Excellentâ€¦</t>
  </si>
  <si>
    <t>Value for money and more.Excellent service and easy to orderWould recommend.</t>
  </si>
  <si>
    <t>Bought 2 pairs of adult wellingtons</t>
  </si>
  <si>
    <t>Bought 2 pairs of adult wellingtons. They are perfect in fit, width &amp; the treads are deep! Quick to go through ordering. I was kept up to speed on the delivery, which was quick &amp; free. Fantastic service. Would buy again from Shoe Zone!!!!!</t>
  </si>
  <si>
    <t>Excellent service,great product,two forâ€¦</t>
  </si>
  <si>
    <t>Excellent service,great product,two for one,have been admired by work colleagues.couldn't ask for anything better.</t>
  </si>
  <si>
    <t>I ordered online for my daughters shoes I was pleasantly surprised by the quick delivery and the packaging was well wrapped will definitely order again and highly recommend</t>
  </si>
  <si>
    <t>Lovely sandals  for  kids .I loved themâ€¦</t>
  </si>
  <si>
    <t>Lovely sandals  for  kids .I loved them  they were delivered  a day after  ordering  .definitely  excellent service.</t>
  </si>
  <si>
    <t>Good quality productâ€™s very prompt delivery , cannot fault them</t>
  </si>
  <si>
    <t>Best value for money!</t>
  </si>
  <si>
    <t>Excellent value for money and quick and efficient service</t>
  </si>
  <si>
    <t>Very good service and communication.great</t>
  </si>
  <si>
    <t>Excellent service from choosing through to receiving through delivery service. I'm not sure and sandal prepared for the next two years</t>
  </si>
  <si>
    <t>Fantastic service and very quick posting</t>
  </si>
  <si>
    <t>I ordered a few pairs of shoes andâ€¦</t>
  </si>
  <si>
    <t>I ordered a few pairs of shoes and sandals at the start of summer. I have to say everything is perfect. Great value for money and comfortable. I'd definitely recommend shoe zone.</t>
  </si>
  <si>
    <t>Easy to order, arrived quickly and just as ordered.</t>
  </si>
  <si>
    <t>Shopped at shoe zone for a long time.ng time</t>
  </si>
  <si>
    <t>Shopped at shoezone for a long time. Buying items over Internet is so easy and free delivery. The B.O.G.o.F. is a brilliant idea has not able to go out so all my needs met at once.</t>
  </si>
  <si>
    <t>Brought from shoe zone over many yearsâ€¦</t>
  </si>
  <si>
    <t>Brought from shoe zone over many years only had on problem which was quickly and hassle free to sort out will being using many years to come too Thank  you</t>
  </si>
  <si>
    <t>Excellent all round. Buy one get one free marvellous offer at Christmas. Good quality, good delivery service too</t>
  </si>
  <si>
    <t>Five Stars</t>
  </si>
  <si>
    <t>Five Stars Went a bit shoe mad and bought 6 pairs online. I love every pair I got. Been along time since I've been in/online a Shoe Zone will definitely be back.</t>
  </si>
  <si>
    <t>Very good trainers</t>
  </si>
  <si>
    <t>Very good trainers, arrived quickly and very reasonable price.</t>
  </si>
  <si>
    <t>Shoes you can trust.</t>
  </si>
  <si>
    <t>I have used Shoe Zone a good number of years and always had good quality and had wearing, in fact I rarely go any were else</t>
  </si>
  <si>
    <t>Shoes i bought are nice and comfortableâ€¦</t>
  </si>
  <si>
    <t>Shoes i bought are nice and comfortable at work feel nice and comfortable to wear And value for money</t>
  </si>
  <si>
    <t>Bought some blue ankle boots recently.  Am absolute thrilled with them.  They're smart and comfotable, and the colour and sparkly laces will really cheer up my Winter.  The price was good and the Home Delivery speedy and efficient.Will definitely buy more from Shoezone in future.</t>
  </si>
  <si>
    <t>Quality shoes</t>
  </si>
  <si>
    <t>Shoe zone best place to buy your shoes especially when they the BGOF offer on fast delivery</t>
  </si>
  <si>
    <t>Shoe Zone a good place to buy your shoes online</t>
  </si>
  <si>
    <t>I found it very easy and simple to purchase  affordable good quality shoes from Shoe Zone thanks</t>
  </si>
  <si>
    <t>Have bought all my boots and shoes fromâ€¦</t>
  </si>
  <si>
    <t>Have bought all my boots and shoes from Shoe Zone for as long as i can remember - probably when they first started ? - and have always found them to excellent on service, quality and price whether buying on line or from any of their stores where i have found the staff to be helpful and cheerful</t>
  </si>
  <si>
    <t>Shoshone excellent service.</t>
  </si>
  <si>
    <t>I have been buying from Shoezone for the 2-3 years. They always provide excellent value for money, good products and the free delivery is the icing on the cake. Thank you.</t>
  </si>
  <si>
    <t>Happy husband</t>
  </si>
  <si>
    <t>Great service, great product and one happy husband. Job done</t>
  </si>
  <si>
    <t>I am so amazed 1st</t>
  </si>
  <si>
    <t>I am so amazed 1st, at how quick I got my order 2nd, I live my sandles they fit like a glove best pair Iâ€™ve had that fit perfect , I find it hard to find perfect shoes as I am a size 3 , I will now be ordering all my shoes from shoezone.com . Thank you so much</t>
  </si>
  <si>
    <t>Very fast delivery very pleased withâ€¦</t>
  </si>
  <si>
    <t>Very fast delivery very pleased with items purchased</t>
  </si>
  <si>
    <t>I am amazed at how easy it is to orderâ€¦</t>
  </si>
  <si>
    <t>I am amazed at how easy it is to order shoes and the delivery is super.  We have mainly bought lounging shoes and slippers yet everything has fitted exactly.  I also had a pair of boots this year and was really pleased with their look and the price of the product.</t>
  </si>
  <si>
    <t>slippers for my old mum</t>
  </si>
  <si>
    <t>We bought slippers for my old mum from shoe zone the service was exceptional extremely fast delivery and a great price. The slippers were the best sheâ€™s had in years. Would definitely recommend to anyone.</t>
  </si>
  <si>
    <t>Caught In The Narrows</t>
  </si>
  <si>
    <t>I ordered two pairs of black Podium trainers, a brand I have often had before. They were offered as buy one get one free. On arrival, they were a much narrower fit than the standard Podium trainers I had before. And as I take a wider fit, useless to me. I don't have access to a computer printer, so am unable to return them. It looks like the local charity shop has just gained two extra pairs.</t>
  </si>
  <si>
    <t>I bought canvas shoes for my husband and myself , it was easy to order online fab price they were on offer and because we always buy these shoes everyone I ordered I had I free and we both had black and navy very comfortable to wear</t>
  </si>
  <si>
    <t>During this Covid-19 period</t>
  </si>
  <si>
    <t>During this Covid-19 period, shoezone have been excellent with their online shopping. They have given a special offer of buy get one free, and got the product of workshoes to me very quickly I will give them great respect and well done. A+++++.</t>
  </si>
  <si>
    <t>Great website and very easy to order</t>
  </si>
  <si>
    <t>Great website and very easy to order.  I purchase 2 pairs of slippers for the buy one get one free promotion. Easy ordering and fast delivery.</t>
  </si>
  <si>
    <t>Easy Web site excellent value well packaged and arrived on time would reccomend.</t>
  </si>
  <si>
    <t>Lovely comfortable sandals</t>
  </si>
  <si>
    <t>Lovely comfortable sandals, very quick delivery would use again.</t>
  </si>
  <si>
    <t>Great value and good service</t>
  </si>
  <si>
    <t>Lovely pair of slippers and good deal too</t>
  </si>
  <si>
    <t>Lilley Lacey large bow  ballerina shoes</t>
  </si>
  <si>
    <t>Brilliant quick free postage bought some Lilley womenâ€™s black Lacey bow ballerina shoes buy one get one free amazing value for money</t>
  </si>
  <si>
    <t>Best Slippers in town.</t>
  </si>
  <si>
    <t>Great to be able to buy my favourite slippers online when I have been shielding , very very good priceâ€™s, very well made and fully washable,so comfortable. I hope my local shop in Staines-upon-Thames stays open , although I think it is closing .</t>
  </si>
  <si>
    <t>Excellent service and polite staff each time Iâ€™m in store</t>
  </si>
  <si>
    <t>Bought slippers for hubby excellentâ€¦</t>
  </si>
  <si>
    <t>Bought slippers for hubby excellent selection and delivery service</t>
  </si>
  <si>
    <t>Bought a pair of navy wedge patent Marco Tozzi shoes. Fit perfect. Also received a beige flat Jana softline shoe fitting perfectly also. Would highly recommend Shoezone. This is 2nd purchase from them ðŸ˜ƒðŸ˜ƒðŸ‘ðŸ‘</t>
  </si>
  <si>
    <t>Arrive in time me</t>
  </si>
  <si>
    <t>Arrive in time, good safety shoes.</t>
  </si>
  <si>
    <t>Really helped me out during lockdown.</t>
  </si>
  <si>
    <t>Really helped me out during lockdown.Have had numerous shoes from Shoe Zone. Always competitively priced, of a high quality and modern styles. Keep an eye out for bargains like 2 for the price of one.</t>
  </si>
  <si>
    <t>Really nice sandals. I'm very pleased with them. They were not delivered on the day specified but that wasn't a problem.</t>
  </si>
  <si>
    <t>Recent order.</t>
  </si>
  <si>
    <t>I ordered two pair of slippers and was extremely pleased with the service provided. The slippers were of a high standard and were excellent value for money. The delivery was very prompt. I would not hesitate to use Shoe Zone again and would highly recommend them.</t>
  </si>
  <si>
    <t>Really good choice and prices plus free delivery.  I have found Shoe zone an excellent company to deal with and they are always happy to help. On line or in store their customer service is excellent.</t>
  </si>
  <si>
    <t>Above and beyond customer service</t>
  </si>
  <si>
    <t>My order was being delivered via a third party and this delivery company were useless and ended up sending my order back to shoezone. So I contacted shoezone customer service about it and they were super helpful with some really quick response times to my emails.</t>
  </si>
  <si>
    <t>Awful customer service</t>
  </si>
  <si>
    <t>Awful customer service. Creating unnecessary difficulties to return and replace faulty goods</t>
  </si>
  <si>
    <t>Great pictures on the website, shoes were a perfect fit and delivery was faster than expected even on standard delivery. Price for shoes is cheaper than most places and the shoes are high quality. Would recommend</t>
  </si>
  <si>
    <t>Wrong Colour shoes</t>
  </si>
  <si>
    <t>Rather disappointing I ordered a Blue colour but got Black. I have decided to keep them as we do not have Shoe Zone store on the Isle of Man and postage  is rather expensive ,and there is is no return label</t>
  </si>
  <si>
    <t>great items and good price and quickâ€¦</t>
  </si>
  <si>
    <t>great items and good price and quick service</t>
  </si>
  <si>
    <t>Very good value shoes for the money</t>
  </si>
  <si>
    <t>Very good value shoes for the money, was really pleased with them. Quick delivery and kept informed. Will certainly be happy to recommend and make further purchases myself.</t>
  </si>
  <si>
    <t>Very pleased with ordering</t>
  </si>
  <si>
    <t>Very pleased with ordering, excellent delivery, arrived on time, kept updated with order times.  Will use again, plus were a gift and the recipient was very pleased with the shoes.</t>
  </si>
  <si>
    <t>Excellent value and service. Bought 2Ã— boots and 2Ã— slippers.  What a saving.</t>
  </si>
  <si>
    <t>Very happy with my first purchaseâ€¦</t>
  </si>
  <si>
    <t>Very happy with my first purchase online, bought instore for years but with lockdown decided to try this way. Although my first order was actually wrong my complaint was dealt with very swiftly and rectified within days, and i was told to donate the shoes sent in error to charity, have since ordered again, excellent value with the BOGOF deal.</t>
  </si>
  <si>
    <t>I went to your boscombe store onâ€¦</t>
  </si>
  <si>
    <t>I went to your boscombe store on Wednesday they had the shoes I wanted on offer but not my size I asked the members of staff to have a look to see if there was my size in other stores she said no then I said what about on line she said no not the ones I wanted or size so I came home had a look on line yes I found my size and colours thank you for your quick response and deliver very happy with them I will definitely order on line again</t>
  </si>
  <si>
    <t>Two for one offer</t>
  </si>
  <si>
    <t>Bought from the two for one offer. (Wedges) One pair were nicer than the other and both light weight and cheap...however...look good, great value, perfect fit...will defo buy again.</t>
  </si>
  <si>
    <t>Brought slippers for our nearly twoâ€¦</t>
  </si>
  <si>
    <t>Brought slippers for our nearly two year old and they are falling apart already, won't be buying again from here, not happy at all, as they were a birthday present</t>
  </si>
  <si>
    <t>2 prices</t>
  </si>
  <si>
    <t>Hi, loved my sandals although I didnâ€™t like the fact that they had tags on marked at Â£14.99 and I had paid Â£16.99 â˜¹ï¸</t>
  </si>
  <si>
    <t>very easy to order on line</t>
  </si>
  <si>
    <t>very easy to order on line.  amazing prices and fantastic delivery timewill order again next time</t>
  </si>
  <si>
    <t>Very pleased   soft  and lite  reasonable priceshoes</t>
  </si>
  <si>
    <t>Amazingly comfortable Earth Spiritâ€¦</t>
  </si>
  <si>
    <t>Amazingly comfortable Earth Spirit sandals, ordered last night, delivered this morning &amp; wearing them today, great service ðŸ‘Œ</t>
  </si>
  <si>
    <t>Price so good I ordered 2 pairs!</t>
  </si>
  <si>
    <t>Ordered online from website. great prices so good I ordered 2 pairs! speedy delivery. Many thanks</t>
  </si>
  <si>
    <t>Needed a new pair of slippers. I have an Amazon Prime account, so looked there first, for the one day delivery. Thought they were expensive on Amazon, so ordered these on Ebay. Half the price and came in 2 days, so very happy.</t>
  </si>
  <si>
    <t>Boots where great delivery service notâ€¦</t>
  </si>
  <si>
    <t>Boots where great delivery service not so go said items where to be delivered on Friday didn't come to Saturday so I was disappointed</t>
  </si>
  <si>
    <t>Absolutely chuffed with my goodies!</t>
  </si>
  <si>
    <t>Absolutely chuffed with my goodies!. BOGOF is excellent. Lovely shoes and handbags!. Great Speedy service , kept informed every step of even down to Hermes delivery!. Thanks!!.</t>
  </si>
  <si>
    <t>Ordered two pair shoes for my wife,theyâ€¦</t>
  </si>
  <si>
    <t>Ordered two pair shoes for my wife,they arrived within a few days,she is very pleased with both pairs.Thanks.</t>
  </si>
  <si>
    <t>Thank you. Arrived this morning about 9.30. Very pleased with my order.</t>
  </si>
  <si>
    <t>the butterfly bag</t>
  </si>
  <si>
    <t>i was very pleased with handbag its bigger than i expected,friends like it because its black and has glitter butterflies on it which at the moment is coming of a little but u don,t notice it only on some items,other than that its brilliant and it has plenty of zip compartments and u can wear it as a cross over as well.</t>
  </si>
  <si>
    <t>Found website a little confusing reâ€¦</t>
  </si>
  <si>
    <t>Found website a little confusing re offers. Products arrived very quickly and fit was generous</t>
  </si>
  <si>
    <t>Dr Keller step comfort</t>
  </si>
  <si>
    <t>I have just worn the Navy trainer out on my Dog walk it is so comfortable, great looking and easy on the eye.  I am soon to have an operation on my toe, but these trainer's are so comfortable and look good.  Great Value for money.When my toe is better, I hope to take a holiday and these trainers with come with me.  Buy one get one free has enabled me to have a great selection of shoes and trainer's.   I will be back to Shoe Zone for my Winter shoes.</t>
  </si>
  <si>
    <t>love the girls runners thank you soâ€¦</t>
  </si>
  <si>
    <t>love the girls runners thank you so much order 3 days and came very good service</t>
  </si>
  <si>
    <t>First time on line</t>
  </si>
  <si>
    <t>First time using the on line service...excellent!</t>
  </si>
  <si>
    <t>Wanted a pair of clogs for the gardenâ€¦</t>
  </si>
  <si>
    <t>Wanted a pair of clogs for the garden ...ordered online ...great price ...free and fast delivery ...what more could you want ðŸ˜€</t>
  </si>
  <si>
    <t>quick cheap and good value</t>
  </si>
  <si>
    <t>This was the second time of ordering from shoe zoneand I was very pleased in both instances.  I have bought shoes from their shop before so know the size I require.  Excellent delivery and the slippers I purchased for elderly neighbour were very good.Good quality and very reasonably priced.</t>
  </si>
  <si>
    <t>Excellent service we ordered our new slippers yesterday on a free standard delivery and they were delivered today. Thank you Shoezone</t>
  </si>
  <si>
    <t>A very good company to buy from.Prices and special offers were very good.I would recommend them to anyone looking to buy cheap shoes or trainers.</t>
  </si>
  <si>
    <t>Excellent shoes at great prices quickâ€¦</t>
  </si>
  <si>
    <t>Excellent shoes at great prices quick delivery very pleased</t>
  </si>
  <si>
    <t>Great value and quick delivery</t>
  </si>
  <si>
    <t>Excellent service &amp; delivery</t>
  </si>
  <si>
    <t>Excellent service &amp; delivery. Very satisfied with slippers &amp; will be ordering more when we need them.</t>
  </si>
  <si>
    <t>Great value for style and comfort â€¦</t>
  </si>
  <si>
    <t>Great value for style and comfort  always loved shoezone,   styles and value to suit all pockets</t>
  </si>
  <si>
    <t>shoe zone</t>
  </si>
  <si>
    <t>Another fabulous experience from shoe zone</t>
  </si>
  <si>
    <t>very good service n.value keep it upâ€¦</t>
  </si>
  <si>
    <t>very good service n.value keep it up shoe zone</t>
  </si>
  <si>
    <t>Too Big</t>
  </si>
  <si>
    <t>Ordered slippers, I am usually a size 9/10 so ordered the size 9 to get a snug fit. Unfortunately, they are too big and too slack, but it costs Â£2.50 to return them or a 30 mile round to take them to the nearest store. This may work for others but it didn't work for me I'm afraid</t>
  </si>
  <si>
    <t>Good product and service</t>
  </si>
  <si>
    <t>Good product and service.  The goods arrived on time, well packaged, and were just as described.</t>
  </si>
  <si>
    <t>The goods arrived on time, well packaged, and were just as described.</t>
  </si>
  <si>
    <t>Brilliant - website quick and easy with huge selection of all kinds of styles and really good prices.  Free delivery lovely bonus and the products arrived in a day and were exactly as we expected them.  I've bought lots from Shoe Zone but this is the first online and I'm very impressed and will be heading back for more lovely bargains.</t>
  </si>
  <si>
    <t>From effortless ordering on line toâ€¦</t>
  </si>
  <si>
    <t>From effortless ordering on line to delivery excellent.  I have brought these slippers before very comfortable.</t>
  </si>
  <si>
    <t>Excellent fast service  , also really good quality shoes, and even better with the 2 for 1 offer.   A very happy Customer.</t>
  </si>
  <si>
    <t>DELIGHTED TOP QUALITY VERY FASTâ€¦</t>
  </si>
  <si>
    <t>DELIGHTED TOP QUALITY VERY FAST SERVICES DELIGHTED THANK YOU</t>
  </si>
  <si>
    <t>This is the first time buying from Shoe Zone online, I usually go in store. Got a great bargin with the Buy 1 Get 1 Free offer, couldn't be happier. Delivery turnaround was also good.</t>
  </si>
  <si>
    <t>Good online service</t>
  </si>
  <si>
    <t>Good online service. Fast delivery. Good quality shoes with bargain price.</t>
  </si>
  <si>
    <t>Great online serviceGreat delivery processOn time deliveryUpdate date msg for tracking parcelConfirmation msg sent of parcel delivered. Return policy goodOnly downside packaging was reduced to strong coloured plastic bag.I take to reduce cost but could potentially damage my shoes as it would definitely been thrown person to person whilst in transit. I know I am a hgv driver. Not a big issue though. But I would have accepted a recycled cardboard  shoe box for better protection against damage as suppose to bag.</t>
  </si>
  <si>
    <t>Great for kids with wide feet!</t>
  </si>
  <si>
    <t>My daughter has wide feet and the shoes i buy from shoe zone don't pinch or squeeze her feet. And there are a lot of choice in designs for her. She always loves her shoes!</t>
  </si>
  <si>
    <t>Order 2 pairs of mules for holiday, ordered a larger size.  Great price and amazingly fast delivery.  Would recommend.</t>
  </si>
  <si>
    <t>Sent the wrong size meaning I now have to return these and order more</t>
  </si>
  <si>
    <t>easy to order on line delivery cameâ€¦</t>
  </si>
  <si>
    <t>easy to order on line delivery came when it said it would</t>
  </si>
  <si>
    <t>Brill service</t>
  </si>
  <si>
    <t>Brill service, super quick delivery great products thanks</t>
  </si>
  <si>
    <t>Really happy with the order but theâ€¦</t>
  </si>
  <si>
    <t>Really happy with the order but the parcel had been opened and cellotaped back up. I took a picture to show just incase things werent right as ive had terrible experience from this courier before.</t>
  </si>
  <si>
    <t>Great delivery.</t>
  </si>
  <si>
    <t>Super shoes online</t>
  </si>
  <si>
    <t>Nice company with a good range of quality brand name foot ware on offer. Buying shoes online can never be the same as trying them on in a store, but fuss free refund available should you need to return any item.</t>
  </si>
  <si>
    <t>Ordered 2 pairs of boots online</t>
  </si>
  <si>
    <t>Ordered 2 pairs of boots online, easy to order and delivered very quickly, no problems or faults from start to finish</t>
  </si>
  <si>
    <t>Delivery service good, outcomes variable . . .</t>
  </si>
  <si>
    <t>Service completing orders is very efficient.My hang-up is the narrowness of many styles that appeal to me - which is often not evident from the pictures available.  This results in needing to order larger sizes than I'd expect to require, and even then having to return some items as unwearable.   This is disappointing, inefficient and adds cost.</t>
  </si>
  <si>
    <t>Excellent service. High quality goods, low prices, fast delivery, good offers like bogof.</t>
  </si>
  <si>
    <t>Speedy from order to delivery</t>
  </si>
  <si>
    <t>large selection with wide range of styles and quality.I used BOGOF. Speedy process from order to delivery. Shoes minimally wrapped but arrived in good condition.</t>
  </si>
  <si>
    <t>I ordered a pair of Earth Spirit candles for my daughter as I know they are excellent. She is very pleased with them, they are so comfortable and they look good ttoo.fast efficient service, I am very pleased and will definitely order from Shoezone again</t>
  </si>
  <si>
    <t>Excellent service and price. Shoes are as described and fit perfectly.</t>
  </si>
  <si>
    <t>Husband always wears shoe zone canvas shoes. Ordered on line this time. Very pleased with the delivery, arrived on time. Would use again and recommend to friends and family</t>
  </si>
  <si>
    <t>Have purchased shoes from your shops in the past</t>
  </si>
  <si>
    <t>Have purchased shoes from your shops in the past, ordering online was really easy and prompt service with great communication.Shoes are great value and will be ordering from you again. Thank you</t>
  </si>
  <si>
    <t>I loved the two pairs of sandals Iâ€¦</t>
  </si>
  <si>
    <t>I loved the two pairs of sandals I ordered online from shoezone.  They are very comfortable and reasonably priced too</t>
  </si>
  <si>
    <t>I love the shoes I ordered online however . . .</t>
  </si>
  <si>
    <t>I love the shoes I ordered online. Unfortunately the delivery arrived whilst I was out. I had not seen the emails informing me of the delivery time as I was at work. The parcel was left on my doorstep where anyone could have taken it. Luckily my neighbour spotted it and took it in. Not impressed !</t>
  </si>
  <si>
    <t>My husband needed work boots and due to lockdown we were unable to go to the shop as we normally would. Went online.  Got a great price, buy one get one free.  Hassle free delivery.  Good value for money.  Very pleased.</t>
  </si>
  <si>
    <t>Excellent value and quick delivery</t>
  </si>
  <si>
    <t>Excellent value and quick delivery , Happy with shoes</t>
  </si>
  <si>
    <t>Excellent service Shoes exactly as described could not fault a thing well done ðŸ‘ðŸ»</t>
  </si>
  <si>
    <t>Great!!!</t>
  </si>
  <si>
    <t>Great service and nice shoes and slippers. Delivery driver very pleasant ðŸ˜Š</t>
  </si>
  <si>
    <t>Great product. Excellent service</t>
  </si>
  <si>
    <t>Lovely sandals, perfect fit</t>
  </si>
  <si>
    <t>Lovely sandals, perfect colour and really comfortable. Arrived when expected by Hermes. Well done all.</t>
  </si>
  <si>
    <t>Super company to deal with</t>
  </si>
  <si>
    <t>Great quality products &amp; very purse friendly Highly recommended.</t>
  </si>
  <si>
    <t>the items turned up on time and were aâ€¦</t>
  </si>
  <si>
    <t>the items turned up on time and were a good fit and very comphy to wear</t>
  </si>
  <si>
    <t>Excellent product, good communication from Shoe Zone and quickly delivered.</t>
  </si>
  <si>
    <t>Ordered flip flops during lockdown</t>
  </si>
  <si>
    <t>Ordered flip flops during lockdown, easy to do. Quick delivery, 2 for the price of 1 and free postage.</t>
  </si>
  <si>
    <t>Quick delivery and comfy slippers.</t>
  </si>
  <si>
    <t>purchased 6 pairs now all good value</t>
  </si>
  <si>
    <t>Stylish shoes</t>
  </si>
  <si>
    <t>Excellent service and fast delivery shoes very comfortable and stylish</t>
  </si>
  <si>
    <t>So impressed!</t>
  </si>
  <si>
    <t>Managed to get 4 pairs of school shoes for my 2 children for under Â£25. Very quick delivery, and I was really surprised by the quality of the shoes - great quality for such a low price.</t>
  </si>
  <si>
    <t>Amazing it come on the right day veryâ€¦</t>
  </si>
  <si>
    <t>Amazing it come on the right day very happy thankyou</t>
  </si>
  <si>
    <t>Excellent service during lockdown</t>
  </si>
  <si>
    <t>Whilst on lockdown I needed a new pair of slippers and found Shoezone weâ€™re offering 2 pairs for the price of 1. Good value if true. It was true. Fancy getting 2 pairs for Â£7.99 and different colours. Extremely good value for money. Well done Shoezone. Peter Leah</t>
  </si>
  <si>
    <t>Best shoes for work</t>
  </si>
  <si>
    <t>Best shoes for workThese shoes are perfect for 12 hour shifts.  They last me about 4 months but are cheap enough to replace often.  Really perfect for my broad feet</t>
  </si>
  <si>
    <t>You can only say a big thank you</t>
  </si>
  <si>
    <t>You can only say a big thank you , so very pleased.</t>
  </si>
  <si>
    <t>Thank my order came on time and I likedâ€¦</t>
  </si>
  <si>
    <t>Thank my order came on time and I liked the new style and always good value for money what's not to like</t>
  </si>
  <si>
    <t>Been looking for this style of hushâ€¦</t>
  </si>
  <si>
    <t>Been looking for this style of hush puppy flip flop for a long time very pleased with them very comfortable to wear and at a very good price and delivery was very quick</t>
  </si>
  <si>
    <t>Conflicting prices</t>
  </si>
  <si>
    <t>I am really disappointed with customer service at Shoezone Carlisle. I was going to purchase a pair of training shoes but there was 2 different pricessation on them Â£12.99 and Â£9.99 which I thought was good value. Took them to till and was going to be charged Â£12.99 I said no they are Â£9.99 ðŸ˜¬ðŸ˜¬ðŸ˜¬ðŸ˜¬. I told them to keep them. !!!!!!. The prices were conflicting and should not happen ðŸ‘ŽðŸ‘ŽðŸ‘ŽðŸ‘ŽðŸ‘Ž.</t>
  </si>
  <si>
    <t>Very good serviceâ€¦</t>
  </si>
  <si>
    <t>Very good service and price canâ€™t fault them would definitely us them again.</t>
  </si>
  <si>
    <t>Great prices for great qualityâ€¦</t>
  </si>
  <si>
    <t>Great prices for great quality footwear.Online ordering and delivery excellent. Highly recommended.</t>
  </si>
  <si>
    <t>Decent products, decent prices</t>
  </si>
  <si>
    <t>Over the years I've bought many shoes from Shoe Zone for myself and my daughter. The styles are nice, practical and the sizes tend to be true to description. The quality is not the greatest, but it is more than fair for its price. It is at the lower end of the shoe market. I don't expect a pair of shoes that cost Â£10-20 to last years (especially some shoes that are under the Â£10 price mark). I tend to wear the shoes for 6-12 months and then replace with new. I particularly like their summer slip-on/slip-off styles; they are comfortable and do what's needed. Delivery on packages are within an acceptable time frame (I believe all my deliveries have been on time). When I've been in store, if they don't have the shoe/size needed, the customer assistants clearly direct me to another local store or order them in for me to collect at a later date. Overall, I think they offer a very decent product, at a very decent price.</t>
  </si>
  <si>
    <t>Excellent service,  fast delivery. Great price .I will definitely shop again .Thank you.</t>
  </si>
  <si>
    <t>Excellent service, received parcel in 4 days, and contents were spot on !</t>
  </si>
  <si>
    <t>Brilliant Service - Fred.</t>
  </si>
  <si>
    <t>I went into Shoe Zone (Unit 2B Templers Shopping Centre, Cowley OX4 3JP) to do some shopping on Monday 13th July in the afternoon. I couldn't find what I was looking for so asked the young guy at the till. His service was brilliant. Just as he was leaving the till area to help me, the alarm was going off at the front door because of the previous customer and he politely said "I will be a minute. I'm sorry". Then he came back and took me to the item that I was looking for. I couldn't find the right size for the colour of the shoe I wanted so he spent time trying to find the correct size for me but a different colour. He waited until I was completely satisfied with the item. I went to pay and asked his name. He said "Fred". I left the store feeling happy as his service was great.</t>
  </si>
  <si>
    <t>Great service at a difficult time</t>
  </si>
  <si>
    <t>I bought Earth Spirit Savanna womenâ€™s sandals for the second time because they are a good fit and are reasonably priced. Shoezone were able to provide a first class service right at the beginning of the Covid-19 lockdown.</t>
  </si>
  <si>
    <t>I have bought a lot of shoes from shoeâ€¦</t>
  </si>
  <si>
    <t>I have bought a lot of shoes from shoe zone and they have been great. They have been well worn and still in good condition</t>
  </si>
  <si>
    <t>Had no issues with shoezone the onlineâ€¦</t>
  </si>
  <si>
    <t>Had no issues with shoezone the online store is easy to use</t>
  </si>
  <si>
    <t>I was asked for my order numberâ€¦</t>
  </si>
  <si>
    <t>I was asked for my order number 190052839486 for what I brought as wasnâ€™t happy as got them befor lockdown and now are falling apart not happy</t>
  </si>
  <si>
    <t>Slippers for my partner, hard sole mocasin style. Great price and super value, well made. Delivery speedy, will use Shoe Zone again</t>
  </si>
  <si>
    <t>Very comfortable shoes I'd definitelyâ€¦</t>
  </si>
  <si>
    <t>Very comfortable shoes I'd definitely buy again nice and fashionable people there have good customer services</t>
  </si>
  <si>
    <t>Can't fault the service, prices and quality! Excellent!</t>
  </si>
  <si>
    <t>Hassle free shopping</t>
  </si>
  <si>
    <t>Always happy with the product and the service from shoe zone. The added bonus of free delivery and easy returns to store if needed make everything hassle free!</t>
  </si>
  <si>
    <t>Thank you shoezone for many years of happy feet</t>
  </si>
  <si>
    <t>Have always shopped with shoezone, usually In my local store where I have always found the staff to be friendly and helpful. Saw the bogof offer on the website and i couldn't resist,the experience was very pleasant and I soon received my shoes. I can't belive I pretty much got 100 pounds worth of shoes for 24 pounds, which in the circumstances were are in every little saving helps.</t>
  </si>
  <si>
    <t>Fantastic value for well made shoes</t>
  </si>
  <si>
    <t>Fantastic value for well made shoes. Children find them extremely comfortable for all the different varieties we have purchased. Easy to order and great communication. Will happily shop here for many years to come.</t>
  </si>
  <si>
    <t>So easy to order!</t>
  </si>
  <si>
    <t>Used Shoezone for years now - speedy service, good easy to use website, good prices and delivery times, and the latest BOGOF offers really helping at this difficult time. Won't be going anywhere else for shoes, very happy with this company.</t>
  </si>
  <si>
    <t>The offer seemed too good to be true</t>
  </si>
  <si>
    <t>The offer seemed too good to be true! I was very impressed when the offer turned out to be as good as was stated:  very low price for very high quality and speedy service!</t>
  </si>
  <si>
    <t>Two pairs of slippers for the price ofâ€¦</t>
  </si>
  <si>
    <t>Two pairs of slippers for the price of one,plus free delivery.What's not to like! I get my slippers from Shoezone Porthmadog anyway but during the lock down this has been a handy service...as I wear them outside and need them regularly! Brilliant staff in that store by the way!</t>
  </si>
  <si>
    <t>Amazing service I will definitely useâ€¦</t>
  </si>
  <si>
    <t>Amazing service I will definitely use you in the future</t>
  </si>
  <si>
    <t>First online order</t>
  </si>
  <si>
    <t>My daughter and I bought slippers and casual shoes.  We would normally have bought these in a Shoezone shop.  The service was excellent and we were happy with our purchases.</t>
  </si>
  <si>
    <t>Nice and comfy shoes for work</t>
  </si>
  <si>
    <t>An excellent company.</t>
  </si>
  <si>
    <t>Easy website to use.Great prices,excellent communications and quick free delivery.Would use again.</t>
  </si>
  <si>
    <t>Fast delivery, affordable and accurate sizing.</t>
  </si>
  <si>
    <t>Delivery was on-time and excatly what Iâ€¦</t>
  </si>
  <si>
    <t>Delivery was on-time and excatly what I ordered.</t>
  </si>
  <si>
    <t>Great service easy to deal with and great at sorting problems</t>
  </si>
  <si>
    <t>Excellent service during this hardâ€¦</t>
  </si>
  <si>
    <t>Excellent service during this hard period</t>
  </si>
  <si>
    <t>Excellent service in difficult times</t>
  </si>
  <si>
    <t>Excellent service in difficult times, good value.Thankyou</t>
  </si>
  <si>
    <t>i dont trustpilot</t>
  </si>
  <si>
    <t>Shoezone provided an excellent service and rapid delivery but i do not trust this site any further than i could throw it,fake companies,rigged ratings as per the many disgusting consumer reports,shoezone you are a good company,distance yourself from this bunch of cheats !!!!</t>
  </si>
  <si>
    <t>Service and quality</t>
  </si>
  <si>
    <t>Excellent service great quality and good prices</t>
  </si>
  <si>
    <t>Happy with purchases good value forâ€¦</t>
  </si>
  <si>
    <t>Happy with purchases good value for money &amp; delivery did arrive in the estimated delivery time</t>
  </si>
  <si>
    <t>Good price decent quality and on time delivery</t>
  </si>
  <si>
    <t>top quality product excellent serviceâ€¦</t>
  </si>
  <si>
    <t>top quality product excellent service highly recommended</t>
  </si>
  <si>
    <t>very good service thank you</t>
  </si>
  <si>
    <t>I have purchased shoes on two seperateâ€¦</t>
  </si>
  <si>
    <t>I have purchased shoes on two seperate occassions during lockdown and what a fantastic service! Next day delivery, was next day before 9.00.Buy one get one free was such an offer! This has BEEN THE BEST ONLINE SHOPPING EXPERIENCE, EVER! Thank you, all that have made this excellent.</t>
  </si>
  <si>
    <t>Thought I'd take a gamble and order online, wasn't expecting the speed with which the slippers I'd ordered arrived nor the good quality they were!Definitely will shop online with them again, thanks.</t>
  </si>
  <si>
    <t>Not able to visit local store becauseâ€¦</t>
  </si>
  <si>
    <t>Not able to visit local store because of Covid 19 ,I had to trust to luck by shopping on line ,the service was second to none &amp; the added bonus of Bogof was wonderful,the Softlites sandals are a must for a perfect fit &amp; comfort .Excellent value ,highly recommended .</t>
  </si>
  <si>
    <t>Fast Delivery &amp; Excellent products</t>
  </si>
  <si>
    <t>Shoes were delivered well before they were due my last pair are really comfortable that's why I ordered the same again to give me a spare pair if and when needed they are real value for money</t>
  </si>
  <si>
    <t>The slippers are great, and I am very satisfied. Not just the slippers - the service from beginning to end has been excellent, constantly updated and the slippers arrived well before the expected date. Well done!</t>
  </si>
  <si>
    <t>Fantastic customer service and reallyâ€¦</t>
  </si>
  <si>
    <t>Fantastic customer service and really comfortable shoes at a great price</t>
  </si>
  <si>
    <t>Menâ€™s Slippers made by the Slipper Company</t>
  </si>
  <si>
    <t>I bought a pair of menâ€™s slippers from Shoe Zone recently. I like the style, price and fit. What a bargain! Delivery time was exceptional and from order to delivery took 48 hours. Thanks. Would have no hesitation in using Shoe Zone again.</t>
  </si>
  <si>
    <t>As always Shoe Zone has an excellentâ€¦</t>
  </si>
  <si>
    <t>As always Shoe Zone has an excellent reputation in supplying good value for money shoes. All orders I've had arrive by the time they say. I take size 7 and find the shoes an excellent fit.Good quality, good sizing and prompt delivery what more could you ask for. I always recommend Shoe Zone to family and friends.</t>
  </si>
  <si>
    <t>Fast reliable service</t>
  </si>
  <si>
    <t>Fast reliable service, excellent price and the shoe's are great.</t>
  </si>
  <si>
    <t>Massive on line selection of footwear</t>
  </si>
  <si>
    <t>Massive on line selection of footwearVery easy ordering and many choices of payment optionsFast delivery was kept updated on shipping Footwear arrived well packaged and delivered on time Very happy with my purchases excellent service with shoe zone very highly recommended</t>
  </si>
  <si>
    <t>If you want good quality shoes then come here there amazing</t>
  </si>
  <si>
    <t>Such a great place to shop for shoes online and in store. When ordering online I've always received 2 days early. And that's amazing and I store I've always been happy with the service. There more then 5 stars there really great.</t>
  </si>
  <si>
    <t>Total comfort and style</t>
  </si>
  <si>
    <t>I recently bought yet another two pairs of Softlites shoes xx They are so comfortable and I gave four pairs now and have worn them for a few years. Just lately they have been on BOGOF and I was made up.  I love them.</t>
  </si>
  <si>
    <t>Great sandals, very good value for money and excellant service and communications. Will use again</t>
  </si>
  <si>
    <t>Great item and great value very happy</t>
  </si>
  <si>
    <t>Excellent service and communication customer service as it should b</t>
  </si>
  <si>
    <t>Trust Pilot easy to use.</t>
  </si>
  <si>
    <t>Excellent service, two sets of shoes ordered both arrived quickly and exactly as I had ordered. Will definitely keep ordering</t>
  </si>
  <si>
    <t>Excellent service , quick delivery , will definitely use again.</t>
  </si>
  <si>
    <t>Shoes &amp; Boots were perfect from Shoeâ€¦</t>
  </si>
  <si>
    <t>Shoes &amp; Boots were perfect from Shoe Zone great value for money, Great quality, Easy to use site &amp; very fast &amp; excellent delivery. Very Happy all round service.</t>
  </si>
  <si>
    <t>Brilliant fast and comfy</t>
  </si>
  <si>
    <t>Ordered shoes, and they came earlier than it said they would which I was pleasantly surprised about with the pandemic, both shoes I ordered are brilliant and comfy.</t>
  </si>
  <si>
    <t>Great service and goods delivered onâ€¦</t>
  </si>
  <si>
    <t>Great service and goods delivered on time as promised usually buy the shoes from the shop but don't always have the size I need bought 2prs as size was available and at great price very good value</t>
  </si>
  <si>
    <t>service was great from Shoe Zone</t>
  </si>
  <si>
    <t>service was great from Shoe Zone. I cannot fault them!</t>
  </si>
  <si>
    <t>Always brilliant and great value for money especially 2 for 1.</t>
  </si>
  <si>
    <t>Bought a pair of men's slippers</t>
  </si>
  <si>
    <t>Bought a pair of men's slippers. They are great fit and comfortable. Ordering was easy and delivery was very quick. I was updated often regarding the order. Excellent service.</t>
  </si>
  <si>
    <t>Good quality for a great price</t>
  </si>
  <si>
    <t>Good quality for a great price - delivery included and super fast! Would recommend</t>
  </si>
  <si>
    <t>Good service but poor boots</t>
  </si>
  <si>
    <t>The service and speed of delivery were excellent however the make of boot I purchased looked nice but unfortunately the sole came off after a week.</t>
  </si>
  <si>
    <t>I bought Sketchers</t>
  </si>
  <si>
    <t>I bought Sketchers, light and comfortable with a speedy delivery from Shoe Zone, thank you!</t>
  </si>
  <si>
    <t>footwear brought</t>
  </si>
  <si>
    <t>great service when i ordered all the footwear i have brought</t>
  </si>
  <si>
    <t>Purchased 5 pairs of shoes</t>
  </si>
  <si>
    <t>Purchased 5 pairs of shoes , all arrived very quickly considering current situation and good quality with great offers. Very pleased with everything and look forward to order more shoes from this company in the near future.</t>
  </si>
  <si>
    <t>Bought a pair of touch close trainers</t>
  </si>
  <si>
    <t>Bought a pair of touch close trainers, first 2 pairs for the price of 1.  Quality  = excellent  Delivery=  excellent.price=unbelievable.    The only down point is that they are just a smidgen too narrow for my feet, the good news is they are a comfy fit for my son .  Would certainly use them again.</t>
  </si>
  <si>
    <t>Perfect shopping experience</t>
  </si>
  <si>
    <t>Perfect shopping experience. The site was so easy to use.</t>
  </si>
  <si>
    <t>Work  shoes.</t>
  </si>
  <si>
    <t>Purchased 2 pairs of shoes that  i wanted for work,   arrived 2 days before actual due date. Very happy with my purchase.  Definitely buy again for shoezone ðŸ‘</t>
  </si>
  <si>
    <t>Product as expected and shippingâ€¦</t>
  </si>
  <si>
    <t>Product as expected and shipping awesome. I will go to these guys again.</t>
  </si>
  <si>
    <t>Sheringham branch</t>
  </si>
  <si>
    <t>Popped in to the Sheringham branch for some beach shoes and as always in all branches the service was brilliant. Thank you</t>
  </si>
  <si>
    <t>As promised</t>
  </si>
  <si>
    <t>2 pairs of slippers order easily on website and delivery exactly as stated.</t>
  </si>
  <si>
    <t>Excellent product and arrived quite quickly</t>
  </si>
  <si>
    <t>They were a gift for my sister</t>
  </si>
  <si>
    <t>They were a gift for my sister and she was thrilled..and good delivery time</t>
  </si>
  <si>
    <t>Excellent  Serviceâ€¦</t>
  </si>
  <si>
    <t>I have ordered online  a few times from shoe zone,  the service has always been excellent,   my items have always arrived when expected.  Only once did I need to change my sandals did this in store no problem at all. Well done to Shoe Zone.</t>
  </si>
  <si>
    <t>Very good firm .my order was lost shoesâ€¦</t>
  </si>
  <si>
    <t>Very good firm .my order was lost shoes were sent out out received next day .my other order arrived later.have to go to store after my locked down is over in August. Very understand firm thank you</t>
  </si>
  <si>
    <t>Iâ€™ve shopped instore and duringâ€¦</t>
  </si>
  <si>
    <t>Iâ€™ve shopped instore and during lockdown shopped online and found the online experience every bit as good, great value, great quality, quick delivery and great after sales service</t>
  </si>
  <si>
    <t>I have used Shoezone a few times nowâ€¦</t>
  </si>
  <si>
    <t>I have used Shoezone a few times now and the service is always excellent with quick delivery.  The prices are very reasonable and the shoes good quality.  They are my preferred supplier of these particular shoes and it will definitely be repeat business.</t>
  </si>
  <si>
    <t>Excellent serviceSuper speedy deliveryGreat value for moneyWould thoroughly recommend</t>
  </si>
  <si>
    <t>Good value for money and It was veryâ€¦</t>
  </si>
  <si>
    <t>Good value for money and It was very convenient to shop school shoes for my kids to return to school during the lockdown. I took advantage of the buy 1get 1 free offer and free delivery. Very pleased. I will recommend to friends and family.</t>
  </si>
  <si>
    <t>Both the products I bought, I have bought before and am very pleased with them. Especially as this time it was a 2 for 1 offer. Even better that it was free delivery. Will definitely be ordering again</t>
  </si>
  <si>
    <t>Absolutely love the bogof offers</t>
  </si>
  <si>
    <t>Absolutely love the bogof offers. I've always bought my footwear from shoe zone. Great value for money. I'm so glad I could still shop while lockdown was in place. Thanks .</t>
  </si>
  <si>
    <t>Love their BOGOF offer at the moment</t>
  </si>
  <si>
    <t>Love their BOGOF offer at the moment, and love the 12 months return to store option.</t>
  </si>
  <si>
    <t>excellent service and delivery firstâ€¦</t>
  </si>
  <si>
    <t>excellent service and delivery first class</t>
  </si>
  <si>
    <t>A first class service</t>
  </si>
  <si>
    <t>A first class service. The online shop was easy to use. The shoes that I purchased were as described and exceptional value for money. I definitely recommend.</t>
  </si>
  <si>
    <t>Got to love Shoe Zone</t>
  </si>
  <si>
    <t>Got to love Shoe Zone! I always find exactly what I'm looking for at a great price and speedy delivery too.</t>
  </si>
  <si>
    <t>Fantastic value for money shoes fitâ€¦</t>
  </si>
  <si>
    <t>Fantastic value for money shoes fit perfectly I've been buying shoes from shoe zone for years now and have never had to take any back</t>
  </si>
  <si>
    <t>Great service, delivered very quickly.  Good products at reasonable prices.</t>
  </si>
  <si>
    <t>Shoezone are an excellent company providing fair quality footwear at a great price.</t>
  </si>
  <si>
    <t>great service have brought from shoeâ€¦</t>
  </si>
  <si>
    <t>great service have brought from shoe zone  a few times now. and i will again</t>
  </si>
  <si>
    <t>I have always shopped at Shoe Zone</t>
  </si>
  <si>
    <t>I have always shopped at Shoe Zone. They are usually good quality shoes &amp; very reasonably priced. Their home delivery service is second to none, &amp; in store, the staff are always friendly, polite &amp; helpful. Why would I want to go anywhere else.</t>
  </si>
  <si>
    <t>Great pair of sandals just what I wanted I'm wareing them now</t>
  </si>
  <si>
    <t>Excellent service great shoe and goodâ€¦</t>
  </si>
  <si>
    <t>Excellent service great shoe and good value 4 money highly recommended</t>
  </si>
  <si>
    <t>Very good quality sandles and pumps atâ€¦</t>
  </si>
  <si>
    <t>Very good quality sandles and pumps at very attractive prices. Reliable delivery too. Thank you</t>
  </si>
  <si>
    <t>Good value and I'll be back to buy moreâ€¦</t>
  </si>
  <si>
    <t>Good value and I'll be back to buy more .The  2 for 1 deal is excellent value, forget EBay and Amazon this company is much better value.</t>
  </si>
  <si>
    <t>Me and my mum went into our Lincolnâ€¦</t>
  </si>
  <si>
    <t>Me and my mum went into our Lincoln shop the staff were very friendly. We got some nice sandles on offer so each got a nice pair of sandals like the prices too</t>
  </si>
  <si>
    <t>First time i have used Shoezone andâ€¦</t>
  </si>
  <si>
    <t>First time i have used Shoezone and pleasantly suprised, excellent customer service. Delivery was very quick, shoes completely as described and bargain. I've had lots of compliments regarding the shoes and will definately be returning for more.</t>
  </si>
  <si>
    <t>Lovely soft leather shoes</t>
  </si>
  <si>
    <t>Lovely soft leather shoes. They do come up.large as I am a 4.5 so normally wear a 5 but even with insoles &amp; heel grips, they are to large so changed for a size 4 &amp; they fit personally. Very comfortable to walk in nice size heel.</t>
  </si>
  <si>
    <t>Choice Price and Delivered! Business!!</t>
  </si>
  <si>
    <t>I am 68 years old, comfort is the primary demand! Shoezone offered great choice of summer shoe and size 13!Two pairs at Â£15, delivered!Whatâ€™s not to like, bargain and soooo comfy!</t>
  </si>
  <si>
    <t>Could not be better</t>
  </si>
  <si>
    <t>Could not be better,very good price good delivery and second pair FREE.</t>
  </si>
  <si>
    <t>Amazing service with free delivery</t>
  </si>
  <si>
    <t>Amazing service not only buy one get one free but free delivery too! What more could you ask?</t>
  </si>
  <si>
    <t>Excellent products, very comfortable, very reasonably priced, fast delivery A*****</t>
  </si>
  <si>
    <t>Totally amazing service  thank you myâ€¦</t>
  </si>
  <si>
    <t>Totally amazing service  thank you my daughter and husband  loved there shoes and my ten year old loves the expensive things xx</t>
  </si>
  <si>
    <t>My girlfriend was really satisfied with this product, it fitted perfectly up her anal passage with no problems whatsoever. Definitely recommend.</t>
  </si>
  <si>
    <t>Good product and fast delivery.</t>
  </si>
  <si>
    <t>Excellent service, especially as I ordered online.Value for money, no comparison to any other shoe portal or shop, that's my belief.</t>
  </si>
  <si>
    <t>BOGOF shoes purchased</t>
  </si>
  <si>
    <t>BOGOF shoes purchased. Both unsuitable. Return done but took nearly 8 weeks for a refund. Not a great service. I like shoe zone but prefer to shop Instore and try on especially if they are taking 8 weeks to refund</t>
  </si>
  <si>
    <t>I was very impressed with my 2 pairs ofâ€¦</t>
  </si>
  <si>
    <t>I was very impressed with my 2 pairs of shoes!They are extremely comfortable and a perfect fit!</t>
  </si>
  <si>
    <t>I am happy with the service that wasâ€¦</t>
  </si>
  <si>
    <t>I am happy with the service that was given to me from Shoezone. 1st class thank you Shoezone.</t>
  </si>
  <si>
    <t>Bought some slippers for my parentsâ€¦</t>
  </si>
  <si>
    <t>Bought some slippers for my parents excellent quality excellent price and free delivery what more could I ask for. I would recommend anyone to use shoe zone top store.</t>
  </si>
  <si>
    <t>Fantastic service from ordering toâ€¦</t>
  </si>
  <si>
    <t>Fantastic service from ordering to delivery and one pair free which was an extra bonus. Would definitely recommend and use again.</t>
  </si>
  <si>
    <t>Easy to order and fast delivery, it was also well packaged.</t>
  </si>
  <si>
    <t>Excellent customer service , couldnâ€™t fault keeping me up to date from them receiving my order to me receiving my order . My granddaughter adored the sandals ( unicorn of course ) and they fit her perfectly. Will definitely use again .</t>
  </si>
  <si>
    <t>easy to follow  and  understand  only â€¦feedback exelent service</t>
  </si>
  <si>
    <t>easy to follow  and  understand  only  takes a few minutes</t>
  </si>
  <si>
    <t>Ordered shoes on line. Quick delivery, excellent quality and as described. Fitted well, excellent value for money. I would definitely recommend.</t>
  </si>
  <si>
    <t>Perfect and very speedy delivery</t>
  </si>
  <si>
    <t>Perfect and very speedy delivery. Shoes fitted as they should. Would highly recommend ðŸ‘Œ</t>
  </si>
  <si>
    <t>Great value footwear</t>
  </si>
  <si>
    <t>Efficient value for money and speedy service</t>
  </si>
  <si>
    <t>Great service. The delivery was brilliant, nice and polite lady delivery driver wouldnâ€™t fault her service for anything</t>
  </si>
  <si>
    <t>just bought apair of REDFISH sandals very pleased with them and to get another pair free was amazing will defo use this company again</t>
  </si>
  <si>
    <t>Shopped online</t>
  </si>
  <si>
    <t>Shopped online, when shoes came to me they are made with great care and comfort</t>
  </si>
  <si>
    <t>Excellent service good delivery andâ€¦</t>
  </si>
  <si>
    <t>Excellent service good delivery and value all the shoes and sandles are good quality  very pleased with Shoe zone</t>
  </si>
  <si>
    <t>Excellent service with fast delivery! Well done Shoe Zone for such a wonderful shopping experience.</t>
  </si>
  <si>
    <t>Quick delivery and great product</t>
  </si>
  <si>
    <t>Excellent as always. Done this online but have been in the shops many times always excellent ðŸ‘ðŸ˜€</t>
  </si>
  <si>
    <t>Great value and prompt delivery. Will def order more when required</t>
  </si>
  <si>
    <t>great website order arrived on timeâ€¦</t>
  </si>
  <si>
    <t>great website order arrived on time very informative well pleased.</t>
  </si>
  <si>
    <t>Great service. Good quality slippers. Fantastic value as BYGOF.</t>
  </si>
  <si>
    <t>Lovely shoe experience</t>
  </si>
  <si>
    <t>From the time of ordering my lovely shoes to receiving them the whole experience was easy and trouble free, I am a very happy customer thank you Shoe Zone great service.</t>
  </si>
  <si>
    <t>Ordered twice during lockdown bothâ€¦</t>
  </si>
  <si>
    <t>Ordered twice during lockdown both times great service and great delivery. Was on bogof offer and great shoes</t>
  </si>
  <si>
    <t>Fast delivery, good price, nice shoes, buy one get one free, what more could tou want.</t>
  </si>
  <si>
    <t>I have ordered twice during the lockdown</t>
  </si>
  <si>
    <t>I have ordered twice during the lockdown, excellent service, good quality shoes and bags,even better value as each time orders were buy one get one free.Order while the offers are on,you wonâ€™t be disappointed.thank you Shoezone</t>
  </si>
  <si>
    <t>Happy about my purchase</t>
  </si>
  <si>
    <t>Fast delivery and I am happy with shoes bought.</t>
  </si>
  <si>
    <t>Nice quality.</t>
  </si>
  <si>
    <t>Excellent service, quick delivery. Nice shoes.</t>
  </si>
  <si>
    <t>Flawless transaction</t>
  </si>
  <si>
    <t>Flawless transaction.  Shoes fit as expected (but we had had these identical shoes in the past).  Our local store has sadly shut it's doors so it is nice there is still an online option.</t>
  </si>
  <si>
    <t>Fantastic Morecambe store  service</t>
  </si>
  <si>
    <t>I sent my husband to Morecambe store to get me a pair of slippers, when he went to pay the manager adviced him it is 2 pair of slippers for the price of one, there no more slippers on that sale left, the manager phoned about and found a store who had a pair for us and arranged for it to be postage out to us free of charge. What a fantastic service. I highly recommend shoe zone.</t>
  </si>
  <si>
    <t>Brilliant..</t>
  </si>
  <si>
    <t>Brilliant... very happy with the service and communication regarding my orders!Love my shoes! Ordered a second pair in a different color!Will definitely be a returning customer!</t>
  </si>
  <si>
    <t>Very good service, fast delivery, excellent shoes, arrived in good order</t>
  </si>
  <si>
    <t>Excellent service. Next day delivery. Nice slippers, good quality &amp; comfortable.</t>
  </si>
  <si>
    <t>The online experience was good in lockdown. They don't have many local stores near to me anyone other than the Dover one and with COVID I will continue to use them online. Service was faultless.</t>
  </si>
  <si>
    <t>They Slippers are lovely</t>
  </si>
  <si>
    <t>A smooth transaction</t>
  </si>
  <si>
    <t>A smooth transaction. Trainer quality good for the price. Delivery fast and on time. Will deal with again</t>
  </si>
  <si>
    <t>Excellent pair of work boots good fit to size really comfy Well priced and fast delivery</t>
  </si>
  <si>
    <t>Great prices and range.</t>
  </si>
  <si>
    <t>Couldn't wish for better service, range and price. Delivery is quick and free, and returns options very generous.  Would recommend Shoe Zone to anyone.</t>
  </si>
  <si>
    <t>I bought moccasins</t>
  </si>
  <si>
    <t>I bought moccasins, soft top, hard sole, ideal for indoors or down the garden path, and at a very good price. Website was easy to navigate. Delivery was quick, all in all very pleasant experience.</t>
  </si>
  <si>
    <t>Great quality shoes at low prices!</t>
  </si>
  <si>
    <t>The shoes are very good quality and the service is great. Due to covid I had several home deliveries from Shoe Zone. Each one was accurate, prompt and great value. This shop will surprise you with its low prices and high quality. Highly recommend</t>
  </si>
  <si>
    <t>Shoe Zone (A+)</t>
  </si>
  <si>
    <t>Recently visited Shoe Zone for some shoes, but my size was not available, they ordered some and delivered them free of charge by Hermes, which came quickly, excellent service.</t>
  </si>
  <si>
    <t>A very comfortable pair of slippers</t>
  </si>
  <si>
    <t>A very comfortable pair of slippers at a good price and a second pair free! I would certainly recommend you look at Shoezone before buying elsewhere</t>
  </si>
  <si>
    <t>I cannot fault the service you provide, itâ€™s 1st class. Thanks</t>
  </si>
  <si>
    <t>Great shoes at a great price.</t>
  </si>
  <si>
    <t>Excellent service , delivery very quick</t>
  </si>
  <si>
    <t>Great value,service and fast delivery.</t>
  </si>
  <si>
    <t>Lovely shoes for my son got 2 pairs Â£15 of thatâ€™s not a bargin I donâ€™t no what is.I also Had 2 pairs of glittery Pumps. Same price Â£15. For two pairs .</t>
  </si>
  <si>
    <t>Slippers arrived in two days</t>
  </si>
  <si>
    <t>Slippers arrived in two days. A good fit and good value.</t>
  </si>
  <si>
    <t>Great customer service, very helpful and friendly</t>
  </si>
  <si>
    <t>Had to return a pair of summer shoes as the insole had moved but no trouble changing them in the shop.  Bought mum (86) a pair of fur lined slippers whilst in the shop and have had to go back for a bigger size.  None in the shop but rang another branch and arranged for them to be delivered so I can collect them tomorrow.  Excellent service, thank you.</t>
  </si>
  <si>
    <t>Great value at two for the price of one. The shoes come up large, so probably a size smaller would have been ideal. Delivered promptly. Thank you</t>
  </si>
  <si>
    <t>Delivery very quick</t>
  </si>
  <si>
    <t>Delivery very quick.  Great price and good quality.  Well pleased with this purchase.</t>
  </si>
  <si>
    <t>Great buy, great shoes last well, bargain prices</t>
  </si>
  <si>
    <t>Great shop good prices</t>
  </si>
  <si>
    <t>The delivery was quick and shoes areâ€¦</t>
  </si>
  <si>
    <t>The delivery was quick and shoes are very comfortable.</t>
  </si>
  <si>
    <t>Excellent service , good quality service . Arrived on time .</t>
  </si>
  <si>
    <t>Extremely satisfied</t>
  </si>
  <si>
    <t>I am completely satisfied with the shoe zone experience,sandals were exactly as described and service was prompt, will definately use again in future</t>
  </si>
  <si>
    <t>Excellent sandals at 2 for 1</t>
  </si>
  <si>
    <t>Excellent sandals at 2 for 1, great service, well packaged and delivered safely</t>
  </si>
  <si>
    <t>Great price and quality and comfort</t>
  </si>
  <si>
    <t>Great price and quality and comfort. Also brilliant easy service and returns</t>
  </si>
  <si>
    <t>One very happy online shopper</t>
  </si>
  <si>
    <t>Bought some boots and shoes on line. The boots were a good price and on the 2 for 1 offer which was even better as I wear these almost constantly throughout the winter months. I often find it difficult buying shoes that fit and are comfy so usually do not buy online. Ordering online was easy. The items came quickly and fit perfectly. I am a very happy shopper and I will definitely use Shoe Zone again.</t>
  </si>
  <si>
    <t>Shoe zone was an easy site to navigate with all the products at excellent value, would certainly use again</t>
  </si>
  <si>
    <t>Great footwear retailer</t>
  </si>
  <si>
    <t>Shoe Zone always delivers a great service, online and in-store. The prices are always reasonable and the quality of footwear and customer service is always excellent. Well done, keep up the good work.</t>
  </si>
  <si>
    <t>The price and service is excellent withâ€¦</t>
  </si>
  <si>
    <t>The price and service is excellent with lots of offers. I will definitely be shopping again soon.</t>
  </si>
  <si>
    <t>Shoe Zone provided an excellent onlineâ€¦</t>
  </si>
  <si>
    <t>Shoe Zone provided an excellent online service.  Clear, easy to use and delivery was on time as predicted.  Excellent value for money!</t>
  </si>
  <si>
    <t>Feel Good Feet</t>
  </si>
  <si>
    <t>Could not ask for anything better, great website, service and product.</t>
  </si>
  <si>
    <t>Shoe Zone offer a massive choice of shoes.  I have bought many from there, and they are always reliably very, very comfortable.  The sales assistant in the shop are always very friendly, and the online service is excellent.</t>
  </si>
  <si>
    <t>in the Zone for quality</t>
  </si>
  <si>
    <t>Good quality shoes etc for the price and great customer service. Will certainly use Shoe Zone again</t>
  </si>
  <si>
    <t>Great product and next day delivery</t>
  </si>
  <si>
    <t>Great product and next day delivery, very impressive in this day with the delays due to covid 19, overall faultless in my experience with them ðŸ˜Š</t>
  </si>
  <si>
    <t>fab service</t>
  </si>
  <si>
    <t>great products super easy to order and quickly arrived i couldnt fault shoe zone at all.</t>
  </si>
  <si>
    <t>Ordered slippers for my husband as we are isolating Not only free delivery but ordered Sunday &amp; arrived Monday morning! Lovely slippers &amp; excellent service. Will use again &amp; recommend</t>
  </si>
  <si>
    <t>Order 2 for 1 sandals and slippers, quick and easy to order. Normally free delivery is quick but this time during covid my parcel went astray, customer services were very quick to respond to me and resend.</t>
  </si>
  <si>
    <t>I wouldnt shop elsewhere</t>
  </si>
  <si>
    <t>I wouldnt think of going anywhere else this is the 3rd time i have ordered from shoezone many thank once again</t>
  </si>
  <si>
    <t>Love shoezone excellent service  andâ€¦</t>
  </si>
  <si>
    <t>Love shoezone excellent service  and the shoes are amazing at really good prices and excellent  quality I will be going in to shoezone and ordering online again ðŸ˜ŠðŸ˜ŠðŸ˜Š</t>
  </si>
  <si>
    <t>Love Shoezone since it first came openâ€¦</t>
  </si>
  <si>
    <t>Love Shoezone since it first came open in Grantham.</t>
  </si>
  <si>
    <t>A1company</t>
  </si>
  <si>
    <t>Excellent service and deluvery</t>
  </si>
  <si>
    <t>I bought 2 pairs of sandals online theyâ€¦</t>
  </si>
  <si>
    <t>I bought 2 pairs of sandals online they fit perfectly and are very comfortable Very quick delivery</t>
  </si>
  <si>
    <t>I simply can not fault the service.</t>
  </si>
  <si>
    <t>I simply can not fault the service from Shoe Zone.Always a great range and always at great prices.Delivery is perfect, Always kept informed of its progress, etc.I will be using them again and will (and have already) recommend them to family &amp; friends.</t>
  </si>
  <si>
    <t>Fantastic prices, 2 for 1 on the shoes I purchased for my dad. He said they are very comfortable. Excellent service. Would recommend to friends &amp; family.</t>
  </si>
  <si>
    <t>Ordered on line first time as with theâ€¦</t>
  </si>
  <si>
    <t>Ordered on line first time as with the pandemic thats what we have been doing not quite the same as going into a store but it's the sign of the times but I must admit every thing was great the ordering the notification of the order received and when items were going to arrive was excellent couldn't be more happier with the whole experience thankyou.</t>
  </si>
  <si>
    <t>Would recommend shoe zone fast deliveryâ€¦</t>
  </si>
  <si>
    <t>Would recommend shoe zone fast delivery and great value got 2 for 1</t>
  </si>
  <si>
    <t>Ordered for the first time last month and couldnâ€™t be happier. Excellent quality and quick delivery</t>
  </si>
  <si>
    <t>Very positive experience.</t>
  </si>
  <si>
    <t>The website is easy to manoeuvre and delivery was fast. Will order again.</t>
  </si>
  <si>
    <t>Size eight mens black shoes.</t>
  </si>
  <si>
    <t>Excellent quality shoes with rapid delivery.</t>
  </si>
  <si>
    <t>Shoezone online were superb</t>
  </si>
  <si>
    <t>Shoezone online were superb. Good offers on regularly. Delivery on time as scheduled and promised. Shoes and slippers are of good quality and fantastic prices! Me and my sibling use shoezone products because we have plantar facitis (flat feet) so we require shoes that arent completely flat.. We opt for the ones that have slightly higher cushioned soles</t>
  </si>
  <si>
    <t>Excellent product, great value for money and great delivery.</t>
  </si>
  <si>
    <t>Needed some new shoes</t>
  </si>
  <si>
    <t>Needed some new shoes, trainers and slippers, they had them all in stock and were on offer too.  Really fast and efficient service and good quality items too. Great value for money</t>
  </si>
  <si>
    <t>Good value safety shoes</t>
  </si>
  <si>
    <t>Used the buy one get one free offer to purchase 2 pairs of safety shoes. Good value and comfortable. One at work one at home. Very happy arrived quickly</t>
  </si>
  <si>
    <t>Yes it was very good and very easy toâ€¦</t>
  </si>
  <si>
    <t>Yes it was very good and very easy to use.</t>
  </si>
  <si>
    <t>A good fit and very comfy trainers. Great value for money and staff very friendly and helpful</t>
  </si>
  <si>
    <t>The staff on the Shirley branch in southampton could not have been more helpfull. I am a disabled person and I wanted a size which was only available on line and they helped me to place my order.excellent service. I . I a</t>
  </si>
  <si>
    <t>Excellent service and great product atâ€¦</t>
  </si>
  <si>
    <t>Excellent service and great product at great prices anyone wanting shoes I would recommend shoe zone</t>
  </si>
  <si>
    <t>I'm such a happy bunny</t>
  </si>
  <si>
    <t>Excellent Service, never bought shoes from the Internet before so a little bit wary of them being the right  fittin, didn't need to worry, fitted perfectly,shopping online with shoe-zone was stress free &amp; also their BOGOF is a pretty good deal. Definetly use them again, their prices are very fair &amp; great styles.</t>
  </si>
  <si>
    <t>5* service and prices.</t>
  </si>
  <si>
    <t>I have bought in the shop and online. Excellent customer service, and on line. quick delivery. Also decent shoes for the price you pay.</t>
  </si>
  <si>
    <t>Easy and efficient ordering process</t>
  </si>
  <si>
    <t>I have only purchased online so not experienced any dealings with customer service or returns but have received an excellent service. A wide choice of styles to choose from, great value offered (I took advantage of BOGOF offers)  and delivery that faster than I had expected. Was happy to place a second order and am sure more will follow as and when needed. I am pretty confident when I finally use the returns service that it will go as smoothly as the ordering has.</t>
  </si>
  <si>
    <t>Bought a pair of shoes for my wife fromâ€¦</t>
  </si>
  <si>
    <t>Bought a pair of shoes for my wife from Shoe Zone.. The price was good and the free delivery came two days before the date given.She is very happy with the shoes.</t>
  </si>
  <si>
    <t>Once again not dissapointed</t>
  </si>
  <si>
    <t>Once again not dissapointed, super fast delivery and extremely happy with my purchase, especially with the buy one get one free offer.</t>
  </si>
  <si>
    <t>lovely pair of canvas shoes for myâ€¦</t>
  </si>
  <si>
    <t>lovely pair of canvas shoes for my daughterxshe loves them</t>
  </si>
  <si>
    <t>Really good value</t>
  </si>
  <si>
    <t>Really good value, quick and easy delivery with great communication. Nothing to complain about</t>
  </si>
  <si>
    <t>100% Great customer service</t>
  </si>
  <si>
    <t>100% Great customer service on-line and in store! Very happy with all my purchases A pair of mens slippers, A pair of mens Trainers and A pair of mens brown shoes, nothing bad to say all round!!! Thanks to all the team at "Shoe Zone" I'll be certainly shopping again with you.... ðŸ‘</t>
  </si>
  <si>
    <t>Another Lovely pair of shoes delivered</t>
  </si>
  <si>
    <t>Another Lovely pair of shoes delivered! Always Excellent Value, Perfect Fit and Speedy Delivery.</t>
  </si>
  <si>
    <t>Very pleased with what I've bought fromâ€¦</t>
  </si>
  <si>
    <t>Very pleased with what I've bought from Shoe Zone all good quality and excellent delivery.</t>
  </si>
  <si>
    <t>I am so pleased with my purchases</t>
  </si>
  <si>
    <t>I bought 2 pairs of slippers and 2 pairs of sandels and I am very pleased with them all.  The website was good and the buying process easy.  Delivery was quick.  I shall be shopping with Shoezone again.</t>
  </si>
  <si>
    <t>Recent order</t>
  </si>
  <si>
    <t>Excellent communication on progress of delivery, easy ordering and payment. good delivery times.</t>
  </si>
  <si>
    <t>Great pair of kids pink trainers</t>
  </si>
  <si>
    <t>Great pair of kids pink trainers. Excellent quality. She wonâ€™t take them off</t>
  </si>
  <si>
    <t>Great slippers. Very comfortable . Quick delivery. Would recommend these</t>
  </si>
  <si>
    <t>excellent service, comfortable nice fit and cosy.</t>
  </si>
  <si>
    <t>Wow...Great Mule Slippers</t>
  </si>
  <si>
    <t>Wow.... Brought two pairs of my favourite slippers just in case you stop selling them. Love them as they have a rim all around so your toe and heels are stubfree.. Great mule slippers..</t>
  </si>
  <si>
    <t>Excellent service  items delivered onâ€¦</t>
  </si>
  <si>
    <t>Excellent service  items delivered on time easy to track.</t>
  </si>
  <si>
    <t>Simply A1</t>
  </si>
  <si>
    <t>Simply A1. Products great and delivery time and service spot on.</t>
  </si>
  <si>
    <t>Great product, needed in a hurry, paid  for next day delivery,excellent service all round.Thank you</t>
  </si>
  <si>
    <t>Pleased with my Order and Delivery</t>
  </si>
  <si>
    <t>Pleased with my Order and Delivery. Received it Next Day, and shoes are Fab. Will order again.</t>
  </si>
  <si>
    <t>Great, husband loves them</t>
  </si>
  <si>
    <t>Excellent service.  Great prices.  The delivery was very efficient.  Thank you.</t>
  </si>
  <si>
    <t>Great value and free delivery!</t>
  </si>
  <si>
    <t>Bought 2 lovely pairs of summer sandals as there was a buy one get one free offer..... Â£12.99 in total and free delivery!! Delighted ðŸ˜€</t>
  </si>
  <si>
    <t>This company is amazing</t>
  </si>
  <si>
    <t>This company is amazing,great value and quality shoes and slippers and super fast delivery</t>
  </si>
  <si>
    <t>Very impressed with the service andâ€¦</t>
  </si>
  <si>
    <t>Very impressed with the service and delivery time delivered in one day canâ€™t beat that would highly recommend thank you</t>
  </si>
  <si>
    <t>Perfect fit sandles very comfortableâ€¦</t>
  </si>
  <si>
    <t>Perfect fit sandles very comfortable fast delivery all good.Thank you</t>
  </si>
  <si>
    <t>1st class product and service</t>
  </si>
  <si>
    <t>1st class product and service, fast delivery, very efficient easy process all through...thanks</t>
  </si>
  <si>
    <t>Very nice shoes casual</t>
  </si>
  <si>
    <t>Very nice shoes casual, as medium heel heightGood service well packed,</t>
  </si>
  <si>
    <t>Great slippers great service great price thanks</t>
  </si>
  <si>
    <t>Good value &amp; comfortable with free fastâ€¦</t>
  </si>
  <si>
    <t>Good value &amp; comfortable with free fast delivery</t>
  </si>
  <si>
    <t>Excellent service last order came a dayâ€¦</t>
  </si>
  <si>
    <t>Excellent service last order came a day early</t>
  </si>
  <si>
    <t>Perfect fit, lovely comfy shoes!</t>
  </si>
  <si>
    <t>I purchased a pair of boots (buy oneâ€¦</t>
  </si>
  <si>
    <t>I purchased a pair of boots (buy one get one free) Only one pair arrived. I asked why there was only one pair, and the reply was that i should have ticked a box. I would not have purchased 1 pair so i was disapointed with the reply. I have always purchased with my local Shoe Zone shop (Ammanford closing down) and on the web. The boots i purchased were very nice, stylish and well made, so i can't fault them there. As far as buying in the future i think no.</t>
  </si>
  <si>
    <t>Lovely      comfy    slippers</t>
  </si>
  <si>
    <t>Lovely      comfy    slippers,   good   sole   i   am  pleased  with  them.</t>
  </si>
  <si>
    <t>Love shoe zone always have what I likeâ€¦</t>
  </si>
  <si>
    <t>Love shoe zone always have what I like and want</t>
  </si>
  <si>
    <t>Excellent service....easy to orderâ€¦</t>
  </si>
  <si>
    <t>Excellent service....easy to order online  - communication clear, delivery quick .... ordered again a few days later</t>
  </si>
  <si>
    <t>Delighted Customer</t>
  </si>
  <si>
    <t>Bought a pair of kitten heel shoes on-line from Shoe Zone.  Great product, excellent price and swift delivery.  The bonus being that I got an extra pair free from their generous offer!  Highly recommended.</t>
  </si>
  <si>
    <t>Needed some shoes urgently...</t>
  </si>
  <si>
    <t>popped in on sunday to try and buy shoes in my size &amp; it was easier than i thought it was going to be. i purchased 3pairs 2 in my size and one to be delivered. well the delivered pair has arrived but i need the next size up. oh well only have to wait a wk 4 them.. i will say that the 2 young ladies who were working on sunday 5th at the cleethorpes branch went out of their way to make sure i was well looked after!! They checked the store stock just to see if a pair in my size had been missed placed in the stock room.. They were very very polite and extremely helpful as they could see i was disabled.(NO comments were made or said about my disability) both ladies did have huge smiles.. they are a credit to the company &amp; need to be recognised for their outstanding customer service!!</t>
  </si>
  <si>
    <t>Best slippers I have ever brought forâ€¦</t>
  </si>
  <si>
    <t>Best slippers I have ever brought for my husband fit let a glove and very comfortable. Only order yesterday and delivered today great fast service.</t>
  </si>
  <si>
    <t>Ordered a few times from Shoezone andâ€¦</t>
  </si>
  <si>
    <t>Ordered a few times from Shoezone and never had any issues. Good deals on wellies and beach shoes for kids and good service.</t>
  </si>
  <si>
    <t>Excellent very fast delivery good quality product</t>
  </si>
  <si>
    <t>Excellent - would recommend!</t>
  </si>
  <si>
    <t>Ordered during lockdown in April, came in excellent time and a great deal too. Very trustworthy company to deal with.</t>
  </si>
  <si>
    <t>Great price for lovely boots</t>
  </si>
  <si>
    <t>Bought two pair of knee high boots in the sales online. Fit is great, good stitching and great price (2 for 1). Ordered on a Monday, Standard Delivery which was free and the shoes were delivered 4 days later. Would buy from Shoezone again!</t>
  </si>
  <si>
    <t>Super fast delivery, good quality products as always, have used before will definitely use again.</t>
  </si>
  <si>
    <t>Great quality items and such niceâ€¦</t>
  </si>
  <si>
    <t>Great quality items and such nice styles. I get all my kids shoes from here as they last and are very comfortable to wear. Excellent value for money and the buy one get one free has helped massively when I have to buy multiple different shoes. Thanks shoezone!</t>
  </si>
  <si>
    <t>The smallest size 8 shoe I have everâ€¦</t>
  </si>
  <si>
    <t>The smallest size 8 shoe I have ever bought. Too narrow and not long enough. The quality was good and the delivery was good. I just hope that the return service is good. I have tried to get in touch by phoning but just got a recording. Please can you give me very clear instructions on how to return the goods to you</t>
  </si>
  <si>
    <t>Lovely boots and bags</t>
  </si>
  <si>
    <t>Lovely boots and bags, delivered quick. Great price.</t>
  </si>
  <si>
    <t>Brilliant value and speedy delivery</t>
  </si>
  <si>
    <t>Brilliant value and speedy delivery. Will buy more this way.</t>
  </si>
  <si>
    <t>Men's lace up Trainers</t>
  </si>
  <si>
    <t>Thanks for a very speedy service. My order arrived 3 days earlier than I expected.</t>
  </si>
  <si>
    <t>I got a great bargain on bogof for aâ€¦</t>
  </si>
  <si>
    <t>I got a great bargain on bogof for a friend I look after that has Parkinsons. The mens Hobo velcro fastening shoes are an absolute blessing.  My friend is quite disabled and has terrible problems putting shoes on he was able to get his feet into these with just a little help. It is usually a terrible chore. The tongue pulls up and leaves plenty of room to ease feet in and the velcro fastener is so easy for him to pat down and secure. He was smiling and Very  Very Happy  thank you.</t>
  </si>
  <si>
    <t>Great Choice and prices</t>
  </si>
  <si>
    <t>I love shopping at Shoezone because they have so much choice and the prices are amazing. The website is so easy to navigate and the delivery is really quick.</t>
  </si>
  <si>
    <t>Brilliant value, speedy delivery!</t>
  </si>
  <si>
    <t>Brilliant prices- I could not find Earth Spirit sandals this cheap anywhere with free delivery so I got 2 pairs. I ordered online on Monday and they were due to be delivered by the Friday. They were delivered on Wednesday, so I was even more pleased! I would have no hesitation using this service again and recommend it to others.</t>
  </si>
  <si>
    <t>I love my flip flops i always buy theseâ€¦</t>
  </si>
  <si>
    <t>I love my flip flops i always buy these as there only Â£3.99 a pair and also wear them as slippers well worth the money</t>
  </si>
  <si>
    <t>Love my slippers that I purchased fromâ€¦</t>
  </si>
  <si>
    <t>Love my slippers that I purchased from Shoe Zone online. Love the fact you get free delivery as my nearest store is over 15 miles away therefore much more cheaper to make a purchase online. Highly recommend if you have to watch the pennies.</t>
  </si>
  <si>
    <t>great value for money&amp; quick delivery</t>
  </si>
  <si>
    <t>Great shoes love shopping there and nowâ€¦great shoes</t>
  </si>
  <si>
    <t>Great shoes love shopping there and now buy 1 get 1 free, excellent</t>
  </si>
  <si>
    <t>Very happy with the shoes i ordered. Got them for my son in law for his and my daughters wedding.</t>
  </si>
  <si>
    <t>Very good service, good price, decent quality shoes. Shoes are matching my size and feel comfortable. FOC delivery which was also very fast and got a free pair of shoes on offer. Brilliant</t>
  </si>
  <si>
    <t>Great quality value range with terrificâ€¦</t>
  </si>
  <si>
    <t>Great quality value range with terrific delivery service without extra carriage charges. I cannot praise them highly enough and will continue to use them in the future.</t>
  </si>
  <si>
    <t>Great service and delivery of the shoes.the footwear I bought are just great especially when it is BOGOF.Support your local shops and companies.ðŸ˜„ Definitely ordering more.</t>
  </si>
  <si>
    <t>Excellent Service â€¦</t>
  </si>
  <si>
    <t>Excellent value good communication and a very prompt speedy delivery.</t>
  </si>
  <si>
    <t>After just 2 weeks my daughter went toâ€¦</t>
  </si>
  <si>
    <t>After just 2 weeks my daughter went to school in her new shoes and came home with the shoe flapping she is 11 years old so not stupid. So I wouldnâ€™t recommend I guess you get what you pay for. Will go back to Clarkâ€™s.</t>
  </si>
  <si>
    <t>Buying shoes during Covid 19 lockdown.</t>
  </si>
  <si>
    <t>I have recently bought shoes during Shoe Zones buy one get one free offer. I took the opportunity to buy different styles for size and fit. This has worked out very well and I will only be returning one pair of trainers that did9 fit. The fact that I have a year I which to return them was a bonus, but know that the shops have reopened I can return them quicker. I would recommend  everybody to use this company for quality and value.</t>
  </si>
  <si>
    <t>Regular, happy customer</t>
  </si>
  <si>
    <t>Use Shoezone two or three times a year.  Mens, ladies and childrens shoes.  Always first class service: Prompt, well packaged delivery.  Goods always the correct size and exactly as described.</t>
  </si>
  <si>
    <t>Great service !!</t>
  </si>
  <si>
    <t>Easy to use website. Great prices, even got a pair free!! Delivery on time. All in all, excellent.</t>
  </si>
  <si>
    <t>quick service and top  quality</t>
  </si>
  <si>
    <t>Great service and comfortable boots</t>
  </si>
  <si>
    <t>Great service and comfortable boots. Really pleased with my purchase.</t>
  </si>
  <si>
    <t>Good value slippers , free p&amp;p delivered promptly . Good fit very comfortable</t>
  </si>
  <si>
    <t>Good service and good quality product</t>
  </si>
  <si>
    <t>Website had a great selection on summerâ€¦</t>
  </si>
  <si>
    <t>Website had a great selection on summer sandals and at a great price. Easy to navigate and order</t>
  </si>
  <si>
    <t>Shoe zone is great. Hermes awful</t>
  </si>
  <si>
    <t>Shoe zone is great, delivered shoes quickly shoes are always good. Hermes delivery is awful. They left my shoes in the cupboard where I store my rubbish,  without leaving a red card to say it is in there. If I did not receive email saying package delivered. I would have never known my package had arrived.</t>
  </si>
  <si>
    <t>Shoes arrived very quickly, and a bargain at 12.99 bogof.</t>
  </si>
  <si>
    <t>Thank you so much for the fast and safeâ€¦</t>
  </si>
  <si>
    <t>Thank you so much for the fast and safe delivery. The product is perfect, same as on the picture. Thank you!</t>
  </si>
  <si>
    <t>Excellent service 5*</t>
  </si>
  <si>
    <t>Excellent service 5*Fast free delivery without having to spend a fortune</t>
  </si>
  <si>
    <t>Great price, good communication and quick delivery.</t>
  </si>
  <si>
    <t>Sack Hermes</t>
  </si>
  <si>
    <t>Shoes excellent. Hermes delivery awful. Threw the package over the back gate in the rain and never left a card to say the parcel had been delivered. While you use Hermes I will not buy from Shoozone again</t>
  </si>
  <si>
    <t>Ordered a 4 and 5 and came up veryâ€¦</t>
  </si>
  <si>
    <t>Ordered a 4 and 5 and came up very small. Wil have to change</t>
  </si>
  <si>
    <t>Did what they said on the tin</t>
  </si>
  <si>
    <t>Did what they said on the tin. Shoes as described, delivery not at all expensive. Very, very satisfied and will order again soon.</t>
  </si>
  <si>
    <t>Brilliant service. And shoes all very comfortable that I have had so far.</t>
  </si>
  <si>
    <t>Arrived on time very nice itemâ€¦</t>
  </si>
  <si>
    <t>Arrived on time very nice item communication very good from ordering to delivery will shop again.</t>
  </si>
  <si>
    <t>Very good arrived when said it would</t>
  </si>
  <si>
    <t>Very good arrived when said it would. Would use again</t>
  </si>
  <si>
    <t>Great ðŸ‘result with order</t>
  </si>
  <si>
    <t>ID</t>
  </si>
  <si>
    <t>No real customer service</t>
  </si>
  <si>
    <t>Something went wrong in the proces of ordering at payment field. So I didnâ€™t get any further. Tried it again because I thought I entered it incorrect. Still nothing happened. I waited the next day to try again. But still no luck. Then I got an email saying my orders awaiting payment. I go and look in my account and I see 3 orders of the same product. So I try to cancel 2 of the orders by contacting the customer service by chat or e-mail and getting a automated response every time. Still no real answer after 3 days. So much for within 24hrs! This makes me not trust This online store!</t>
  </si>
  <si>
    <t>Two left feet, different colours</t>
  </si>
  <si>
    <t>You sent me two left feet of different colours, one tan and one gold.  I ordered the tan.  Not a good experience.</t>
  </si>
  <si>
    <t>Have bought many times from shoezoneâ€¦</t>
  </si>
  <si>
    <t>Have bought many times from shoezone and their delivery times have always been excellent. Good service and value for money.</t>
  </si>
  <si>
    <t>Great company. very competitive prices. extremely fast delivery. I can't recommend enough.</t>
  </si>
  <si>
    <t>Delighted with my shoes, very disappointed with the next day delivery which I paid for. The shoes didnâ€™t arrive until Monday pm, even though they were due for delivery on Saturday.</t>
  </si>
  <si>
    <t>Delivered within a few days</t>
  </si>
  <si>
    <t>Delivered within a few days, comfy sole, adjustable straps to fit anyone, good value</t>
  </si>
  <si>
    <t>Good correspondence quick delivery andâ€¦</t>
  </si>
  <si>
    <t>Good correspondence quick delivery and plimsole shoes feel like slippers. Very comfortable</t>
  </si>
  <si>
    <t>Brilliant online ordering and deliveryâ€¦</t>
  </si>
  <si>
    <t>Brilliant online ordering and delivery service highly recommended</t>
  </si>
  <si>
    <t>Good value plimsoles</t>
  </si>
  <si>
    <t>I bought two pairs of these plimsoles last year, one black pair and one white pair. I put the white ones in the washing machine and they washed up beautifully. I ordered two more white pairs to keep for next year. Extremely good value, comfortable and look good with either trousers or dresses.  No hassle delivery. Thank you Shoe Zone</t>
  </si>
  <si>
    <t>BUY FROM THIS 1st Class COMPANY                  New order on line buy one get one freeâ€¦</t>
  </si>
  <si>
    <t>new order on line buy one get one free couldn't resist but was not expecting quality how wrong was I they are really well made and a great fit thank you so much best shoes I have had for ages</t>
  </si>
  <si>
    <t>My shoes and sandles are lovely fitâ€¦</t>
  </si>
  <si>
    <t>My shoes and sandles are lovely fit very happy want more now</t>
  </si>
  <si>
    <t>Great choice of shoes etc...</t>
  </si>
  <si>
    <t>Great choice of shoes etc...Really quick delivery service and choices on how fast you would like them delivered. Great quality too.</t>
  </si>
  <si>
    <t>Great service and a great price. Thank you</t>
  </si>
  <si>
    <t>Very impressed.</t>
  </si>
  <si>
    <t>Fab, fast delivery and no postage.</t>
  </si>
  <si>
    <t>Dissapointed</t>
  </si>
  <si>
    <t>I bought two pairs of trainers for my 12 year old granddaughter in a size 6 and ordered them online. Imagine her disappointment when they arrived and they were a baby's size 6. Surely someone at the warehouse must have released this was a mistake. Now i have got to try and find a shop that has them in stock to exchange. Not happy. Update: I have now managed to get two completely different pairs from the shop and had to pay extra (including bus fare). Shop said this mistake is happening a lot. If you order online ensure that you order correctly. I did order a girls size 6 and not babies, but they still got it wrong. I could have gone to the shop in the first place.</t>
  </si>
  <si>
    <t>Order came very quickly. Excellent communication throughout the process from ordering to delivery. Product is as nice as I had anticipated.</t>
  </si>
  <si>
    <t>Ordered slippers quick and great</t>
  </si>
  <si>
    <t>Ordered slippers, great customer service very quick delivery and delivery details great  Goods perfect as well. Thanks</t>
  </si>
  <si>
    <t>Excellent. They were great. Wonderful.</t>
  </si>
  <si>
    <t>Outstanding customer service andâ€¦</t>
  </si>
  <si>
    <t>Outstanding customer service and product excellent</t>
  </si>
  <si>
    <t>Carnt believe I got them so fast</t>
  </si>
  <si>
    <t>Carnt believe I got them so fast, brilliant service,  thank you</t>
  </si>
  <si>
    <t>Red fish sandals</t>
  </si>
  <si>
    <t>Easy to order.This is my 3rd pair of sandals Excellent delivery in 2days.And free delivery</t>
  </si>
  <si>
    <t>Paid for next day delivery, didnâ€™t arrive. Miraculously after I sent an email complaint about this I got a dispatch email and they arrived the following day. The next day delivery charge refund was processed quickly and the shoes were as expected (daughter had the same ones just outgrew them so ordered next size up). I would order again but not pay for the next day delivery next time.</t>
  </si>
  <si>
    <t>Very pleased , free fast delivery,  lovely sandles,  I have  had 4 pairs , can't go wrong buy one pair get one free,  great value.</t>
  </si>
  <si>
    <t>Excellent serviceâ€¦</t>
  </si>
  <si>
    <t>I was very impressed with the excellent service and prompt delivery and very pleased with my purchase</t>
  </si>
  <si>
    <t>Excellent quality and fantastic price</t>
  </si>
  <si>
    <t>Great service .on delivery .and goodâ€¦</t>
  </si>
  <si>
    <t>Great service .on delivery .and good value on m purchase. 10 out of 10 .xx</t>
  </si>
  <si>
    <t>slippersâ€¦</t>
  </si>
  <si>
    <t>very pleased with my slippers which were only ordered the day before would highly recommend Shoe Zone to my friends and family</t>
  </si>
  <si>
    <t>ery much for the rapid</t>
  </si>
  <si>
    <t>Thank you so very much for the rapid delivery of my shoes. They fit perfectly &amp; are just what I needed. You should be proud of the way you conduct your online deliveries &amp; a lot of other companies could learn a lot from you. Thank you again. ðŸ‘ðŸ‘</t>
  </si>
  <si>
    <t>Excellent quality of goods ðŸ‘ andâ€¦</t>
  </si>
  <si>
    <t>Excellent quality of goods ðŸ‘ and excellent delivery service ðŸ‘Œ</t>
  </si>
  <si>
    <t>Poor Delivery</t>
  </si>
  <si>
    <t>The slippers were fine, but delivery was not good.  The parcel was put through an open bathroom window in a neighbours house four doors away, even though the delivery address was ours.  The parcel knocked the blind off the window and broke an ornament.  (They were delivered by Hermes).</t>
  </si>
  <si>
    <t>I paid for next day delivery and itsâ€¦</t>
  </si>
  <si>
    <t>I paid for next day delivery and its arrived the day after I paid for! Shoes are great but your delivery service is anything but especially when I've paid the extra money for next day delivery!!!!</t>
  </si>
  <si>
    <t>Appalling customer service, bought 2 pairs of shoes on the buy one get one free only one pair came, contacted shoe zone to be told i would of received an email, i didn't. I was still charged for both shoes, but they say i wasn't. I am waiting now for them to show me proof of what they have charged me. I asked for a replacement pair under the buy one get one free and was refused. Not happy</t>
  </si>
  <si>
    <t>Love the style and great qualityâ€¦</t>
  </si>
  <si>
    <t>Love the style and great quality product. Highly recommended....delivery servic is amazingly quick. Definitely shop again from shoe zone.</t>
  </si>
  <si>
    <t>Excellant service through out</t>
  </si>
  <si>
    <t>Excellant service through out, ordered on Sunday expecting not to be dealt with till Monday, but no was sorted packed that day and was with me on the Monday, cannot fault them will definitely use again and highly recommend</t>
  </si>
  <si>
    <t>Great product at a good price andâ€¦</t>
  </si>
  <si>
    <t>Great product at a good price and really speedy delivery.</t>
  </si>
  <si>
    <t>Excellent 2 day free delivery and 2 pairs for 1 offer 10 out 10     Many thanks Shoe Zone.</t>
  </si>
  <si>
    <t>Excellent 2 day free delivery. Also paid for 1 pair and got another pair for  free.  2 for 1 offer. Will use again. Elfed  Jones. Mold, Flintshire N Wales.</t>
  </si>
  <si>
    <t>Very poor i ordered some shoes on theâ€¦</t>
  </si>
  <si>
    <t>Very poor i ordered some shoes on the 1st July 2020 for next day delivery i paid the money for the delivery came nearly 2 days late total crap not sure if I would use again ive ordered loads off that company too disappointed ðŸ‘Ž</t>
  </si>
  <si>
    <t>Really quick delivery happy with theâ€¦</t>
  </si>
  <si>
    <t>Really quick delivery happy with the trainers</t>
  </si>
  <si>
    <t>First time buyer.</t>
  </si>
  <si>
    <t>Very happy with my purchase.Delivery excellent.Will be using you again</t>
  </si>
  <si>
    <t>Brilliant thank you</t>
  </si>
  <si>
    <t>Brilliant thank you Alan Keeble</t>
  </si>
  <si>
    <t>Easy order.</t>
  </si>
  <si>
    <t>Easy order. Fast delivery. Satisfied.</t>
  </si>
  <si>
    <t>Totaly disappointed with shoezone</t>
  </si>
  <si>
    <t>I ordered some shoes on line was told they were being delivered  between 2 and six on Tues i found a parcel on the step at about 4 .This parcel didn't have our name or the right address or right post code and yet the courier comp. say they have delivered my shoe zone parcel.I am getting nowhere with customer services</t>
  </si>
  <si>
    <t>Very nice products ,came on time stated will use this company again.</t>
  </si>
  <si>
    <t>Gold star service</t>
  </si>
  <si>
    <t>You can't get better service than ordering on one day and receiving it the next. Fully informed by email as my order was processed through to shipping. I cannot praise this company enough. Thank you from a very happy customer</t>
  </si>
  <si>
    <t>fantastic slippers great service</t>
  </si>
  <si>
    <t>fantastic slippers great service, many thanks.</t>
  </si>
  <si>
    <t>Bargain!â€¦</t>
  </si>
  <si>
    <t>This is the first time I have ever purchased footwear online - I usually try on loads of shoes in the shops as they all seem to hurt but really couldn't be  bothered this time so took a gamble.  I am very pleased with new Sandals and Trainers - both very comfortable, and the service, delivery etc was excellent.  AND what a price!, 2 for the price of 1, a real bargain.</t>
  </si>
  <si>
    <t>My son had out grown his shoes</t>
  </si>
  <si>
    <t>My son had out grown his shoes  and to be honest i couldn't be bothered queuing at the shops . So i went on shoe zone's online site and ordered his shoes from there , great selection  i was updated on the delivery time and received 3 days laterGreat service would recommened them</t>
  </si>
  <si>
    <t>Soft and comfy.</t>
  </si>
  <si>
    <t>Soft and comfy for the summer months.  Fast delivery and great value for money.</t>
  </si>
  <si>
    <t>Thank you Shoe Zone for selling suchâ€¦</t>
  </si>
  <si>
    <t>Thank you Shoe Zone for selling such comfy sandals, and making three old ladies very happy, we use them as slippers as they have a heel which make walking easierThank you so much for the easy web site and ordering, and such speedy delivery. Your customer service is faultless</t>
  </si>
  <si>
    <t>Delivery was no good thro over theâ€¦</t>
  </si>
  <si>
    <t>Delivery was no good thro over the fence into my padling pool did not find them till this morning</t>
  </si>
  <si>
    <t>Love Softlites.</t>
  </si>
  <si>
    <t>I wear these as slippers in the summer. So comfy. Glad I found them in your online store. Free p&amp;p is a bonus.</t>
  </si>
  <si>
    <t>The whole purchase was easy and quickâ€¦</t>
  </si>
  <si>
    <t>The whole purchase was easy and quick from start to finish. I bought slippers on "buy one get one free". They are just amazing, they were a quarter of the price of similar slippers I have bought from other shops, and a pair came free! The service is exceptional, I ordered online and was kept informed the whole time. They arrived a day early by Hermes. Very Happy. Thank you.</t>
  </si>
  <si>
    <t>Excellent service.  Good quality and fit.  Will re-order again.</t>
  </si>
  <si>
    <t>I have had several deliveries duringâ€¦</t>
  </si>
  <si>
    <t>I have had several deliveries during lockdown service was excellent .BOGOF offer great value.  All shoes/sandals fit excellent . Also free delivery</t>
  </si>
  <si>
    <t>Fantastic speedy service</t>
  </si>
  <si>
    <t>Fantastic speedy service, my boots arrived safely today. Love ordering online. Thank you.</t>
  </si>
  <si>
    <t>Arrived the next day</t>
  </si>
  <si>
    <t>Arrived the next day, just as described. Excellent value for money</t>
  </si>
  <si>
    <t>Ordered slippers online fast delivery unable to get sturdy slippers the ones I ordered were exactly what I wanted</t>
  </si>
  <si>
    <t>3 sets of shoes now,</t>
  </si>
  <si>
    <t>3 sets of shoes now,, all good quality, very comfortable, will deal again x</t>
  </si>
  <si>
    <t>I am fed up with going to 'specialist'â€¦</t>
  </si>
  <si>
    <t>I am fed up with going to 'specialist' stores, such as Damart and J D Williams, Debenhams, for wider fit sandals, that provide elasticated heel straps, finding they are pretty useless and having to TRY to send them back - I say try because they all say they have a spec in place - but they don't and they don't answer emails either, then there is the cost of delivery followed by the cost of return.   In future I will go direct to Shoe Zone, in the knowledge my order will be with me within 4 days, free of delivery, free of return (not that I need to return from Shoe Zone, they are a perfect fit and width.   Thank You</t>
  </si>
  <si>
    <t>Excellent prices with a buy one get oneâ€¦</t>
  </si>
  <si>
    <t>Excellent prices with a buy one get one free and free delivery. Worn the same shoes for a long time and they are so comfy. Well done shoe zone</t>
  </si>
  <si>
    <t>Great store service at Selly Oak</t>
  </si>
  <si>
    <t>Great store service at Selly Oak. Smiles , professsional, and very helpful. Delivery sooner than expected so delighted, and that service was great too. A BIG thank you. If only other companies were like you.</t>
  </si>
  <si>
    <t>these are the best i have bought onâ€¦ebay</t>
  </si>
  <si>
    <t>these are the best i have bought on shoe zone bought some from other traders this week and was so tight but these canvas shoes are so comfy and a great price will buy off again thankyou</t>
  </si>
  <si>
    <t>Two for one offer on excellent quality genuine leather shoes. Easy website navigation and ordering and free super quick delivery. Would 100% recommend Shoezone and WILL use again.</t>
  </si>
  <si>
    <t>Extremely fast delivery</t>
  </si>
  <si>
    <t>Extremely fast delivery. Great service. Quality products.ðŸ˜€ðŸ˜€ðŸ˜€</t>
  </si>
  <si>
    <t>This is an excellent product and a great price.  Fantastic service</t>
  </si>
  <si>
    <t>Two for one offer excellent value andâ€¦</t>
  </si>
  <si>
    <t>Two for one offer excellent value and free postage!would highly recommend .Arrived correct sizes and as descibed.Thank you.</t>
  </si>
  <si>
    <t>Just bought canvas shoes</t>
  </si>
  <si>
    <t>Just bought canvas shoes, Â£7.99. Very comfortable light weight, and free delivery. Ordered Wednesday Arrived Thursday, Excellent service.</t>
  </si>
  <si>
    <t>Kept you well informed what was happening with your delivery. Great speedy delivery and my son loved his batman shoes. Great service</t>
  </si>
  <si>
    <t>Excellent experience Excellent product with superb delivery</t>
  </si>
  <si>
    <t>Excellent product with superb delivery. Very efficient supplier.</t>
  </si>
  <si>
    <t>Really chuffed with both pairs</t>
  </si>
  <si>
    <t>Really chuffed with both pairs. Buy one get one free, what could be better. Arrived really quickly too. Thank you Shoe Zone!</t>
  </si>
  <si>
    <t>Perfect. On time. Thanks</t>
  </si>
  <si>
    <t>Kept informed of delivery and arrivedâ€¦</t>
  </si>
  <si>
    <t>Kept informed of delivery and arrived on time. Excellent value and service</t>
  </si>
  <si>
    <t>Order some sandles for my grandsonsâ€¦</t>
  </si>
  <si>
    <t>Order some sandles for my grandsons arrived on set date, the boys absolutely loved them.Never have any issues ordering stuff and always arrives on time excellent service Many thanks</t>
  </si>
  <si>
    <t>They look really nice on</t>
  </si>
  <si>
    <t>They look really nice on. Also very soft</t>
  </si>
  <si>
    <t>Fab shoes and quick delivery</t>
  </si>
  <si>
    <t>Order for slippers</t>
  </si>
  <si>
    <t>The slippers arrived the next day, after I had ordered them through ebay. They were exactly what I wanted, and I am extremely pleased with the service provided.</t>
  </si>
  <si>
    <t>New Shoes ðŸ˜</t>
  </si>
  <si>
    <t>Hassle free transaction and speedy delivery.Shopping with shoezone is so easy and the shoes are great quality.I ordered two pair on the buy one get one free offer and posted a picture of them to my daughter.Needless to say I've ordered her two pair.Black and white striped ballerina shoes with a bow on front and a pair in white.I'm really pleased with them and the look more expensive than I paid.</t>
  </si>
  <si>
    <t>lovely quality shoes</t>
  </si>
  <si>
    <t>lovely quality shoes, great price, really fast delivery despite the pandemic</t>
  </si>
  <si>
    <t>Excellent service from ordering to delivery, so happy with all items</t>
  </si>
  <si>
    <t>Great fast service,</t>
  </si>
  <si>
    <t>Great fast service,excellent item,great value for money.</t>
  </si>
  <si>
    <t>Prompt and efficient</t>
  </si>
  <si>
    <t>Prompt and efficient - exactly what I wanted!</t>
  </si>
  <si>
    <t>Really fast and efficient service</t>
  </si>
  <si>
    <t>I love these</t>
  </si>
  <si>
    <t>I love these, they are so comfortable. I have 4 pairs in various colours.</t>
  </si>
  <si>
    <t>Am very pleased</t>
  </si>
  <si>
    <t>Am very pleased - the pavements in the village where I live are very uneven and stony, so the soles on my shoes wear quickly. As these are priced so reasonably I wonâ€™t mind buying more when this happens.</t>
  </si>
  <si>
    <t>excellent service from shoe zone, were else could you buy two pairs of sandals underÂ£15? no delivery charge and well informed about delivery, its a thumbs up from me.</t>
  </si>
  <si>
    <t>Amazing like allways had them deliverâ€¦</t>
  </si>
  <si>
    <t>Amazing like allways had them deliver came next day thank you so much shoe zone x</t>
  </si>
  <si>
    <t>Shoes for grand daughters</t>
  </si>
  <si>
    <t>Excellent product.excellent value. excellent service.excellent webb site. excellent deliverly.just excellent.</t>
  </si>
  <si>
    <t>Very happy with both pairs ofâ€¦</t>
  </si>
  <si>
    <t>Very happy with both pairs of sandshoes, love shoe zone</t>
  </si>
  <si>
    <t>top class services</t>
  </si>
  <si>
    <t>Arrived on time and exactly as expected</t>
  </si>
  <si>
    <t>just bought 2 pairs of lacy summerâ€¦</t>
  </si>
  <si>
    <t>just bought 2 pairs of lacy summer shoes service brilliant delivery only a couple of days, shoes very comfortable. thats the 4th time since lockdown i have ordered from shoe zone and would use them again.</t>
  </si>
  <si>
    <t>Very good quality and service. arrived safely and in good condition</t>
  </si>
  <si>
    <t>I was very happy with my first orderâ€¦</t>
  </si>
  <si>
    <t>I was very happy with my first order from Shoe Zone &amp; how fast it was delivered. My boots I bought for work &amp; my ruck sack was value for money &amp; excellent quality. I will shop here again. Big Thank You Shoe Zone. Caroline Hutchinson, ðŸ˜€ðŸ˜€ðŸ˜€</t>
  </si>
  <si>
    <t>Impressive short wait time for deliveryâ€¦</t>
  </si>
  <si>
    <t>Impressive short wait time for delivery am happy with my shoes so is my granddaughter.thankyou.x</t>
  </si>
  <si>
    <t>Very happy with my new slippers theyâ€¦</t>
  </si>
  <si>
    <t>Very happy with my new slippers they are so comfy and the delivery was very quick, will be ordering again.</t>
  </si>
  <si>
    <t>Ordered Saturday delivered Tuesday..very pleased with my order.</t>
  </si>
  <si>
    <t>Very pleased as usual,delivered on timeâ€¦</t>
  </si>
  <si>
    <t>Very pleased as usual,delivered on time everything was aok</t>
  </si>
  <si>
    <t>bonus buys fantastic love love love .xx</t>
  </si>
  <si>
    <t>Ive bought trainers, sandals ,and slippers and lovely boots and hey guess what i got two pairs of each for price of one fantastic.very pleased well done shoe Zone.fabulous quick service well impressed.</t>
  </si>
  <si>
    <t>Shoes arrived as expected and withinâ€¦</t>
  </si>
  <si>
    <t>Shoes arrived as expected and within the promised time frame.</t>
  </si>
  <si>
    <t>Lovely item and arrived early thanâ€¦</t>
  </si>
  <si>
    <t>Lovely item and arrived early than stated thank you Shoe Zone.</t>
  </si>
  <si>
    <t>Flip flops with comfort great value for the price n dazzle in beauty</t>
  </si>
  <si>
    <t>So pleased with the items I received. Great value for money. Lovely comfort n beautiful to wear. ShoeZone is yet to disappoint me. I always get my goods in perfect condition n if they have run out of size they always email me to let me know the item is back in stock n available in the size I have requested. Thank you ShoeZone wish you every success always. ðŸ˜ŠðŸ˜ŠðŸ˜Š</t>
  </si>
  <si>
    <t>Lovely soft shoe but not very wide andâ€¦</t>
  </si>
  <si>
    <t>Lovely soft shoe but not very wide and have to return them.</t>
  </si>
  <si>
    <t>Look and feel greatâ€¦</t>
  </si>
  <si>
    <t>received my shoes from shoe zone today and I love then they are a perfect fit. Glad I ordered a size bigger though but they look and feel great. Plus quick delivery.</t>
  </si>
  <si>
    <t>I love the shoes</t>
  </si>
  <si>
    <t>I love the shoes, very comfortable and 2 days early. However they were delivered to the wrong address as the label was creased! Luckily the person at the wrong address smoothed out the label and brought them to me, Very nice person.It wasn't difficult to see the full address.</t>
  </si>
  <si>
    <t>Great  co</t>
  </si>
  <si>
    <t>Super service  arrived   very  promptly</t>
  </si>
  <si>
    <t>The service and products from Shoezoneâ€¦</t>
  </si>
  <si>
    <t>The service and products from Shoezone are great. The delivery by Hermes is rubbish, 2 orders in the last 2 weeks just left in an open porch near a public footpath, no attempt to inform us they'd left it there.</t>
  </si>
  <si>
    <t>sandals were described wide fitâ€¦for</t>
  </si>
  <si>
    <t>sandals were described wide fit couldn't get them on tried to return several times then had to ring them now have to wait for a returns label won't bother again</t>
  </si>
  <si>
    <t>Very  pleased  with my order andâ€¦</t>
  </si>
  <si>
    <t>Very  pleased  with my order and delivery  good  service and  quick on time due to present situation Thankyou to all at Shoe Zone</t>
  </si>
  <si>
    <t>Bold as Brass</t>
  </si>
  <si>
    <t>I have bought US Brass shoes from you previously. They are very good and comfortable for my ageing feet. Also, the delivery speed is excellent.Arrow, Droitwich</t>
  </si>
  <si>
    <t>These sandals are so comfortable boughtâ€¦</t>
  </si>
  <si>
    <t>These sandals are so comfortable bought them in white and tan. Delighted</t>
  </si>
  <si>
    <t>Brilliant service &amp; great comfort.</t>
  </si>
  <si>
    <t>Ordered these canvas shoes on Saturday &amp; they arrived on Tuesday..brilliant service.Shoes great fit &amp; very comfortable &amp; 2 pairs for one...not bad eh!</t>
  </si>
  <si>
    <t>Great service, great shoes!</t>
  </si>
  <si>
    <t>Really easy to use the website, shoes arrived before delivery date, really impressed with the comfort of the shoes. Would definitely consider using shoezone again!</t>
  </si>
  <si>
    <t>Comfortable fitting shoe and at aâ€¦</t>
  </si>
  <si>
    <t>Comfortable fitting shoe and at a fantastic price, with  express free delivery</t>
  </si>
  <si>
    <t>Too smallðŸ˜«</t>
  </si>
  <si>
    <t>Shoes come up very small ordered a size 4 for my daughter and way to small and a 6 for myself and they fit my daughter</t>
  </si>
  <si>
    <t>Had to wait 5 days for a delivery</t>
  </si>
  <si>
    <t>I am very unhappy that I had to wait 5 days for my order when I paid for next day delivery and then told the day after not receiving it that it would be with me on the Saturday.  On Saturday I still had no order and then had to wait til Monday afternoon for it to arrive. So my order was meant to arrive Thursday and never got it til the Monday not happy and will not use shoes zone deliver again</t>
  </si>
  <si>
    <t>Amazing service ordered and received within 3days, the slippers were perfect. I would most definitely recommend Shoe Zone.</t>
  </si>
  <si>
    <t>Great service, ordered sandals, buy one get one free. Very pleased.</t>
  </si>
  <si>
    <t>Hurray</t>
  </si>
  <si>
    <t>Hurray! New shoes arrived today.Easy to order especially for a novice oap .Delighted with shoes have always bought from shoezone.Will buy online again thank you to all your lovely team.From a very happy customerðŸ˜ƒ Mrs Linda Clarke.</t>
  </si>
  <si>
    <t>Fantastic service - ordered 8pm, delivered 11am next day!</t>
  </si>
  <si>
    <t>I could not be happier with them</t>
  </si>
  <si>
    <t>Very pleased thank you very much.</t>
  </si>
  <si>
    <t>Very quick delivery and very pleasedâ€¦</t>
  </si>
  <si>
    <t>Very quick delivery and very pleased with goods</t>
  </si>
  <si>
    <t>Speedy delivery and very pleased with the product. Good communication throughout.</t>
  </si>
  <si>
    <t>Ordered 4 pairs of sandles. Unfortunately 1 pair out of stock, however Shoezone let me know and love the 3 pairs which arrived very quickly.</t>
  </si>
  <si>
    <t>Very Good service</t>
  </si>
  <si>
    <t>Very pleased with the whole handling of order from Shoe Zone. When I was able, I always shopped in one of their branches, now it is great to order online, and free delivery, too. Thank you Shoe Zone</t>
  </si>
  <si>
    <t>Very fast delivery. Very good prices, loved the shoes, thankyou.</t>
  </si>
  <si>
    <t>Replacement sandals</t>
  </si>
  <si>
    <t>I bought this style of sandal a couple of years when I was having feet-trouble.They are extremely comfortable and easy. Unfortunately, one of the straps broke so I decided to replace with the same style of sandal. I bought the originals from a Shoe Zone store in Ellesmere Port. This time, I ordered on-line and took delivery two days later. Sandals comfortable, as expected. Wish that when sizes are advertised, it would be useful if the British size was shown alongside the European one</t>
  </si>
  <si>
    <t>Fast efficient service delivering quality shoes</t>
  </si>
  <si>
    <t>Fast efficient service! Very happy with these quality shoes which are a great fit.</t>
  </si>
  <si>
    <t>These trainers rock</t>
  </si>
  <si>
    <t>Absolutely love my new canvas trainers. Perfect fit and soo comfortable. BOGOF what could be better  and they even arrived 2 days early.</t>
  </si>
  <si>
    <t>Empty your pockets when you leave to show you haven't stolen anything</t>
  </si>
  <si>
    <t>My girlfriend and I popped in for a lookie loo in Bedford City Center at roughly 16:30 on the 27/06/2020. We were looking for some cheap trainers to go running in to knock off some lockdown blues.  Unfortunately we were put off by a member of staff coming out to stand by the door to protect her precious Â£14.99 trainers in case we run off with them. I might add the poor girl does not appear as if she could catch a cold, perhaps I should have bought the trainers for her. Anyway I digress, we decided not to buy them as we were put off by this level of mistrust as two upstanding individuals (paramedic and customer service representative). To be fair I was not wearing my tuxedo at the time so I can understand her caution a little. But if you could please let the member of staff know if I were going to steal a pair of trainers they would be worth far more than Â£14.99...</t>
  </si>
  <si>
    <t>Ordered my shoes excellent quality andâ€¦</t>
  </si>
  <si>
    <t>Ordered my shoes excellent quality and delivered early ðŸ˜€really pleased with the service ðŸ˜ƒðŸ˜ƒðŸ˜ƒðŸ˜ƒðŸ˜ƒðŸ˜ƒ</t>
  </si>
  <si>
    <t>Superb delivery and quality</t>
  </si>
  <si>
    <t>I need a pair of shoes, what with covid19 being about and show shops closed. I decided after some looking about to order from shoezone. The shoes arrived after a superb delivery, prompt and on time. The shoes are so comfortable. It was so easy to navigate through the site. Congratulations to everyone concerned with my order.</t>
  </si>
  <si>
    <t>Why?</t>
  </si>
  <si>
    <t>I have, in recent times, purchased numerous items from various shops. Sometimes these items have been in the hundreds and I have required a trolly to convey them to my vehicle. This may have been Morrisons, Tesco, Aldi, Lidl, Sainsburys or indeed many other retail establishments. On not one occasion have I been asked to comment on any of the products in my trolly. I buy one item from yourselves and I am expected to become a qualified expert on whatever it is I have purchased. Really? Why?</t>
  </si>
  <si>
    <t>Hermes lied about delivery so cancelledâ€¦</t>
  </si>
  <si>
    <t>Hermes lied about delivery so cancelled order and then order appeared in my porch, have sent message to Shoe zone.</t>
  </si>
  <si>
    <t>My first time using the online serviceâ€¦</t>
  </si>
  <si>
    <t>My first time using the online service and happy to say that it's been a pleasurable experience and will be shopping here again soon. Would highly recommend. Thanks</t>
  </si>
  <si>
    <t>During the pandemic I have done lots ofâ€¦1st class service</t>
  </si>
  <si>
    <t>During the pandemic I have done lots of on line ordering but I must say you service has been second to none very impressive I shall definitely shop with you on line again first class service.</t>
  </si>
  <si>
    <t>Very happy costumer</t>
  </si>
  <si>
    <t>Very happy costumer, received order promptly and carefully packed.Shoes were very comfortable and in perfect condition.This is our second purchase online and it is a pleasure to be one of your costumers.Highly recommended Many thanks.</t>
  </si>
  <si>
    <t>So easy to order and came on the dayâ€¦</t>
  </si>
  <si>
    <t>So easy to order and came on the day stated.Lovely fit and looked much better than the photo.</t>
  </si>
  <si>
    <t>Excellent service and great deals andâ€¦</t>
  </si>
  <si>
    <t>Excellent service and great deals and prices. very pleased with new shoes , thank you</t>
  </si>
  <si>
    <t>Conformable shoes and excel antâ€¦</t>
  </si>
  <si>
    <t>Conformable shoes and excel ant delivery  very good service.</t>
  </si>
  <si>
    <t>Everything was as I ordered. All fitted beautifully.  Arrived within 2 days.</t>
  </si>
  <si>
    <t>great service from shop delivered on 27th shoes fine  not so driverâ€¦</t>
  </si>
  <si>
    <t>great service from shop delivered on time item is as expectedBUT we live on 3rd floor no lift in our 80s with health issues driver left parcel downstairs and didnt even let me know it was there only knew when received email from shop.This is really annoying that I have to go down to fetch it. Hope next time this is sorted.</t>
  </si>
  <si>
    <t>Fast Service and Great Price</t>
  </si>
  <si>
    <t>Excellent service ordered yesterday (Friday) and paid a bit extra to have them delivered for Monday but they actually came less than 24hr after Iâ€™d ordered them.</t>
  </si>
  <si>
    <t>Great shoes so comfortable and a greatâ€¦</t>
  </si>
  <si>
    <t>Great shoes so comfortable and a great on line service fully recommend.</t>
  </si>
  <si>
    <t>Low prices and efficient service</t>
  </si>
  <si>
    <t>In this case, I just bought a few pairs of competitively priced insoles, but they were sent free of postage and with the usual excellent communication and efficient service I have always received from this company.</t>
  </si>
  <si>
    <t>Excellent shoes,quick delivery</t>
  </si>
  <si>
    <t>Excellent shoes,quick deliveryEven better buy 1 get 1free</t>
  </si>
  <si>
    <t>5* review, highly recommended</t>
  </si>
  <si>
    <t>I've ordered online from Shoezone several times now and have to say that I have been extremely pleased every time. I get complimented all the time on my sandals and I have much more expensive sandals that look nowhere as good as my Shoezone purchases. These are excellent value for money, with extremely reasonable delivery charges. I highly recommend you try them.</t>
  </si>
  <si>
    <t>Good Value,size twelve,goodâ€¦</t>
  </si>
  <si>
    <t>Good Value,size twelve,good fit,comfortable.</t>
  </si>
  <si>
    <t>Very quick and efficient service. Slippers are comfortable, without being expensive.</t>
  </si>
  <si>
    <t>At last,the problem of my swelling feet is solved</t>
  </si>
  <si>
    <t>At last, most comfortable sandals to wear at home all day , the adjustable Velcro straps were the answer to my swelling feet . I could not wear my previous Redfish sandals any longer as they became too tight although they are the same size 46.Would it be sufficient to say that I have already ordered two more pairs of these new sandals, and regret that I did not take your offer of 2 for 1 with my first order. I suppose that can no longer be possible.Many thanks for solving my problem: I know I can always depend on shoe zone and have been using your HOBOS canvas shoes and leather shoes for years.</t>
  </si>
  <si>
    <t>Really pleased with slippers which was a perfect fit.will purchase again.</t>
  </si>
  <si>
    <t>1st time customer</t>
  </si>
  <si>
    <t>Good value, arrived on the 3rd day after placing order. Bought four pairs. All correct sizes were delivered. Bogof was what caught my attention, free delivery. Can't go wrong with that promotion.</t>
  </si>
  <si>
    <t>Very quick delivery comfortable shoesâ€¦</t>
  </si>
  <si>
    <t>Very quick delivery comfortable shoes at very good price couldn't have done better</t>
  </si>
  <si>
    <t>My shoes</t>
  </si>
  <si>
    <t>Great fit comfortable worth the money</t>
  </si>
  <si>
    <t>Great Deal, lovely Sandals.I</t>
  </si>
  <si>
    <t>Wanted a pair of sandals, same as I had ordered before but in a different colour.  Not only did I get what I wanted but got another different pair free. With free delivery this was a great deal.  The sandals were excellent, both pairs.</t>
  </si>
  <si>
    <t>My first order has been a miserable experience...</t>
  </si>
  <si>
    <t>My first order has been a miserable experience so far. I ordered two pairs of mules in size 5. I received one pair in the correct size, the other in size 3. I immediately went online to the 'Live' chat. After half hour wasted on there, I was requested to send photo of the incorrectly delivered pair by email so that, 'customer services could sort out a replacement/refund' nothing heard except for an email asking how much 'I loved my order'! Ha.</t>
  </si>
  <si>
    <t>Pretty sandals and really good valueâ€¦</t>
  </si>
  <si>
    <t>Pretty sandals and really good value buy one get one.Were delivered free and a day early.Great service</t>
  </si>
  <si>
    <t>Will be ordering from shoe zone again</t>
  </si>
  <si>
    <t>Will be ordering from shoe zone again, the shoes i ordered were good quality and i could not believe how quite they were delivered an excellent service. ðŸ‘ðŸ‘ðŸ‘ðŸ‘</t>
  </si>
  <si>
    <t>My first order</t>
  </si>
  <si>
    <t>My first order with Shoezone and must say a pleasant one. handled very well. Thank you</t>
  </si>
  <si>
    <t>Very pleased with my delivery arrivedâ€¦</t>
  </si>
  <si>
    <t>Very pleased with my delivery arrived before date it was due would definitely shop with them again ðŸ‘ðŸ»</t>
  </si>
  <si>
    <t>Brilliant service delivered before dueâ€¦</t>
  </si>
  <si>
    <t>Brilliant service delivered before due date</t>
  </si>
  <si>
    <t>Really pleased with my canvas shoes. Buy one get one free very good value for money. Would definitely use shoezone online again.</t>
  </si>
  <si>
    <t>Fantastic service delivered in 2daysâ€¦</t>
  </si>
  <si>
    <t>Fantastic service delivered in 2days ,fully informed of its delivery all the way on line thank you</t>
  </si>
  <si>
    <t>happy customer</t>
  </si>
  <si>
    <t>Good value slippers delivered on time for free, what more can you ask. Very happy</t>
  </si>
  <si>
    <t>Good product good price</t>
  </si>
  <si>
    <t>Good product good price,  easy to follow web site, swift response</t>
  </si>
  <si>
    <t>I bought two pairs of shoes, both of which fell apart within a matter of weeks. I contacted ShoeZone and requested a refund, but was told I would have to either return to store (which I can't do, as I'm shielding), or pay to return through the post. Given that I supplied photographic proof that the shoes have literally fallen apart, I am amazed ShoeZone was unwilling to issue a refund without making me pay or put my health at risk (along with the health of the in-store staff by making it so they are exposed to more people unnecessarily). ETA - the 'further options' mentioned by Sam in their response to this review turned out to be me paying Hermes to return the shoes instead of Royal Mail. I've now managed to write a review of the shoes on the ShoeZone website - lets see if it ends up being published, shall we?</t>
  </si>
  <si>
    <t>Canvas shoes and sandals</t>
  </si>
  <si>
    <t>Received my items in no time, Very pleased with the items, just what I wanted and so much cheaper than anywhere else. Thanks Shoe Zone</t>
  </si>
  <si>
    <t>great service would highly recommend</t>
  </si>
  <si>
    <t>I am very pleased with the two pairs ofâ€¦</t>
  </si>
  <si>
    <t>I am very pleased with the two pairs of sandals I bought, great value and speedy free delivery!</t>
  </si>
  <si>
    <t>great. shoes</t>
  </si>
  <si>
    <t>great. shoes............</t>
  </si>
  <si>
    <t>I ordered a pair of slippers off eBay for my sister. We both take the same size, so I thought that if she didn't like them, I would wear them. They arrived about 48 hours after I ordered them, I delivered them straight away and my sister is over the moon with them, they fit perfectly, really comfortable, a sensible sole, so that she can step outside in them, and she can't believe how cheap they are. Thank you very much.</t>
  </si>
  <si>
    <t>white memory foam canvas pumps</t>
  </si>
  <si>
    <t>Just received some white memory foam canvas pumps with a little platform tried them on so comfy for nice for a bigger size and if my feet swell up then a bit of elastic to stretch will be good enough</t>
  </si>
  <si>
    <t>Wonderful staff in Bury St Edmunds!!</t>
  </si>
  <si>
    <t>I went into the Bury St Edmunds shop in Suffolk on Sunday 21st July to purchase some trainers for my 11 year old son.  I was served by two delightful ladies who couldnâ€™t have been more helpful.  They didnâ€™t have what I wanted for my son but she ordered it for me and I received it today.  Very nice black trainers which I got for free as I purchased a pair of sandals for myself in the shop.  The sandals are great and they fit my feet which are wide.  They are very comfortable and reasonably priced.  I went on your website today and ordered another pair of sandals and some long boots for winter, again I got the sandals for free.  I am very impressed with the overall service but in particular the ladies in the shop who are working in a difficult time and were still happy and friendly.  I will purchase again from you.  The only developmental feedback I have is PLEASE PLEASE can you do more wider fitting shoes there are many many of us out there who donâ€™t have skinny feet ðŸ¦¶ Please pass on this feedback to the store if possible ðŸ‘</t>
  </si>
  <si>
    <t>They fitted perfectly, were soft on my feet. Walking was like walking on my carpet with nothing on my feet. BRILLIANT</t>
  </si>
  <si>
    <t>Easy site to use, super quick delivery, well packed. Great shoes, I love them. Thank you!</t>
  </si>
  <si>
    <t>Got what I order on time and am veryâ€¦</t>
  </si>
  <si>
    <t>Got what I order on time and am very happy with puchase</t>
  </si>
  <si>
    <t>Lovely shoes, not great delivery service!</t>
  </si>
  <si>
    <t>I love my shoes which I ordered from Shoe Zone. Brought some for my daughter and myself at bargain prices but when I ordered them online to be delivered, I paid Â£2.99 for them to arrive Wednesday but they came Thursday. So I'm not too happy with that. I would really of been happy if I'd of had my money back because of the extra day I had to wait for them. Other than that, we're both very happy with the shoes.</t>
  </si>
  <si>
    <t>This is the first time I've used Shoe Zone online. Very impressed with speedy delivery and updates about day/time. Very pleased with 2 pairs of shoes for the price of one! Court shoes for work, very comfortable.</t>
  </si>
  <si>
    <t>At last, the perfect boot!</t>
  </si>
  <si>
    <t>I got exactly what I was looking for - ladies ankle boots, laces to the front, zip to the side, low heel.  Absolutely perfect!</t>
  </si>
  <si>
    <t>Always perfect &amp; good value</t>
  </si>
  <si>
    <t>I always buy my shoes and slippers from Shoe Zone, whether in the shop or online.  A size 8 always fits me perfectly.</t>
  </si>
  <si>
    <t>Great quick delivery .....perfect fitâ€¦</t>
  </si>
  <si>
    <t>Great quick delivery .....perfect fit big think I should come up a size ...but very Happy</t>
  </si>
  <si>
    <t>First time using Shoe Zone I wanted just a basic shoe, bought two pairs perfect fit for the money no complaints. Will look a better shoes to buy next time. I will use them again for sure.</t>
  </si>
  <si>
    <t>Excellent service and quality.  Delivery within two days. Five star rating.</t>
  </si>
  <si>
    <t>Bought sandals size 46   suppose to 11â€¦</t>
  </si>
  <si>
    <t>Bought sandals size 46   suppose to 11 more 9 1/2 to 10 size</t>
  </si>
  <si>
    <t>Brilliant Delivery Service</t>
  </si>
  <si>
    <t>Brilliant Delivery Service,Great Slippers, very comfortable, no more treading the backs down. Value For Money, Â£4-99!!!!!!!</t>
  </si>
  <si>
    <t>Great Quality , The quality of the work boots I ordered where excellent and at fantastic prices. Less than 1/3 of other brands. I will go through 3 pair a year and at those prices you can afford to change more often. Delivery is excellent . No complaints all Positives.</t>
  </si>
  <si>
    <t>Excellent fast service, ordered Sunday delivered on Wednesday. Communication superb, updated all along the way, will order again in the future.</t>
  </si>
  <si>
    <t>Excellent service and delivery.  Shoes are beautiful, should of got some more.</t>
  </si>
  <si>
    <t>Was expecting BOG Off to berubbish soâ€¦</t>
  </si>
  <si>
    <t>Was expecting BOG Off to berubbish so am very very pleased with quality and speed of delivery.</t>
  </si>
  <si>
    <t>Really quick delivery at great prices</t>
  </si>
  <si>
    <t>Really quick delivery at great prices. Unfortunately too big so need to return</t>
  </si>
  <si>
    <t>Ordered a pair of sandals in the 2 forâ€¦</t>
  </si>
  <si>
    <t>Ordered a pair of sandals in the 2 for 1 offer and they arrived a day earlier than predicted; courteous and professional informative emails kept me abreast of delivery details. Free delivery too! None of this â€˜spend X amount to get free deliveryâ€™....Sandals are for use as slippers at home and fit perfectly.An excellent experience of Shoezone all round</t>
  </si>
  <si>
    <t>An order</t>
  </si>
  <si>
    <t>Apparently an order I made recently on Shoezoneâ€™s website was â€œsuccessfully deliveredâ€ to my address in Norwich this evening by Hermes couriers. After checking outside my flat this evening in my wheelchair,I can safely say it wasnâ€™t!!</t>
  </si>
  <si>
    <t>Great and fast service :-)</t>
  </si>
  <si>
    <t>The value is always brilliant</t>
  </si>
  <si>
    <t>The price is always good, and delivery is always quick. The quality is always fair, giving a value for money offering. All my shopping for shoes, sandals, trainers, boots and slippers have been through Shoe Zone.</t>
  </si>
  <si>
    <t>Arrived two days before original dateâ€¦</t>
  </si>
  <si>
    <t>Arrived two days before original date of delivery.Very good company to deal with and have done so on a few occasions with always the same quick delivery and great shoes/slippers.</t>
  </si>
  <si>
    <t>Arrived, thank you.  Left outside gate which is not a good idea.  If I knew Hermes was delivering I wouldnâ€™t have ordered.</t>
  </si>
  <si>
    <t>Excellent Slipper Co. slippers!</t>
  </si>
  <si>
    <t>Availed of the buy one get one free offer to buy 2 pairs of slippers from The Slipper Co. Excellent quality and super comfortable.</t>
  </si>
  <si>
    <t>Easy to select from dozens of options</t>
  </si>
  <si>
    <t>Easy to select from dozens of options, great two for one promotion just saved me over Â£50 for two pair of shoes I've always wanted but wouldn't pay the Â£110 on one purchase.  Arrived by courier on time and fit perfectly - Thank you Shoe Zone</t>
  </si>
  <si>
    <t>First time I've ordered online withâ€¦</t>
  </si>
  <si>
    <t>First time I've ordered online with Shoezone. Really happy with products, shoes fit really well and look great. Delivery was on time and I received regular updatez. Very pleased</t>
  </si>
  <si>
    <t>Ordered and paid for an excellentâ€¦</t>
  </si>
  <si>
    <t>Ordered and paid for an excellent choice delivered on time as promised the slippers fit well and for a senior like me very supportive.I would definitely  use Shoe Zone again and highly recommend them.</t>
  </si>
  <si>
    <t>Easy to order arrived early.</t>
  </si>
  <si>
    <t>Easy to order arrived earlier than expected in very good condition. They are for my granddaughter but I have not seen her yet but I am sure she will like them.</t>
  </si>
  <si>
    <t>1st.Class Service</t>
  </si>
  <si>
    <t>The slippers are perfect as was the attention I received from the on-line purchase through to delivery.Fantastic service!Thanks to all concerned.</t>
  </si>
  <si>
    <t>Classy sandals</t>
  </si>
  <si>
    <t>Nice looking lovely colour and a nice fit fantastic value</t>
  </si>
  <si>
    <t>Absolutely love these great fit wellâ€¦</t>
  </si>
  <si>
    <t>Absolutely love these great fit well made and great value</t>
  </si>
  <si>
    <t>As always Great Shoes Great Service</t>
  </si>
  <si>
    <t>Ordered on Monday</t>
  </si>
  <si>
    <t>Ordered on Monday, delivered on Wednesday,canâ€™t get better than that, two pairs of trainers for the price of one.They are very comfortable. Delighted with my purchase.</t>
  </si>
  <si>
    <t>Summer offerâ€¦</t>
  </si>
  <si>
    <t>Great shoes for a great price and great service</t>
  </si>
  <si>
    <t>Good Value for the money</t>
  </si>
  <si>
    <t>Good Value for the money, Great delivery service and always Good Quality</t>
  </si>
  <si>
    <t>Only place to shop for footwear</t>
  </si>
  <si>
    <t>Great service in the (Bishop Auckland) store. Excellent value collected a pair during the visit and the second pair, delivered two days earlier than suggested.  Ten out of ten for every aspect of service provided</t>
  </si>
  <si>
    <t>Very pleased with service and freeâ€¦</t>
  </si>
  <si>
    <t>Very pleased with service and free delivery, received earlier than expected.</t>
  </si>
  <si>
    <t>Bogof shoes</t>
  </si>
  <si>
    <t>Brilliant pair of slip on trainers for under Â£10. And I got another pair free and free postage</t>
  </si>
  <si>
    <t>Happy feet relaxing in their slippersâ€¦</t>
  </si>
  <si>
    <t>I bought 2 pairs of slippers last weekend with an estimated delivery date of this Friday. They arrived today- 2 days early. Fab! And they are everything I need in slippers - and washable!</t>
  </si>
  <si>
    <t>Great buy so far.</t>
  </si>
  <si>
    <t>Very fast next day delivery. This is exceptionally good. My shoes fit but only time will tell if the purchase was 5star.</t>
  </si>
  <si>
    <t>Well made and look hard wearing.</t>
  </si>
  <si>
    <t>Well made and look hard wearing.excellent value for money.</t>
  </si>
  <si>
    <t>I brought these sandles</t>
  </si>
  <si>
    <t>I brought these sandles as pressie for daughter as she does a lot for me and she loves them  is a great bargin bogof  she deserves more but I can only get with the money I have .</t>
  </si>
  <si>
    <t>Excellent Service.  Comfortable footwear for persons required to be standing for most of your 8 hour shift.   Have brought these on several occasions and would recommend to anyone asking</t>
  </si>
  <si>
    <t>AI</t>
  </si>
  <si>
    <t>Crewe store staff were amazing andâ€¦</t>
  </si>
  <si>
    <t>Crewe store staff were amazing and friendly and really helpful as they short staffed but if we asked for something they would take time to look for us x first class</t>
  </si>
  <si>
    <t>Ordered slippers. Very comfortable.  Very fast free delivery.</t>
  </si>
  <si>
    <t>There is no point expecting a sensible reply!</t>
  </si>
  <si>
    <t>I have just received a reply from Shoe Zone from someone who quite clearly didn't read my review. The pumps l ordered were falling apart Before I wore them. Apparently Shoe Zone only pay for returns if the goods are faultyðŸ¤” Falling apart not faulty?</t>
  </si>
  <si>
    <t>Great Value. Quick Delivery. Recommend 100%</t>
  </si>
  <si>
    <t>Taking items back and refund!!!!</t>
  </si>
  <si>
    <t>I have been waiting for the shop to open so I could swap a pair of shoes and slippers that bought on the b.o.g.o.f. on line because I found the shoes very uncomfortable and wanted a comfortabler pair, I paid Â£12.99 for shoe andÂ£4.99 fir slippers the assistant told me that I only had Â£9 to spend!!!! Well surely I should have been able to get a pair of like for like cause they were b.o.g.o.f and I have lost out cause I have now only got a Â£9 refund in my bank and down 2 pairs of shoes, really really disappointed cause there is nothing in the shop that I would wear for Â£9 totally, wrong, so can you explain this cause Ian really not happy with this at all, absolutely, disgusted really, I feel like I have been took the Michael out of a bit, it has put me off shopping there!!!! And I luv shoezone, well used to anyway, am I the only one this has happened to?</t>
  </si>
  <si>
    <t>BUYER BE WEAR! MEN'S SLIPPERS ARE POOR QUALITY</t>
  </si>
  <si>
    <t>I have bought all my slippers for the last 20 odd years and always found them GOOD QUALITY and TOP VALUE and very COMFORTABLE. There are 2 main types of men's slipper a cheaper one and one that's Â£2 dearer!, the dearer has a far superior lining to the sole and is very comfortable and I go through about four pairs a year, however during lockdown this is not possible! so imagine my excitement when I saw a listing for 2 pairs Â£7.99, so I sent for for them and have never been so disappointed the quality is awful the padding to the bottom of the slipper is so thin and the hard rubber sole is made up in box section which is very painful to walk in and I ended up throwing them in the bin. I contacted SHOEZONE and was basicly told TOUGH! THAT IS THE VERY LAST TIME I USE SHOEZONE.....</t>
  </si>
  <si>
    <t>GREAT DEALS</t>
  </si>
  <si>
    <t>I have purchased many different items from shoezone over many years...winter boots,trainers sandals etc great value...and recently took advantage of the buy one get one free on trainers...GREAT DEAL.....GREAT PRICES AND DELIVERY TIME WAS EXCELLENT and FREE...keep up the good work shoezone and a BIG Thank you.</t>
  </si>
  <si>
    <t>I just took free delivery of two pairs of men's slippers (size12) for Â£4.99 each pair and I didn't have to leave the house.Great service Shoe zone.</t>
  </si>
  <si>
    <t>I ordered my 79 year old mom that lives 80 miles away shoes in a size 3 but was sent one pair in a 3 and one pair in a size 6   After contacting them on the chat line, I was told I needed proof (of their mistake!) by sending a photograph before they would consider them being returned, that they want a 79 year old lady to take a photo and email it to them, when all I wanted was to be told how to return them and for them to rectify their mistake by sending out the correct size that was ordered and paid for ... I canâ€™t believe that there could have been such a terrible rude attitude and service via the chat line, is it because they sell cheap items that they think the customer deserves cheap customer service! And your revised answer was exactly the reason your Customer service is no good you did not listen on both previous occasions shes 79 there is no photo she just wanted to return them where you would have seen they were the wrong size! She wasnâ€™t given this option previously! she will now put them in the bin along side your customer service!</t>
  </si>
  <si>
    <t>I honestly can't complain about theâ€¦</t>
  </si>
  <si>
    <t>I honestly can't complain about the service or sandals! Excellent on both accounts, sandals are really comfortable and service was excellent. Especially free delivery and the BOGOF offer. I paid 4 times that amount last year for a pair of sandals from another company that I now can't wear because the quality is so poor.</t>
  </si>
  <si>
    <t>Speedy delivery, great service!</t>
  </si>
  <si>
    <t>Ordered a pair of trainers 2 days ago and they have already arrived! The checkout experience was user friendly and quick. Plus I had free delivery which is amazing! Considering the current circumstances, I am so happy my order arrived within 2 days! Thanks Shoe Zone!</t>
  </si>
  <si>
    <t>Two pairs of lightweight trainers for aâ€¦</t>
  </si>
  <si>
    <t>Two pairs of lightweight trainers for a penny less than a tenner. Bargain, comfy, accurate sizing and most important for me is that soles are thick as pumps cause me aching soles. Del also one day earlier than expected. Can't fault them</t>
  </si>
  <si>
    <t>Ordered 2 pairs of sandals</t>
  </si>
  <si>
    <t>Ordered 2 pairs of sandals. They did not arrive. When I contacted them they told me they had been delivered and maybe I should check with my neighbours! I am shielding right now so how is it possible that I would not be able to take receipt of this delivery and if they left it with a neighbour surely they would have put a card through my letterbox.</t>
  </si>
  <si>
    <t>Just received my 4 pairs of sandles andâ€¦</t>
  </si>
  <si>
    <t>Just received my 4 pairs of sandles and I am delighted. Buy one get one free. All for thirty euro. Free delivery also. Will definitely be purchasing again from them(",)</t>
  </si>
  <si>
    <t>Procedure more important than customer satisfaction</t>
  </si>
  <si>
    <t>I ordered two pair of trainers from the site as they were Buy One Get One Free. A glitch on their site meant only one was added to the basket and I only received one pair. I then contacted Customer Services and spoke to two different advisors who both said procedure wouldn't let them send me the free pair of trainers I was entitled to. Years ago companies would try and keep hold of their customers but that is not the ShoeZone way. After being a loyal customer for many years I closed my account and will be using other shops for my trainers from now on.</t>
  </si>
  <si>
    <t>Brought some shoes for me and myâ€¦</t>
  </si>
  <si>
    <t>Brought some shoes for me and my husband they are so lovely  and comftable  my husband was a bit weary as he couldnt try them on first before i.ordered them  but they fit lovely so now waiting for two more pairs for  me and my husband thank you  as shoezone closing si get your shoes  down load shoexone app to your playstore click  on  2 where it says quantity to get a buy one get one free offer</t>
  </si>
  <si>
    <t>Online order.  Easy ordering process, secure transaction,  discounted product and two pairs for price of one!  Prompt free delivery,  items well packaged,  very fair quality,  true to size excellent fit. ..It's 5* from me and it's well deserved.</t>
  </si>
  <si>
    <t>Shocking! Ordered five days ago and they are blaming Hermes, who have not  yet received ny parcel, which was prepared four days ago.Cheap but quality footwear, cheap, inadequate, Customer Service, blaming Couriers who havent even received Parcel from them!</t>
  </si>
  <si>
    <t>size of shoes</t>
  </si>
  <si>
    <t>Delivery, price everything would have 5 stars, but shoe size? Always wear size 6, sometimes even 6,5. Ordered trainers size 6 from shoe zone and  they are a size too big (minimum)</t>
  </si>
  <si>
    <t>Fantastic service. Placed an order for work boots 3 days ago. They were delivered this morning, 2 days earlier than the scheduled delivery date. We ordered 2 pairs (part of the buy 1 get one free offer). The quality of the boots is great. I am a very happy customer. Thank you for the fast and efficient service.</t>
  </si>
  <si>
    <t>COMFORTABLE MULE - AND QUICK DELIVERY</t>
  </si>
  <si>
    <t>Quick delivery.  Value for money on 2-for-1 deal.  Although agree with a  previous review that fit on the large side, comfortable enough for me.  (If a snug fit is required, suggest order one size smaller than your usual.)</t>
  </si>
  <si>
    <t>Consistently good service from everyoneâ€¦</t>
  </si>
  <si>
    <t>Consistently good service from everyone I've dealt with whether online or instore. Thank you for your excellent staff</t>
  </si>
  <si>
    <t>Treated very badly by Shoezone</t>
  </si>
  <si>
    <t>Treated very badly by Shoezone. I'm a new customer I placed an order and the very least I expected was to receive my order on the date Shoezone specified. However they use Hermes as a courier which is just irresponsible given the pathetic track record of this so-called courier. As expected, I didn't get my order on the day given or even the day after. Instead Hermes lied and said the items were delivered when I never received them. I emailed Shoezone several times to ask them to cancel the order to no avail. Their phonelines are closed (because of Covid) but they are not responding to emails and the webchat I was directed to was unavailable. I was desperate enough to try to contact them on their Facebook page but they have remained silent. Shoezone if you're listening at all, I am disgusted by you leaving me to run around. I want my refund. Order number 190051345162. No I will not be trying fruitlessly to contact your webchat or call or send more emails. You can contact me you have my email address and order details! There's nothing to RETURN as I never got the items, I was out at work all day so Hermes must have delivered to a ghost.CANCEL AND REFUND PLEASE</t>
  </si>
  <si>
    <t>I brought a pair of menâ€™s boots for Â£16â€¦</t>
  </si>
  <si>
    <t>I brought a pair of menâ€™s boots for Â£16 including postage and got a pair free, thatâ€™s just Â£8 a pair. Yes they will no doubt wear out in a matter or months but at Â£8 a pair il be happy to throw them away after 6 weeks and buy another pair.They look half decent and donâ€™t look cheap and nasty.Looking at it realistically Iâ€™d pay a couple of quid for a pair of laces in most shoe shops.</t>
  </si>
  <si>
    <t>Shocking service bee  waiting ages forâ€¦</t>
  </si>
  <si>
    <t>Shocking service bee  waiting ages for shoes I ordered for my children. Was told would be here Saturday then changed to Monday then Tuesday then had an email to say it had been delivered. When it hadn't for some cheeky sod behind a computer to tell me they hadn't sent out an email to say this.I want my shoes.</t>
  </si>
  <si>
    <t>Placed two separate orders for footware, good value, excellent service, really good status updates I knew exactly where my order was, great help through email when I had a query, received both parcels at the same time. Very pleased with service.</t>
  </si>
  <si>
    <t>Rubbish company</t>
  </si>
  <si>
    <t>Ordered slippers from this company on Amazon. Paid extra for two day delivery. Followed the parcel on tracking as they were due to arrive Saturday. At 11pm Saturday tracking said delivery was delayed. At 7am Sunday tracking showed parcel delivered on the Saturday !!!! But no parcel delivered. Do NOT USE this company.</t>
  </si>
  <si>
    <t>Ordered some shoes on the 11/5/2020â€¦</t>
  </si>
  <si>
    <t>Ordered some shoes on the 11/5/2020 received an email saying my items had been despatched on the 14/05/2020 for expected delivery on the 16/05/2020 and the Hermes tracking says they are awaiting my parcel.It is the 16/05/2020 as I write this so they ain't gonna come today. Probably not till late next week as Hermes say they haven't even got the package, not looking forward to the rest of this saga.....The delivery arrived but one pair are the wrong size. Already used live chat on your website about it and sent photos as requested. Waiting for a reply.Customer services were very professional and sorted out the problems. Received replacement shoes very quickly.</t>
  </si>
  <si>
    <t>Great quality shoes, always order for my work. Return process for wrong size could be easier but super fast delivery. Very happy</t>
  </si>
  <si>
    <t>Ordered 2 pairs of shoes to say theyâ€¦</t>
  </si>
  <si>
    <t>Update:  They lost my parcels in transit!! Ordered 2 pairs of shoes, had an email to say they have been dispatched and will arrive on 5th it's now the 8th and Hermes haven't even received them!</t>
  </si>
  <si>
    <t>Beware of shoddy products from Shoezone! PLEASE READ!</t>
  </si>
  <si>
    <t>Before I start, if there was *any* way I could score this "company" with ZERO or minus stars, trust me, I would!I bought a pair of trainers in October 2019. Worn them only one day per week since that time - so roughly about 28 days use in total. Huge cracks developed in both soles.Sent the wonderous "Shoezone" (should of known by the name of the company, "Shoezone" !!) an email to their customer services department with a copy of my receipt and photographs of the fault.They wrote back to say their "quality control" (ha ha - aka Joe Bloggs who sits in the corner) have reviewed my photographs and said that there is no fault, so no refund or replacement.Can't take them back to the store as no stores open due to the Coronavirus pandemic and their other option was to send them, at MY expense to their "head office" so that they can look again at them. Seriously? In the middle of lockdown, in the middle of a pandemic? REALLY?? God knows what is on the soles of these shoes, dirt and virus wise! Anyway, they expect me to do this, only to obviously (because I'm NOT stupid and have cottoned on to how ShoeZone deal with their poor customers - or ex customers in my case of course) be told that there is no fault! DON'T THINK SO SHOEZONE!The only positive to come out of this...I'll leave that to the end sentence - but, I would like to warn others: Please, please, anyone reading this, know that Shoezone couldn't care less about their poor customers and as demonstrated by my purchase, their products are VERY VERY shoddily made and only expected to last just under ONE month. All true. When I bought these, family and friends just laughed at me, saying "Shoezone, come on, really?Don't buy from there!" Apparently, I was advised that they are known to be a 'joke' and their products utter, utter rubbish. Stupidly, I didn't believe them. Now I know exactly why I was laughed at.You learn - and that's the positive I referred to above. I shall NEVER EVER buy from these con-merchants ever again!</t>
  </si>
  <si>
    <t>Order came in really good time</t>
  </si>
  <si>
    <t>Order came in really good time, and the shoes were exactly what I needed! Especially loved the buy one get one free offer. Canâ€™t go wrong!</t>
  </si>
  <si>
    <t>Buy one BUT don't get one free</t>
  </si>
  <si>
    <t>Buy one BUT don't get one free, false advertising</t>
  </si>
  <si>
    <t>Used their online shop twice during this lock down. Must say I'm pretty impressed.Both times I took advantage of the Buy 1 get 1 free offer, fantastic value. Second time I used the Â£5 off voucher.Receved lovely Clark's leather sandals with free pair of leather boots for winter. Both times I received emails saying when order had been dispatched. I didn't received this so soon for the (took around 3-4 days) second order so I contacted them using the instant chat facility. The customer services were helpful and gave me correct advise.Dispatch email also includes a tracking code included so you can see what day it's expected.Im very happy and would definitely recommend using this online service.</t>
  </si>
  <si>
    <t>Shoe zone are quite good if you are aâ€¦</t>
  </si>
  <si>
    <t>Shoe zone are quite good if you are a regular size, but as I an a UK 9 they have very little stock instore. You can order online and collect from the store, but that is not the same as trying them on.</t>
  </si>
  <si>
    <t>Robbery</t>
  </si>
  <si>
    <t>Robbed me buy 1 get 1 free they failed to send 2 pairs</t>
  </si>
  <si>
    <t>Absolutely useless ordered 4pairs of work shoes that shoe zone said they have delivered but I havenâ€™t received have to go on live chat where no one  helps just tells u to ask if the neighbours have them they then just kept saying they would look in to it now they say as a good will gesture they will refund my money I think this is the least they can do as I havenâ€™t received them so now Iâ€™m without no work shoes and will have to see if the refund appears never again</t>
  </si>
  <si>
    <t>Great sandals but bad response to problem</t>
  </si>
  <si>
    <t>I ordered two pairs of sandals on the buy one pair and get another pair free offer last week. They arrived today a day earlier than promised which was very pleasing. Upon checking them and trying them on I noticed that the security tag had been left on the back strap of the right sandal of one of the pairs. I immediately got onto Shoe Zone via their online live chat even though I wrote all this on the first screen, I then had to repeat it all for the girl that replied to my query. Her grammar and English was a little poor and then she told me to take a picture of the said sandal and send it to their email address. Why? Does she not believe me? Why would I make this up? Could she not come up with a suggestion? So what is the point of this online live chat then? This was at midday today. I then received an automated response an hour and a half later telling me that Iâ€™ll receive a reply within the next 48hrs?!! What if I wanted to wear the sandals as we are having some beautiful weather at the moment. I finally got a response. 70 hours and not 48 hours later. They offered me a prepaid label to send them back for a refund. Just want the tag removed!!!</t>
  </si>
  <si>
    <t>Decent shoes for the price</t>
  </si>
  <si>
    <t>Just received the shoes and they seem to be good quality. Buy One Get One Free is excellent value. Would recommend.</t>
  </si>
  <si>
    <t>Good price and quality ðŸ‘</t>
  </si>
  <si>
    <t>Brilliant service and super quickâ€¦</t>
  </si>
  <si>
    <t>Brilliant service and super quick delivery. Products arrived well packaged and as expected. I always buy my work shoes from shoe zone, great value for money and good quality.</t>
  </si>
  <si>
    <t>Great service, great slippers</t>
  </si>
  <si>
    <t>I have bought 'shoe zone' slippers in the past...excellent quality for the price. This time, I talked my wife, who prefers a particular company's slippers, into giving shoe zone slippers a try. I must say I was surprised how pleased and satisfied she is with these items, which means 2 very satisfied customers. Excellent service, from order through delivery to wearing.</t>
  </si>
  <si>
    <t>My favourite slippers I love them</t>
  </si>
  <si>
    <t>I just love these slipper's and was so pleased when they arrived in stock again, trouble is they seem to b everybody's favourite for comfort and value.I have problems with comfort with my mobility but these are so comfortable for me, At the end of summer the lady found in back room at the Scunthorpe branch which I was so pleased with as they are so helpful there, I have ordered all my recent one's when they came in stock online due to the lockdown but the service and free delivery is really excellent ðŸ˜Š.</t>
  </si>
  <si>
    <t>Shoe Zone is a company that supplies cheap and durable shoes</t>
  </si>
  <si>
    <t>Prompt delivery. Excellent service.</t>
  </si>
  <si>
    <t>arrrived early and well packed</t>
  </si>
  <si>
    <t>arrrived early and well packed. have used shoezone on numerious occasions. never had a problem.</t>
  </si>
  <si>
    <t>Speedy delivery, lovely comfortable shoes</t>
  </si>
  <si>
    <t>Ordered on line</t>
  </si>
  <si>
    <t>Ordered on line. Speedy delivery ( In view of current situation it was very quick). Good product good price</t>
  </si>
  <si>
    <t>great Ruby Shoo deal</t>
  </si>
  <si>
    <t>Over the moon with my Ruby Shoo deal. Very impressed with the fast delivery too. Will definitely be ordering again from Shoezone</t>
  </si>
  <si>
    <t>Great service and good value</t>
  </si>
  <si>
    <t>Shoezone always offers great service, reliable deliveries and very competitive prices.My husband and I buy all our footwear from them now.</t>
  </si>
  <si>
    <t>Great choice of shoes</t>
  </si>
  <si>
    <t>Great choice of shoes very fast delivery very please with sandals and prices are reasonable</t>
  </si>
  <si>
    <t>What's not to recommend ShoeZone</t>
  </si>
  <si>
    <t>A pair of well made comfortable wellies under a tenner and that included the very prompt delivery. I will buy from ShoeZone again.</t>
  </si>
  <si>
    <t>Quality at great prices. Highly recommended.</t>
  </si>
  <si>
    <t>Brilliant company &amp; highly recommended/worth a visit. Ebbw Vale store used if I am passing. Staff excellent, very friendly, polite, interested in their customers and a credit to the Shoe Zone brand. As for the online service, well it is one of the nicest and easiest customer services I have ever dealt with. Even the chat service works. Website easy to use with great, regular offers. As for the shoes/boots/bags/accessories, well they are nicely made and finished, there is a wide range of products and prices to choose from, making Shoe Zone suitable for all budgets and ages.</t>
  </si>
  <si>
    <t>Amazing value for money. excellent quality and always comfortable.Quick (free) delivery that you can track all the way.Best choice around.</t>
  </si>
  <si>
    <t>Didn't have what I wanted in the storeâ€¦</t>
  </si>
  <si>
    <t>Didn't have what I wanted in the store but they were so accommodating getting me the email address and the code for the shoes I wanted. Ordered online, waited 5ish days and they were delivered. Kept informed from processing my order to delivery date, knew exactly when they were being delivered.</t>
  </si>
  <si>
    <t>They do not seem to understand shoe size...</t>
  </si>
  <si>
    <t>Ordered a pair of shoes, they reached out after accepting my payment to tell me the shoes I ordered were no longer available. No big deal, I'll pick another pair. Received them and they are a half size too small. I ordered a 7.5 received a 7. When I reached out all they would tell me is that a 7 is the same as a 7.5. No offer to help remedy the situation, just a 7 is the same as a 7.5. I even checked my email to make sure I asked for the correct size. Lesson learned I guess. I'm out cash and left with shoes that are too small.</t>
  </si>
  <si>
    <t>Would highly recommend Shoe Zone. Placed a order online. Received my order very quickly . Excellent customer service received emails keeping me informed regarding my order will be placing another order in the future.</t>
  </si>
  <si>
    <t>Easy, fast and good</t>
  </si>
  <si>
    <t>Easy to order online, fast delivery and good product. In fact that good my granddaughter wanted the exact same sandals she had last year.</t>
  </si>
  <si>
    <t>Really recommend shoe zone</t>
  </si>
  <si>
    <t>Really recommend shoe zone. Their online service is easy to use, it's free delivery for all items and delivery is very fast. The products I've bought have always been great quality at really affordable prices.</t>
  </si>
  <si>
    <t>Really helpfully staff and value forâ€¦</t>
  </si>
  <si>
    <t>Really helpfully staff and value for money shame we're losing such a great shop</t>
  </si>
  <si>
    <t>Great value of money ,comfy and looksâ€¦</t>
  </si>
  <si>
    <t>Great value of money ,comfy and looks very nice .we are very happy for the purchased .have great staff and very friendly and helpful. Thank you  so much and we appreciated your help .</t>
  </si>
  <si>
    <t>Very helpful staff</t>
  </si>
  <si>
    <t>Recently i had a parcel that went missing, (not Shoe Zone's fault) the staff were more than happy to help me &amp; sorted my problem straight away &amp; with great efficiency. Thank you.</t>
  </si>
  <si>
    <t>Fast efficient professional service. Highly recommended.</t>
  </si>
  <si>
    <t>Great service, excellent value for money and choice of products.</t>
  </si>
  <si>
    <t>Impressive customer service</t>
  </si>
  <si>
    <t>I went into a store after seeing some canvas pumps on line, they wasn't any in the store so the very friendly sales lady ordered them there and then for me with free delivery.Amazing service and the shoes were exactly what I wanted.</t>
  </si>
  <si>
    <t>Good products and low prices</t>
  </si>
  <si>
    <t>Good products and low prices. Very impressed with speed of delivery (not so keen on Hermes in our area thou)</t>
  </si>
  <si>
    <t>Really pleased with bed jacket I boughtâ€¦</t>
  </si>
  <si>
    <t>Really pleased with bed jacket I bought great quality, great value, great delivery would recommend</t>
  </si>
  <si>
    <t>Comfortable, affordable and fast delivery</t>
  </si>
  <si>
    <t>I cannot fault this shop. Comfortable, affordable, and delivery is really fast. Theres not many shops you can look at and let your kids pick any pair of shoes they want. Definitely recommend</t>
  </si>
  <si>
    <t>Purchased a pair of sketchers from theâ€¦Gallions reach store</t>
  </si>
  <si>
    <t>Purchased a pair of sketchers from the Gallons reach store in Becton and received fantastic service , my size wasn't in store but the member if staff suggested that they can order the size in .This was done with ease and the order came through very fast .Very helpful staff. WELL DONE</t>
  </si>
  <si>
    <t>Have always gone to shoezone great prices good quality and lovely friendly staff.</t>
  </si>
  <si>
    <t>Well have always used Shoe Zone for my work shoes as they are good prices and have a good variety of different shoes and staff have always been helpful when needed assistance</t>
  </si>
  <si>
    <t>easiest way to buy boots</t>
  </si>
  <si>
    <t>good product good price efficient delivery. a truly no fuss service.</t>
  </si>
  <si>
    <t>Quick delivery, excellent experience.</t>
  </si>
  <si>
    <t>I popped in to get some flat shoes onâ€¦</t>
  </si>
  <si>
    <t>I popped in to get some flat shoes on the 9/03/2020 There were ballerina ones mixed colours 2x Â£10 I like them because of the comfort, I also wear a pair as slippers around the house.I think I will have to get some more.</t>
  </si>
  <si>
    <t>Excellent service and quick deliveryâ€¦</t>
  </si>
  <si>
    <t>Excellent service and quick delivery and communication telling me the delivery was on the way ðŸ‘</t>
  </si>
  <si>
    <t>I have always received excellentâ€¦</t>
  </si>
  <si>
    <t>I have always received excellent service from Shoe Zone.  Items always dispatched and delivered on time.  Great quality products at affordable prices.  Will continue to use Shoe Zone, keep up the good work.  Very happy customer.</t>
  </si>
  <si>
    <t>Lovely light weight trainers, good fit, good value and really nice style, very quick delivery.</t>
  </si>
  <si>
    <t>Really good service and communicationâ€¦</t>
  </si>
  <si>
    <t>Really good service and communication and quick delivery</t>
  </si>
  <si>
    <t>Fast delivery, great fit , excellent value for money will be buying more shoes here for sure :)</t>
  </si>
  <si>
    <t>Shoezone purchase.</t>
  </si>
  <si>
    <t>Went to my local store for some boots for my granddaughter,they only had size 11 childâ€™s size and I wanted 10. I bought the size 11 on the off chance that they would fit but alas they didnâ€™t so I ordered the size 10 with free delivery and they were a perfect fit!ðŸ‘ Took the wrong size ones back to my local store with no qualms,ðŸ‘</t>
  </si>
  <si>
    <t>Excellent customer service inâ€¦</t>
  </si>
  <si>
    <t>Excellent customer service in Darlington store. Free delivery within 3 days First rate product</t>
  </si>
  <si>
    <t>Fantastic sevice</t>
  </si>
  <si>
    <t>Polite, friendly staff with excellent customer service. Highly recommend. Thank you for providing an amazing service.</t>
  </si>
  <si>
    <t>Dishonest Staff - Chatham Store</t>
  </si>
  <si>
    <t>In reply to Shoe Zone, Sadie.You are not correct, the store did not "refuse" or mention anything about a "second opinion"! They said "go back to the store we originally purchased them from"That is very different to saying "second opinion" or "refusing"So if this is what you have been told by your Chatham Store, that makes them, for the want of a better word, liars.So not only do you make it hard for customers to get a replacement for a shoe that became fault within 3 weeks, that's a replacement, not a refund, your staff are lairs. Very nice!</t>
  </si>
  <si>
    <t>I was pleasantly surprised by theâ€¦</t>
  </si>
  <si>
    <t>I was pleasantly surprised by the variety of brands in the Cramlington store.... The staff are very helpful &amp; when I had to return a pair of trainers after deciding I needed a larger size they went out of their way to find some in another branch...when their search wasnt successful I was given a refund (which I promptly spent on a  pair of boots! Lol) with no problem at all... would definitely recommend show zone...I noticed a really good selection of children's shoes too so I have told my niece as she struggles to find a decent shoe shop for good brands...Thanks again for the great service.....</t>
  </si>
  <si>
    <t>i wanna order a pair of shoes for myâ€¦</t>
  </si>
  <si>
    <t>i wanna order a pair of shoes for my wife and me so is this a bad investment to make with them seeing shoes are falling apart</t>
  </si>
  <si>
    <t>Great value and great service</t>
  </si>
  <si>
    <t>Great value for money shoes coupled with excellent customer service, job done.</t>
  </si>
  <si>
    <t>Very good value and have alot of variety footwear at affordable prices</t>
  </si>
  <si>
    <t>Staff in the store were extremely helpful and genuine whilst providing assistance. Good customer service is harder to find these days so it was most refreshing to be treated well.</t>
  </si>
  <si>
    <t>I have always bought our family'sâ€¦</t>
  </si>
  <si>
    <t>I have always bought our family's footwear at Shoe Zone...I find the staff very friendly &amp; helpful.Always patient with me trying so many styles on too especially as we seem to have wider feet so try on quite a few boots!the prices are really good &amp; the quality excellent.Why pay more? I would recommend this shop every time as I'm always happy with everything.</t>
  </si>
  <si>
    <t>Good products and customer service....</t>
  </si>
  <si>
    <t>Shoe Zone have a very customer friendly online ordering service. It is  easy to use and everything is always accurately described. Iâ€™ve bought many items from Shoe zone and all have proved good value and keenly priced. The free delivery service is very efficient and orders are always well packed. Itâ€™s the first place I go to when looking for new footwear. They offer a wide range suitable for all the family. The only negative I can think of is that they do no offer shoes in half sizes. I will continue to happily shop there in the future.</t>
  </si>
  <si>
    <t>Helpful staff and bargain prices!</t>
  </si>
  <si>
    <t>Iâ€™ve always shopped at Shoe Zone, I used to shop at their Croydon branch and always found the staff helpful, I would always find a pair of shoes of boots that I liked and fitted well. Now Iâ€™m disabled and do all my shopping online and was happy to find Shoe Zone was also on the net! I recently bought 2 pairs of slippers from Shoe Zone, theyâ€™re warm and comfortable and were also a bargain price.There was a small issue with the delivery couriers and Shoe Zones customer service swiftly had the issue resolved for me.Shoe Zone have that personal touch with their customers which is really nice.</t>
  </si>
  <si>
    <t>I adore Shoe Zone. The website is easy to navigate. The pricing is clear and there are no hidden costs as with other suppliers. i find their range of shoes/slippers for the entire family is vast and I always find what I'm looking for. i don't use anyone else anymore. If you need to contact customer service they are extremely helpful and polite and treat you with deference and respect. something I find lacking in this day and age I'm sad to say.</t>
  </si>
  <si>
    <t>Ordered on Monday arrived on Tuesday</t>
  </si>
  <si>
    <t>Ordered on Monday arrived on Tuesday, the slippers were  good quality, and fitted perfectly, and the cherry on top of the cake, they didn't cost a lot, I'm well pleased With the  service and the product.</t>
  </si>
  <si>
    <t>Avoid avoid shoe zone put my newâ€¦</t>
  </si>
  <si>
    <t>Avoid avoid shoe zone put my new trainers on 1 day and the bottom of my new trainers have got a crack on the bottom and they are brand new</t>
  </si>
  <si>
    <t>I took my mother shopping for shoesâ€¦</t>
  </si>
  <si>
    <t>I took my mother shopping for shoes that would be affordable, practicle, yet fashionable. This brand group was foremost in my mind when I thought about all the necessary requirements.The staff at the Gloucester Branch were very engaging, attentive and helpful when needing advice, And assistance. Thank you for helping me help my elderly parent.</t>
  </si>
  <si>
    <t>I am really impressed with Shoe Zone</t>
  </si>
  <si>
    <t>I am really impressed with Shoe Zone. Very affordable prices.Quality shoes. I like the fact how you don't have to ask for a shoe size. All the stock is out so you can helps yourself</t>
  </si>
  <si>
    <t>Every time I go to shoe zone I can findâ€¦</t>
  </si>
  <si>
    <t>Every time I go to shoe zone I can find what I want .a good selection of shoes to chose from here and there prices are very good .and well made</t>
  </si>
  <si>
    <t>I bought two pairs of knee high boots (â€¦</t>
  </si>
  <si>
    <t>I bought two pairs of knee high boots ( different colour/ style) a few weeks' ago in Shoe Zone, Ballyfermot &amp; it was a total investment-- have worn both pairs ALOT &amp; they're both super comfortable,  great quality,look very stylish &amp; classy and both pairs of boots came to....â‚¬45 !!! Complete investment,  I'll definitely be going back again in the future , am thrilled with them.Helpful, warm staff on that day so thank you.</t>
  </si>
  <si>
    <t>Great place to shop</t>
  </si>
  <si>
    <t>Great place to shop , helpful staff, not pestering you to buy , highly recommend.</t>
  </si>
  <si>
    <t>I bought my favourite shoes here</t>
  </si>
  <si>
    <t>I got my favourite shoes here. They were in the sale and very cheap. I wore them and it was as if I was wearing slippers they were so comfortable. I went back and bought another four pair. Thank goodness I did as we moved soon after. This year I went into my new local Shoe Zone in Folkestone. I showed them but unfortunately they do not sell them anymore.  However I now visit Shoe Zone more often.At the moment, understandably, there are lots of boots in stock so not as much choice on shoes. However I do find the staff really helpful, patient and friendly and look forward to Spring when there are lots of shoes to choose from.</t>
  </si>
  <si>
    <t>The shoe are very good quality andâ€¦</t>
  </si>
  <si>
    <t>The shoe are very good quality and excellent value for money and the staff are extremely helpful to you and they'll go the extra mile to make your experience well and it's a friendly atmosphere when you enter the store and theirs plenty of shoe and sandals and also good quality bags for men and women they are Good prices aswell.</t>
  </si>
  <si>
    <t>Staff are amazing and understandingâ€¦</t>
  </si>
  <si>
    <t>Staff are amazing and understanding especially when I take my special needs son to get shoes and the prices are always good</t>
  </si>
  <si>
    <t>Really satisfied with shopping</t>
  </si>
  <si>
    <t>Really satisfied with shopping, nice footwear for affordable prices.</t>
  </si>
  <si>
    <t>Outdoor soled mule slippers and welly shoes ( shoe zone malvern worcs)</t>
  </si>
  <si>
    <t>My parcel turned up when Shoe Zone said that it would.It was well packaged. I found it easy to track my parcel and the text message a few mins before it arrived was very handy.</t>
  </si>
  <si>
    <t>i found the shoezone store in Broadmeadâ€¦</t>
  </si>
  <si>
    <t>i found the shoezone store in Broadmead Bristol UK very helpful the staff were polite and helpful in finding exactly wat I wanted .The last pair of shoes I purchased from this store lasted me 18mths wearing them every day. I would recommend and have recommend this store to my friends.The wide range of footwear available is great and the prices are very reasonable.</t>
  </si>
  <si>
    <t>Ordered a pair of ankle boots on lineâ€¦</t>
  </si>
  <si>
    <t>Ordered a pair of ankle boots on line which were delivered to the Clonmel shop. Staff there were so pleasant and helpful when I went to collect them. I wish all so staff were like them.</t>
  </si>
  <si>
    <t>Ordered 2 sizes online to be sure of fit.</t>
  </si>
  <si>
    <t>Ordered 2 sizes online to be sure of size of size. Returned unwanted pair to local shop and credit was back in my account before I arrived home. Normal size boot(8) fitted fine and comfortable. If only all companies customer service was as good. Result- 1happy shopper.</t>
  </si>
  <si>
    <t>Excellent service and delivery..</t>
  </si>
  <si>
    <t>Excellent service and delivery..bought walking sandals size 7 (Iâ€™m size 6) and fit like a glove.Really happy with my order.I ordered on shoe zone.ie</t>
  </si>
  <si>
    <t>Bought winter boots online</t>
  </si>
  <si>
    <t>Bought winter boots online. Good value for money, quick delivery so far so good. I would recommend</t>
  </si>
  <si>
    <t>Disgraceful!</t>
  </si>
  <si>
    <t>I purchased two pairs of girls boots from the Shoezone Swan in Birmingham in October 2019 only four months later they are falling apart and NOT fit for purpose. I tried returning them to the same store to only be told by the manager that he can't accept them because they have been worn although he could clearly see and I also explain to him that they are falling apart (both pairs). The level of customer services was extremely poor as I had the cashier shout out across the store at me while I was in the middle of a conversation with the manager I found this to be extremely intimidating behaviour and very poor customer services. I was then told by the manager it was too early in the morning and he was too tired to have to deal with this return and for me to contact head office. I will now avoid purchasing anything from shoezone.</t>
  </si>
  <si>
    <t>Easy to order and can collect in storeâ€¦</t>
  </si>
  <si>
    <t>Easy to order and can collect in store or have delivered to home. It's my first port of call now whenever I'm looking for footwear. Easy to return to the store too if you can't decide online</t>
  </si>
  <si>
    <t>Easy to order, quick delivery</t>
  </si>
  <si>
    <t>Very quick delivery and excellent service</t>
  </si>
  <si>
    <t>Really pleased with shoe zone. Very quick FREE delivery (unusual these days) and no quibble returns to the shop for one pair that were too small. Very quick refund too. Would happily use again.</t>
  </si>
  <si>
    <t>I have been completely satisfied withâ€¦</t>
  </si>
  <si>
    <t>I have been completely satisfied with all the purchases I have made from shoe zone great value and excellent quality and service</t>
  </si>
  <si>
    <t>Incorrect Previous Review</t>
  </si>
  <si>
    <t>I would just like to edit my initial review for my gorgeous mink coloured long leg boot slippers.I said previously I was upset that i'd received the wrong coloured slippers.  In the light at home they looked grey, when I went to my daughter's they were clearly mink.  I'd just like to apologise for the initial lower score.</t>
  </si>
  <si>
    <t>This is a great shoe shop</t>
  </si>
  <si>
    <t>This is a great shoe shop.  I've bought lots of shoes and boots both in store and online and have never had any problems.  Good quality and reasonably priced.</t>
  </si>
  <si>
    <t>Excellent service from this storeâ€¦</t>
  </si>
  <si>
    <t>Excellent service from this store ordered a pair of shoes to be delivered, which was free delivery, and was given updates from picking to delivery would definitely recommend</t>
  </si>
  <si>
    <t>I came in the Fishergate store on theâ€¦</t>
  </si>
  <si>
    <t>I came in the Fishergate store on the Saturday morning but unfortunately they didn't have my size. Was told they could order them and would be in store on the Monday. I received email confirmation that night my shoes had been picked and packed and on Monday morning received another email to say they were ready to collect. The service I received both by email and in store was exceptional. Thank you.</t>
  </si>
  <si>
    <t>Absolutely love shoezone I have wideâ€¦</t>
  </si>
  <si>
    <t>Absolutely love shoezone I have wide feet and shoezone cater for this</t>
  </si>
  <si>
    <t>Excellent choice of footwear</t>
  </si>
  <si>
    <t>Excellent choice of footwear. Good prices. Comfy fit. Courteous staff who try and help when needed</t>
  </si>
  <si>
    <t>I love the range of shoes for all the family and for all seasons of the year. Especially now that theyâ€™ve incorporated other top brands, itâ€™s the go to place for shoes at bargain prices!</t>
  </si>
  <si>
    <t>I only went into the shop to see ifâ€¦</t>
  </si>
  <si>
    <t>I only went into the shop to see if they had the slippers that I wanted, there was 2 ladies working in the shop when she saw me looking confused she asked was I ok, so I described the slippers to her and she found them straight away, asked would I like home delivery, it was a fantastic experience, I will definitely be shopping here again, staff are so friendly</t>
  </si>
  <si>
    <t>Very quick and easy to use</t>
  </si>
  <si>
    <t>The first time I've used the online service. Very pleased with the result although mine was a very insignificant purchase. A pair of clogs for the garden. All in all an excellent service. Bill Cook</t>
  </si>
  <si>
    <t>Online service excellent and love myâ€¦</t>
  </si>
  <si>
    <t>Online service excellent and love my new bargain Chelsea boots , so on trend !</t>
  </si>
  <si>
    <t>Really fast free delivery</t>
  </si>
  <si>
    <t>Really fast free delivery, I always buy my work shoes here as they are an absolute bargain and so comfy</t>
  </si>
  <si>
    <t>Pleased with my bargain</t>
  </si>
  <si>
    <t>Sandals delivered swiftly. Excellent value for sale price &amp; seem comfy on trying on although not worn for any significant time yet.</t>
  </si>
  <si>
    <t>Just what I wanted...</t>
  </si>
  <si>
    <t>Haven't worn either pair of shoes that I have purchased online as they are for my upcoming holiday, but generally in the house when I tried them they seem very comfortable and I am sure they will be suffice. They look great and exactly what I would expect for the price that I paid. They were delivered within days and the transaction was altogether quick and easy. Many thanks.</t>
  </si>
  <si>
    <t>Getting my item through the post  isâ€¦</t>
  </si>
  <si>
    <t>Getting my item through the post  is great, staff in store were very helpful. Will definitely  recommend  this  service</t>
  </si>
  <si>
    <t>Shall not buy from here again shoeâ€¦</t>
  </si>
  <si>
    <t>Shall not buy from here again shoe weren't meant to come yesterday have now been told I have to wait two more days as they werent delivered to the right depot these are meant for a new job I only now this has happened because I contacted you nobody thought to let me know theyd be 3 days late</t>
  </si>
  <si>
    <t>SellyOak Branch 13th Feb 2020 AWFUL</t>
  </si>
  <si>
    <t>SellyOak Branch 13th Feb 2020, around 4pm. I witnessed the most wretched display of customer service I have ever experienced in my long life.A man, who remained calm and well spoken spoke to the shop assistant about some very new trainers that were leaking from the soles. The manager (Diane) was called to assist.The man's only negative comment was that he suggested that as he has already explained the reason for his complaint, he did not want to repeat it to another member of staff. (which I completely understand, I hate repeating things)Diane was hostile and rude from the outset, treating the customer with utter disrespect claiming that the shoes looked much older than the receipt indicated. I wish I videoed the entire event as her look of hatred towards the man was shameful to such a large chain.I stayed in the store for a while, the man did eventually get a replacement pair but not the pair he requested. No apology from either member of staff was made.When he asked for the paperwork he was given it and was told "you've got what you want, now get out." As he started to walk away, Diane goaded him further, which angered the poor man to defend himself with comments about the shoes not being fit for purpose. Which he advised a customer on his way out. Your manager did go speak to the assistant and softly say "what a w***er" but I was close enough to hear it clearly. She then proceeded to inform security that this man was loitering outside the store. He left the outside of the shop almost instantly. Maybe he was waiting for an appology?If this is how you treat your customers, you do not deserve customers. I trust you will investigate this matter. I really hope the man comes forward to complain too. I am seriously considering returning the shoes I purchased today if I do not hear a satisfactory answer from you.</t>
  </si>
  <si>
    <t>Cheep rubbish</t>
  </si>
  <si>
    <t>Cheep rubbish. I brought a pair of boots from them and within a month the heels on both boots had fallen off.They may seem really cheap prices but you pay for what you get</t>
  </si>
  <si>
    <t>Online purchases</t>
  </si>
  <si>
    <t>Getting something through the post is great but you may not be able to buy something else that you were looking for in the shop and getting it online which is quicker but not customer friendly ie: chatting with someone face to face in the shop to find out if they have got what your looking for</t>
  </si>
  <si>
    <t>Good old fashioned service.</t>
  </si>
  <si>
    <t>I telephoned the day before to ask about a particular style and size .Response was charming and well informed .An offer was to put 2  pairs aside for me . I called today to be greeted by this same helpful young man and happily purchased the exact item required .</t>
  </si>
  <si>
    <t>I bought a pair of hush puppies  shoesâ€¦</t>
  </si>
  <si>
    <t>I bought a pair of hush puppies  shoes that were Â£15  less than the trip.Free delivery  on time  good quality  product Will use again !!</t>
  </si>
  <si>
    <t>I visited my local store to purchase slippers.  My size was out of stock so I ordered them in store for home delivery. They arrived within 24 hours. Great service, happy to recommend and will use again.</t>
  </si>
  <si>
    <t>I've bought from shoezone directly andâ€¦</t>
  </si>
  <si>
    <t>I've bought from shoezone directly and through Amazon. Or eBay. One or the other. Anyway, both times the service has been top notch, first class, without fault. Good prices and great service.</t>
  </si>
  <si>
    <t>Slippers ordered for my twins areâ€¦</t>
  </si>
  <si>
    <t>Slippers ordered for my twins are perfect, always get all the kids and my shoes and slippers from shoezone</t>
  </si>
  <si>
    <t>Very reliable</t>
  </si>
  <si>
    <t>Speedy delivery and shoes fit great.</t>
  </si>
  <si>
    <t>Amazing quick delivery</t>
  </si>
  <si>
    <t>Amazing quick delivery! Ordered 6pm arrived 11.30 am next day! Good quality wellies for my daughter ðŸ‘</t>
  </si>
  <si>
    <t>A great shop</t>
  </si>
  <si>
    <t>Always find anything you need adults, children's. No matter the season can still find what you need. Great sizing. Whether it's in store or online. Can never fault show zone.</t>
  </si>
  <si>
    <t>Posted slippers to me FREE OF CHARGE</t>
  </si>
  <si>
    <t>I went to buy a pair of slippers for my wife and found the ones she wanted were Â£6.99 or two pair for Â£10, which I bought, but unfortunately they only had one pair of her size in stock, so they posted the other pair, in her size, free of charge which I received in two days</t>
  </si>
  <si>
    <t>Very Speedy Delivery</t>
  </si>
  <si>
    <t>I went to buy a new pair of shoes in my local small town one Saturday morning. My local shoe shop did not have the type of shoe I wanted and so I was resigned to go to a larger centre the next week-end. I looked up the type of shoe I wanted at Shoe Zone, on-line and was delighted to note that they would be delivered by Wednesday and so I bought on-line. Sure enough the shoes arrived on the third working day after ordering. I thought that this was excellent service and shall certainly by from Shoe Zone again, on-line.</t>
  </si>
  <si>
    <t>Very comfortable and nice fitting</t>
  </si>
  <si>
    <t>Very comfortable and nice fitting. Unique shoe.</t>
  </si>
  <si>
    <t>top choice for footwear</t>
  </si>
  <si>
    <t>Absolutely excellent choice - from selection to collection... lovely quality</t>
  </si>
  <si>
    <t>really nice shoes</t>
  </si>
  <si>
    <t>Shoe zone the best way to buy your new shoes!!</t>
  </si>
  <si>
    <t>I really love this shoe site as they do next day delivery and have a very good range off shoes and also good sizes ! The shoes I ordered were here the next day and are an excellent fit, will definitely be buying from them again !! They do shoes for all the family too??</t>
  </si>
  <si>
    <t>I'm very happy with everything greatâ€¦</t>
  </si>
  <si>
    <t>I'm very happy with everything great service.</t>
  </si>
  <si>
    <t>Delivered next day</t>
  </si>
  <si>
    <t>Delivered next day. Excellent</t>
  </si>
  <si>
    <t>Excellent service and delivery.</t>
  </si>
  <si>
    <t>Excellent service and delivery.The manager in the Taunton store couldnâ€™t have been more helpful.Will definitely be back.</t>
  </si>
  <si>
    <t>Very fast delivery   will use again  inâ€¦</t>
  </si>
  <si>
    <t>Very fast delivery   will use again  in the future  just right  men's  sippers  size  10</t>
  </si>
  <si>
    <t>Very comfortable and worth the price</t>
  </si>
  <si>
    <t>Very comfortable and worth the price. Good quality with aforadable price.</t>
  </si>
  <si>
    <t>Excellent staff and product many thanksâ€¦</t>
  </si>
  <si>
    <t>Excellent staff and product many thanks a very reliable customer because of your service</t>
  </si>
  <si>
    <t>Having just read the last review aboutâ€¦</t>
  </si>
  <si>
    <t>Having just read the last review about the staff of shoezone in bradford, I must disagree with the reviewer.I have always found the staff to be very helpful.Maybe the previous reviewer posted a negative review because the reviewer didn't get what he was expecting, maybe if he had got the answer he thought he was expecting...maybe the review would have been a positive one......just a thought</t>
  </si>
  <si>
    <t>This place gives you false informationâ€¦</t>
  </si>
  <si>
    <t>This place gives you false information and staff including manager are very rude Iâ€™m the Bradford kirgate branch I baught some shoes for my daughter the lady said it should last more then 6 months and glue should not come off her shoes the all ready come within 2 months and I said i donâ€™t want them but she guaranteed me they would last and I can change them if they donâ€™t but when i went there she changed her tone being rude and ignorant. Do not shop here ever unless they promise what they say very disappointed Iâ€™ve been coming here for years and this is what loyalty gets you</t>
  </si>
  <si>
    <t>Excellent prices and quality</t>
  </si>
  <si>
    <t>Excellent prices and quality. Free and quick delivery. When Iâ€™ve collected from store, the staff are always very friendly and helpful</t>
  </si>
  <si>
    <t>I bought a pair of boots for you   onâ€¦</t>
  </si>
  <si>
    <t>I bought a pair of boots for you   on 20/ 01/2020 and the insoles came out of the boots</t>
  </si>
  <si>
    <t>I ordered shoes online and picked them up next day. Staff as always were really good.</t>
  </si>
  <si>
    <t>Low price, high qualityðŸ‘ðŸ‘ðŸ‘ðŸ‘ðŸ‘</t>
  </si>
  <si>
    <t>I bought a pair of men's slippers at a low price, the quality was very high. I would 100% recommend buying from here.</t>
  </si>
  <si>
    <t>Online experience</t>
  </si>
  <si>
    <t>First time bought shoen on online service of shoe zone. Im impressed and highly recommend. Postage was quick too.</t>
  </si>
  <si>
    <t>This was the first time I had shoppedâ€¦</t>
  </si>
  <si>
    <t>This was the first time I had shopped on-line at Shoezone. It was very easy and straight forward. Opted for click &amp; Collect to my local store. The staff were  excellent. It was a good experience so I shall use this service again.</t>
  </si>
  <si>
    <t>I have ordered the same pair of schoolâ€¦</t>
  </si>
  <si>
    <t>I have ordered the same pair of school shoes for my son so many times because they're comfortable and they are good value and they deliver for free. I would highly recommend</t>
  </si>
  <si>
    <t>What a change to be able to buy a pair of shoes which are advertised as 8 and they actually fit. The service has been excellent. Ordering system easy, the bargain page [the wifes favourite page] has the stock available unlike many on the net these days.  The quality has been spot on. We did have one small hiccup but the young lady we contacted in customer services was helpful, patient, polite and dealt with our problem in a real friendly manner. Delivery was prompt with information provided on the progress at each step. The final test of course, would we buy again, to right we would, forgot to say, prices are really competitive.</t>
  </si>
  <si>
    <t>Lovely comfortable &amp; good lookingâ€¦</t>
  </si>
  <si>
    <t>Lovely comfortable &amp; good looking boots, very pleased with the purchase and also polishes well.Thanks</t>
  </si>
  <si>
    <t>Great service, excellent prices, i recommend Shoe Zone.</t>
  </si>
  <si>
    <t>Right and Correct ordered shoes</t>
  </si>
  <si>
    <t>The shoes were perfect to the order and I am pleased to have ordered form Shoe Zone. They were delivered as promised. Thanks</t>
  </si>
  <si>
    <t>The right shoes at the best price</t>
  </si>
  <si>
    <t>Found the right shoes and the best price</t>
  </si>
  <si>
    <t>well made very comfy</t>
  </si>
  <si>
    <t>Great choice at great prices</t>
  </si>
  <si>
    <t>Just brilliant.</t>
  </si>
  <si>
    <t>First time i have used the pick up from the store, The lady who surved me was very polite. I didnt wait long for the boots. Its a good idea.I love the boots.</t>
  </si>
  <si>
    <t>Good Company Good Service</t>
  </si>
  <si>
    <t>An excellent company</t>
  </si>
  <si>
    <t>I have ordered from Shoe Zone a few times - products have always been good and reasonably priced - delivery also excellent.  Very happy with them.</t>
  </si>
  <si>
    <t>Excellent service always</t>
  </si>
  <si>
    <t>Excellent service always, especially in ordering items for collection at my local branch. Friendly staff.</t>
  </si>
  <si>
    <t>Great price, as described. Would recommend.</t>
  </si>
  <si>
    <t>ordered on line</t>
  </si>
  <si>
    <t>ordered on line, and delivered by courier arrived before the ETA would recommend the  service and the boots and my slippers best ive ever hsd</t>
  </si>
  <si>
    <t>Ordered online and collected fromâ€¦</t>
  </si>
  <si>
    <t>Ordered online and collected from shop.. Staff were lovely... great boots.. Now my 4th pair.. So comfy</t>
  </si>
  <si>
    <t>Beautiful boots. Well made &amp; super comfy. Fast delivery. Staff online were amazingly helpful with my enquiry</t>
  </si>
  <si>
    <t>Definitely great customer service!</t>
  </si>
  <si>
    <t>Definitely great customer service!The size was not available at the time I was looking online so I have written a message to Shoe Zone. I had a quick reply to my enquiry, letting me know that I will be notified as soon as the size is back in stock,  which happened in less than 24 hours....Fast delivery service, being updated constantly with all the details regarding the parcel. I definitely recommend buying from Shoe Zone!Very satisfied with the product in any aspects!</t>
  </si>
  <si>
    <t>Shoezone are recommended for value and service</t>
  </si>
  <si>
    <t>I have bought several pairs of shoes and slippers from Shoezone and always find they are good value and comfortable to wear. Their delivery service is excellent.</t>
  </si>
  <si>
    <t>good quality</t>
  </si>
  <si>
    <t>Great quality shoes for all ages.  Will definitely come again</t>
  </si>
  <si>
    <t>Brilliant boots</t>
  </si>
  <si>
    <t>Lovely boots. So comfortable for the money.</t>
  </si>
  <si>
    <t>I find shoe zone</t>
  </si>
  <si>
    <t>I find Shoe Zone  staff to be very helpful and a lot of choice</t>
  </si>
  <si>
    <t>Great pumps, good price and quick free delivery.</t>
  </si>
  <si>
    <t>plimpsole sandle good value</t>
  </si>
  <si>
    <t>I purchased a pair of plimpsole sandle shoes for my granddaughter to play in. They are really nice, comfortable shoes, ideal for her to play in when she comes down to my house. I will recommend them either as play shoes or pe shoes for school</t>
  </si>
  <si>
    <t>I THINK SHOE ZONE HAS GREAT FOOTWEAR</t>
  </si>
  <si>
    <t>I THINK SHOE ZONE HAS GREAT FOOTWEAR. YOU CAN BUY BRAND NAMES IF YOU WISH OR FOOTWEAR AT GREAT PRICES. THEY ARE OFFERING A GREAT SERVICE GOOD QUALITY FOOTWEAR NOTHING IS TIO MUCH TROUBLE WITH A FAST RELIABLE SERVICE HIGHLY RECOMMENDED</t>
  </si>
  <si>
    <t>Excellent service  went into my localâ€¦</t>
  </si>
  <si>
    <t>Excellent service  went into my local store then realised I had put the wrong store for one pair. The service in store was beyond excellent the assistant went out of her way to help. I will be ordering on line again and would recommend any one to.</t>
  </si>
  <si>
    <t>The service is first class.</t>
  </si>
  <si>
    <t>The service is first class and will be ordering online again. Excellent service and kept informed on each step of my order. Well done Shoezone.</t>
  </si>
  <si>
    <t>The service was faultless</t>
  </si>
  <si>
    <t>The service was faultless.  Very good communication about every stage of the order, which was delivered when it was supposed to be.  The product was very good value for money and I am a happy customer.</t>
  </si>
  <si>
    <t>Keep up the good work.</t>
  </si>
  <si>
    <t>The speed of delivery the quality of the goods and the excellent price deal was more than I could hope for well done and thank you. I now have five pairs of these shoes from you and have also bought a pair for my friend.</t>
  </si>
  <si>
    <t>excellent shoes and slippers</t>
  </si>
  <si>
    <t>The price of the slippers are great! The original order was sent by Hermes which lost the order completely!! I contacted Shoezone and they immediately sent out a replacement order which arrived the next day, via RoyalMail - tremendous service! I would highly recommend Shoezone.</t>
  </si>
  <si>
    <t>I would highly recommend the choice of slippers, I have bought on three separate occasions with no problems at all, goods received within days and in perfect condition. Will definitely use again.</t>
  </si>
  <si>
    <t>Always 1st class service from shoezone</t>
  </si>
  <si>
    <t>Always 1st class service from shoezone. Exceptional quality for the prices. Excellent at keeping updated about a delivery etc. Overall fantastic company</t>
  </si>
  <si>
    <t>slippers good value</t>
  </si>
  <si>
    <t>Men's slippers.</t>
  </si>
  <si>
    <t>Excellent value for money slippers, delivery on each occasion was as quoted if not quicker. Certainly use again.</t>
  </si>
  <si>
    <t>I ordered trainers which are veryâ€¦</t>
  </si>
  <si>
    <t>I ordered trainers which are very comfortable and very reasonably priced wonderful delivery service to had them delivered next day at no extra cost so I am very pleased with the whole shopping experience and will be ordering again in the near future</t>
  </si>
  <si>
    <t>Sandals ordered on line</t>
  </si>
  <si>
    <t>Sandals ordered on line, collected from Warrington shop within 5 days, very pleased with everything.</t>
  </si>
  <si>
    <t>Excellent product I'm really pleased with the whole service.</t>
  </si>
  <si>
    <t>Order 2 pairs of shoes</t>
  </si>
  <si>
    <t>Order 2 pairs of shoes, delivered with in 2 days ,they are very comfortable, price I paid was good, could not have got them in town for the price I paid or the style, would certainly buy more from  shoe zone if I see any more that I like.</t>
  </si>
  <si>
    <t>5 Stars awarded due to a great shoppingâ€¦</t>
  </si>
  <si>
    <t>5 Stars awarded due to a great shopping experience from start to finish</t>
  </si>
  <si>
    <t>Shoes ordered online and collected fromâ€¦</t>
  </si>
  <si>
    <t>Shoes ordered online and collected from the Lower Earley store where the staff are very pleasant</t>
  </si>
  <si>
    <t>Quick delivery. Great boots, as described and as good quality as ones I bought in store in different colour.</t>
  </si>
  <si>
    <t>Would always recommend.</t>
  </si>
  <si>
    <t>Always very pleased with the service I receive from Shoezone.The staff are very friendly and helpful.My size slippers weren't in stock but I was told it was free delivery to my home address.So took advantage.Delivered very quickly even though it was the Christmas holidays.A 5 star review for a 5 star shop.</t>
  </si>
  <si>
    <t>Excellent service. Quick and easy to use. Perfect. Highly recommend.</t>
  </si>
  <si>
    <t>Excellent value at all times</t>
  </si>
  <si>
    <t>Excellent value at all times.  However, let's have a wider choice of choice of colours to men's slippers.  A green or red or lighter blue would be a good alternative to the usual black or navy.  Also, please forward any compliments to the relevant store when given!</t>
  </si>
  <si>
    <t>Excellent value, lovely looking, very comfortable and fast delivery.</t>
  </si>
  <si>
    <t>Excellent value, lovely looking, very comfortable and fast delivery.  Shoes look really good and are an lovely comfortable fit.  Simple process to order from start to finish.  This is the 1st time I've ordered with Shoe Zone and was a little wary given how inexpensive they are but was really pleased.  Highly recommended.</t>
  </si>
  <si>
    <t>Boots ordered from Shoe Zone.</t>
  </si>
  <si>
    <t>I ordered my boots online  the delivery was quick. They came in great condition and fitted perfectly. I would recommend shoe zone for a great service.</t>
  </si>
  <si>
    <t>Fast and easy to deal with</t>
  </si>
  <si>
    <t>Have really nice shoes and designed butâ€¦</t>
  </si>
  <si>
    <t>Have really nice shoes and designed but not very long lasting</t>
  </si>
  <si>
    <t>Best Quality and Price</t>
  </si>
  <si>
    <t>I have shopped with Shoezone a number of time the quality and price are simply brilliant and will definetly be back to shop again</t>
  </si>
  <si>
    <t>Brilliant service good quality and arrived on time</t>
  </si>
  <si>
    <t>Bought slippers  for my elderly  dad. They are comfortable  and he loves them. A quick delivery  to.</t>
  </si>
  <si>
    <t>Brilliant service, so easy to order and delivery fast. Ordered a few times online.</t>
  </si>
  <si>
    <t>Decent shoes in affordable range</t>
  </si>
  <si>
    <t>Decent shoes in affordable range. can last as long as 3 years from experience for a daily wear shoes.</t>
  </si>
  <si>
    <t>Great products brilliant service quick delivery well pleased thanks team.</t>
  </si>
  <si>
    <t>Affordable prices</t>
  </si>
  <si>
    <t>Good customer service.good quality and. affordable prices.</t>
  </si>
  <si>
    <t>Ordered 2 pairs of boots and they arrived next day. Well packed, great condition and exactly as advertised. Would definitely shop there again.</t>
  </si>
  <si>
    <t>Site is great and a fab service.</t>
  </si>
  <si>
    <t>Site is great</t>
  </si>
  <si>
    <t>Site is great. Free delivery to shop of choice. Year to return with receipt. Great service. Item bought as a gift but fit and look great</t>
  </si>
  <si>
    <t>My first online shop was a disaster</t>
  </si>
  <si>
    <t>My first online shop was a disaster, I'm disabled so online shopping is essential for me. I bought 2 pairs of the same Chelsea boots for 2 gifts on Birthdays on the same day. Within minutes both called me to tell me that both pull loops had ripped on the first trying-on, I was mortified. When I got them back one had a realy flimsy loop that had actually come of the guys hand- the second was a much thicker material loop that still had ripped along one side- NOT a manufacturing fault as I kep hearing- it was a QUALITY fault across the line. I called in and was told that I both: COULD and COULDN'T return them, then I'd have to return them to store, then the 'free returns' was a lie, any postal/courier returns would cost- rather discriminatory for people who are not able-bodied. I keep asking to know whwne my refund will arrive (as online it just says 'pending' over a month later) and no one knows.For a first time, product, assistance, and customer service have been a let down, and the discrimination (accidental I'm sure but it is still there) is embarrassing to say the least.</t>
  </si>
  <si>
    <t>I love Lilley boots and Shoezone</t>
  </si>
  <si>
    <t>I love Lilley boots.this is the sixth pair I have bought from Shoezone.Free delivery and they arrive very quickly. I have never been disappointed. The boots are fairly true to size. Certainly not big for their size which is just right for me.They are dressy yet casual enough to wear with anything, and I can wear them all day if necessary as they are so comfortable.</t>
  </si>
  <si>
    <t>Whilst I cant review the actual productâ€¦</t>
  </si>
  <si>
    <t>Whilst I cant review the actual product as it was purchased as a gift for someone (however, they seem really pleased) I can say how quick and easy it was to place an order for collection and will definitely use again</t>
  </si>
  <si>
    <t>great prices and free postage</t>
  </si>
  <si>
    <t>great prices and free postage. What's not to like</t>
  </si>
  <si>
    <t>Easy to use site. I was able to purchase shoes with a choice of home delivery or store pick up. I chose store. I could easily exchange shoes at the store if not suitable. Staff are very helpful and friendly.</t>
  </si>
  <si>
    <t>Quality products, helpful staff, cost effective. What else could a customer want.</t>
  </si>
  <si>
    <t>Great service and delivery to shop when not in stock.</t>
  </si>
  <si>
    <t>I ordered my sandals with free postage at 3pm Friday afternoon. My order arrived the following day early in the afternoon. The sandals were a perfect fit, the site easy to use with great communication from the company.What a super fast free delivery service, happy to recommend Shoe Zone to everyone.</t>
  </si>
  <si>
    <t>Perfect fit and good delivery times</t>
  </si>
  <si>
    <t>I have always had very good serviceâ€¦</t>
  </si>
  <si>
    <t>I have always had very good service from the staff in my local store Havant and very prompt delivery on goods ordered</t>
  </si>
  <si>
    <t>Great product with good value andâ€¦</t>
  </si>
  <si>
    <t>Great product with good value and deliver in time recommend definitely will use them again</t>
  </si>
  <si>
    <t>great product at an amazing price free prompt delivery would definately use again</t>
  </si>
  <si>
    <t>Great product and great seller</t>
  </si>
  <si>
    <t>Great product and great seller! Perfect delivery!</t>
  </si>
  <si>
    <t>Very quick to deliver</t>
  </si>
  <si>
    <t>Very quick to deliver, no waiting price excellent, if you have to send back so good at refunding,great company to deal with, customer service first class</t>
  </si>
  <si>
    <t>Happy Bridesmaid</t>
  </si>
  <si>
    <t>I bought sandals to wear under my bridesmaid dress at night and they were so comfy I was up all night. Bargain at Â£9.99</t>
  </si>
  <si>
    <t>Shopped at Shoe Zone for over 10 yearsâ€¦</t>
  </si>
  <si>
    <t>Shopped at Shoe Zone for over 10 years and never been disappointment with any of my purchases. Thank you Shoe Zone and keep up the excellent work</t>
  </si>
  <si>
    <t>Ordered online and delivered withinâ€¦</t>
  </si>
  <si>
    <t>Ordered online and delivered within time specified. Great service.</t>
  </si>
  <si>
    <t>Excellent service fab quality greatâ€¦</t>
  </si>
  <si>
    <t>Excellent service fab quality great prices. Very quick and free delivery . Used more than once first pair too small was able to return to store for a full refund no fuss. Well impressed will use again and highly reccomend..</t>
  </si>
  <si>
    <t>The best boots I bought in a long time! Holding up very well :) plus great service and quick delivery! Will definitely purchase more :)</t>
  </si>
  <si>
    <t>Wots not 2 like..??</t>
  </si>
  <si>
    <t>Great value &amp; the free delivery is a bonus.Never had a problem whenever I've used them.. recommended..</t>
  </si>
  <si>
    <t>Excellent service is provided by Shoeâ€¦</t>
  </si>
  <si>
    <t>Excellent service is provided by Shoe Zone.I will have no hesitation shopping with them in the future.</t>
  </si>
  <si>
    <t>Foot Wear at Shoe Zone</t>
  </si>
  <si>
    <t>I have bought shoes and boots for a number of years now from Shoe Zone with never a problem.The price you pay is excellent and the quality is 1st class with free delivery in a few days what more can you ask for.</t>
  </si>
  <si>
    <t>Party Sandals</t>
  </si>
  <si>
    <t>Really happy with my shoes. Just what I wanted with a bit of sparkle. Great value for money.</t>
  </si>
  <si>
    <t>Delivery great shoes rubbish</t>
  </si>
  <si>
    <t>Delivery was great and on time, shoes were rubbish only lasted short of six weeks, soles cracked open letting in water. Gone in bin. Ps brought same pair before lasted great still use them for garden just worn away. Now after buying this last pair will not buy same type anymore.</t>
  </si>
  <si>
    <t>Very good quality and excellent valueâ€¦shoes</t>
  </si>
  <si>
    <t>Very good quality and excellent value for money</t>
  </si>
  <si>
    <t>Love going to shoe zone</t>
  </si>
  <si>
    <t>Love going to shoe zone, always get what I want</t>
  </si>
  <si>
    <t>top class service from kings heathâ€¦</t>
  </si>
  <si>
    <t>top class service from kings heath shoezone,,,,,and great value,,,,warm regards,,,,,,,john g,,,,</t>
  </si>
  <si>
    <t>Great shoes excellent service.</t>
  </si>
  <si>
    <t>Great easy to use service with theâ€¦</t>
  </si>
  <si>
    <t>Great easy to use service with the confidence of receiving a great item thank you</t>
  </si>
  <si>
    <t>Excellent service on line and in shop.Great items, buy with confidence.</t>
  </si>
  <si>
    <t>Shoe Zone is excellent value for money</t>
  </si>
  <si>
    <t>Shoe Zone is excellent value for money. I needed a pair of Boots and my store in NW10 4JW  didn't have my size so the sales lady Janete helped me to ordering online for delivery in store. I was very pleased with the result not to mention the kind employee so professional.</t>
  </si>
  <si>
    <t>Excellent prices, quality and service.</t>
  </si>
  <si>
    <t>I've bought from Shoe Zone both in-store and on-line and have been very pleased with products and service provided. The quality is excellent and the prices offer amazing value.</t>
  </si>
  <si>
    <t>Still withholding my money!</t>
  </si>
  <si>
    <t>After my complaint of four days ago, Shoezone agreed to refund me after I made a journey out of my way to return the 2 pairs of boots to them. The catch here... they have only refunded me for one pair. Both pairs were in the same parcel. Where is my money shoezone?</t>
  </si>
  <si>
    <t>Affordable shoes</t>
  </si>
  <si>
    <t>The shoes that I buy are a good price and great quality.  Will use again.</t>
  </si>
  <si>
    <t>I've never had a problem with shoe zone, the quality can sometimes be lacking but for the price you can't complain, great for kids trainers</t>
  </si>
  <si>
    <t>Great Shoe Company</t>
  </si>
  <si>
    <t>Always excellent service from shoe zone. Great quality goods and value for money .Lots of choice .</t>
  </si>
  <si>
    <t>Love shoe zone. Good quality shoes for bargain price. Always had good helpfull staff to hand if needed help or advice at the port Talbot store x</t>
  </si>
  <si>
    <t>RiP OFF</t>
  </si>
  <si>
    <t>I bought a pair of slippers from Shoe Zone through Amazon they were too small so I asked to send them back for a refund they then said I would have to pay the postage for the return . They then said if I took them to a Shoe Zone store they would refund them for free. Seeing as their nearest store is 30 odd miles away I would have to get a train as I have breathing problems and am partially disabled this is not an option so it means that i keep them but I will never buy from Shoe Zone again so buyers beware</t>
  </si>
  <si>
    <t>I would actually give this a minus</t>
  </si>
  <si>
    <t>I would actually give this a minus. Order online black and red safety shoes and sent the wrong ones. Re ordered correct shoes via store and yet AGAIN WRONG SHOESIm writing this as im sat on hold waiting to speak to someone. Avoid at all cost!!Appaling service rude staff and obviously there pickers and packers need to visit spec savers. Red and black instead blue and grey. Would be interested to see if anyone replies to this! Doubt it</t>
  </si>
  <si>
    <t>Trainers not the correct size</t>
  </si>
  <si>
    <t>Online trainers arrived and I put them on for the 3 minute walk to work. Am size 12 now for over 20 years and immediately apparent they were faulty as way too small and crushing my toes. Took them off after 3 minute of wear and returned to local store same day for refund. They were incredibly unhelpful, refusing to refund as the sole had dust on it even though the product I had been sold is clearly faulty as I am certainly size 12. They basically made out I was lying and I've just thrown Â£14 away and gone to that trouble for nothing. Avoid.</t>
  </si>
  <si>
    <t>The ladies at the Coventry city centre branch</t>
  </si>
  <si>
    <t>The ladies at the Coventry city centre branch were fantastic and gave great customer service. Management should praise them for their efforts.</t>
  </si>
  <si>
    <t>I will never ever buy shoes from thisâ€¦</t>
  </si>
  <si>
    <t>I will never ever buy shoes from this shop ever again, I bought twice and twice I have been disappointed, shame of this store to sale fake shoes.</t>
  </si>
  <si>
    <t>Received tbar shoes,very happy withâ€¦</t>
  </si>
  <si>
    <t>Received tbar shoes,very happy with them,good price and delivery efficientThank you shoezone.ðŸ‘</t>
  </si>
  <si>
    <t>Ordered boots online and very disappointed</t>
  </si>
  <si>
    <t>Ordered boots online and very disappointed took money out of my account but order didnâ€™t go through it got cancelled had to wait till next day to be told got refund in 14/28 days so no boots until I get back, on signing up u got 5 free voucher that is useless does not work avoid at all cost</t>
  </si>
  <si>
    <t>I have always shopped in shoe zone, however the past 6 months or so I have found the shoes very poor quality.I have bought 2 pairs of boots from here and both fell apart within 6 weeks. On one pair the sole actually completely detached!I did receive a refund however I have found customer service to be very flippant and ignorant with their replies to my complaints. There is no specialised team to deal with complaints and they really don't seem to care that they have lost me as a customer.I will not be shopping again in shoe zone.</t>
  </si>
  <si>
    <t>Very fast service. Great show. Excellent price too</t>
  </si>
  <si>
    <t>10/10 customer service</t>
  </si>
  <si>
    <t>What an absolute pleasure to deal with a company that offers 10/10 customer serviceNo hassle refunded full postage lovely helpful email well done shoezone I commend your customer service</t>
  </si>
  <si>
    <t>POOR QUALITY CHILDS BOOTS</t>
  </si>
  <si>
    <t>I brought my son a pair of black size 4 boots from the Poole store on the 4/11/19.They split on the sides after a week and had tears, now after a month they look absolutely terrible. (the bin is definitely calling them) I would have taken them back but I couldn't find the receipt! I really would have expected them to last a lot longer, wouldn't buy again.The staff however were friendly and helpful when I purchased these.</t>
  </si>
  <si>
    <t>Don't bother to buy from shoe zone myâ€¦</t>
  </si>
  <si>
    <t>Don't bother to buy from shoe zone my shoes lasted 10 days and  the soles fell to bits tried to return but got accused of leaving them on a radiator so cheap shoes rubbish quality so don't bother and won't refund absolutely awful company</t>
  </si>
  <si>
    <t>My daughter bought a pair boots for myâ€¦</t>
  </si>
  <si>
    <t>My daughter bought a pair boots for my grandson and after one month they had a rip on them resulting in a hole my daughter went back to shoe-zone and they refused to give a refund because it was over thirty days what Nonsense boots are supposed to last at least one year not 30 days when youâ€™re paying Â£25 for a pair maddening my daughter left shop crying</t>
  </si>
  <si>
    <t>Website is good, communication good too, delivery was appalling.  My Hermes are the pits and why Shoezone use this inept company is beyond me.  I have emailed Shoezone to let them know and hopefully they will review their delivery options.</t>
  </si>
  <si>
    <t>This is a follow up to my last reviewâ€¦</t>
  </si>
  <si>
    <t>This is a follow up to my last review that I raised a few days ago.My daughters friend purchased the same boots, they lasted less than a week.  The boots were returned to the Chelmsley Wood (1090) store on the afternoon of the 26/11/19.I returned our first pair of boots on the 09/11/19.  The boots were returned to the same store, Chelmsley Wood (1090) so there are clearly issues with the boots.Style 28489.The boots are no longer showing online either, they were on the 26/11/19, so you have identified issues and removed the boots from sale?</t>
  </si>
  <si>
    <t>Trainers fell to pieces after a coupleâ€¦</t>
  </si>
  <si>
    <t>Trainers fell to pieces after a couple of weeks,Returned to store. Manager didnâ€™t want to know. Avoid.</t>
  </si>
  <si>
    <t>Ordered a pair of safety boots onlineâ€¦</t>
  </si>
  <si>
    <t>Ordered a pair of safety boots online for my partner, got a text the following day they were in the shop to be collected.  Brilliant service</t>
  </si>
  <si>
    <t>worth a try</t>
  </si>
  <si>
    <t>Ordered online free p&amp;p they arrived a couple of days later canâ€™t fault anything about shoezone and you get 12 months to return them if not been worn obviously where else do you get that</t>
  </si>
  <si>
    <t>Brought the Silver Street Ludgate tanâ€¦</t>
  </si>
  <si>
    <t>Brought the Silver Street Ludgate tan chukkas.... a great find ..... so much so I have got a back up second pair ...... at a price point well below similar chukkas.... they scrub up and polish well and are soft enough that you donâ€™t have to go through the â€œbreaking inâ€ stage .....</t>
  </si>
  <si>
    <t>Impressed with the brilliant serviceâ€¦</t>
  </si>
  <si>
    <t>Impressed with the brilliant service and fast delivery. Quality as usual good as per the price. Thanks.</t>
  </si>
  <si>
    <t>Have bought two pairs  from Shoe zone</t>
  </si>
  <si>
    <t>Have bought two pairs  from Shoe zone. I puchases them online. They were delivered to my door In a few days. Quality and value for both pairs was excellent. Will be using them more in the future.</t>
  </si>
  <si>
    <t>Tremendous Value</t>
  </si>
  <si>
    <t>Have never been disappointed with any purchase from Shor Zone. They show they can provide quality at reasonable prices.</t>
  </si>
  <si>
    <t>apart from the good quality</t>
  </si>
  <si>
    <t>apart from the good quality, and the low price of all my shoes ,trainers  i have bought. you have a superb fast rapid delivery service.many thanks.</t>
  </si>
  <si>
    <t>Excellent product and quick deliery!</t>
  </si>
  <si>
    <t>I've given Shoe zone 5*  Anytime I'veâ€¦</t>
  </si>
  <si>
    <t>I've given Shoe zone 5*  Anytime I've bought shoes from them they have been perfect in fact I'm still wearing soflite lace ups 2years now and still good to wear,  also just recently got some ankle boots great fit and warm, great delivery service and come well packaged and great value too. Thank you.</t>
  </si>
  <si>
    <t>I use shoe zone at least a couple of times a year if not more,and I cannot fault the service or indeed the delivery if delivered to your home free of charge.Great service,keep up the good work.</t>
  </si>
  <si>
    <t>Purchased some lovely boots for theâ€¦</t>
  </si>
  <si>
    <t>Purchased some lovely boots for the winter.  Great value, fit is good and the soles are good tread so hopefully won't slip.  Would definitely use Shoe Zone again.</t>
  </si>
  <si>
    <t>My boots are great</t>
  </si>
  <si>
    <t>My boots are great, keep my feet warm and dry.  Good orompt delivery,</t>
  </si>
  <si>
    <t>Found some lovely summer sandals</t>
  </si>
  <si>
    <t>Found some lovely summer sandals. So much so i bought them in 3 colours! Great service and akways delivered when they said. Would highly recommend.</t>
  </si>
  <si>
    <t>Long may you shine</t>
  </si>
  <si>
    <t>Time after time,  year after year Shoe Zone doesn't let you down. They've always got something you will like and cost nothing like the snooty shops who charge a fortune. Always excellent value for money and, with still lots of local shops, are one of the unpolished jewels on the great British high street. Shoezone, long may you shine.</t>
  </si>
  <si>
    <t>Shoezone is a great company where you can always find what you need at a great price and swift delivery.</t>
  </si>
  <si>
    <t>Absolutely love the daps</t>
  </si>
  <si>
    <t>Absolutely love the daps My only problem is they are quite large and are quite big on me</t>
  </si>
  <si>
    <t>Took over a month to reply!</t>
  </si>
  <si>
    <t>I was a first time customer and ordered some shoes online using a discount code (order 190044598117). One of the boots I ordered was missing a bow so I took it back to store for an exchange. The identical boot in the same size was available in store but the assistant said that if I returned the discounted item, I would have to pay an extra Â£3 for the exchange since it would be at full price. This was unfair since it was Shoe Zoneâ€™s fault for sending a boot missing a bow.I wrote to Shoe Zone and received an automated reply stating that they would reply within 48 hours. But after 14 days of waiting there was still no reply so I wrote to Shoe Zone again. A further 16 days after this I received an email saying â€œPlease could you provide us is with further information on what the issue is you have experienced? I have been through the emails and have been unable to find any correspondencesâ€. But all the agent had to do is scroll down to read my email. I wrote again and told the agent to scroll down but no reply for a further 7 days.I then escalated my complaint to the general manager and received a response saying that my email had gone to spam but this is not true since I did receive a reply from one agent who simply failed to scroll down and read my email. I was also told that a like-for-like exchange is possible at the same price point but this is exactly what I had tried to do but was not possible. Shoe Zone agreed to give a voucher for Â£14.99 as compensation which I accepted to close this complaint but I wonâ€™t be ordering from Shoe Zone again since itâ€™s just not worth the hassle. It makes no sense that their automated emails say they will reply in 48 hours when in actual fact it took over a month to sort out.Additional comment added:The comment from Krina below is incorrect. She states the following:"once we received the reminder email a member of our team has investigated into this further for you".As mentioned in my review, even after sending a reminder email their agents were unable to help me. After sending a reminder email all I received from ShoeZone was the following message:â€œPlease could you provide us is with further information on what the issue is you have experienced? I have been through the emails and have been unable to find any correspondencesâ€. But all the agent had to do is scroll down to read my email.</t>
  </si>
  <si>
    <t>Brilliant website to navigate and theâ€¦</t>
  </si>
  <si>
    <t>Brilliant website to navigate and the delivery was quick and free. First time shopping online at Shoezone but would definitely recommend it.</t>
  </si>
  <si>
    <t>Great shoes, great prices, great delivery. What else do you need!</t>
  </si>
  <si>
    <t>Quick efficient service</t>
  </si>
  <si>
    <t>Easy ordering, very quick free delivery, what's not to like. Will definitely order from shoe zone again</t>
  </si>
  <si>
    <t>Great service great prices would useâ€¦if the shoe fits</t>
  </si>
  <si>
    <t>Great service great prices would use again and again</t>
  </si>
  <si>
    <t>Comfortable boot</t>
  </si>
  <si>
    <t>Bought these boots couple weeks ago, comfortable, keep the weather out, good price</t>
  </si>
  <si>
    <t>Great value can't believe there is noâ€¦</t>
  </si>
  <si>
    <t>Great value can't believe there is no delivery charge. Keep up the good work.</t>
  </si>
  <si>
    <t>Good value for my money thankyou</t>
  </si>
  <si>
    <t>I bought shoes two days ago,wasâ€¦</t>
  </si>
  <si>
    <t>I bought shoes two days ago,was freezing cold outside so i wore them straight away,when i came home my socks were wet,when I tried to return them 2 days later they refused,apparently she could not see any hole. Will definitely not buy nothing from them again.  If someone wants to buy something from them make sure you ask if they are waterproof,apparently my winter boots are not waterproof so they canâ€™t do anything about it.</t>
  </si>
  <si>
    <t>Ordered boots a month a go stillâ€¦</t>
  </si>
  <si>
    <t>Ordered boots a month a go still haven't come</t>
  </si>
  <si>
    <t>AVOID THIS COMPANY</t>
  </si>
  <si>
    <t>Bought slippers from this company and only wore them at night for one week and the sole become detached from the slipper at the front and both sides of both slippers.I contacted shoezone who asked for pics and proof of purchase, I sent them both.I got a very swift reply saying that they could not see any fault due to workmanship or materials.It was quite obvious that there was not enough adhesive applied at the time of manufacture.They then told me to send them back to head office for inspection at cost to myself and if they could find a fault something would be done and get my postage back, But looking at hundreds of other reviews on trustpilot there was little chance of that happening.so they went in the bin beside the rest of the rubbish.Very poor quality products, I will never buy from this company ever again.READERS BE WARNED DO NOT BUY FROM THIS COMPANY.AVOID AVOID AVOID !!!!!!!!!!!!!!!!!!!!</t>
  </si>
  <si>
    <t>TOP QUALITY CUSTOMER SERVICE.</t>
  </si>
  <si>
    <t>TOP QUALITY CUSTOMER SERVICE.Sunday November 3rd 2019Good afternoon. Today I was shopping with my wife in Norwich city centre, (we are both now retired and having a few days away in Norfolk) and we both browsed the windows of your new look Shoe Zone store on Saint Stephen's Street. I was very impressed, my wife even more so as we have had a lot of terrible experiences and poor service at various outlets of your company previously and down the years and haven't shopped with you for over 2 years. The displays looked so inviting and my wife quickly fell for a pair of  Heavenly Feet brand boots at Â£59.99. So in we went. The shop was quite busy, but we were both greeted by a friendly guy who couldn't have balanced his load more efficiently and professionally akind with his colleague. His attitude and service were exceptional, there were only two of them running the shop and it was obviously far too demanding for such a feeble number -Will you greedy, clueless Head Offices ever learn here!-Anyway, I was very impressed and asked his name. Thanks to Neill and his colleague, Luke, the company got 2 good sales from my wife totalling Â£80.00 plus and we will definitely be back. Well done lads, far more important than anything, you're a credit to yourselves and deserve, in our opinion, much better Gerald CosworthyMelton Mowbray</t>
  </si>
  <si>
    <t>BEWARE OF THIS COMPANY</t>
  </si>
  <si>
    <t>Shall not buy from this company again.   Owing to not being able to complete purchase online because Shoezone site wouldn't let me make a payment either by card or Paypal and on checking my Paypal account no purchase from Shoezone was showing I decided to re order.  Shortly after doing this 2 transactions showed up on Paypal account - one a duplicate of the first!   I took screenshots of the Paypal emails sent to me confirming my purchase + duplicate and sent an email to Shoezone explaining the issue.  I was told only one transaction was showing on their site despite the fact that they had proof that a duplicate amount had been sent to them.   Both amounts have left my bank account today 24/10/2019.   I sent another email 23/10/2019 to Shoezone but so far I have been ignored.   I have raised a dispute with Paypal to try to retrieve my duplicate Â£12.99 - not that Paypal seems to help with disputes over duplicate payments as there is no specific complaint regarding duplicate transactions but I trust somebody will read my detailed email outlining the course of events.   I shouldn't have to do this in the first place if Shoezone was operating a decent website which didn't stop people making their original payments.   Who knows perhaps it is a deliberate policy to make more money for them - people being forced to re enter details and then end up paying twice....?</t>
  </si>
  <si>
    <t>Sue at the Congleton branch</t>
  </si>
  <si>
    <t>I have dealt with Sue at the Congleton branch twice in the last week. She was very friendly and dealt with me professionally and helped with every question I asked her. She didn't pester me like you get in some shops but was always at hand when I needed her. I ended up buying 4 pairs of shoes from this branch and I would recommend everyone to go to this Shoe Zone branch (also had a very good selection of footwear)Very happy customer (Macclesfield)</t>
  </si>
  <si>
    <t>Poor my son's school shoes were poorâ€¦</t>
  </si>
  <si>
    <t>Poor my son's school shoes were poor only had them ,6 weeks and they split at seams and wore terrible. Front rubber let in water. Policy was no refund . Even though we had had receipt . Showing just 6 weeks old. The goods were not fit for purpose.</t>
  </si>
  <si>
    <t>Love this store.</t>
  </si>
  <si>
    <t>I discovered this company only two weeks ago, I don't go into town much as I prefer online shopping as I find online stores carry more styles, colours and sizes.I have purchased a few pair of boots from this company and they are fantastic, they are very low prices and the boots I have purchased look exactly like the ones costing three times as much.Shoe Zone have given me fantastic service and extremely fast delivery. This will be my first go to store when I need any kind of footwear.</t>
  </si>
  <si>
    <t>would give 0 if possible</t>
  </si>
  <si>
    <t>what is the point in responding with irrelevant information???would give 0 if possiblesons shoes lasted for a few weeks - literally falling apart.the store wouldn't accept back - then sent them to head office who 'inspected' them and claimed there is no design fault with them???what about NOT FIT FOR PURPOSE?! i know the shoes are 'cheap' but you dont expect them to last for a few weeks</t>
  </si>
  <si>
    <t>AVOID!!</t>
  </si>
  <si>
    <t>AVOID!!! My daughter school shoes only lasted 1 DAY...Worse shoes I ever brought. Shoe zone have ignored my complaint so I am taking them to consumer right be warned.</t>
  </si>
  <si>
    <t>Shoe zone East beckton</t>
  </si>
  <si>
    <t>Shoe zone East becktonI popped into shoe zone this morning with my daughter on the off chance they may still have sandals as we are travelling soon. We took a look around and could not find any so i approached a staff member named Misbah who was so helpful. After explaining the situation she told me she would check out back, she managed to find a few different styles and waiting patiently whilst my daughter tried them on. She also had to run out back a few times to check sizes which she done with the biggest smile. Whilst we waited another staff member names Gill engaged in conversation with us. The customer service of this two ladies was amazing. They were not only very helpful but polite with it. Kind regards Lucy</t>
  </si>
  <si>
    <t>Ok for price</t>
  </si>
  <si>
    <t>Ok for price. But you get what you pay for</t>
  </si>
  <si>
    <t>Terrible Service From Tewkesbury Store</t>
  </si>
  <si>
    <t>I was shopping in Tewkesbury on Wednesday (9th October) and decided to look for some snow boots, I have shopped in Shoe Zone before, so I went into this store to look for some. There didn't seem to be any on the shop floor, so I approached three members of staff who were all chattering away about something, one of them looked me in the eye and must have realised I was going to ask a question, however, with that all three staff members wandered off in different directions leaving me standing in the middle of the store. What appalling customer service, I stormed out of the store, and will not be returning!</t>
  </si>
  <si>
    <t>Never buying shoes from shoe zoneâ€¦</t>
  </si>
  <si>
    <t>Never buying shoes from shoe zone again.firstly let me say I have brought many pairs of different types of shoes kids men's woman's over the years from shoe zone and I have came to the conclusion that if your shoes last more than 4 weeks without dropping apart your on to a winner.if there's one saying that's true for shoe zone it's buy cheap buy twice better paying more and having quality shoes that will last much longer.as I write this review I have just had to super glue both pairs of my daughters shoes soles back on so they can go to school today while I get them some better quality shoes these latest shoes are 3 week old.</t>
  </si>
  <si>
    <t>Not happy with an order for 2 pairs ofâ€¦</t>
  </si>
  <si>
    <t>Not happy with an order for 2 pairs of mens trainers. Three of the trainers had some mis-shaped inner sole at the toe and only one shoe was ok with no mis-shaped sole at the toe. I returned them to the shop that they were delivered to and was told the shoe was out of stock and then I reordered a different colour. I was given a receipt for this ammended order a the store. Now I see via email that a refund is being processed, for me to receive, in due course.</t>
  </si>
  <si>
    <t>A good new ordering service. Very efficient and friendly staff.</t>
  </si>
  <si>
    <t>Second time I have ordered direct fromâ€¦</t>
  </si>
  <si>
    <t>Second time I have ordered direct from Shoezone, and have found their service excellent, speedy and efficient. Site is also easy to navigate.</t>
  </si>
  <si>
    <t>Went to Beaumont Leys store  to collectâ€¦</t>
  </si>
  <si>
    <t>Went to Beaumont Leys store  to collect pair of shoes i had ordered online. The assistant who served me was extremely polite and fetched my order immediately. Thank you will definitely go there again .</t>
  </si>
  <si>
    <t>Sudbury</t>
  </si>
  <si>
    <t>Went into the Sudbury store at 5.00pm. The shop closed at 5.30pm. I didnâ€™t need any help choosing the shoes but when I went to the counter the member of staff  gave me a filthy look because she was doing something else. She put the shoes through the till, barely spoke other than very curtly to say the price and whether I wanted a bag. I got the shoes I wanted, but friendly service? No chance!</t>
  </si>
  <si>
    <t>Shoe Zone service</t>
  </si>
  <si>
    <t>I have found Shoe Zone service to be flawless in all respects.Good communications, very rapid delivery, and very good quality footwear.</t>
  </si>
  <si>
    <t>Lovely staff very helpful and freeâ€¦</t>
  </si>
  <si>
    <t>Lovely staff very helpful and free delivery quickly and good product.</t>
  </si>
  <si>
    <t>Love buying shoes from this company</t>
  </si>
  <si>
    <t>Shop a lot at shoezone, great company and great prices, free delivery which is very good and quick delivery</t>
  </si>
  <si>
    <t>great price good quality and quickâ€¦</t>
  </si>
  <si>
    <t>great price good quality and quick delivery</t>
  </si>
  <si>
    <t>Great customer service in store andâ€¦</t>
  </si>
  <si>
    <t>Great customer service in store and free online delivery service.Great value for money and I've found their trainers to be very comfortable and look good. No-one would know how little they cost.</t>
  </si>
  <si>
    <t>Very good service and no deliveryâ€¦</t>
  </si>
  <si>
    <t>Very good service and no delivery charge. Have ordered these slippers for my husband before and he finds them very comfortable.</t>
  </si>
  <si>
    <t>Five star service</t>
  </si>
  <si>
    <t>Great products, and prices. Quick delivery. Highly recommend shoezone. Five stars.</t>
  </si>
  <si>
    <t>Have problems now with lace ups so saw 2 for Â£10 on velcro fasteners,and when delivered found the quality to be far better than expected,and a good fit.Considering also free delivery how can you go wrong?</t>
  </si>
  <si>
    <t>Great value and very company.</t>
  </si>
  <si>
    <t>The most amazing thing about Shoe Zoneâ€¦</t>
  </si>
  <si>
    <t>The most amazing thing about Shoe Zone is that they offer free delivery on all their purchases - regardless of cost! This is the only company I know of that will do this - most have a minimum order value for free P &amp; P. When you live some way away from a town, this is really helpful. I've ordered from Shoe Zone twice now and both times the order has been dealt with efficiently and with excellent commnication - confirmation of the order, expected delivery date and confirmation of delivery. They can leave your parcel in a 'safe' place too which means you're not having to wait in to receive the parcel. All in all an excellent service. Both times I have ordered handbags but I must admit I would go to the shop to try on footwear as I wouldn't want the hassle of returning stuff if it wasn't comfortable or didn't fit.</t>
  </si>
  <si>
    <t>Brought my sons shoes for school 2weeksâ€¦</t>
  </si>
  <si>
    <t>Brought my sons shoes for school 2weeks ago and they have fell apart he is 14 so he dont play to break his shoes i cant find my recipt but got my bank details. This aint on do shoezone think parents have money for poor quality shoes so angry</t>
  </si>
  <si>
    <t>Quick free delivery service</t>
  </si>
  <si>
    <t>Quick free delivery service.  Well packaged.  Slippers excellent quality and appearance.  Very pleased.</t>
  </si>
  <si>
    <t>Good Quality products</t>
  </si>
  <si>
    <t>Good Quality products, from various manufacturers, pleasant staff, excellent on line service and quick delivery system.</t>
  </si>
  <si>
    <t>Nice quality excellent value for theâ€¦</t>
  </si>
  <si>
    <t>Nice quality excellent value for the money</t>
  </si>
  <si>
    <t>Helpful assistant</t>
  </si>
  <si>
    <t>Hi there I just wanted to take the time to say how happy I am with the service I have received in your Halesowen store I went in after a pair of shoes which unfortunately they didnâ€™t have which left me disappointed however your assistant did help me locate a pair in another store and even went as far as offering to pick them up for me on his day off (above and beyond what I expected) I kindly declined as I could fetch them myself but thought I should bring this to your attention</t>
  </si>
  <si>
    <t>Good value, comfy shoes ðŸ˜€</t>
  </si>
  <si>
    <t>I can't say anything negative about my experiences at Shoe Zone. The order system is easy &amp; no fuss, good value for money, shoes are comfy. I have always found the staff to be helpful &amp; pleasant.</t>
  </si>
  <si>
    <t>One sales assistant destroyed our day.</t>
  </si>
  <si>
    <t>First of all I would like to say that the shoes I can not complain about at all, 3 pairs that my wife bought for our daughter, all fair price and all good quality.However, that's where the praise ends. We went into the lowestoft store on Sunday 22nd September to pick our click and collect order up, were asked name which we gave, the female store assistant then went to collect them from out back. When she came through she spoke a little bit with our 4 year old and 1 year old child and then remarked to my wife "ah your expecting another are you?".Now we had our 12 week old child in the pram as well (born 12 weeks early) and upon realising this the lady then said "oh it must be the after belly that made me think that", no apology from her at all for what she had just said.My wife suffers from anxiety on a day to day basis and it only took this one comment to ruin her day. She never got much of a pregnancy bump due to baby being born early, Having an emergency c-section and has been going back and forth to hospital daily for 7 weeks after our little one was born, so confidence has only just been getting better, only to have it destroyed by a middle aged sales assistant who cant think before she opens her mouth. I am disgusted that she thinks it is acceptable to make assumptions in that way and not even apologise for the mistake she has made afterwards. I will not be returning to store again.</t>
  </si>
  <si>
    <t>Great valve and prices.</t>
  </si>
  <si>
    <t>Excellent service! Fast and efficient delivery service.</t>
  </si>
  <si>
    <t>I purchased a pair of sandals that wereâ€¦</t>
  </si>
  <si>
    <t>I purchased a pair of sandals that were in the sale and unfortunately they were on buy one get one half price and they only had one in stock anyway the lady assistant who was in Andover hants said we can get another one for you so i said but i live in Suffolk so she said no probs we can send them to your home address free of charge which was very good of her to tell me thank you to that lady sorry i didnâ€™t get her name</t>
  </si>
  <si>
    <t>Great value, quality footwear, free delivery. Shoezone is the only place that l shop for shoes.</t>
  </si>
  <si>
    <t>Nice shoes but disappointed with service.</t>
  </si>
  <si>
    <t>I expected the shoes to be ready on the same day I ordered as it stated that I could order and "collect within an hour". They were ready the day after which was disappointing.</t>
  </si>
  <si>
    <t>Free delivery on everything what aâ€¦</t>
  </si>
  <si>
    <t>Free delivery on everything what a great idea. Bought Clarks sandals in the sale and some court shoes for the cooler months. No problems with either items. We have a local shop so returning is not a problem would recommend.</t>
  </si>
  <si>
    <t>Nice pair of boots</t>
  </si>
  <si>
    <t>Nice pair of boots for the price.</t>
  </si>
  <si>
    <t>Have bought from Shoezone a few timesâ€¦</t>
  </si>
  <si>
    <t>Have bought from Shoezone a few times and never had any problem. I can shop from a wider range than I can find in the store</t>
  </si>
  <si>
    <t>Slippers &amp; things</t>
  </si>
  <si>
    <t>Gr8 shop helpful staff always clean will use more knowing I can get free delivery</t>
  </si>
  <si>
    <t>Excellent service very comfortable boots good fit and at a very reasonable price, delivered well within time frame what more could you ask for?</t>
  </si>
  <si>
    <t>Great value, great shoes and arrived within the time frame given easy to use website Highly recommended</t>
  </si>
  <si>
    <t>Surprise your self at shoe zone</t>
  </si>
  <si>
    <t>Went into shoe zone asked if they sold sketchers only on line signed up for email Â£5 off 1st order looked on web site found all black ones for work in sale paid Â£35 bargain seen others double the price order came even knew delivery man's name William my feet are happy and so am I .would recommend shoe zone a 100% from denise hall age 55</t>
  </si>
  <si>
    <t>So much better than expected</t>
  </si>
  <si>
    <t>Wanted some new sandals last year so went to several shops and with reluctance went to Shoe Zone. The sandals I bought fitted well so then I bought two pairs of boots and some shoes. They all fitted well and looked great. I have bought some new boots and some sandals for my holiday. The boots are lovely and the sandals smart. I am a very happy customer.</t>
  </si>
  <si>
    <t>Fantastic service instore and online</t>
  </si>
  <si>
    <t>Fantastic service instore and onlineHappy with my order and my daughter loves her shoes</t>
  </si>
  <si>
    <t>Having never shopped at a Shoe Zone I was slightly apprehensive about ordering from their website.I had googled a specific shoe and my search took me to the Shoe Zone site who had the style and size I was looking for.I need not have worried. It was easy to order and pay for them and there was no charge for delivery.  They were delivered very quickly and I had emails to tell me they had been dispatched and when they were out for delivery by Hermes.Even better the shoes fitted perfectly!I would not hesitate to recommend this company and congratulate them on a first class service.</t>
  </si>
  <si>
    <t>Easy to use website. Fast efficient service. Item purchased was even better than expected. Would use again.</t>
  </si>
  <si>
    <t>Ordered 3 pairs of shoes all fit perfect and they are so comfortable and they did not break the bank</t>
  </si>
  <si>
    <t>Got a selection online,but some didn'tâ€¦</t>
  </si>
  <si>
    <t>Got a selection online,but some didn't fit,so returned to store but,because was large order paid on paypal,but its more difficult to have refund transferred back,takes longer.ended up only keeping slippers :/</t>
  </si>
  <si>
    <t>Bad web site</t>
  </si>
  <si>
    <t>Terrible web site.half the time it does not give English sizes</t>
  </si>
  <si>
    <t>Love my new footwear</t>
  </si>
  <si>
    <t>Recently purchased some.footwear for the first time.off Shoezone website. They arrived and were exactly as I expected. The fact that the delivery was free was an added bonus.Very pleased and will look to purchase here again for sure.</t>
  </si>
  <si>
    <t>I like their website</t>
  </si>
  <si>
    <t>I like their website.  It is easy to use and order items from.  The delivery was quick.  Overall a good experience,</t>
  </si>
  <si>
    <t>Not impressed</t>
  </si>
  <si>
    <t>Not impressed. Bought 2 pairs of Lilley sandles at the Cleethorpes branch on the 8th September. On the sole it says size 9 (42).  Sorry but I googled this and a size 42 is either an 8 or 8.5. Not a 9. These are too small for my feet by a couple of centimetres.  As I have size 9 feet. These sandles are wrongly marked. I am now back in London where I work so can't take them back to the Cleethorpes branch. Very bad advertising Shoe Zones.From a very irradiate customer.</t>
  </si>
  <si>
    <t>GO ELSEWHERE FOR SHOES!!!</t>
  </si>
  <si>
    <t>In an unpredictable financial climate, you would think a company the size of shoezone would be more customer focused, but sadly they are not! I bought a pair of HOBO mens formal black lace up shoes, from them not so long ago and only worn them a few times at the weekend, they have deteriorated where the soles constantly come out each time you take your feet out, they have become extremely tight so poor quality materials used, and ok they were Â£12.99 so not massive but should still be fit for purpose! SHOEZONE I shall not be coming back for more of your cheap rubbish shoes!  I was asked to send photographs of the shoes but their expert inspectors deemed them not to be faulty! WHAT A JOKE.</t>
  </si>
  <si>
    <t>I bought this shoe with code noâ€¦</t>
  </si>
  <si>
    <t>I bought this shoe with code no 12541080 on the 26 of August July to think for its comfort but this is the worst shoe I ever bought in my life. Wore it for the first time yesterday this shoe kept falling off my legs very uncomfortable I was walking like I had something on my legs people were all looking at me. I wish I had my way of returning this shoe back.</t>
  </si>
  <si>
    <t>Poor Customer service</t>
  </si>
  <si>
    <t>I have to purchased  3 pairs of shoes online for the next day delivery and the payment went through on PayPal. But the parcel didnâ€™t arrive on time to me . So I have called Shoezone CustmrSrv they completely ignored my complaint and didnâ€™t do anything helpful.  When I called customer services they said that I would get the money back within 3 to 5 working days and they were not prepared to sort out  my the order.I am now left with no money in my account and no shoes.Customer services were VERY unhelpful.</t>
  </si>
  <si>
    <t>A great all round service</t>
  </si>
  <si>
    <t>A great all round service, would recommend to anyone, a fast postal service 100%</t>
  </si>
  <si>
    <t>I brought a pair of shoes for myâ€¦</t>
  </si>
  <si>
    <t>I brought a pair of shoes for my daughter for going back to school.  Quick and easy service on-line and my daughter loves them and said they are really comfortable</t>
  </si>
  <si>
    <t>Poor quality shoes. I purchased a pair of shoes for my daughter and after only 2 wears the entire insole slipped completely out of place, youâ€™d think that wasnâ€™t an issue but you canâ€™t actually manually reposition the insole. Itâ€™s completely stuck to the shoe but moved completely out of place so now the shoes are unwearable. When I tried to exchange or return I was told the shoes need to be sent to head office to be inspected and will only be refunded if they find a manufacturing issue. This feels like a lot of hassle over a clearly cheap and very poorly made pair of shoes. I feel that the shoes arenâ€™t fit for purpose eg to actually have any wear out of them because they fall apart ridiculously quickly. You buy a pair of inexpensive shoes and expect to at least get a month or two of wear but literally after just 2 occasions these shoes are unable to be worn. Iâ€™m really unimpressed with their returns and exchange policy. An item bought should be fit for purpose and do what itâ€™s supposed to do, not fall apart so easily and quickly after purchase.</t>
  </si>
  <si>
    <t>I recently purchased 2 pairs ladies sandals easy to order quick delivery updated by email . Previous to this I purchased 2 pair gents shoes . All items are good quality good fit . I have used Shoe Zone in Caernarfon whilst on holiday last year as well. Good choice in the store great staff service as well. Will be using Shoe Zone again .</t>
  </si>
  <si>
    <t>I attempted to purchase 6 pairs ofâ€¦</t>
  </si>
  <si>
    <t>I attempted to purchase 6 pairs of shoes online and the payment did not go through due to error message. The payment did not go through but they still took Â£122 out of my account. When I called customer services they said that I would get the money back within 3 to 5 working days and they were not prepared to send me the order.I am now left with no money in my account and no shoes.Customer services were VERY unhelpful.</t>
  </si>
  <si>
    <t>I absolutely love shoe zone</t>
  </si>
  <si>
    <t>I absolutely love shoe zone. Excellent value for money.  The staff in the gillingham kent store go above and beyond in their customer service. Friendly and helpful Would love a loyalty discount with them the amount i buy in there for 6 people ðŸ˜Š</t>
  </si>
  <si>
    <t>Greattttttttttttttt slippers</t>
  </si>
  <si>
    <t>A FEW WEEKS AGO I PURCHASED A PAIR OFâ€¦</t>
  </si>
  <si>
    <t>A FEW WEEKS AGO I PURCHASED A PAIR OF ANKLE BOOTS FOR MY DAUGHTER, THE SOLES AT THE BACK HAVE WORN AWAY SO THAT SHE CAN NO LONGER WEAR THEM, THEY HAVE ONLY BEEN WORN 6 TIMES, SO I DECIDED TO RETURN THEM TO THE STORE, BUT THE MANAGER REFUSED TO GIVE A REFUND, SAYING THAT IT WAS NOT A MANUFACTURING FAULT, SO IF YOU PURCHASE A PAIR OF SHOES FROM THIS PLACE, DON'T EXPECT THEM TO LAST MORE THAN 6 WEARS, BECAUSE THE STAFF ARE TRAINED TO MAKE SURE THAT YOU DO NOT GET A REFUND. THEY ONLY SELL POOR QUALITY SHOES THAT LASTS A FEW WEARS, SO I WILL NOT BE SHOPPING IN THERE ANYMORE. I DID ALSO COMPLAIN TO CUSTOMER SERVICES, BUT THEY REFUSED TO GIVE A REFUND AS WELL, SO SAVE YOUR MONEY AND BUY PROPER DECENT SHOES, FROM A DECENT COMPANY, BECAUSE SHOE ZONE DOES NOT DESERVE CUSTOMERS.</t>
  </si>
  <si>
    <t>Having only just discovered this storeâ€¦</t>
  </si>
  <si>
    <t>Having only just discovered this store a few months ago, I can report I am impressed, the quality is good as are the prices.  The staff in the Durham store were extremely friendly and helpful and I have also recently ordered on line, very efficient service, dispatched quickly and delivered when promised, even better they email to give a delivery time slot which makes planning to be in much easier.  Very happy with my purchases - thank you</t>
  </si>
  <si>
    <t>Good value for money . I wanted to buy 2pairs of white canvas shoes for Â£8 but the shop only had one pair in stock. However they sent another pair to my home address at no extra charge which was very convenient and much appreciated. Excellent service, thank you.</t>
  </si>
  <si>
    <t>Both in store and when ordering I have always found Shoezone to be excellent.  Grabbed some brilliant bargains in the winter sale as well as use them to supply the slippers I need.  Prices are always very good, the offers superb and staff in my local Grays store are helpful and friendly.  Many thanks!</t>
  </si>
  <si>
    <t>5 stars</t>
  </si>
  <si>
    <t>Shoes are fab value and great quality! Just recommended you to 3 friends and all of them bought their childrenâ€™s school shoes from you and they were surprised but so pleased! The staff in the Arnold, Nottingham shop are friendly and helpful and itâ€™s always tidy, clean and organised</t>
  </si>
  <si>
    <t>Shoezone shoes</t>
  </si>
  <si>
    <t>I bought another pair of boys school shoes through shoe zone recently they are super priced for really good quality shoes comfortable and very low priced for todayâ€™s parents  to kit out their kids thanks shoes zone</t>
  </si>
  <si>
    <t>Super shoes!</t>
  </si>
  <si>
    <t>Great prices. Good range. Iâ€™ve used shoe zone for girls school shoes and plimsoles and have always found the site easy to navigate, delivery always accurate and the items good quality at a great price. Iâ€™d recommend this seller.</t>
  </si>
  <si>
    <t>My 8 year old daughter has size 3 feet</t>
  </si>
  <si>
    <t>My 8 year old daughter has size 3 feet.  No longer into having Walt Disney characters on her footwear.  I ordered pink wellies and they arrived really quickly.  Excellent quality with good grip sole.  She has told me that her wellies are 'trendy'.</t>
  </si>
  <si>
    <t>delivery was very quick i would useâ€¦</t>
  </si>
  <si>
    <t>delivery was very quick i would use shoezone website again to order my son school</t>
  </si>
  <si>
    <t>Catesby menâ€™s shoes as described atâ€¦</t>
  </si>
  <si>
    <t>Catesby menâ€™s shoes as described at really good price . Excellent efficient service . Speedy delivery . A satisfied customer .</t>
  </si>
  <si>
    <t>The shoes I ordered came within 48hours fit was perfect with a small allowance would recommend</t>
  </si>
  <si>
    <t>A Very Satisfied Customer</t>
  </si>
  <si>
    <t>I bought a pair of Sterling &amp; Hunt shoes from the Shoe Zone website. They were an absolute bargain but unfortunately a size too small (the perils of buying on-line). I returned them to my local store who were very helpful in orderieng a replacement pair. The correct size were delivered to my house a few days later at no additional cost. And I received from the store a Â£5 voucher to use off my next purchase over Â£24.99.</t>
  </si>
  <si>
    <t>THE BLUE SUMMER SHOES</t>
  </si>
  <si>
    <t>THE BLUE SUMMER SHOES I BROUGHT ARE SUPERB FOR NIGHT AND DAY WEAR, COMFORTABLE AND FIT GREAT, AND THEY LOOK REALLY STUNNING. I HAVE MORE THAN ONE PAIR OF THESE SHOES IN DIFFERENT COLOURS AND DESIGN. THEY ARE SUPERB AND LOOK REALLY WELL MADE, BUT THEN I HAVE HAD A PAIR BEFORE AND THEY STILL HAVE LOADS OF WEAR IN THEM. PERFECT. G.A.LOCK</t>
  </si>
  <si>
    <t>One stop shoe shop</t>
  </si>
  <si>
    <t>Shoe zone has always been a favourite of mine and even more so as they now sale a variety of footwear from cheap to the more expensive brands .The only negative thing for me is that the online service could be better as the web page is not always smooth running and keeps reloading,but the delivery service definitely makes up for it .</t>
  </si>
  <si>
    <t>Excellent service, prompt delivery and easy to order on line. Future purchases will always be done through shoe zone.</t>
  </si>
  <si>
    <t>No problems ,come the day they said itâ€¦</t>
  </si>
  <si>
    <t>No problems ,come the day they said it would ,</t>
  </si>
  <si>
    <t>D mead slippers</t>
  </si>
  <si>
    <t>Very helpful and very pleasant with the service and very good slippers that I brought with you I would recommend you to anyone</t>
  </si>
  <si>
    <t>Came quickly great fit and very wellâ€¦</t>
  </si>
  <si>
    <t>Came quickly great fit and very well priced</t>
  </si>
  <si>
    <t>I ordered  and it came on time</t>
  </si>
  <si>
    <t>I ordered  a shoe at the store and it came on time, excellent and fast services .i would give 5 star to this  service . Howver I request shoezone to maintain good quality of shoes , as the quality of shoes are very poor.  I bought 4 /5 times   same school shoes but only last about 2 weeks before its  ripped at the bottom of the shoes.  I would give 0 star to this. This need urgent attention.  I would like response to this statement  from shoezone? As this will benefit other consumers too</t>
  </si>
  <si>
    <t>Excellent sevice and fast dispatch and delivery</t>
  </si>
  <si>
    <t>Found great shoes lots of choice andâ€¦</t>
  </si>
  <si>
    <t>Found great shoes lots of choice and good quality and variety in the shop and fantastic customer service my size posted out to me in 3days. I will certainly be back to buy more. Wish the emails were less to advise it was overload but otherwise the place to go.</t>
  </si>
  <si>
    <t>Never had any issues with Shoe Zone</t>
  </si>
  <si>
    <t>Never had any issues with Shoe Zone, both online and in shop.You get what you pay for.QualityPriceAll good for me!Something else to add.. Most Shoe Zone shops make you feel like a valued customer. Which is an important factor for me!</t>
  </si>
  <si>
    <t>Always great service if not fullyâ€¦</t>
  </si>
  <si>
    <t>Always great service if not fully satisfied they change or refund no problems</t>
  </si>
  <si>
    <t>Very good Customer Service from Shoe Zone. It is the only place that I now shop for slippers for my husband. I have made my last purchase on line but normally visit my nearest store in Aberyswyth. They fit well and are more substantial than many more expensive products. Parcel postage too is great and for next day service not a huge amount to pay. Well done Shoe Zone</t>
  </si>
  <si>
    <t>I do a lot of shopping from home viaâ€¦</t>
  </si>
  <si>
    <t>I do a lot of shopping from home via the net and my experience with Shoe Zone was first class, their communication was top drawer and the quality of my purchase was more than pleasing</t>
  </si>
  <si>
    <t>Top quality product.</t>
  </si>
  <si>
    <t>Good quality sandals, made to last. Arrived next day at no extra cost. Would highly recommend and buy from them again.</t>
  </si>
  <si>
    <t>Great sandals / shoes</t>
  </si>
  <si>
    <t>Really love shoezone their sandals are perfect for me as I can't wear sandals that are completely flat these have a slight rise and a spongy bottom for comfort . And shoes are great too that I've bought no complaints from me .</t>
  </si>
  <si>
    <t>Great service, fast delivery,</t>
  </si>
  <si>
    <t>Great service, fast delivery, great price slippers, but great quality, I bought 2 pairs and will get all my footwear here</t>
  </si>
  <si>
    <t>Best value for shoes anywhere</t>
  </si>
  <si>
    <t>I had made a purchase for mens shoes and I was so delighted by the quality of them that I went back and bought shoes for myself.  They also were of  excellent quality and perfect fit for me. The delivery was the best I have ever had from any  company.   I will definately be using them again.</t>
  </si>
  <si>
    <t>From ease of use on website toâ€¦</t>
  </si>
  <si>
    <t>From ease of use on website to receiving the shoes, it has been exceptional service.The shoes arrived promptly, and fitted well, granddaughter has them on constantly.</t>
  </si>
  <si>
    <t>Shoe Zone is excellent</t>
  </si>
  <si>
    <t>I always shop with Shoe Zone, the variety of shoes/trainers is excellent and they are of very good quality! The website is easy to use and customer services are very helpful.</t>
  </si>
  <si>
    <t>This is my 2 second time shopping at shoe zone online and so far, I've been pleased. Quick and free delivery regardless of order value (impressive). Products look good too !!!</t>
  </si>
  <si>
    <t>1st time I shopped with shoe zone online and I wasn't disappointed I bought a pair of lambretta desert boots I received great service got my boots at a great price thankyou shoe zone.</t>
  </si>
  <si>
    <t>Rude member of staff</t>
  </si>
  <si>
    <t>went into your Peckham branch of Shoe Zone on the 27th June 2019.Â I had brought a pair of shoes for my son on the 1st June 2019 for school costing Â£20.Â To my surprise the shoe have fallen apart. The glue at the front of the shoe has un-glued on both feet. One of the heels at the back of the shoe has a hole and the inside of the shoe was falling apart.Â Â A woman had spoke to me, telling me she cannot take the shoes back because it's wear and tear. How can that happen to a pair of shoes after 18 days of them being worn only for school purposes?Â The women tried to tell me my son was playing football in it. I told her he doesn't, she then perceived to tell me that this was the case.Â The Wallaby's which I purchased from your shop was/is not fit for purpose. I really can't understand why I'm having to go through all of this rigmarole for a pair of shoe my son has had for 18 school days?Â As for the staff member who's behaviour was absolutely disgusting.Â She is not there to tell me how my sons shoe have fallen apart.Â She's definitely not there to b**ch about me in the back room and be surprise my daughter was upset about what she was saying.Â To top it off she was poking her tongue at my 14 year old daughter trying to whine her up.Â Â I was really disgusted in the  staff members conduct with the matter in hand.Â Â Please know I'm disappointed with having to waste my time and energy on such a matter.</t>
  </si>
  <si>
    <t>Ist time buyer and I wasn'tâ€¦</t>
  </si>
  <si>
    <t>Ist time buyer and I wasn't disappointed great prices great quality and delivery time also I know we're I will be shopping from now on thanx shoe zone you've took the stress out of shoe shopping for kids and I've seen a few I like for myself too</t>
  </si>
  <si>
    <t>Love shoezone, delivery on time, and if you have a problem they sort it very quickly, great prices and very comfortable</t>
  </si>
  <si>
    <t>I ordered a pair of sandals via the website. The process was quick and easy. The payment and delivery options were very good. The sandals were delivered when they were expected.</t>
  </si>
  <si>
    <t>Always use shoe zone to buy my shoes</t>
  </si>
  <si>
    <t>Always use shoe zone to buy my shoes, fantastic service and very good quality for the money, I am on my feet all day at work and the shoes fit really well would always recommend this company</t>
  </si>
  <si>
    <t>Amazing retailer</t>
  </si>
  <si>
    <t>I bought on line from Shoe Zone, the super speed of delivery of my order was fantastic, certainly did not expect next day, which is what I received. I am very impressed. The slippers I ordered are fantastic, as soon as I realised they were washable I ordered another two pairs and received the same great service. I feel confident to recommend Shoe Zone to my family and friends.</t>
  </si>
  <si>
    <t>I get my granddaughters shoes from shoeâ€¦</t>
  </si>
  <si>
    <t>I get my granddaughters shoes from shoe zone she loves to pick her own shoes always great fitting and great value for money really quick delivery pleased all round keep it up shoezone</t>
  </si>
  <si>
    <t>Good choice and good value footwear</t>
  </si>
  <si>
    <t>Good choice and good value footwear. Quick free delivery , easy returns if needed.</t>
  </si>
  <si>
    <t>Lots of choice</t>
  </si>
  <si>
    <t>I do shop in store at Cannock, always a great range. Staff make you feel very comfortable and welcome. Occasionally I do shop online, this service is also very good, quick delivery, very officiant. Well done Shoe Zone from a very happy customer.</t>
  </si>
  <si>
    <t>Cannot believe how quickly my bootsâ€¦</t>
  </si>
  <si>
    <t>Cannot believe how quickly my boots arrived. i ordered late Tues had them Fri morning . and in perfect condition obviously, always great service from Shoezone and you can return them to a shop thanks again love my boots, except i have to wait for winter ;)</t>
  </si>
  <si>
    <t>Dr Keller Moston Mens Black Velcro Fasten Shoe</t>
  </si>
  <si>
    <t>Bought these shoes for my husband who is disabled because of a stroke which prohibits buying shoes with laces or slip on's because his one foot will not bend. These shoes make it easy for him to be independent and the heel height means they don't have to be altered to make them higher on the heel, which usually happens when I buy new shoes. My only criticism is that they could be lighter otherwise they are absolutely perfect for our situation, I do wish the manufacturers had made the top strap slightly longer I'll have to find a way to extend that.  The help I received from Shoe Zone staff was excellent the company are absolutely brilliant to deal with, very refreshing to find a firm who are so committed to customer service.</t>
  </si>
  <si>
    <t>Quality on a budget</t>
  </si>
  <si>
    <t>Can not be beaten on quality for the price. Prompt delivery free of charge.</t>
  </si>
  <si>
    <t>My favourite for shoes</t>
  </si>
  <si>
    <t>Good choice of all shoe styles and excellent sales. They give free delivery on any spend.</t>
  </si>
  <si>
    <t>Excellent service by all wouldâ€¦</t>
  </si>
  <si>
    <t>Excellent service by all would recommend your shoe zone to everyone</t>
  </si>
  <si>
    <t>much to my surprise slippers came nextâ€¦</t>
  </si>
  <si>
    <t>much to my surprise slippers came next day. My third pair and very pleased with them. would definitely buy again</t>
  </si>
  <si>
    <t>great slippers</t>
  </si>
  <si>
    <t>My slippers came the next day.well made, comfortable, and at a great price.this is my 5th pair.yours davy clark.</t>
  </si>
  <si>
    <t>Unprofessional</t>
  </si>
  <si>
    <t>I ordered sandals for a holiday and the courier company "misplaced" them. All shoezone did was lay blame with the courier. Very disappointing and unprofessional. Will nevrr shop here again</t>
  </si>
  <si>
    <t>Shoezo e is a reasonable shoe shop iveâ€¦</t>
  </si>
  <si>
    <t>Shoezo e is a reasonable shoe shop ive always bought my cabvas shoes from tbere never had a oroblem very comfortable for my feet and recommend people to shoezonr</t>
  </si>
  <si>
    <t>Needed a shoe - got a shoe</t>
  </si>
  <si>
    <t>Needed a shoe - got a shoe. Not much to say, got two pairs of shoes for around 100Â£. One nice brown leather dress shoe and one more rugged "work" shoe. Both are nice and so was the staff. Again not much to say which is a good thing, overall good experience!</t>
  </si>
  <si>
    <t>Very happy, would definitely recommend.</t>
  </si>
  <si>
    <t>great prices but bad quality products</t>
  </si>
  <si>
    <t>The prices are great but the products donâ€™t last long! We used to buy everything there before we figure out how bad it actually is and now we only go for cheap shoes that we need to use only multiple times</t>
  </si>
  <si>
    <t>Excellent a++++</t>
  </si>
  <si>
    <t>Ordered some summer sandles for our daughter, easy to put on, comfortable design, very well priced and arrived the very next day. Super service and I will be looking again when she requires something similar.</t>
  </si>
  <si>
    <t>Fabulous service at North Finchley shop</t>
  </si>
  <si>
    <t>Fabulous service at the north Finchley store this morning. Thanks to the very nice chap who helped me out - now I have a very comfy and reasonably priced new pair of shoes :)</t>
  </si>
  <si>
    <t>The heat in the store I went into todayâ€¦</t>
  </si>
  <si>
    <t>The heat in the store I went into today was absolutely ridiculous, it was hotter than it was outside. There was no air conditioning, no ventilation at all. I couldn't spend 5 minutes in that store because it was too hot and you expect the shop assistants to work in that heat all day. Shame on you! I honestly wouldn't be surprised if one of your staff get heatstroke or something. It's barbaric! Not the first time I've been in one of your stores and had to question the standards of working conditions.</t>
  </si>
  <si>
    <t>Fast delivery with free postage great quality and price!</t>
  </si>
  <si>
    <t>Fast delivery with free postage. Sandals as described great quality denium patchwork on wrangler wedges with cheapest price available</t>
  </si>
  <si>
    <t>Rubbish customer service!</t>
  </si>
  <si>
    <t>The shoes I wanted in store were damaged so I ordered online and my girls were happy. I took advantage of the 20% off VIP code, I ordered on the 11th July with delivery due 19th and that the end of any contact or updates from shoe zone, I had an email saying dispatched but no tracking info. I used the live chat on monday 22nd and I was told my items hadn't been dispatched and had actually been sold out so she said I'd get a refund. I emailed asking why I hadn't been told my items had sold out and why I was just left waiting, the reply I got was how happy they were to hear from me and that they are happy to issue a refund. No answers nothing and today I recieved an email saying that shoe zone have received my items and they will issue my refund now. How can shoes that have sold out and never been sent to me ne received in such super quick time. I wont be using shoe zone again.</t>
  </si>
  <si>
    <t>Excellent shoes from an excellent seller!</t>
  </si>
  <si>
    <t>I was so delighted with my first pair of shoes for work that I purchased a second pair a few weeks later! They are really comfy and great for my job, which requires an awful lot of walking. The price was great too. Shoezone kept me well informed as to delivery progress. I will certainly purchase from them again and wouldn't hesitate in recommending them to others!</t>
  </si>
  <si>
    <t>My shoes are very comfortable</t>
  </si>
  <si>
    <t>My shoes are very comfortable, fit well.</t>
  </si>
  <si>
    <t>I have bought a few pairs of sandals/shoes on line and (also in store) from Shoe Zone. Their service is second to none, I am kept up to date with the delivery, the goods arrive on time and are always packaged very well. I would recommend Shoe Zone to anyone.</t>
  </si>
  <si>
    <t>I was really impressed by the service.</t>
  </si>
  <si>
    <t>I was really impressed by the service I received from Shoezone, from using their web site to receiving the product I purchased for my wife. The speed that my order was dispatched and received was so impressive, itâ€™s a shame other suppliers canâ€™t do the same. This supplier has now got a returning customer when I need to purchase more items.</t>
  </si>
  <si>
    <t>Great Service Great Value</t>
  </si>
  <si>
    <t>Great service shoes very comfortable and great value - infact couldnt decide on colour and bought 3 pairs in same style!</t>
  </si>
  <si>
    <t>Great service , fast delivery and value for money</t>
  </si>
  <si>
    <t>Well fitting boots staff kept meâ€¦</t>
  </si>
  <si>
    <t>Well fitting boots staff kept me informed from start to finish from ordering to delivery will be ordering again Thank you</t>
  </si>
  <si>
    <t>A Happy Transaction.</t>
  </si>
  <si>
    <t>Helpful staff who ordered my size of sandals and I was impressed at how speedily they were delivered to my house at no extra cost.</t>
  </si>
  <si>
    <t>Great fitting shoes</t>
  </si>
  <si>
    <t>Great fitting shoes, Good quality and Excellent value</t>
  </si>
  <si>
    <t>Excellent value for money, good fit and lovely shoes, sandals, slippers. Easy to order, quick free delivery</t>
  </si>
  <si>
    <t>Really pleased  with my latest â€¦</t>
  </si>
  <si>
    <t>Really pleased  with my latest  purchase. Comfy fit &amp; will  definitely  be  buying  more. Fast delivery  too. I'm  a very happy customer.</t>
  </si>
  <si>
    <t>Value for money.. easy shopping.</t>
  </si>
  <si>
    <t>Always a pleasure buying from Shoe Zone. Great quality,  excellent value and speedy delivery. Thank you.</t>
  </si>
  <si>
    <t>Plastic bags !!!</t>
  </si>
  <si>
    <t>I bought two pairs of shoes in the limerick store last weekend they cost me over â‚¬30 and they wanted 22 cents  for a plastic bag!!!  Which I refused to pay for. Why are there no paper bags available. I mean every shop in the country supplies paper bags. Very angry customer ðŸ˜¡ðŸ˜¡ðŸ˜¡</t>
  </si>
  <si>
    <t>Shoe zone offer a great service atâ€¦comfy sandal</t>
  </si>
  <si>
    <t>Shoe zone offer a great service at reasonable prices The shoes I bought were extremely comfortable and they were delivered quickly Iâ€™m extremely happy with the service I got from shoe zone</t>
  </si>
  <si>
    <t>Cheap n cheerful</t>
  </si>
  <si>
    <t>Cheap n cheerful, great value, very helpful staff.</t>
  </si>
  <si>
    <t>Bought a pair of sandals in Bridlingtonâ€¦</t>
  </si>
  <si>
    <t>Bought a pair of sandals in Bridlington store was priced at Â£16.99 and was charged Â£19.99 went back with sandals on, receipt and all tags, manager was very rude and almost accused us of getting the tags off something else, customer service was shocking and as local residents we regularly shop there, this may have to change as we don't appreciate being treated so badly, sadly as a seaside town it's no surprise there companies shut down with rude and abrupt staff.</t>
  </si>
  <si>
    <t>Excellent service, quick delivery to store. Very helpful staff in store. The sandals are very good quality, comfortable, well made and good range of colours. I was delighted to find these at Shoe Zone as I had been unable to source them elsewhere.Will certainly shop at Shoe Zone again.</t>
  </si>
  <si>
    <t>Awesome Service!</t>
  </si>
  <si>
    <t>Excellent products at great prices and an outstanding customer service! Bought many shoes in store and online and every time it was a great experience. Better than many high end stores. Would definitely recommend and shop here again!</t>
  </si>
  <si>
    <t>After reading some reviews I thought Iâ€¦</t>
  </si>
  <si>
    <t>After reading some reviews I thought I would after sent my toe post sandals back but no order size 38 I'm a size 5 and the fit so well and so comfortable I shall definitely be ordering again thanks</t>
  </si>
  <si>
    <t>LOVED my Sandler and sling backs soâ€¦</t>
  </si>
  <si>
    <t>LOVED my Sandler and sling backs so comfortable also got my mum some sling backs and mules sheâ€™s loves them too service was brilliant  store and online quick delivery too thank you shoezone</t>
  </si>
  <si>
    <t>My mum is unable to leave her house so I had to buy some shoes for her. I ended up going back 3 times for different sizes and on each occasion the person who served me didnâ€™t quibble or make life difficult and simply exchanged them with a smile. Brilliant customer service plus the shoes were great too. I also wanted a second pair which they didnâ€™t have in stock so I ordered them at the shop and they were delivered in a couple of days. Brilliant again</t>
  </si>
  <si>
    <t>emergency order</t>
  </si>
  <si>
    <t>emergency order, paid and collected 9am next day. fab.</t>
  </si>
  <si>
    <t>Softie Sandals</t>
  </si>
  <si>
    <t>A lovely shoe so easy to put on as I have problems with hands, very comfortable to wear definitely would by these shoes again.</t>
  </si>
  <si>
    <t>I have always found the shoe orâ€¦brilliant service</t>
  </si>
  <si>
    <t>I have always found the shoe or sandflies I need also the service in the Colchester Essex shop is fantastic also I have had shoes delivered to my home and once again the service is very good thank you Shoe Zone keep up the good work</t>
  </si>
  <si>
    <t>Great website, great selection and always pleased with my  purchases.</t>
  </si>
  <si>
    <t>Reordered my faithful slippers and aâ€¦</t>
  </si>
  <si>
    <t>Reordered my faithful slippers and a pair of blue lace ballerina pumps . Both good value . Great service from easy ordering to despatch and delivery.  Love Shoe Zone</t>
  </si>
  <si>
    <t>Try Shoe Zone, you will be pleased.</t>
  </si>
  <si>
    <t>As an elderly customer and unable to shop in town as I used to do, I have found Shoe Zone online a wonderful store to deal with. Choose at leisure and your item will be delivered free the next day if needed, or on the date you choose.  I have never had to return any item as slippers, shoes and boots have always been of excellent value and quality. Well done Shoe Zone!</t>
  </si>
  <si>
    <t>Top service and top quality</t>
  </si>
  <si>
    <t>Top service and top quality. Online click and collect</t>
  </si>
  <si>
    <t>Great online service from this company (&amp; instore). Much more stock than in our local shop &amp; quick delivery. They have well known 'designer' brands in stock online as well as the cheaper makes with special offers from time to time. You can try on at home and return to the local shop if they don't fit which is a bonus and my local (Ammanford) store staff are very helpful and friendly - nothing is too much trouble and I've observed them being very patient with elderly customers in store too. Reasonable prices and very good range of styles for everyone.</t>
  </si>
  <si>
    <t>I've never had a duff pair of shoes from Shoe Zone - just remember that it is a budget retailer and you get what you pay for.</t>
  </si>
  <si>
    <t>It's worth taking a look in their stores as good value for money</t>
  </si>
  <si>
    <t>I have only started shopping at Shoezone this year, but I have found the items to be good value for money and the delivery service exceptional.   I am kept informed on how and when my order will arrive and, on the one occasion I had to take some shoes back for a refund (as I ordered a different size online) there were no problems getting a refund.   I would recommend Shoezone.</t>
  </si>
  <si>
    <t>Ordered wedges online to store</t>
  </si>
  <si>
    <t>Ordered wedges online. Free delivery to store. Wedges where of good quality and always fit great from shoe zone. I received regular emails which kept me informed of my orders progress. Arrived in store to collect when stated. All easy to do and pain free. Would recommend to anyone.</t>
  </si>
  <si>
    <t>Still great!</t>
  </si>
  <si>
    <t>I love Shoe Zone, always have. They may be on the cheaper end of the market, but their products are not!  I still have two pairs of sandals and one pair of boots still going strong after a lot of use!  Their online service is great; same day means that and you are always kept up to date on the progress of your parcel. Donâ€™t change a thing Shoe Zone, you rock!!!!!</t>
  </si>
  <si>
    <t>Happy customer ðŸ‘</t>
  </si>
  <si>
    <t>Ordered from their website. Was happy with the product and the service from them. Kept me updated and gave me a time slot for the day of delivery.</t>
  </si>
  <si>
    <t>Love dealing with shoe zone</t>
  </si>
  <si>
    <t>Love dealing with shoe zone, they are everything they say on the tin, excellent price - great products - fantastic service.</t>
  </si>
  <si>
    <t>I went into shoe zone Wolverhamptonâ€¦</t>
  </si>
  <si>
    <t>I went into shoe zone Wolverhampton mandee centre and the woman said thier don.t do adult feet measuring I was upser</t>
  </si>
  <si>
    <t>ideal sandals</t>
  </si>
  <si>
    <t>ideal sandals, fitted well, exactly as described and arrived promptly, excellent service</t>
  </si>
  <si>
    <t>Excellent service and great prices too</t>
  </si>
  <si>
    <t>Excellent service and great prices too. Reasonably quick delivery, well packaged and no issues with the shoes either. They fitted me well, and look good!</t>
  </si>
  <si>
    <t>Good value for money, fast delivery, very pleased with service, delivery and product. Thank you</t>
  </si>
  <si>
    <t>Great store with great staff</t>
  </si>
  <si>
    <t>Visited the new recently moved York store last weekend  Great selection of shoes and prices but what was most impressive was the friendly staff.We bought 3 pairs between us and when my husband had to return his purchase as he picked up the wrong size( his error) they exchanged them without any problem Catherine who served us both times was great and deserves a mention for friendliness and efficiency.</t>
  </si>
  <si>
    <t>This was the first time I had ordered online from Shoezone and I definitely will be doing it again. The ordering was very easy, they kept me up to date  with the progress of my order, it arrived very quickly on the day they said it would and it was free postage!This has to be the most efficient online transaction I have experienced for a very long time! Highly recommended.</t>
  </si>
  <si>
    <t>Bought some shoes for my granddaughterâ€¦</t>
  </si>
  <si>
    <t>Bought some shoes for my granddaughter online so ordered 2 sizes for her to try on. Paid for quick de!ivery as she was only going to be here a couple of days, they arrived in the stated time. One pair fitted perfectly, and I returned the other pair to the shop in Huddersfield a few days later with no problem. The staff were lovely and friendly.</t>
  </si>
  <si>
    <t>I have bought several pairs of shoes from Shoezone and the service is always brilliant .The shoes are excellent value for money ,very comfortable ,and the delivery is unbelievable .20 hours for my last order .Will definitely be buying more pairs from this company in the future ,unless i kick the bucket before i need some .</t>
  </si>
  <si>
    <t>I have purchased a lovely pair ofâ€¦</t>
  </si>
  <si>
    <t>I have purchased a lovely pair of sandels and I   had no problem from ordering them online to receiving them well done RegardsAnita Kendrick</t>
  </si>
  <si>
    <t>Love ordering online with shoe zone soâ€¦</t>
  </si>
  <si>
    <t>Love ordering online with shoe zone so easy and plus bonus of free delivery. Makes me come back again and again. And their returns and exchanges are also very easy to take back in store. I like their variety of shoes, I bought pretty sandals so light weight and comfy.</t>
  </si>
  <si>
    <t>Free delivery always a bonus!</t>
  </si>
  <si>
    <t>Loved my recent purchase of comfort sandals, they were in the sale and free delivery what's not to likeðŸ˜Š</t>
  </si>
  <si>
    <t>"Casual Sports" do not run, do not wear socks otherwise perfect product</t>
  </si>
  <si>
    <t>A pair of shoes called by Shoezone "Casual Sport" are made of stretchy material that let feet to slide forward on every step. Not even mention running five steps. After taking 3 steps toes are falling toward AN INCH beyond the sole and an empty space of an inch appears behind the heel. It feels like wearing socks with rubber attached to them. Shop refused return or swap, the manager of Shoezone Banbury looking any my daughter sliding out of them said she sees nothing wrong with them, so the customer service over the phone when she rang them. The customer service, without seeing the shoe and the way they wear decided there is no fault. When I asked to speak to them personally, I was told the shop phone is not for private phone calls. The manager suggested not to wear socks while wearing them (very funny) and not to try to run in them (even more funny) - but still- the product is perfect. She even took off other pair of the hook and tried these on (with her bare feet, yummy) to prove there is nothing wrong with them, but refused to wear the faulty ones. I have emailed customer service and after over a week of pointless exchange of emails and requests for photos I have already sent I was informed "there is nothing wrong with there shoes". Poor customer service, poor management of complaint by the store, ridiculous and dangerous product that is not for for the purpose. That is what Shozeone is offering.</t>
  </si>
  <si>
    <t>Horrible experience!</t>
  </si>
  <si>
    <t>Horrible experience. I bought a pair of ladies nude wedge Â£12.99. Cashier was Emily and the order number is 14567040. It was in Eastleigh Swan centre. After using it for 20 mins inside the mall It felt uncomfortable , I wanted to return or get another pair in exchange. When I went back she flatly refused stating that the back of the shoe seems worn... cannot sell it now... ridiculous... It was not even half and hour...Will never go back .Thus is how companies goes kaput. Bad reputation nowadays is like death nail on already dwindling retail business.Advise to people.... Avoid this place at any cost.</t>
  </si>
  <si>
    <t>Value For Money</t>
  </si>
  <si>
    <t>I bought a pair of sandals and a bag from the Edinburgh City store and ordered another pair of sandals which were unavailable in my chosen colour. The assistant was extremely helpful, nothing was too much trouble for her. The sandals were delivered three working days later, by courier, free of charge. I live abroad and visit the UK at least every two years. This is the third visit where I have sought out Shoe Zone to buy shoes and so far I have not been disappointed, always very satisfied with my purchases. For inexpensive footwear I think Shoe Zone offers value for money.</t>
  </si>
  <si>
    <t>Shoe Zone web site so easy to use</t>
  </si>
  <si>
    <t>I have found shopping online with  Shoe Zone is so easy. I had to return a pair of sandals to be exchanged for a different  size. This was so easy I took then to my local shop they even reordered a new pair for me. So very helpful. I find the choice  of shoes on line is really good. Well done Shoe Zone</t>
  </si>
  <si>
    <t>First time I have ever shopped onlineâ€¦</t>
  </si>
  <si>
    <t>First time I have ever shopped online with shoe zone. Website was really easy, the shoes came quickly and were exactly what I had hoped for, very comfortable and good value for money. ThanksRachel</t>
  </si>
  <si>
    <t>I buy this shoe from the shoes zoneâ€¦</t>
  </si>
  <si>
    <t>I buy this shoe from the shoes zone every six months since 2012, it is perfect to work, it does not slip, it fits  very well, it is light and resistant...</t>
  </si>
  <si>
    <t>Very quick service always happy withâ€¦</t>
  </si>
  <si>
    <t>Very quick service always happy with the shoes i get from here i buy my kids school shoes or shoes for my wedding from here and they perfect fit which is good i havent had to send anything back and if i did they are always very helpful</t>
  </si>
  <si>
    <t>Excellent website and lovely shoes</t>
  </si>
  <si>
    <t>I bought two pairs of shoes from shoe zone. The website was easy to use and hassle free. Plus they have free delivery on every order. I will definitely be ordering again.</t>
  </si>
  <si>
    <t>parcel delivered by polite and pleasantâ€¦</t>
  </si>
  <si>
    <t>parcel delivered by polite and pleasant courier, Thank you.</t>
  </si>
  <si>
    <t>Just like to say the service I receivedâ€¦</t>
  </si>
  <si>
    <t>Just like to say the service I received in your Bootle branch was excellent and when I had to return my shoes due to a warehouse error the assistant was excellent would recommend your shop to all my friends</t>
  </si>
  <si>
    <t>Shoes fall apart literally in days</t>
  </si>
  <si>
    <t>Shoes fall apart literally in days. I've worn these shoes for less than 30 days. Today the sole is falling off. Like as in the entire bottom part of the shoe, it's not stitched on, it's glued on, so when it rains... Also the leather isn't real leather either it's just a plastic layer.</t>
  </si>
  <si>
    <t>Excellent service.The pumps are good quality and I wouldn't be without them for everyday wear. This is the first time I have used the online shop, as I usually use my local store. The delivery was very fast so I will definitely order again in the future.Thank you</t>
  </si>
  <si>
    <t>This was my first time of ordering fromâ€¦</t>
  </si>
  <si>
    <t>This was my first time of ordering from Shoezone. It was a great service, i ordered one day and my goods delivered next day. You cannot ask for a better service and the item i bought was of good quality. I dont think i will be purchasing from anywhere else in the future. Well done Shoezone .</t>
  </si>
  <si>
    <t>Great service and good donâ€™t pay ppâ€¦</t>
  </si>
  <si>
    <t>Great service and good donâ€™t pay pp every time you order</t>
  </si>
  <si>
    <t>Fantastic customer service, an issue I had with my order was dealt with quickly. 10/10 shoezone!</t>
  </si>
  <si>
    <t>I had been into the Yeovil storeâ€¦</t>
  </si>
  <si>
    <t>I had been into the Yeovil store wanting to purchase another pair of very comfortable shoes similar to those I had bought the previous year, they had sold out of my size; but the young woman explained she could order them online and they would be delivered free of charge, which was great as I live 16 miles from Yeovil.The staff have always been very friendly and helpful at the yeovil store and makes shopping there a pleasure.If I find staff are unfriendly I don't go back ever.</t>
  </si>
  <si>
    <t>Happy with Shoezone.</t>
  </si>
  <si>
    <t>I've bought from Shoe zone before and been happy with my purchases. My last pair from there recently gave up the ghost after two years. They were very comfy from day 1. Desperate for a new pair, I bought two pairs online as they didn't have them in store. Very quick delivery (paid extra Â£1.99 for two day) excellent value.. however...Always bought size 11 but these two pairs, I would hazard a guess are more like size 10. Never had any issues before but these are so tight and painful. If I wasnt in dire need of new shoes (like NOW) I would have sent them back for the next size up. All in all. Top marks for Shoezone. Very poor  marks for these shoes and the sizing.</t>
  </si>
  <si>
    <t>Excellent customer serviceðŸ˜€</t>
  </si>
  <si>
    <t>Returned to store to buy a second pair of very comfortable holiday casuals. Size sold out in store. Kelly and her colleague ordered online and they were delivered free a few days later. Staff helpful and friendly as well as efficient. Would recommend this store.</t>
  </si>
  <si>
    <t>Sent wrong size , wonâ€™t use again</t>
  </si>
  <si>
    <t>They sent the wrong size. No return label in parcel so emailed asking for one. Didnâ€™t get a response so emailed again. Response was inadequate and still did not provide a means to return the incorrect item. Contacted a third time and no doubt will probably get fobbed off some more. Wonâ€™t shop here again and will have to lodge a claim with my bank as they donâ€™t seem to want to facilitate a return.</t>
  </si>
  <si>
    <t>True to size shoe</t>
  </si>
  <si>
    <t>Superb value for money and the ballerina pump is true to size fit.</t>
  </si>
  <si>
    <t>Paignton store Sharon customer serviceâ€¦</t>
  </si>
  <si>
    <t>Paignton store Sharon customer service stinks... when asked a question she said"not another one"you don't talk to customers like that</t>
  </si>
  <si>
    <t>Its a very bad experience visiting theâ€¦</t>
  </si>
  <si>
    <t>Its a very bad experience visiting the shoe zone in Halifax. Very poor Customer service, Staff aren't polite and not bothered about the customer. Worst Experience!</t>
  </si>
  <si>
    <t>Bought a pair of comfort fit wedgeâ€¦</t>
  </si>
  <si>
    <t>Bought a pair of comfort fit wedge sandals and  they arrived really quick with free delivery.I have another pair of these in a different colour that are two years old and are still going strong!   I also buy all my work shoes from shoezone as they are good quality for the price.</t>
  </si>
  <si>
    <t>Good shoes Great service!</t>
  </si>
  <si>
    <t>I like one specific design of flats/pink slippers on sculpted/supported sole and bought 6 pairs of the same now because of comfort and perfect fit.  Every time but the very first time my size was sold out so it had to be ordered into store. And that's why I'm particularly grateful because every member of staff I dealt with on 6 occasions now have been great and couldn't be more helpful. Friendly, courteous service with a positive attitude ! I'll definitely be a returning customer.</t>
  </si>
  <si>
    <t>Was looking for a smart pair of sandalsâ€¦</t>
  </si>
  <si>
    <t>Was looking for a smart pair of sandals found them at shoezone ordered 2 different types were delivered in a flash kept 1 pair returned other to local store no problem prompt refund no guibble very pleasant staff in store very helpful</t>
  </si>
  <si>
    <t>Well Recommended.</t>
  </si>
  <si>
    <t>My order arrived quickly and as described. The quality of the shoes is of a high standard and the fit is very comfortable. I would recommend Showzone to anyone, they come well recommended.</t>
  </si>
  <si>
    <t>I found the exact shoes I had beenâ€¦</t>
  </si>
  <si>
    <t>I found the exact shoes I had been looking for in one of their larger stores.  I then decided to buy another pair the same.  There were none my size in store but the assistant took my details and said she would ring when they had more stock.  Meantime I found them on their website - a few days later - assistant had checked that day.  Ordered online and delivered free.  Excellent service.  Cheaper than eBay and can return to store in unlikely event of problem.  Larger stores have very good selection of brand names.  Definitely recommend.</t>
  </si>
  <si>
    <t>Quality shoes at reasonable prices</t>
  </si>
  <si>
    <t>Quality shoes at reasonable prices. Ordered online and was more than pleased with the service. Will definitely continue to shop at shoe zone.</t>
  </si>
  <si>
    <t>waste of time and break after a coupleâ€¦</t>
  </si>
  <si>
    <t>waste of time and break after a couple of weeks</t>
  </si>
  <si>
    <t>This store is absolutely ridiculous Iâ€¦</t>
  </si>
  <si>
    <t>This store is absolutely ridiculous I bought a pair of shoe for wrk I wore them to work 1 day and both my heels were blistered the shoe been still brand new I took back to the store for another size up and they would neither replace or refund the shoe the store clerk was extremely rude telling me I shouldn't have worn them so I explained if I didnt wear them how would I know if they fit or not then she said wear them in the house. I'm appauled by there customer service and on this note I will never shop in shoe zone again. I stuck with a shoe that dont fit and I cant get my money back.</t>
  </si>
  <si>
    <t>Very pleased with the service by Shoeâ€¦</t>
  </si>
  <si>
    <t>Very pleased with the service by Shoe Zone. Excellent customer service, fast delivery and good value for money. Highly recommend!</t>
  </si>
  <si>
    <t>I have had no issue whatsoever withexcellent service</t>
  </si>
  <si>
    <t>I have had no issue whatsoever with shoezone. Very happy with the service provided. Very fast delivery also. And the items purchased fitted like a glove. The company is very straightforward, explains all the policies very accurately. No problems at all with this company. Brilliant overall</t>
  </si>
  <si>
    <t>Fantastic service and value from Shoe Zone!</t>
  </si>
  <si>
    <t>Fantastic service and value from Shoe Zone. I ordered 4 pairs of slippers for myself and two pairs for my partner and I am very pleased with the quality and fit. Postage was very quick; my parcel arrived within two days of ordering online. Everything that I wanted was in stock in my size. I would highly recommend buying from Shoe Zone!</t>
  </si>
  <si>
    <t>I ordered the shoes at the Eastbourne store and arranged to collect them two days later. I couldn't fault the service and the staff were very helpful and pleasant. I was kept informed  from the moment my order was placed to the time they arrived and were ready to collect. Great customer service. Very happy with the shoes too.</t>
  </si>
  <si>
    <t>Good value, speedy delivery and good quality.</t>
  </si>
  <si>
    <t>Site easy to navigate, quick delivery and good quality.I have shopped with Shoe Zone for years, for myself and my grandsons and have had no issues with any of the items purchased.I couldn't try chosen shoe on in store, as there were none, so ordered a size 9 on line, which arrived very quickly, but was far too big!  I immediately ordered an 8, which came even more quickly, perfect fit and am now wearing them on holiday - they're lovely.</t>
  </si>
  <si>
    <t>Amazing for the price</t>
  </si>
  <si>
    <t>for 8 pairs of shoes for myself and 3 for my daughter the price you couldnâ€™t go wrong fast delivery and really helpful defiantly recommend shoes from here will be back again when I need to get more shoes</t>
  </si>
  <si>
    <t>Easy ordering and fast delivery</t>
  </si>
  <si>
    <t>Easy ordering and fast delivery. Very happy with service.</t>
  </si>
  <si>
    <t>I purchased a pair of black comfort fitâ€¦</t>
  </si>
  <si>
    <t>I purchased a pair of black comfort fit shoes for work. Fast delivery great value for money and most of all they provided the comfort I required.</t>
  </si>
  <si>
    <t>Easy delivery and easy website toâ€¦very pleased</t>
  </si>
  <si>
    <t>Easy delivery and easy website to navigate   shoes are great value and comfy</t>
  </si>
  <si>
    <t>Lack of aftercare service.</t>
  </si>
  <si>
    <t>I purchased a pair of trainers. They was a defect with them causing blisters on my feet, and the store refused to give me a refund. They promised to send them to head office to be checked, and they lies, got their own internal manager to check and then returned to me. Very disappointed with the after service care from this store. Having been a loyal customer for many years I will now find some elsewhere.</t>
  </si>
  <si>
    <t>Ordered shoes at your Croydon store a few weeks ago to be picked up in a different store. The lady was very helpful. I was unable to go and pick up the shoes and came back to the Croydon store to see what I could do. the same lady helped me again and phoned customer services for me and sorted everything else. Iâ€™m very happy with the service Tracey gave me.  I will definitely be returning in the future.</t>
  </si>
  <si>
    <t>Very happy 7 year old granddaughter</t>
  </si>
  <si>
    <t>Very happy 7 year old granddaughter.  Delivered on time and well packaged</t>
  </si>
  <si>
    <t>On time delivery, not too much packaging, great quality and a good price.  Excellent value for money!</t>
  </si>
  <si>
    <t>frustrating experience!</t>
  </si>
  <si>
    <t>purchased some trainers in the new Bridgwater branch which failed when the glue holding the sole to the trainer melted then re-set the sole in an uncomfortable place. took them back to store and was made to feel like a conman or thief! told that it was more wear than what i said it was and insinuated that they were not the trainers that i purchased but another pair. disgusting approach by clearly unprofessional staff. then for the final laugh i called customer services who got me to take pictures and email them just to message me to say that i would have to send the trainers for inspection! if you want to roll up a Â£20 note and throw it down the drain that's what shopping at shoezone feels like (just less painful and without the rudeness of the staff)UPDATE.so i went into branch got fobbed off. called customer services got fobbed off. write a review on here and get a generic cut and paste reply from SADIE (bet she doesn't exist) asking me to start a live chat on their website???!!! WHY??UPDATE.Finally received refund of Â£10 shouldn't have taken this much effort had the staff at the store been better trained to deal with this.</t>
  </si>
  <si>
    <t>Quick delivery, excellent communication from seller, Shoes are true to size and good quality.</t>
  </si>
  <si>
    <t>Great price, high quality</t>
  </si>
  <si>
    <t>Very happy with pair of girl's sandal shoes.  Great price and high quality; sturdy rubber role with pink adjustable fabric upper, these will get lots of Summer wear.  5*</t>
  </si>
  <si>
    <t>Thank you so much.</t>
  </si>
  <si>
    <t>I just want to say how wonderful  your store is and staff very friendly and keep up good work thank you.</t>
  </si>
  <si>
    <t>Went into store to buy several pairs ofâ€¦</t>
  </si>
  <si>
    <t>Went into store to buy several pairs of shoe didnt have one pair but lady was very helpful and ordered them for me great customer service recieved</t>
  </si>
  <si>
    <t>Good service and good product</t>
  </si>
  <si>
    <t>The order was dealt with promptly and received within a couple of days. I'm a repeat buyer of this particular shoe style (canvas ballet flats), the previous pair of which I wore almost daily throughout the summer and into autumn. I've bought two pairs this time just in case they discontinue this style and I will certainly be buying from Shoe Zone again.</t>
  </si>
  <si>
    <t>Excellent service. Ordered online and collected at a local store with no extra charge. The store nearest me didnâ€™t have in stock but I only had to go extra mile or two. We arrived in store and the lovely lady checked her stock when I asked if they had more available. Slippers for a rather wide-footed husband so we had to try them on for a while first.</t>
  </si>
  <si>
    <t>Great service.  Fast delivery. Definitely shop with on line shoe zone again</t>
  </si>
  <si>
    <t>I have been buying these shoes for aâ€¦</t>
  </si>
  <si>
    <t>I have been buying these shoes for a few years now and have been very satisfied with them every time, I sometimes buy in store if I go to the town centre or just buy online, they are not only great value but a fantastic fit as well, especially as you can adjust the width of them with the velcro strap, which is ideal for when my feet swell up because of my diabetes.MOST DEFINITELY WILL BE BUYING THESE AGAIN</t>
  </si>
  <si>
    <t>Good service good price will be back Thanks</t>
  </si>
  <si>
    <t>Well worth a visit</t>
  </si>
  <si>
    <t>Excellent range of shoes, especially children summer sandals fantastic value for money.  Ordered online but had to return for smaller sizes.   Store assistant on phone and in-store very helpful.  In fact I purchased two further pairs of children's summer sandals.</t>
  </si>
  <si>
    <t>Great.  So pleased</t>
  </si>
  <si>
    <t>Good service, good sandals, had pair last year &amp; so glad they are back this year!! Hope theyâ€™ll be in stock next year!!</t>
  </si>
  <si>
    <t>Bought shoes,put them on at home walkedâ€¦</t>
  </si>
  <si>
    <t>Bought shoes,put them on at home walked 20 feet outside,realised they were different,shoe opening longer than the other plus stitching was about 1 inch more into the heal than the other,took them back to bridgwater new store,even though they said it's a manufacturing fault because they had been worn couldn't exchange them,as they said they would not be able to resell them?will be taking this matter further.</t>
  </si>
  <si>
    <t>Excellent service loved both pairs of sandals will definitely be using online service in the future</t>
  </si>
  <si>
    <t>fantastic service</t>
  </si>
  <si>
    <t>Shoes were a good price- ordered Sunday and they arrived Monday- my Dad was over the moon!</t>
  </si>
  <si>
    <t>Shoe Zone always reliable</t>
  </si>
  <si>
    <t>Shoe Zone always reliable, smart prices, vast variety and beautiful shoes for every age.  I am wearing shoes from shoe zone from last 12 years.</t>
  </si>
  <si>
    <t>I bought slippers for myself</t>
  </si>
  <si>
    <t>I bought slippers for myself. The quality and value are second to none. Another quality product from shoezone. Well done</t>
  </si>
  <si>
    <t>Second time I have bought slippers fromâ€¦</t>
  </si>
  <si>
    <t>Second time I have bought slippers from Shoe Zone. This time I bought a pair for myself and a pair for my sister. Arrived next day as promised. Good quality affordable and machine washable</t>
  </si>
  <si>
    <t>super fast and efficient I use theâ€¦</t>
  </si>
  <si>
    <t>super fast and efficient I use the click and collect service and was more than happy with everything from order to collection</t>
  </si>
  <si>
    <t>This is the first time I used Shoe Zoneâ€¦</t>
  </si>
  <si>
    <t>This is the first time I used Shoe Zone online and I will definitely will be using it again and telling my friends about it. I am thrilled with my shoes and the quality. The fast free delivery was a bonus, I actually got my shoes 3 days after I ordered them instead of the 5 days that was stated.</t>
  </si>
  <si>
    <t>Great choice, great prices</t>
  </si>
  <si>
    <t>Great choice of shoes at good prices. Value for money and free returns. What's not to like? Loved my sandals and will be keeping them, for sure.</t>
  </si>
  <si>
    <t>I needed an affordable waterproof ankle boot and these meet the need exactly and at a very affordable price (including free delivery). Presumably the synthetic uppers help keep the cost down but you would be hard pressed to notice they aren't leather.</t>
  </si>
  <si>
    <t>Excellent, will definitely shop with Shoe zone again.</t>
  </si>
  <si>
    <t>HU</t>
  </si>
  <si>
    <t>Quick service, shoes fit really comfy, free delivery always a bonus.</t>
  </si>
  <si>
    <t>Earth spirit sandals ordered</t>
  </si>
  <si>
    <t>Earth spirit sandals ordered, received and worn within 4 days. Great service Shoezone, your online  shop is great as are the local shops.</t>
  </si>
  <si>
    <t>Ordered boots for myself  and trainersâ€¦</t>
  </si>
  <si>
    <t>Ordered boots for myself  and trainers for my wife there great, my boots are very comfortable</t>
  </si>
  <si>
    <t>Great value, choice and quality.</t>
  </si>
  <si>
    <t>I have ordered online for a home delivery from Shoezone on a few occasions. The items I purchased were good value for money, from a wide range of choice and good quality. I would not hesitate to make Shoezone my first choice for slippers and beach footwear.</t>
  </si>
  <si>
    <t>I often shop at shoe zone</t>
  </si>
  <si>
    <t>I often shop at shoe zone,  from when you order they let you know when they will be delivered so you dont need to phone them to find out if your order has been dispatched they email you as soon as its on its way and you receive it very quick, recently I bought a pair of blue sandals, they are extremely comfortable  and like walking on air, they are Earth Spirit and I would recommend to anyone, they are that comfortable I am thinking of buying the beige pair too,  they are brilliant.</t>
  </si>
  <si>
    <t>I popped into my local shoe zone</t>
  </si>
  <si>
    <t>I popped into my local shoe zone on a Tuesday lunchtime to buy some shoes for my adult son, they had none of his size in stock so ordered them for me to come direct to the house, they arrived on Friday. I was kept informed by email throughout the process so easy. Staff in the shop took details and were brilliant . Thank you</t>
  </si>
  <si>
    <t>Returned</t>
  </si>
  <si>
    <t>Unfortunately, I had to return my sandals as they had split.</t>
  </si>
  <si>
    <t>Shoezone at there best!</t>
  </si>
  <si>
    <t>10/10 no issues always has what i want great service from start to finish. Would recommend using shoezone. Very competitive pricing</t>
  </si>
  <si>
    <t>Great place to buy from and mostâ€¦</t>
  </si>
  <si>
    <t>Great place to buy from and most importantly excellent customer service. Thank you</t>
  </si>
  <si>
    <t>Great product, good service, shame I had to wait a week for delivery into store</t>
  </si>
  <si>
    <t>Very good site</t>
  </si>
  <si>
    <t>Very good site - lots of choice - good prices - free delivery</t>
  </si>
  <si>
    <t>Pushy Sales Assistants</t>
  </si>
  <si>
    <t>Shoes are okay.. But the store assistant in Ilkeston, Derby made me give her my email address without actually explaining why. She just demanded i input it. I asked if it was for a receipt and she said it can be (never got one via email) but instead I was bombarded with emails which ive now unsubscribed from.</t>
  </si>
  <si>
    <t>Great prices and fast delivery</t>
  </si>
  <si>
    <t>2 pairs of shoes for Â£8, what a bargain and with free next day delivery! Fantastic!</t>
  </si>
  <si>
    <t>Disgraceful delivery service</t>
  </si>
  <si>
    <t>Disgraceful delivery service, i ordered boots 2 weeks ago and still no sign of them. Im waiting for a response from the company for information on my parcel.Wouldn't be using this company again</t>
  </si>
  <si>
    <t>Package over a week late and no reasonable explanation</t>
  </si>
  <si>
    <t>Have been dealing with customer service for the last two days trying to find out why my package is not being delivered by the shambles of a company shoezone use for delivery. We have been contacting cae since last Friday and are being told lie after lie and what does shoezone do? Absolutely nothing!! I get an email today saying my parcel would be delivered today between 5 and 6 and was told yesterday itâ€™s marked as a priority. I donâ€™t know if this is true or not because I got an email last week saying it would be delivered on the 8th of May. Itâ€™s the 14th of May and I still have no package. I ask to speak to a complaints manager but Iâ€™m being ignored. This is not exceptable. The stress I have had to endure the last week is appalling and I will never EVER buy from this company again. Iâ€™m down â‚¬90 and have no idea if Iâ€™ll even get the shoes I ordered for the communion last Saturday!!!! Oh but I was offered a refund numerous times but only when the shoes are returned to them from the delivery company who donâ€™t deliver the packages!!!</t>
  </si>
  <si>
    <t>Excellent service from store</t>
  </si>
  <si>
    <t>Excellent service from store.  Bought a pair of boots at the beginning of winter and found them very comfortable and also good in the rain as man made material. so have bought another pair ready for next winter.Very impressed that you have a year to return purchases (obviously unworn items) if you change your mind. Have bought scarves and handbags from the store which have been admired by friends who were very surprised when I told them where I had bought them.-</t>
  </si>
  <si>
    <t>I just bought a pear of safety bootsâ€¦</t>
  </si>
  <si>
    <t>I just bought a pear of safety boots from shoezone Gloucester, the quality is horrible,I couldn't wear them not even one hour,my foots are full blisters , I went to the shop to speak with them about that ,they treat me very bad,the staff very rude.i ask for a refund and the staff member said that is not possible that I need to sent the shoes to head office on my own cost but no guarantee that I will have the money back. Never visit this shop. Horrible attitude and quality</t>
  </si>
  <si>
    <t>Quick delivery. Shoes just as expected. Would use again</t>
  </si>
  <si>
    <t>Men's Slippers</t>
  </si>
  <si>
    <t>The quality is excellent and the service superb next day delivery.</t>
  </si>
  <si>
    <t>Fast and efficient.</t>
  </si>
  <si>
    <t>Fast, efficient  and friendly service. Excellent  thank you.</t>
  </si>
  <si>
    <t>firstclass service my best choice forâ€¦</t>
  </si>
  <si>
    <t>firstclass service my best choice for shoes and boots</t>
  </si>
  <si>
    <t>Easy on line shopping</t>
  </si>
  <si>
    <t>Easy on line shopping. No problem taking the shoes back to the shop. Have shopped in shoe zone for years never had a bad pair of shoes</t>
  </si>
  <si>
    <t>This should be 0 stars</t>
  </si>
  <si>
    <t>This should be 0 starsNew shoes bought Saturday, with one day wear feet are ruined. No joy for exchange at shop as theyâ€™ve been worn( as you do with shoes) , customer service pointless as they want to see damage to feet ???No interest is customer satisfaction they just want your Â£Do not buy from here</t>
  </si>
  <si>
    <t>Fast delivery excellent service veryâ€¦</t>
  </si>
  <si>
    <t>Fast delivery excellent service very friendly staff</t>
  </si>
  <si>
    <t>I emailed customer service about a pair of shoes that had just started to leak. They advised me to go into a branch and a member of staff would look at them. I did this and they gave me a new pair of shoes without any quibble plus a new guarantee. I love this company.Many thanks!</t>
  </si>
  <si>
    <t>So easy to shop on this site</t>
  </si>
  <si>
    <t>So easy to shop on this site. The shoes are great and the delivery is brilliant. I will definitely be buying from them again.</t>
  </si>
  <si>
    <t>Perfect fit &amp; design</t>
  </si>
  <si>
    <t>Bought my 2 year old two lots of sandals they are perfect fittings &amp; have beautiful designs the same as Clark's doodles, I love that you can alter both straps (not all designs you can)I've put them in the washing machine , really hardy for what my toddler puts them through ,and seem to have lasted 1 pair Â£7 walk right pink butterfly &amp; 1 unicorn pair Â£15.00(not in washing machine) shows very reasonable prices :)</t>
  </si>
  <si>
    <t>Shoezone provide a first class serviceâ€¦</t>
  </si>
  <si>
    <t>Shoezone provide a first class service easy to use site with plenty of quality shoes etc to choose from at very reasonable prices i will definitely be shopping here again, thankyou.</t>
  </si>
  <si>
    <t>first class company.</t>
  </si>
  <si>
    <t>shoe zone must be one of the best value for money company on the internet. the quality of the goods are first class. and you just cannot beat the prices.delivery is quick also.I would not go anywhere else for my  footwear!!!.</t>
  </si>
  <si>
    <t>I Always order from shoezone .Free andâ€¦</t>
  </si>
  <si>
    <t>I Always order from shoezone .Free and quick delivery .Good quality shoes and bags etc Never had any issues .Quick exchange policy if shoes aren't correct fit or not as expected .Been ordering online from shoezone for a few years now and not been disappointed.Great prices and service .</t>
  </si>
  <si>
    <t>Donâ€™t know why others have given aâ€¦</t>
  </si>
  <si>
    <t>Donâ€™t know why others have given a lower score as Shoezone deserve the 5 stars. Product was excellent value for money, web site easy to navigate and service excellent. Item was delivered earlier than original expected delivery date. Canâ€™t fault them</t>
  </si>
  <si>
    <t>Delivery is fast NO problem</t>
  </si>
  <si>
    <t>Delivery is fast NO problem Ordered 3 pairs is shoes same size same design one a size 9 not 6Now I'm going to have to go out my way to return</t>
  </si>
  <si>
    <t>Shoe Zone has never let me down! Always good value and delivery is prompt! Would highly recommend!</t>
  </si>
  <si>
    <t>Shoe Zone sells a great range of shoes</t>
  </si>
  <si>
    <t>Shoe Zone sells a great range of: shoes, boots, trainers, plus other footwear, bags, etc... at reasonable prices. A very good all round service, I highly recommend shopping with Shoe Zone.</t>
  </si>
  <si>
    <t>Very happy with shoe zone the sandlesâ€¦</t>
  </si>
  <si>
    <t>Very happy with shoe zone the sandles that I ordered came on good Friday what more could you ask for</t>
  </si>
  <si>
    <t>It only falls short on 5* as they haveâ€¦</t>
  </si>
  <si>
    <t>It only falls short on 5* as they have closed our local branch, which will make shopping for our 3 kids shoes a lot harder. Very sad to see the uckfield branch go and employees lose their jobs. But have never had a problem with the quality of their  shoes or service.</t>
  </si>
  <si>
    <t>Delighted, in every way!</t>
  </si>
  <si>
    <t>I can't express, strongly enough, how delighted I was/am by my whole ShoeZone experience! The Leamington Spa store experience was friendly, professional and helpful. The feedback from the online order was brilliant and the order arrived well within the specified time. And the shoes, both those bought in the store and those bought online, are excellent. My faith in 21st century society is restored!</t>
  </si>
  <si>
    <t>Great on line service</t>
  </si>
  <si>
    <t>Great on line service. Easy to navigate on site. Great choice &amp; prices. Fast delivery. Will use again</t>
  </si>
  <si>
    <t>Excellent service in store &amp; onlineâ€¦</t>
  </si>
  <si>
    <t>Excellent service in store &amp; online too! Always get summer sandals,,wedges from shoes zone and makes me happy...they promise and provide free delivery service which I love and want to say thank you very much for excellent customer service</t>
  </si>
  <si>
    <t>Fur top boots</t>
  </si>
  <si>
    <t>good quality  very comfortable good price</t>
  </si>
  <si>
    <t>First class service every time.</t>
  </si>
  <si>
    <t>First class service every time.I buy all my shoes from Shoe Zone and have never had anything other than excellent customer service, great prices and the shoes actually fit my very slim feet.P.S.  Many thanks to Samantha for her response.  This is another added plus for Shoe Zone.</t>
  </si>
  <si>
    <t>Ordered goods in store and opted toâ€¦</t>
  </si>
  <si>
    <t>Ordered goods in store and opted to collect rather than have them delivered (so I could try on). They turned up when promised and I was very happy with alm elements of the service.</t>
  </si>
  <si>
    <t>An excellent business ordered one dayâ€¦</t>
  </si>
  <si>
    <t>An excellent business ordered one day delivered the next will defo use again no problem</t>
  </si>
  <si>
    <t>Very comfortable, love the colour, good value and would recommend to a friend</t>
  </si>
  <si>
    <t>Great products and good communicationâ€¦</t>
  </si>
  <si>
    <t>Great products and good communication services</t>
  </si>
  <si>
    <t>Shoes.</t>
  </si>
  <si>
    <t>Great quality at an affordable price. Really comfortable. Great service. Easy to order, fast delivery. Will use again.</t>
  </si>
  <si>
    <t>Customer service</t>
  </si>
  <si>
    <t>My 5* review is from my customer service experience I had today. I received my order today and it was incorrect so I visited the website and went on live chat. Grant was so helpful and kind from the minute he came online. He solved my problem within minutes and I have the correct shoes awaiting for me to collect in my local store. Thank you shoezone and to Grant for his lovely customer service 5* wasnâ€™t enough</t>
  </si>
  <si>
    <t>great quality and a fantastic price andâ€¦</t>
  </si>
  <si>
    <t>great quality and a fantastic price and delivery was super speedy 5 star all round</t>
  </si>
  <si>
    <t>So good I bought two pairs!</t>
  </si>
  <si>
    <t>Comfortable, great value and fast efficient service.</t>
  </si>
  <si>
    <t>Highly recommended company</t>
  </si>
  <si>
    <t>I have ordered from Shoezone many times. Delivery is quick and on time. Footwear is always as described online. Great value for money. It is now the first place I look for shoes. Highly recommend</t>
  </si>
  <si>
    <t>Spammers</t>
  </si>
  <si>
    <t>Do not buy here unless you love receiving spam emails from them with no unsubscribe.Reply to your reply. I would never, ever give you my email address ever again.Shoe Zone Order No. 190040417262</t>
  </si>
  <si>
    <t>SHOEZONE REVIEW</t>
  </si>
  <si>
    <t>I have ordered many times on-line from this Company as my local store has closed down.  I have had no problems, I pick my order up in the town where I work.  They always send me a text when the order is ready to be picked up and the products have been of good quality.</t>
  </si>
  <si>
    <t>HIGHLY RECOMMEND</t>
  </si>
  <si>
    <t>ORDER PLACED ONLINE-READY TO COLLECT SAME DAY-HASSLE FREE-HIGHLY RECOMMEND SHOE ZONE!</t>
  </si>
  <si>
    <t>Recommended.</t>
  </si>
  <si>
    <t>Placed order online and requested pick up from store. kept informed the whole time via email.  Picked up order from store, staff were very helpful and courteous. Would recommend to everyone .</t>
  </si>
  <si>
    <t>One very happy customer.</t>
  </si>
  <si>
    <t>I purchased my boots online. I got them in the sale and with an extra Â£10 off so they were an absolute bargain. They arrived quickly and well packaged. They were excellent quality and extremely comfortable. I wouldn't hesitate to buy again from shoe zone.</t>
  </si>
  <si>
    <t>Quick delivery by Hermes perfect fitâ€¦</t>
  </si>
  <si>
    <t>Quick delivery by Hermes perfect fit size 9 mens would recommend and will use again thank you</t>
  </si>
  <si>
    <t>All good thanks.</t>
  </si>
  <si>
    <t>Excellent choice of products</t>
  </si>
  <si>
    <t>Excellent choice of productssandals were delivered with free postage in just 2-3 days...excellentthey are so comfy and feel as if they are a touch wider than the run of the mill sizeslove the colours, so jazzy and will go with anything i wear...so no matching upsuitable for day or evening wearoh and the size is what i normally wear.</t>
  </si>
  <si>
    <t>Fantastic free &amp; quick delivery.</t>
  </si>
  <si>
    <t>Just bought a pair of in-expensive trainers for my daughter for her Funk dancing class.  They are colourful &amp; bright - ideal for dancing &amp; she says they are very comfy.  Service I think was excellent, the delivery was free &amp; extremely quick - I will definitely use Shoe Zone again.</t>
  </si>
  <si>
    <t>So far so good</t>
  </si>
  <si>
    <t>So far so good. Comfy shoes very good value.</t>
  </si>
  <si>
    <t>not impressed with the quality of theseâ€¦</t>
  </si>
  <si>
    <t>not impressed with the quality of these products, i am currently unemployed and money is tight. ive bought 3 various shoes from here and none have lasted any more than three months either with the sole wearing out or completely falling apart. i decided to splash out on boots for the winter (Â£17.99) and i purchased them on 29/01/19 and they are already leaking 03/04/19. the weather hasnt even been bad so they havent been using them that much. this is the last time i will be ever  spending my money at shoezone as they aren't worth the money they are asking for them. i would advise friends etc to shop elsewhere</t>
  </si>
  <si>
    <t>very comfy good value</t>
  </si>
  <si>
    <t>Excellent choice of products.</t>
  </si>
  <si>
    <t>Excellent choice of products.The trainers were so comfortable and the fit was spot on. I loved the funky colour. Delivery was very quick. Overall a very positive experience and would definitely choose to use Shoe Zone again</t>
  </si>
  <si>
    <t>The service was really Good and you could see what you were buying, I would recommend this to Anyone who is buying shoes or Boots or trainers though shoe zone website.</t>
  </si>
  <si>
    <t>Quality Serviceâ€¦</t>
  </si>
  <si>
    <t>Have purchased several pairs of shoes from Shoezone and have found the service very good.  Both from the shop and via the internet.   I have always been very happy with the shoes that I have purchased. Two pairs of sneaker type shoes were bought for holiday  walking, and even though they were very cheap to purchase, (under Â£ 10 pr)  so frankly I did not expect them to last very long, I still have them in a decent condition.  They were also very comfortable.  Have recommended Shoezone to several people who have admired my shoes.  There  is a lot more choice on the internet, and the ordering service is very good.  Shoezone keep you fully informed all the time.</t>
  </si>
  <si>
    <t>We had to take back a pair of ladiesâ€¦</t>
  </si>
  <si>
    <t>We had to take back a pair of ladies shoes that we had for daughters school shoes they had been worn 3 weeks and we had to look for receipt and then take them back,We went to Hartlepool store an presented them as heels had worn down to be told that it was normal wear an tear and was to be expected he agreed to change them but did not want to has they had come from another store and was not a regular customer of his and it went against shop policy and to take them back were we purchased them from. Shoes to last 15 school days is not on.</t>
  </si>
  <si>
    <t>Ordered  pair if branded sandals</t>
  </si>
  <si>
    <t>Ordered  pair if branded sandals, good value at half the price of other high street stores. Easy and straightforward to use their on line shopping page, arrived when they said no problem, win win for me, stylish shoes at half the price, and easy to get.</t>
  </si>
  <si>
    <t>My first order with Shoe Zone was dealtâ€¦</t>
  </si>
  <si>
    <t>My first order with Shoe Zone was dealt with in a very good and helpful way from start to finish. The quality of the product is good and I'm very happy with the service and prompt delivery.Mrs Joan Cowton</t>
  </si>
  <si>
    <t>I was dubious about purchasing a pairâ€¦</t>
  </si>
  <si>
    <t>I was dubious about purchasing a pair of Orinoco spice boots by Clarks off shoezone as I didn't realize they sold branded goods. Well, it was the best gamble i took. The boots are one of the most comfortable I have ever worn. And at a bargain price of Â£39.99! I will be back for more. Thank you shoezone. You made my weekend. Super quick delivery too. Xx</t>
  </si>
  <si>
    <t>I ordered 2 pairs of the same shoes, the site was very easy to use, the prices are brilliant and a really good choice of styles. I would definitely recommend shoezone to anyone and I will be using them again.</t>
  </si>
  <si>
    <t>Shoe Zone have a very comprehensiveâ€¦</t>
  </si>
  <si>
    <t>Shoe Zone have a very comprehensive shopping site which is easy to use.  The description(s) of each item is usually very accurate and enjoyable to view.  I would definitely recommend Shoe Zone to  potential new customers..</t>
  </si>
  <si>
    <t>Really recommend to everyone</t>
  </si>
  <si>
    <t>So i bought a pair of trainers for my eldest on eBay as i've received a voucher from them and needed to be used.After i've made my selection, i was very surprised and happy to found out that the seller just happened to be @shoezoneuk Already bought 1 pair of these shoes in-store last year to add to my daughter's PE kit and we found them to be really good quality,lightweight,flexible,comfy,convenient for a young person who doesn't like doing laces,last longer,lovely and great value for money. So very pleased i got her another pair for everyday use.The delivery was quick and i was kept informed on the progression in my email.Would surely buy more shoes with them again in-store or online and definitely recommend Shoezone to anyone.Do check them out if you haven't yet :)</t>
  </si>
  <si>
    <t>Fabulous. Ordering is easy regular updates throughout. The site is easy to use and the products are fantastic, there is a good range to chose from my daughter lives her new school shoes</t>
  </si>
  <si>
    <t>Excellent products and services</t>
  </si>
  <si>
    <t>Excellent products and services. Highly recommendExcellent products and services, always of a high quality. Thoroughly recommend</t>
  </si>
  <si>
    <t>SERVICE EXCELLENT AND PRODUCTS VERYâ€¦</t>
  </si>
  <si>
    <t>SERVICE EXCELLENT AND PRODUCTS VERY GOOD.</t>
  </si>
  <si>
    <t>top service quick delivery and freeâ€¦</t>
  </si>
  <si>
    <t>top service quick delivery and free delivery.</t>
  </si>
  <si>
    <t>simple transaction</t>
  </si>
  <si>
    <t>Easy to order, amazingly quick dispatch and very good quality trainers for the price.</t>
  </si>
  <si>
    <t>I would like to say that shoe zone hasâ€¦</t>
  </si>
  <si>
    <t>I would like to say that shoe zone has a outstanding customer service team. They are always so happy to resolve any problems ( not that there ever is any) and they truly get things done there and then. It's one of the best customer care ive ever had. Would recommend them to anyone.Thankyou</t>
  </si>
  <si>
    <t>Went into one of your stores to changeâ€¦</t>
  </si>
  <si>
    <t>Went into one of your stores to change the size of a pair of boots, I had bought in the sale. The girl behind the counter, who I must say looked incredibly over worked, started to put my exchange through on the till. Even though it was a straight forward exchange with my receipt , I was still being charged the current price which was Â£3 pounds more. The girl went out of her way, to find out what she could do, so I'm guessing she was in charge at that present moment since she did not call out a manager. If it wasn't for the staff, I would have given you one star.</t>
  </si>
  <si>
    <t>Great service. I knew where the order was at all times. It arrived in good time and condition. I will be buying again in the future</t>
  </si>
  <si>
    <t>Excellent Ser</t>
  </si>
  <si>
    <t>Fast efficient friendly service highly recommend</t>
  </si>
  <si>
    <t>False Advertising in Shoe Zone</t>
  </si>
  <si>
    <t>Went to Shoezone to buy some shoes for work. Store had 2 pairs for Â£8. Got to cash register to be told that they priced one of the pairs incorrectly. I told them that wasn't my problem.  They refused to sell it to me at the advertised price.  Very rude manager and abrupt. She needs to be retrained and learn about customer services. I will definitely not be going back there and will tell other people about false advertising in SHOEZONE.    Bad management. Poor skills. Absolute Disgrace.  Zero rating if I could</t>
  </si>
  <si>
    <t>Great value shoes/boots with quick freeâ€¦</t>
  </si>
  <si>
    <t>Great value shoes/boots with quick free delivery.</t>
  </si>
  <si>
    <t>Avoid this place poor quality cheapâ€¦</t>
  </si>
  <si>
    <t>Avoid this place poor quality cheap shoes which last a few weeks if you are lucky. Shoes fell apart strap coming off. Their own supervisor in store tells me there products are cheap quality and only last 5-6 weeks if not less very reassuring hearing this from your own sales staff. Customer service is useless pay more and go somewhere with better quality products which are fit for purpose.</t>
  </si>
  <si>
    <t>Great selection, value for money, fast free delivery and easy returns to store. Happy to see a wide fit range too :)</t>
  </si>
  <si>
    <t>My sons shoes</t>
  </si>
  <si>
    <t>I brought a pair of shoes online for my son for school. I am on a budget, like most households so I was really pleased to find nice looking shoes for a great price. The price I paid was Â£9.99. The shoes are lightweight, comfy, fashionable and affordable. I was very impressed with the quality for Â£9.99. The online system was simple and easy to understand. I went on the website , chose the shoes I wanted and picked my size. I paid online via PayPal and then collected the shoes the following day from the store after I received a text message letting me know they was ready for collection. I think shoe zone is a great high street store but even better being able to order online.</t>
  </si>
  <si>
    <t>Provide great service, extremely fast delivery, great communication, item  good quality for small amount of money. Would definitely use again, highly recommended.</t>
  </si>
  <si>
    <t>Always buy from shoezone because youâ€¦</t>
  </si>
  <si>
    <t>Always buy from shoezone because you get value shoes.Prefer Hobos because of design and quality and always a fair price</t>
  </si>
  <si>
    <t>Excellent...</t>
  </si>
  <si>
    <t>Excellent...Have been using Shoezone for a long time now and always happy with the pricing and the US Brass shoes they sell.Struggled to buy a particular shoe recently and highlighted to them and now available again.</t>
  </si>
  <si>
    <t>Excellent Customer Services</t>
  </si>
  <si>
    <t>Staff in Luton store extremely helpful when I asked to order slippers for my 86 year old mum. Suggested I order her 2 pairs (nice bit of up selling!) And when I said I didn't live locally they said I could have them delivered to home at no charge. Slippers were expected to arrive on the Wednesday but we're actually delivered on the Tuesday.</t>
  </si>
  <si>
    <t>I purchased blue canvas pumps online</t>
  </si>
  <si>
    <t>I purchased blue canvas pumps online . There website is easy to use , no hassle . I received them and I was very pleased really comfortable, great fit (size 6) and looked great . Iâ€™m very happy with my purchase bargin price at Â£7.99 . I would definitely recommend.</t>
  </si>
  <si>
    <t>super fast delivery, my order was as described and at a very reasonable price</t>
  </si>
  <si>
    <t>I am very pleased with the serviceâ€¦</t>
  </si>
  <si>
    <t>I am very pleased with the service provided and with the value for moneyI am disabled and struggle to get anywhere and im unable to wear shoes due to lymphoma swelling, but i have found the staff at the Wolverhampton branch of shoe zone excellent they are patient helpfulThey always find me a seat and are happy to help in anyway possible when they don't have in the slippers i buy they order them for delivery to my home for me and again are patient when delivering due to my health issues as well as value for money the slippers i buy are two for Â£20 and as i'm on benefits this is a great help Well done Shoe Zone Wolverhampton</t>
  </si>
  <si>
    <t>I would of given 5 stars two weeks ago but since they got a new courier service the service is unprofessional and sloppy. Ordered a pair of boots for my daughter a week later and no sign of them. Got an email today telling me the shoes were returned to the store and i am getting refunded. This is unprofessional behaviour and they did not even ask me did i want a refund or wait until the boots had arrived. I preferred it when hermes were their courier it was fast delivery then but CAE are unreliable</t>
  </si>
  <si>
    <t>Lovely shoes at great prices</t>
  </si>
  <si>
    <t>I always buy from Shoe Zone online because their delivery is fast and free for every purchase. They have a wide variety of choices and you can get good shoes at very reasonable prices. They have offers often and these are really value for money.</t>
  </si>
  <si>
    <t>I've never had any problems</t>
  </si>
  <si>
    <t>I've never had any problems with ShoeZone. The items are really nice, comfy and long lasting. And the price is also great!</t>
  </si>
  <si>
    <t>The sandals I ordered were easy to purchase on-line, delivered promptly, and received in good condition.  I have now purchased 4 pairs of these sandals as they are comfortable, stylish, light and easy to wear, hard-wearing and most importantly, safe, as I have problems with swollen feet that are difficult to walk on at times and need good support from my footwear.  The elasticated straps mean they never pinch or rub so they are perfect to meet my needs.  I am considering buying more soon.</t>
  </si>
  <si>
    <t>Poor quality - upper detached from the sole on the first day of usePurchased some shoes for my son and the upper detached from the sole on the first day of use. Utter garbage. Wouldn't even provide return postage or refund. Bordering on criminal. I will need to try and get a refund through PayPal now, and I will pursue the matter through Resolver.Thanks for the reply. Order number is: 190036442043. Already trying to get it sorted through your customer services. They will not pay for the return despite seeing pictures of the delamination. Now we have to journey to the PO and queue for ages to pay postage, and send back goods that should NEVER have passed QA or QC.Update: they would not give me my money back for the second pair - these had the exact same issue as the first pair. PayPal did refund it though and the postage was paid. Awful company with no scruples and willing to sell any old rubbish - do not believe the onsite reviews!Thanks for the note there. We eventually made a successful claim through our credit agency because Shoezone active policy at that time left us no alternative.</t>
  </si>
  <si>
    <t>Orders and courtesy</t>
  </si>
  <si>
    <t>I have placed orders several times on the Shoezone site.  Absolutely brilliant!  Free delivery and arrived every time within days of placing my order.  Regular updates received on date of delivery too.  Even in their shops the staff are always helpful.  I would absolutely recommend Showzone.</t>
  </si>
  <si>
    <t>Easy to choose. Easy to use</t>
  </si>
  <si>
    <t>The shoes and boots are easy to choose on the website.  They are always dispatched promptly and arrive in good time by courier.If there are any faults I tend to take my purchases back into the local store where they tend to be exchanged without fuss.</t>
  </si>
  <si>
    <t>Small feet</t>
  </si>
  <si>
    <t>First time shopping with Shoe Zone i will  definitely  shop again with them my shoes arrived promptly and they very comfortable true to size i am a size 3 and i find it hard to get shoes that  fit properly i ordered  navy  in the shoe i am now going to  order a black pair really good value for money</t>
  </si>
  <si>
    <t>The shoes were despatched promptly</t>
  </si>
  <si>
    <t>The shoes were despatched promptly. The shoes are of good quality.</t>
  </si>
  <si>
    <t>I have returned a pair of shoes boughtâ€¦</t>
  </si>
  <si>
    <t>I have returned a pair of shoes bought from shoe zone 3 times as the sole keeps breaking within a month. I only wear the shoes every day to work. The shoes are for work per shoe zone website. So seriously give shoe zone a miss. Surprised they make a profit.Update 25 May 2019: After telling shoezone customer services I was told that shoezone management would consider my complaint. I've still not heard anything after 3 months from shoezone management.</t>
  </si>
  <si>
    <t>Fantastic.</t>
  </si>
  <si>
    <t>Great comfy shoes. Easy to use website and pay. Kept in the loop about where the order is. Can't fault it!</t>
  </si>
  <si>
    <t>Boys shoes</t>
  </si>
  <si>
    <t>Very good shoes and excellent service</t>
  </si>
  <si>
    <t>Good Job!</t>
  </si>
  <si>
    <t>Very happy with my shoes also happy with the delivery service.</t>
  </si>
  <si>
    <t>Couldn't get them any quicker or better priced</t>
  </si>
  <si>
    <t>My Grandson needed a pair of shoes the next day so I accessed the Shoe zone web site chose the pair he liked paid for fast delivery and by midday the following day he was wearing them around the house to break them in.  Some people moan about this company but the price you pay reflects the quality and as far as I'm concerned the goods are of decent quality and the customer service is excellent.</t>
  </si>
  <si>
    <t>Great value for money always used shoeâ€¦</t>
  </si>
  <si>
    <t>Great value for money always used shoe zone and always will for all the family. Easy to use online site and store staff are always lovely and polite and friendly.</t>
  </si>
  <si>
    <t>Awful quality - coming apart after a month</t>
  </si>
  <si>
    <t>First time buyer here - my husband had bought a few shows from Shoe Zone previously and was quite happy - but quality of the boots I'd bought was shockingly bad. They were comfortable, fitted well and looked nice, but basically fell to bits after just a month of normal wear. A crack across in both soles, one zip's broken off and they already have holes in both heels and need reheeling (or they would - but I don't think it's worth bothering). I appreciate they were quite cheap (Â£25), but even then I'd expect them to last a tad longer than 4 weeks! I can honestly say I've never had shoes/ boots of such a bad quality.</t>
  </si>
  <si>
    <t>Shoes are cheap looking</t>
  </si>
  <si>
    <t>Shoes, boots etc are cheap looking and donâ€™t last very long your better off spending a little more on a different site to get better quality, but if your only looking for a pair of cheap slip on shoes etc then this is the site for you as you get what you see. Also this site seems to be the only site that a size 8 doesnâ€™t fit me as theyâ€™re too small whereas a 8 on other sites fit well so I refuse to buy a 9.Just got a reply today 28/05/19 from shoe zone asking for photos I wrote this review 16 weeks ago! So not engaging with them at this point other than to say I wonâ€™t be shopping with them again.</t>
  </si>
  <si>
    <t>Easy &amp; Simple</t>
  </si>
  <si>
    <t>I have shopped with Shoe Zone in store and online many times and find both ways of shopping incredibly easy.  In store staff are helpful and friendly and have a good knowledge of their stock and my online experience has always been a simple straightforward process and fast................ thanks Shoe Zone for ease and simplicity in this world of chaos and mayhem x</t>
  </si>
  <si>
    <t>Extremely impressed with the service</t>
  </si>
  <si>
    <t>Extremely impressed with the service. I ordered a pair of slippers via Ebay. Received an email confirmation. Was updated when it was ready for despatch and when it was going to be delivered. So impressed to receive a "Thank you" for my order. Excellent Customer Service that many Companies can learn from.</t>
  </si>
  <si>
    <t>Great all round</t>
  </si>
  <si>
    <t>Great value, attractive and easy to navigate website plus very, very quick delivery. Faultless</t>
  </si>
  <si>
    <t>Great quality and service!</t>
  </si>
  <si>
    <t>I have shopped with shoe zone a few times online and have found both the quality and service to be excellent. The use a good courier too very fast delivery . I have no hesitation in referring to friends or buying from again. Excellent.</t>
  </si>
  <si>
    <t>Warm feet</t>
  </si>
  <si>
    <t>I was given a pair of slippers from Shoe Zone for my birthday. They are comfortable, warm and have a hard sole. This to me means that I can take my rubbish out without having to change into out door shoes to do this any more. I highly recommend Shoe Zone for shoes and slippers as I have got both from them in the last few months. They also have a very good returns policy.</t>
  </si>
  <si>
    <t>Just got to say how happy I was withâ€¦</t>
  </si>
  <si>
    <t>Just got to say how happy I was with the service in the shop, the ladies that served my husband and I was really nice and helpful. I bought a pair of shoes and ordered a pair my husband also got a pair of slippers,  so very happy with all our pernicious and the delivery of my other shoes was brilliant. So a big big thank you from us. XLX</t>
  </si>
  <si>
    <t>Very satisfied purchaser.</t>
  </si>
  <si>
    <t>Have used the shops for many years for canvas shoes for summer holidays and always been happy with purchases.  Only went online because the shop did not have the canvas shoes I wanted and was surprised to find the extensive display of shoes and sandals available. Purchased the canvas shoes and have since bought a pair of sandals for a wedding.  Delivery was excellent and as I had ordered two pairs of the sandals because of size doubts I had to return one pair.  Took them back to a shop and everything was completed without any problems.  I used another supplier originally and had to pay for returns.  Shoezone  do not charge for delivery and returns so have cancelled my other supplier as feel they do not match up to shoezone.</t>
  </si>
  <si>
    <t>fast delivery comfy shoes wouldâ€¦</t>
  </si>
  <si>
    <t>fast delivery comfy shoes would recommend</t>
  </si>
  <si>
    <t>happy Customer</t>
  </si>
  <si>
    <t>Fab service parcel arrived in perfect condition really pleased with the quick service and regular updates on the orderGreat job Shoe Zone</t>
  </si>
  <si>
    <t>Good products, good price, and free delivery. Can't go wrong. Very pleased.</t>
  </si>
  <si>
    <t>Awful customer service for a disabled shopper!!</t>
  </si>
  <si>
    <t>Awful customer service. Being disabled I rely on internet shopping so I decided to look on line for some new boots. I found a pair however they were out of stock, I decided to sign up to an email for when they were replenished. After some weeks the email arrived, they were back in stock! So I placed my order straight away. The boots were due to be delivered however the tracking information had not updated so I sent an email to customer service team to find out what was happening. I was informed that my order had gone "missing in transit" and they had no more in stock and was not getting any more in. I found the same pair in one of their stores and contacted customer services about this pair. I would of thought that this pair could of been posted out to me or sent back to the warehouse and then posted out to me as this was their mistake. The customer service team said NO they do not offer this service. So this service is not allowed but losing my order is?? I even wrote to the CEO to express my disappointment of this level of service and heard nothing.I would now advise anyone to avoid this company if this is how they treat one of the loyal disabled customers!!Thanks for your reply but you haven't told me any thing that I didn't already know. The issue was not resolved to my satisfaction just email to say tough basically. My point is that you were providing me a service and you failed to do so. This would of only been resolved have I received my order or was treated better by your customer service team. If you treat your customers with such poor service then god help your staff!</t>
  </si>
  <si>
    <t>Iâ€™m always a little uncomfortable inâ€¦</t>
  </si>
  <si>
    <t>Iâ€™m always a little uncomfortable in the shoe shops so I decided to Shop on line. Really impressed arrived within the appropriate perameters. No boxes which is brilliant as it saves wastage, clear instructions if the product needed returning. I ordered 3 pairs to see which were the best and I kept all three. Very happy customer.</t>
  </si>
  <si>
    <t>The quality is excellent service isâ€¦</t>
  </si>
  <si>
    <t>The quality is excellent service is first class I have used you before and will always continue to do so.</t>
  </si>
  <si>
    <t>Everything from the order to meâ€¦slippers size 9 for ladies</t>
  </si>
  <si>
    <t>Everything from the order to me receiving the slippers was perfect and the goods were amazing definitely going to order again</t>
  </si>
  <si>
    <t>Hounslow Branch needs improving</t>
  </si>
  <si>
    <t>Hounslow Branch needs improving. The range of shoes were quite limited, staff seemed drained of energy and I couldn't anyone to help me find the right size or help me with finding the shoe in another possible branch - had to go online myself.</t>
  </si>
  <si>
    <t>My Wife Bought me a pair of  slippersâ€¦</t>
  </si>
  <si>
    <t>My Wife Bought me a pair of  slippers size 13,sole marked as 13 inner tag marked as 13, could not get them on, checked against old slippers new ones more like 10 ,went to Staines shop,told it was Manufactures fault,exchanged slippers,  WHAT ABOUT QUALITY CONTROL AT  SHOEZONE  ,cost me Â£2 pounds to park. NOT IMPRESSED AND NOT HAPPY.     MR R Barber.</t>
  </si>
  <si>
    <t>Absolutely brilliant shop and all shoes fit to size shown and are very comfortable.</t>
  </si>
  <si>
    <t>Low quality shoes do not buy here</t>
  </si>
  <si>
    <t>Brought a pair of trainers at full price  however the lace loop completely broke in one day of walking in rain. Never seen such poor quality shoes</t>
  </si>
  <si>
    <t>Purchased a pair of mens boots after 3â€¦</t>
  </si>
  <si>
    <t>Purchased a pair of mens boots after 3 months uper part was separating from sole went back to shop in Brighton where purchased  only To be told due to heavy wear what a joke.     There answer send them back to there main place and they will decide what to do  binned them and purchased new from elsewhere</t>
  </si>
  <si>
    <t>They didn't have my correct size!</t>
  </si>
  <si>
    <t>They make offer 20%off and then after the manager change the level to 10% after I pay the difference was min but is the point.</t>
  </si>
  <si>
    <t>So far so good, online service very responsive &amp; efficient, offered free next day delivery &amp; order dispatched within 2 hours, it's been now been 11 hours scince order and parcel is at local delivery hub...impresive...also DM'd CS team on Twitter and got response within minutes from Sammy, will update when order completed.</t>
  </si>
  <si>
    <t>Terrible Customer Service in Dagenhan</t>
  </si>
  <si>
    <t>My mother visited the Dagenham Heathway branch today with my 8month old son in a buggy, to buy work some work boots. She was looking at a pair of shoes and rest them down as she was the buggy, to look at another pair to compare them. The sales advisor on shift called Sarah rudely went up to her â€˜if youâ€™re not buying those you need to put them backâ€™ to which my mum replied â€˜I havenâ€™t finished with them as Iâ€™m going to compare themâ€™, to which she replied â€˜well you have to put them backâ€™. My mum felt uncomfortable with her lack of hospitality and told her sheâ€™ll take her custom elsewhere. I was comin back from another shop when I saw my mum rushing out the store, she told me what happened and I went back in the store and asked for her name, she said Sarah and I informed her that Iâ€™ll be making a complaint she said alright whatever, go on then. I said to her she works in customer service and itâ€™s her job to be hospitable to which she carried on moaning saying I just told her to put them backâ€™. I myself work in customer service and know the importance of delivering a good service and am disappointed that the company has staff like this. I would like the store manager to be made aware of her behaviour and to inform her that this is not ok.</t>
  </si>
  <si>
    <t>Absolutely shocking service. Went into store to return some slippers and was greeted by the absolute worst ever customer representative ever. She was rude, dismissive, argumentative, basically told me I was wasting her time. She kept shrugging her shoulders, flailing her arms around like a beached whale. Sighing and even had the cheek to throw her folder at me hitting me in the arm. Absolutely disgraceful and appealing service. All because I wanted to return an item and she had and I quote "better things to do like put the baskets out". Rang customer service to complain and I was old that it will be passed to area manager who won't get in touch because they are not "customer focused". Avoid, poor quality products and services he WORST customer service ever, they make Vodafone look good.</t>
  </si>
  <si>
    <t>Would provide a zero star review ifâ€¦</t>
  </si>
  <si>
    <t>Would provide a zero star review if possible. We bought shoes for our daughter 3 months ago in Bradford, worn for about two weeks in total and completely falling apart, clearly not fit for purpose or of acceptable quality.Shop staff refused a refund, had completely no knowledge of the consumer rights act, and the manager was rude, confrontational, and dismissive and basically said 3 months is all a child's shoe should be expected to last.It would appear shoe zone's modus operandi is to flog absolute rubbish and then aggressively defend against refunds hoping customers will cut their losses. Their staff could do with customer service training and to learn about the consumer rights act. Avoid Shoe Zone like the plague.</t>
  </si>
  <si>
    <t>Low quality product.</t>
  </si>
  <si>
    <t>Cheap shoes that fell apart in a few weeks. Any shop that sells this kind of product does not deserve to exist.</t>
  </si>
  <si>
    <t>Terrible service.</t>
  </si>
  <si>
    <t>Went to local shoe zone today. Chose a pair of boots, the price tag on the boots was missing but checked against another pair which was priced at Â£19.99, the assistant put through till and it came out at Â£24.99, when I queried she said the tag on the boots was wrong and the price was as she had put through the till, she said she could sell me the one with the cheaper price tag, size 5,i am a size 7!!I put the boots back and left. Dreadful service, she lost a sale. Will not shop there again. If I could give 0 stars I would.</t>
  </si>
  <si>
    <t>I shopped at the new Chester store lastâ€¦your staff need disability awareness training</t>
  </si>
  <si>
    <t>I shopped at the new Chester store last Saturday.  As it was early in the day, there where only 2 customers in the shop and at least 2 members of staff.  Who spent the whole time, talking at the desk.  They did not offer any help to me - yet could clearly see I was disabled and struggling to get shoes on and off.The shop was very tidy and well set out, just not happy with the level of service received.  I did buy some shoes which I'm happy with.You need to do some disability awareness training with your staff immediately.</t>
  </si>
  <si>
    <t>Terrible customer service at theâ€¦</t>
  </si>
  <si>
    <t>Terrible customer service at the Preston fishergate store.   My wife went in there today with a pair of shoes that where 8 days old (worn for 3). Where the heels had completely worn down.   The manageress informed her that they where only plastic heels and where not covered by the manufacturers guarantee and that she should have her heels done at a cobblers.  Really after 8 days.   Retail law covers both consumer and retailer and this was utter twoddle.  So I took them back half an hour later " told the manageress that a pair of shoes should get more than 3 days use and to think about it logically" she begrudgingly swapped them and said in her words they will look the same in a week and she wouldn't swap the next pair.  Even wrote that on my receipt.  Well shoe zone what utter cr@p that is because if they go again I will certainly be paying you preston store another visit.   What we'd really like is a refund.  Poor shoes, poor manager, poor service.    Yours faithfully Brian</t>
  </si>
  <si>
    <t>I bought a pair of boots last week</t>
  </si>
  <si>
    <t>I bought a pair of boots last week. They were comfortable in the shop/around the house. I did the school run in them on Monday and I have cuts on both ankles from where they have rubbed. It happens to be where the bottom part that your foot sits in is attached to the leg part of the boot and is super hard when you feel it with your fingers. I emailed customer services that day with pictures of the boots and receipts. The reply asked for further info. I emailed again explaining the original email had everything in it. They emailed back asking me what my querywas. I emailed back quoting the question I had asked in the original email. Can I return these boots despite being worn outside as I had bought them a few days prior and I am unable to wear them due to the pain they cause?! The reply explained they can be returned in a resaleable condition with original box etc if I have the receipt and itâ€™s within 12 months. Obviously they are not resaleable. I will now have to throw away a Â£30 pair of boots that are days old. Their customer service is shocking. I have worked in a shoe shop myself (and in other retail areas) and certainly to show some understanding of the situation would be standard. I would expect to be given the chance to return them as faulty and exchange like for like at least.  I did order the same in black but sent them back before I risked wearing them outside and the same happening again. Very disappointed in the way this has been handled.</t>
  </si>
  <si>
    <t>School shoes lasted about a monthâ€¦</t>
  </si>
  <si>
    <t>School shoes lasted about a month before falling apart. Took back to malvern store for a refund. No receipt but bank statements for proof. Woman behind the till was rude, very reluctant to refund me, commented that the shoes were damp, as though it were my fault they had fallen apart as they got worn in the rain! I said shoes are not much use if you can't go out when it's been raining! She was very dismissive, I couldn't wait to leave. Won't be shopping there again.</t>
  </si>
  <si>
    <t>I bought a pair of boots for my son</t>
  </si>
  <si>
    <t>I bought a pair of boots for my son. They lasted 2 weeks, the leather at the front of the boot was very poor, scuffed straight away and within 2 weeks close to holes appearing at the front of the boots. I would pay more and look elsewhere in the future.</t>
  </si>
  <si>
    <t>Bad quality shoes.really disappointedâ€¦</t>
  </si>
  <si>
    <t>Bad quality shoes.really disappointed because i bought two pairs of shoes for my daughters last month.they just use them only in school after some days they broken.i took them to the shoe zone cwmbran they rejected to accept the fault.daffinately will not recommend.</t>
  </si>
  <si>
    <t>Good shoes at a great price.</t>
  </si>
  <si>
    <t>Iâ€™ve used shoezone for many years and always been more than happy.  To be able to buy footwear at such a low price and have free delivery and returns is amazing. All the shoes are good quality, are comfortable and the majority look great. If you need a pair of shoes and can wait 3 or 4days then it is definitely worth trying Shoezone.</t>
  </si>
  <si>
    <t>Bought two pairs of school shoes sinceâ€¦</t>
  </si>
  <si>
    <t>Bought two pairs of school shoes since Sept both fell apart very poor quality will not be returning better to pay a bit more elsewhere</t>
  </si>
  <si>
    <t>I bought a pair of shoes two days ago</t>
  </si>
  <si>
    <t>I bought a pair of shoes two days ago. Yes i wore them for one day. There were no marks at all but i dodnt feel they were comfortable at all. So i took them back and asked for a refund or the chance to upgrade and pay the difference. I was not able to any. The staff  had a bad attitude also.</t>
  </si>
  <si>
    <t>Quality of shoes is zero</t>
  </si>
  <si>
    <t>Quality of shoes is zero, service, especially in Luton Mall store awful, the two female store assistants are rude and are chatting all day long.If you've got an enquiry they tell you we don't know.Avoid and buy quality shoes which will last.</t>
  </si>
  <si>
    <t>Bad service!</t>
  </si>
  <si>
    <t>Visited store in Doncaster market place and never met with such a miserable coudnt care less attitude!Walked out and went to their other store and met with totally different attitude.Hope the company takes more of this!</t>
  </si>
  <si>
    <t>I brought a pair of school shoes for my son, less than 10 day's ago, they had a faulty sole, took them back to the Wolverhampton store, where I brought them from.  Just wanted to say a huge thank you to the lady that helped and served me!  Sorry didn't get your name, slightly older lady with short hair.  Very pleasant and most helpful! Good service goes a long way in my eyes! Keep up the good work!!!!</t>
  </si>
  <si>
    <t>Very nice comfortable stylish andâ€¦</t>
  </si>
  <si>
    <t>Very nice comfortable stylish and durable  my kids are happy to get shoe zone shoes keep it up good and honest working good luck for future.</t>
  </si>
  <si>
    <t>Website is easy to navigate and fast</t>
  </si>
  <si>
    <t>Website is easy to navigate and fast, great offers and choices for delivery. Shoes are cheap if you're on a budget. Just remember what you pay is what you get. For what I need the quality is ok and lasts to my expectations.</t>
  </si>
  <si>
    <t>Shoe Zone shoes lasted for less than a month</t>
  </si>
  <si>
    <t>I bought my son shoes for school. He's a size 8 so I had to get adult shoes at Â£17.99. We normally get him a new pair for January and Shoe Zone shoes are normally good for 3 or 4 months or they have been in the past. I bought them on 29.8.18, school started 3.9.18 and I had to take them back today, 25.9.18. They had split across the bottom of the sole. The lady examined them and refused to help as they had had "heavy use"? I argued my case that it had only been a few weeks (15 school days actually) but she was adamant saying that the tread on the sole had worn too much? In the end she rang someone and it didn't sound hopeful. I pointed out that the wear wasn't the issue as it was the split in the sole that would make the shoe unsuitable in the rain etc...and that the shoes must be faulty. She started shouting at me? Saying that she was only trying to help me. I'm a man and I had been very calm but this turn of events made me feel really uncomfortable as I was on my own. I felt that there was another agenda going on. In the end I did get a refund but I won't be going back. I was glad to get out alive.</t>
  </si>
  <si>
    <t>Winton, Bournemouth Branch</t>
  </si>
  <si>
    <t>Friendly and helpful staff.</t>
  </si>
  <si>
    <t>Fast efficient service would recommend</t>
  </si>
  <si>
    <t>Fast efficient service would recommend. Good selection on line</t>
  </si>
  <si>
    <t>When things do go wrong.....</t>
  </si>
  <si>
    <t>I placed an order online for it to be delivered to my home. On the day of delivery i received an email at 3.10pm that my parcel had been delivered through my letter box. I thought it was odd as my letter box was too small for 2 pairs of high heeled shoes to be posted through. Anyway, i got home to find no parcel anywhere. I was so angry and worried about where my parcel was. I immediately contacted customer services for Shoe zone where a very polite gentleman took my order number. I explained there was nothing in my door even though the email sent said it had been posted through my letter box. He advised me that he would find out what happened from the courier and let me know within 24 working hours.As i called at 4.15pm on friday, i thought, "great, now i have to wait till next week for a response".Well to my surprise and delight only 20 minutes later i got a call back! The shoe zone customer service man said that the delivery company by mistake selected the 'parcel delivered in letter box' barcode by mistake, where as actually they had left my parcel with the neighbours.He then apologised that a card was not put through my letter box to let me know that the parcel was left next door.I did not mind. I was happy that i had my order and the 20 minute response time was fantastic! (unlike matalan delivery service.... however, thats a much different story. You can read my review on Matalan via Trust Pilot) Thank you so much for your excellent customer service and the response time was exceptional! I would recommend to everyone. The shoes look amazing too, can't wait to get down to do my next order!Thanks once again shoe zone.</t>
  </si>
  <si>
    <t>Went into the Torquay store yesterdayâ€¦</t>
  </si>
  <si>
    <t>Went into the Torquay store yesterday to buy a pair of boots, got told buy the lady that the delivery had arrived but was still being sorted out, totally understood the situation as I work in retail myself.Went for lunch and then decided to pop back in on the off chance that they were out, got served buy a lady called Mandy to whom I explained the situation and that I was on holiday and couldnâ€™t come back again, She then proceeded in showing me boots on the I-pad, when I spotted the pair I wanted she went to see if she could locate them for me, which she did, then a young man called Liam helped me download the app to save Â£5.I can only say what a wonderful experience my shopping trip was thanks to these two members of staff.If you have a scheme to reward your employees please make sure these lovely people receive one as theyâ€™re a credit to your company.</t>
  </si>
  <si>
    <t>Cheap and nasty plastic shoes that fallâ€¦</t>
  </si>
  <si>
    <t>Cheap and nasty plastic shoes that fall apart Dont waste your time</t>
  </si>
  <si>
    <t>Refused refund because shoes had beenâ€¦</t>
  </si>
  <si>
    <t>Refused refund because shoes had been worn for 1 day before noticing a fault.</t>
  </si>
  <si>
    <t>From ordering online to receiving myâ€¦</t>
  </si>
  <si>
    <t>From ordering online to receiving my order was so easy and delivered very quickly. I did need to exchange for the next size up and the customer service was excellent. Thank you Shoe zone.</t>
  </si>
  <si>
    <t>Stylish Mary Jane shoes</t>
  </si>
  <si>
    <t>Very stylish comfortable shoes, good fit and very good value. I highly recommend for casual wear.</t>
  </si>
  <si>
    <t>Fast delivery,  good quality product, very comfortable, Will use again.</t>
  </si>
  <si>
    <t>Always really fast free delivery</t>
  </si>
  <si>
    <t>Always really fast free delivery. Great company &amp; good prices.</t>
  </si>
  <si>
    <t>Needed a pair of shoes for the grandaughter in a hurry. Shoezone to the rescue. The service was perfect so were the shoes. Ordered teatime one day and delivered dinnertime the next day. Brilliant. 5 star service. Would recommend them to anyone and definitely use them again. Thank you.</t>
  </si>
  <si>
    <t>Went to Llandudno store n sun 26th I needed a pair of shoes for my dad who I couldnâ€™t take to the shop as he is 85 and has dementia - I need the exact shoes heâ€™s had before from shoezone as because of his dementia he doesnâ€™t cope with change - the size I needed wasnâ€™t on the shelf so the assistant sue went upstairs twice to get the right ones and even though she was very busy she was extremely helpful - dad was delighted with the shoes and now I canâ€™t them off him</t>
  </si>
  <si>
    <t>L9vrd the items I received very happyâ€¦</t>
  </si>
  <si>
    <t>L9vrd the items I received very happy with them definitely order again</t>
  </si>
  <si>
    <t>great purchase, quick delivery, daughter loves them</t>
  </si>
  <si>
    <t>Great service great shoes...5star</t>
  </si>
  <si>
    <t>Wouldn't use again!</t>
  </si>
  <si>
    <t>Went into shoe zone on high street Huddersfield. Picked some ankle boots . The boots had a white scratch on it. The others on display were not any better . Asked the lady at till if she will discount and she refused.  They lost a sale for a measly couple of pounds off. I won't be going there again.  I would rather go somewhere else and pay more money for a better product and better customer service/understanding. I'm a hotel receptionist and when a customer is not satisfied we have to reach some compromise.  There was no compromise to be made in shoe zone just a straight forward NO.....So I took my service elsewhere!</t>
  </si>
  <si>
    <t>I'm a convert</t>
  </si>
  <si>
    <t>I have to admit that for many years I didn't go to shoezone as I wrongly assumed it sold cheap shoes of poor quality.  However, I decided to go in there one day and I was very pleasantly surprised.  Shoezone has shoes with good prices AND good quality.I would highly recommend shoezone and I now shop there regularly.  An excellent company to shop with.</t>
  </si>
  <si>
    <t>Follow up to a review left earlier inâ€¦</t>
  </si>
  <si>
    <t>Follow up to a review left earlier in the year about being sold the wrong size bootsDue to wearing these home from the shop and then.discovering they were 3 and not a 4, the boots created pressure on my toes which resulted in a mark or bruise on my toenail.....after visiting the doc I was referred to the hospital where I was told it could be a melanoma...yes.....CANCER.  .imagine my horror at being told this..and I had to live with this worry over my head for 3 weeks..I was booked in for treatment but thankfully the mark was just a bruise caused by the boots as I was told by a consultant, it had caused pressure resulting in my nailbed bruising, .......so Shoe Zone, beware of your staff at Hartlepool branch</t>
  </si>
  <si>
    <t>I had a fault with my shoes</t>
  </si>
  <si>
    <t>I had a fault with my shoes. I sent an email to customer service with evidence and they refunded my money. Very efficient.</t>
  </si>
  <si>
    <t>Chippenham store.</t>
  </si>
  <si>
    <t>Chippenham store.Customer service ok,  assistant didn't greet me upon paying for purchases, but had a laugh with my son</t>
  </si>
  <si>
    <t>The St Annes-on-Sea store</t>
  </si>
  <si>
    <t>Just returned from the St Annes store, it was clean tidy and well stocked. The service we received from Tina was excellent. Would recommend.</t>
  </si>
  <si>
    <t>Shoe zones shoes used to be fantasticâ€¦</t>
  </si>
  <si>
    <t>Shoe zones shoes used to be fantastic value for money but just recently have really gone down hill. I bought my son a pair of school shoes and within 2 weeks they were not fit for purpose. And 2 weeks ago I bought a pair of sandals, not cheap I must say and noticed today that they are coming apart already! I understand they are priced cheap but would of liked more than just 2-3 weeks use out of them.</t>
  </si>
  <si>
    <t>I bought a blue pair of pumps size 8â€¦</t>
  </si>
  <si>
    <t>I bought a blue pair of pumps size 8 lace up lovely pump but only good for people with narrow feet has they are not very wide mine did.nt fit with having wide feet but I gave them to a friend who was really pleased with them</t>
  </si>
  <si>
    <t>Aweful Service.</t>
  </si>
  <si>
    <t>Aweful Service.Waited for days for sandals to turn up by their courier,no one contacted me that there was a problem at the courier end about part of my postcode was missing from delivery address,Would not recommend anyone buys from this company</t>
  </si>
  <si>
    <t>Quality shoes? Not at all. Not good value for money. Damaged after first wear!</t>
  </si>
  <si>
    <t>I called in to Aberystwith store whileâ€¦</t>
  </si>
  <si>
    <t>I called in to Aberystwith store while on a weekend away. Found some sandals I really liked the look of.  On the shelf the price was Â£17.99.  Anyway I tried on the sandals, and decided to purchase.  Looking at the label on the sandals the price stated Â£14.99 ( Â£3 pound cheaper) At the till they scanned at Â£17.99.  I said No the label states Â£14.99.  The girl said the labels are supposed to be torn off.  (I guess this particular pair had been missed)  She got someone in charge who did a discount, and charged me Â£14.99.  However the service was awful, they really didn't like it that I had found the last pair with a complete label still on. They ignored me, threw the sandals across the desk, didn't offer me a bag, and refused to even look at me or acknowledge me when I said (very politely) thank you very much, before leaving the shop.</t>
  </si>
  <si>
    <t>Malvern Store</t>
  </si>
  <si>
    <t>I brought a pair of sketchers mules on 28 June, Â£39.99.  I wore them 5 times whilst I was on holiday, only having taken 2 pairs of shoes with me, I noticed they had began to fray, and the insole was rubbed away and material was lifting.  I took them back to the Malvern store today, explaining what had happened and was confronted by a female sales person who needs a refresher course in how to conduct herself.  She said they were not faulty just worn, I advised yes worn for 5 days, and if that is how the shoe was after such a short period of time then they were not fit for purpose, I  could understand if they cost Â£5. She said I could have been hiking over mountains for all she knew, really would I wear mules and go hiking up mountains, I've got hiking boots if I go hiking. Plus there was no wear or damage to the sole. She then said she would not refund as shoe zone policy is to return shoes unworn, I had not changed my mind they were clearly faulty or of poor quality, she said I shouldn't have worn them, so now she's saying if you buy a pair of shoes then don't wear them in case they are faulty??!!  She was most rude person I have not had the pleasure of dealing with.  After repeatedly advising her that a pair of mules at that price should last more than 5 days, she reluctantly gave me a refund, aggressively advising me that I would not get this again in future, no chance of that as I will not be shopping at shoe zone again, appalling service.</t>
  </si>
  <si>
    <t>All the way round great!</t>
  </si>
  <si>
    <t>No problems at all. Good quality, excellent value, fast delivery. Totally great buying experience!</t>
  </si>
  <si>
    <t>Customer service at Stratfrod center store is poor, refused to exchange, staff is rude, do not waste money and time visiting them.</t>
  </si>
  <si>
    <t>While the staff are nice and friendlyâ€¦</t>
  </si>
  <si>
    <t>While the staff are nice and friendly in our store the quality of the shoes are bad everything we seem to buy from there seems to fall apart had a pair of trainers from there and they had split at the seems after 3 months but on a positive note they are good for steel toe cap boots had my pair about 2 years now and the kids school shoes scuff very easily.</t>
  </si>
  <si>
    <t>I visited your Halesowen store after a pair of school shoes just to get my daughter through to the summer holidays (as sheâ€™d grown out of her current pair) and was very frustrated to find the pair of shoes we wanted were not available in the size we wanted, however the kind member of staff went out of his way to get the shoes in the size we wanted (even offering to go to another store on his day off to pick them up for us) we settled for ordering them into the store as it would only take a couple of days (which I thought was very quick) In this day and age people are all too quick to moan and complain so thought I would take the time to let you know about a little bit of goodness So thankyou from one very happy mother (and daughter who now has school shoes that fit)</t>
  </si>
  <si>
    <t>Portsmouth store</t>
  </si>
  <si>
    <t>Portsmouth store. Went into store on tuesday 7th June but they diddnt have what i wanted in stock so the very kind gentleman ordered them for me to be delivered to my house. No later than monday 11th June he says. Yeah right its now tuesday 12th &amp; still waiting</t>
  </si>
  <si>
    <t>Disgruntled customer</t>
  </si>
  <si>
    <t>Just to make people aware if you purchase items from shoe zone check that nobody else has tried them on before you because if you take them back they will not refund or exchange or better still do not shop there staff and customer services are very un helpful</t>
  </si>
  <si>
    <t>I have purchased a few pairs of shoesâ€¦</t>
  </si>
  <si>
    <t>I have purchased a few pairs of shoes from Shoe Zone and never been disappointed. I have purchased in-store and on-line and their service is excellent.  I would highly recommend.</t>
  </si>
  <si>
    <t>great product easy to deal with nothingâ€¦</t>
  </si>
  <si>
    <t>great product easy to deal with nothing more needed</t>
  </si>
  <si>
    <t>Excellent from start to finish.</t>
  </si>
  <si>
    <t>I would rate my experience with Shoe Zone on my latest purchase and others I have made previously as excellent. The website was easy to navigate and responded quickly. There was a good choice of delivery options including collect from store. My items were ready to collect very quickly with no problems. I would definitely recommend Shoe Zone.</t>
  </si>
  <si>
    <t>We purchased a pair of school shoes forâ€¦</t>
  </si>
  <si>
    <t>We purchased a pair of school shoes for my son but they fell apart within a couple of weeks. Tried to get them exchanged but weren't accepted. We should have just paid a little bit more somewhere else for better quality and they would have lasted alot longer. lesson learnt.</t>
  </si>
  <si>
    <t>After ordering online i am so happy andâ€¦</t>
  </si>
  <si>
    <t>After ordering online i am so happy and relieved that the products i ordered fit perfectly. collecting from the store was quick and staff were really nice. (Kilburn store)</t>
  </si>
  <si>
    <t>I am so disappointed in your service inâ€¦</t>
  </si>
  <si>
    <t>I am so disappointed in your service in the salford store I am also not impressed with your customer services department. Myself and my family have your shops for a while but will not be using them again or recommending them to friends and family Mrs Margaret white</t>
  </si>
  <si>
    <t>Second ever time in the store wantingâ€¦</t>
  </si>
  <si>
    <t>Second ever time in the store wanting to return a pair of girls shoes that where to small. I was served by a woman with blonde hair mid 50s ide say at 9,30. She was rude and clearly didn't like her job she was not going to refund me saying my bank card may not be mine . I 100% will not be back in there for my children's future school shoes you should be served by polite helpful staff which she is not.</t>
  </si>
  <si>
    <t>very efficient, great service</t>
  </si>
  <si>
    <t>fast service on line and a goodâ€¦</t>
  </si>
  <si>
    <t>fast service on line and a good selection of school foot ware to at a good price and got Â£5 off when i joined there email list so instead of Â£20 got it for Â£15     and when you get emails you get all the best offers</t>
  </si>
  <si>
    <t>Cheap and cheerful.</t>
  </si>
  <si>
    <t>Love shoe zone.... Great value shoes... Free delivery very efficient.</t>
  </si>
  <si>
    <t>Great service from staff in the branchâ€¦</t>
  </si>
  <si>
    <t>Great service from staff in the branch who recommended going online. Fast service from online store. Very pleased with both my purchases and would definitely use again.</t>
  </si>
  <si>
    <t>Good Quality at a Good Price</t>
  </si>
  <si>
    <t>Bought many shoes from this online store and always pleased, good quality at a good price. Speedy and easy delivery.  My favourite shoe shop!</t>
  </si>
  <si>
    <t>I was so impressed with the flat</t>
  </si>
  <si>
    <t>I was so impressed with the flat, black strap over shoes at Â£6.99 I bought at Shoe Zone months ago that I wanted to buy more so ordered them online as well as similar style with white stars.  They are excellent value for money and perfect for holidays as they are very lightweight and pack almost flat.  Well done again Shoe Zone for excellent products and service.</t>
  </si>
  <si>
    <t>Shoe Zone Fitzroy Streetâ€¦excellent customer service</t>
  </si>
  <si>
    <t>Went to Shoe Zone Fitzroy Street Cambridge branch and was served by Sarah Drake.  We felt that Sarah gave excellent customer service.  She was friendly and efficient.  Itâ€™s nice to be greeted with a smile and someone bubbly rather than in some shops by people that obviously would rather be doing something else.  I purchased two pairs of Podium ladies trainers.  Then went back later to buy another pair. They are so comfortable.  I only intended on buying one pair saw another colour so got them but the reason I went back again was mainly due to Sarahâ€™s friendly service.  You need more staff like here in your shops.</t>
  </si>
  <si>
    <t>I buy a lot of my footwear from shoeâ€¦</t>
  </si>
  <si>
    <t>I buy a lot of my footwear from shoe zone. Delivery is fast, customer service is helpful and efficient. The style of shoes are current and comfortable. Also they have proved to be value for money.</t>
  </si>
  <si>
    <t>Men's Canvas Shoes</t>
  </si>
  <si>
    <t>Although these shoes are classed as men's I purchased half a dozen pairs in the grey and navy blue.I had not worn shoes for over 15 years as I found any shoe to be very uncomfortable but these shoes are the best for extreme comfort.Would highly recommend.</t>
  </si>
  <si>
    <t>The black shoes are really comfy ...myâ€¦</t>
  </si>
  <si>
    <t>The black shoes are really comfy ...my black sandles are comfy also but ordered wrong size by mistake worth the money tho</t>
  </si>
  <si>
    <t>Great value and look good</t>
  </si>
  <si>
    <t>Great value and look good. Vvery smart shoe</t>
  </si>
  <si>
    <t>Fast delivery from a very good company .</t>
  </si>
  <si>
    <t>Recently received an order from Shoe Zone and can recommend this company - a very fast efficient service .</t>
  </si>
  <si>
    <t>Lovely and unusual sandal.</t>
  </si>
  <si>
    <t>Lovely and unusual sandal.Fits well and very comfortable.Can be dressed up or down.Very happy with my purchase and delivery to local store was within a couple of days.Excellent service, thank you.</t>
  </si>
  <si>
    <t>I am very pleased with  my boots..</t>
  </si>
  <si>
    <t>I am very pleased with  my boots. Very comfortable. Highly recommended. Thanks.</t>
  </si>
  <si>
    <t>Faulty goods sent</t>
  </si>
  <si>
    <t>Faulty goods sent. nearest store is miles away (too far for me to get to), told to take pic of faulty shoe to be examined. Surely a missing embellishment should have been spotted before being posted? Won't use again</t>
  </si>
  <si>
    <t>great choice of shoes..merns and womensâ€¦</t>
  </si>
  <si>
    <t>great choice of shoes..merns and womens all at great prices</t>
  </si>
  <si>
    <t>Bare in mind I'm disabled &amp; use 2 elbowâ€¦</t>
  </si>
  <si>
    <t>Bare in mind I'm disabled &amp; use 2 elbow crutches to walk &amp; I was on my own.I visited shoe zone today in Worksop and was at the till waiting for any member of staff to serve me. After about a minute a woman came over, she was talking a call the whole time serving me!!! She rang up the sale, saw I was paying by card so did the transaction. THEN she put the phone down for a moment to ask if I needed a bag!! Obviously I did as I had no free hands &amp; just bought 2 pairs of shoes. I said yes so she asked me for 5p, which I didn't have as I only had my card on me, so she told me 'i can't just give you a bag we're not allowed, you either pay the 5p or you don't get a bag' I had dropped everything before I'd even left the store &amp; felt humiliated as there was other people behind me.I doubt I'll ever spend another penny there now.</t>
  </si>
  <si>
    <t>Faulty products not given refund/replacement</t>
  </si>
  <si>
    <t>My sister bought a pair of shoes here that disintegrated after 10 days. She was told by the local store that they aren't shoes "to wear every day", and could not have a replacement or refund. I contacted customer services to complain and they asked for pictures, which I sent. These pictures showed the faulty shoes clearly, but this wasn't good enough. They then wanted me to pay to send them the shoes via Royal Mail, as they claimed that the pictures had been "analysed" by their Quality Assurance department, and that they could see no fault. Bear in mind that the sole had come away and a decorative pom (secured with glue) had begun to come off. I asked if they would refund the postage, and was told that would only happen if they agreed that there was a fault, which they had already denied!</t>
  </si>
  <si>
    <t>Just great</t>
  </si>
  <si>
    <t>Very pleased with service and items</t>
  </si>
  <si>
    <t>Good choice. Nice styles. Awesome value</t>
  </si>
  <si>
    <t>My shoes I ordered arrived super quick and delivery was free! Very happy with this company.</t>
  </si>
  <si>
    <t>I was over the moon to get my item asâ€¦</t>
  </si>
  <si>
    <t>I was over the moon to get my item as theyâ€™re very comfortable for my dad as heâ€™s disabled</t>
  </si>
  <si>
    <t>Easy to use website and quick delivery with quality goods</t>
  </si>
  <si>
    <t>Stylish boots</t>
  </si>
  <si>
    <t>I have bought several pairs of boots all extremely comfortable, stylish and good value for money</t>
  </si>
  <si>
    <t>Easy and secure payment and my order was delivered on time. Will use again ðŸ‘</t>
  </si>
  <si>
    <t>The slippers came so fast !!!</t>
  </si>
  <si>
    <t>The slippers were exactly as described and shown.in the picture and they arrived in super fast time.</t>
  </si>
  <si>
    <t>Good service both online and off</t>
  </si>
  <si>
    <t>I have always had the best service with this company and would recommend it to anyone.</t>
  </si>
  <si>
    <t>Excellent sevice</t>
  </si>
  <si>
    <t>Excellent device easy ordering on line shoes fit lovelyGot another in for my wife and myself</t>
  </si>
  <si>
    <t>I have been with Shoe Zone for many years now. They are fast and free delivery, everything I have bought from them has been excellent value and very comfortable footwear. I would not hesitate to recommend them at all.</t>
  </si>
  <si>
    <t>Very pleased with them and a great fit</t>
  </si>
  <si>
    <t>Online order, text to confirm my order arrived at the local shop for collection. Store staff friendly, sandals as expected, lovely stylish and comfortable, perfect for my summer holiday.</t>
  </si>
  <si>
    <t>Fast/free delivery of shoes for my wife with which she's thrilled.</t>
  </si>
  <si>
    <t>Excellent service fast delivery</t>
  </si>
  <si>
    <t>Had a brilliant experience at the Cheltenham Shoezone</t>
  </si>
  <si>
    <t>Had a brilliant experience at the Cheltenham shop with very helpful staff ordering wellingtons for me and providing a great service in doing so.  Shoes are at the budget end of the market but value for money is brilliant.  Will use again for sure.</t>
  </si>
  <si>
    <t>nice footwear,affordable,surprisinglyâ€¦</t>
  </si>
  <si>
    <t>nice footwear,affordable,surprisingly well made for the price.....you think that they are not good quality as the prices are on average quite low but they are a shock and i only buy my footwear from them....i have regularly bought my slippers but have bought heavy wear working boots even dress shoes....i have always been satisfied and the delivery service is excellent.....</t>
  </si>
  <si>
    <t>Smart shoe plus good price</t>
  </si>
  <si>
    <t>Bought these for my Grandson for school. These are a good comfortable fit and on trend.His school shoes take a bashing so it will be interesting to see how long they last.The price was very reasonable.</t>
  </si>
  <si>
    <t>Just bought 5 pairs of slippers allâ€¦</t>
  </si>
  <si>
    <t>Just bought 5 pairs of slippers all good quality at a very good price delivered on time excellent service would recommend this company.</t>
  </si>
  <si>
    <t>Best bargain ever ðŸ˜</t>
  </si>
  <si>
    <t>Shoezone offered a fantastic price on a pair of excellent quality boots an offer not to miss, alongside this, delivery was very reasonable, coconsidering the weather we have had.</t>
  </si>
  <si>
    <t>Very good service and great value</t>
  </si>
  <si>
    <t>Perfect service every time</t>
  </si>
  <si>
    <t>I cannot fault shoezone whatsoever. They have a wonderful range of shoes, very reasonably priced, with many styles to suit all. Shopping online with them is quick and easy and I would recommend to everyone.</t>
  </si>
  <si>
    <t>Good quality great prices</t>
  </si>
  <si>
    <t>The shoes I buy from here are always decent quality and they have shoes for all occasions, I love the designs, especially the girls shoes. The price is good too all in all  5 out of 5. Been a customer for years</t>
  </si>
  <si>
    <t>Price comparision</t>
  </si>
  <si>
    <t>The order, delivery and click and collect was quick, efficient and cost effective. Having viewed some of the other items, the prices reflect consumer spending patterns. For example, the model of shoes for example Clark's and own brand, are rigorous examples of choice!</t>
  </si>
  <si>
    <t>very friendly assistant andâ€¦</t>
  </si>
  <si>
    <t>very friendly assistant and helpful,shop well set out and easy to find stuff.will shop there again</t>
  </si>
  <si>
    <t>Totally incompetent</t>
  </si>
  <si>
    <t>Why was I sold a size 3 boot instead of a size 4??? Bought a pair of boots after staff assured me they were a size 4...they even selected them for me...size 4 was stated on the inside of the boot the assistant handed me.  I wore them out of the shop after being reassured they 'would give a bit'....I didn't know at this time that the sizes were stamped on the sole and when I got home I discovered one had a 4 on the inside the other a 3....after examining them further  I found size 3 stamped on the bottom, my husband returned them the next day but staff tried to blame me....how wrong.. They both knew I wanted a size 4 so why would I want a 3.  Anyway they were exchanged but not without difficulty....... Surely staff could check the sizes at point of sale like other shops do......perhaps a member of staff wanted them for herself......totally incompetent is my honest opinion and I will not go back there....I would rather walk around with tat on my feet than be desperate enough to shop there.......train your staff Shoe Zone in selling, point of sale care and also how to deal with complaints</t>
  </si>
  <si>
    <t>Faultless transaction</t>
  </si>
  <si>
    <t>Faultless transaction ty</t>
  </si>
  <si>
    <t>My item was delivered to my local storeâ€¦</t>
  </si>
  <si>
    <t>My item was delivered to my local store and the staff there were very nice and seemed happy to help me when I went to collect.I was worried as I had been stuck abroad because of severe weather and travel cancellations but there was no issues at all.I will be purchasing again very soon!</t>
  </si>
  <si>
    <t>Great shoes got for son</t>
  </si>
  <si>
    <t>The Shoezone site was easy to use</t>
  </si>
  <si>
    <t>The Shoezone site was easy to use, delivery was swift and I'm very pleased with the boots that are great value for money.</t>
  </si>
  <si>
    <t>DON'T BUY SHOES FROM SHOEZONE</t>
  </si>
  <si>
    <t>As a customer, completely disappointed. I bought a pair of shoes for my son, they last 1 week and after trying to get the company's support they argued the werent shoes for playing with a ball or wear when raining. Never receive any support for the bad quality of the shoes and instead the customer service had a horrible rude atitud refusing any help. NEVER BUY SHOES FROM THEM!!!! THEIR SHOES ARE TO BE KEPT IN THE CLOSET</t>
  </si>
  <si>
    <t>I find it very easy to order onlineâ€¦</t>
  </si>
  <si>
    <t>I find it very easy to order online from Shoe Zone. Delivery is usually within a couple of days and the boots and shoes I've ordered have been as described and I know if I do ever need to return a pair I can do it through my local Shoe Zone shop. Also if I know I won't be home to receive my order I can have it delivered to the shop. I've been ordering from them online for a couple of years with no problems which is why I'm happy to give 5 stars and would recommend them.</t>
  </si>
  <si>
    <t>Really comfortable slippers</t>
  </si>
  <si>
    <t>Really comfortable slippers, in fact I will be ordering another pair for future use,  well pleased with purchase Thank you</t>
  </si>
  <si>
    <t>Friendly staff</t>
  </si>
  <si>
    <t>The staff is very friendly and the shoes are comfortable with very affordable prices.</t>
  </si>
  <si>
    <t>Bought the same style of boots for aâ€¦</t>
  </si>
  <si>
    <t>Bought the same style of boots for a few years..for work....it's a shame they'll be stopping but ordering online has always been excellent and pick up from shop seem less....</t>
  </si>
  <si>
    <t>Shoe pick up</t>
  </si>
  <si>
    <t>Excelent service.</t>
  </si>
  <si>
    <t>sent wrong order wanted me to takeâ€¦</t>
  </si>
  <si>
    <t>sent wrong order wanted me to take pictures.had to phone a few timesTerrible service.  Simply a string of emails and no help</t>
  </si>
  <si>
    <t>Excellent customer service, when my parcel got lost by the courier Shoezone step in and sent me my item via Royal Mail. They responded very quickly to my messages and where very polite and helpful. First class service</t>
  </si>
  <si>
    <t>Bought slippers which were speedily dispatched and delivered. Fit commensurate with size. Lightweight, cosy, pretty and value for money. Would definitely use this Company again.</t>
  </si>
  <si>
    <t>The shoes I had through shoe zone areâ€¦lovely</t>
  </si>
  <si>
    <t>The shoes I had through shoe zone are great, the price is good value for money,lovely quality ,I would buy again</t>
  </si>
  <si>
    <t>Excellent, fast service and no quibble returns. Fantastic</t>
  </si>
  <si>
    <t>Fantastic service. Order arrived quickly and shoes were exactly what I wanted, stylish, comfy and at a good price. Can't fault anything, thanks</t>
  </si>
  <si>
    <t>Shoe Zone / Hermes Top Quality Service</t>
  </si>
  <si>
    <t>Once again from ordering the Boots to receiving them all the service I received was top notch.</t>
  </si>
  <si>
    <t>Great shoes - fast service and on time delivery ! Well done!</t>
  </si>
  <si>
    <t>Really comfortable workwear shoes</t>
  </si>
  <si>
    <t>Really comfortable workwear shoes, and quick efficient delivery</t>
  </si>
  <si>
    <t>I bought Earth Spirit sandals from Shoeâ€¦</t>
  </si>
  <si>
    <t>I bought Earth Spirit sandals from Shoe Zone (Didn't know they stocked them).  Excellent company and I would certainly recommend this company.Great work Shoe Zone!!</t>
  </si>
  <si>
    <t>I love it great price and great serviceâ€¦</t>
  </si>
  <si>
    <t>I love it great price and great service it arrived very quickly I'm very happy.</t>
  </si>
  <si>
    <t>Brilliant service and product</t>
  </si>
  <si>
    <t>Brilliant service and product, will certainly use Shoe Zone again</t>
  </si>
  <si>
    <t>great ankle boots</t>
  </si>
  <si>
    <t>i bought a pair of ankle boots from shoe zone and the detail was nice and they are comfortable....i am more than delighted with them and i would highly reccomend this company to anyone</t>
  </si>
  <si>
    <t>Very user friendly web site and cannotâ€¦</t>
  </si>
  <si>
    <t>Very user friendly web site and cannot fault the product and delivery . Excellent !</t>
  </si>
  <si>
    <t>A real good Zone for shoes.</t>
  </si>
  <si>
    <t>I have shopped more in the shop more than on-line. I have always been dealt with politeness. Nothing is to much trouble. I think the shoes and the bags I have purchased are of a good value and and stylish. I would definetly recommend  Shoe Zone.</t>
  </si>
  <si>
    <t>The 1st time I used shoe zone onlineâ€¦</t>
  </si>
  <si>
    <t>The 1st time I used shoe zone online but very happy and would certainly use them again.</t>
  </si>
  <si>
    <t>Always shop at shoe zone</t>
  </si>
  <si>
    <t>Always shop at shoe zone I find the prices very good and always a good choice</t>
  </si>
  <si>
    <t>Always good value, plenty of choice, prompt postage/delivery. Highly recommend them!</t>
  </si>
  <si>
    <t>Great fit at a great price.Easy toâ€¦</t>
  </si>
  <si>
    <t>Great fit at a great price.Easy to negotiate the website and secure payment.Delivery very quick.</t>
  </si>
  <si>
    <t>Excellent customer service three days from warehouse to collection at store.Great fitting comfortable boots absolutely love and will use again.</t>
  </si>
  <si>
    <t>Great prices for boots and sandals!</t>
  </si>
  <si>
    <t>Great shoes, boots and bags at very reasonable prices.  Have bought several stylish boots and sandals from Shoe Zone and am very pleased.</t>
  </si>
  <si>
    <t>Excellent value, great fit and quality at super price and quick delivery, thank you Shoe Zone :)</t>
  </si>
  <si>
    <t>Highly recommend this seller</t>
  </si>
  <si>
    <t>Excellent quality, value and great service. Fast despatch, well packaged. Highly recommend this seller.</t>
  </si>
  <si>
    <t>Fine shoes at a reasonable price from a great company</t>
  </si>
  <si>
    <t>Great service and excellent communication throughout my order. From shipping date to final arrival, Shoezone were absolutely excellent on all levels. The shoes were well packaged and arrived very promptly and in excellent condition. I am very satisfied with the whole process and of course the final product. Will most definitely use Shoezone again.</t>
  </si>
  <si>
    <t>I have used this company a few times now and the never fail to impress me with their prompt and efficient service. Great at keeping you updated on delivery status. Quality of shoes is great, with very good prices. Would highly recommend them!</t>
  </si>
  <si>
    <t>Great shoe outlet</t>
  </si>
  <si>
    <t>Great shoe outlet. Have bought from them for years and find them to have high quality, reasonably priced products. Would recommend them to anyone</t>
  </si>
  <si>
    <t>Quick, efficient delivery of excellent value for money products. Not only that but delivered by a nationally recognised courier who delivered early.</t>
  </si>
  <si>
    <t>I BROUGHT A OPAIR OF SHOES BUT WHEN I â€¦</t>
  </si>
  <si>
    <t>I BROUGHT A OPAIR OF SHOES BUT WHEN I RECIEVED THEM THEY WERE TO SMALL SO I RETURNED TO MY LOCAL SHOP  AND THEY WERE SO GOOD AND KIND ABOUT HELPING ME CHANGE THEM AND EVERYTHING  THEY COULD NOT HAVE BEEN MORE HELPFUL.</t>
  </si>
  <si>
    <t>Great service and very fast as well</t>
  </si>
  <si>
    <t>Great service and very fast as well. Would recommend highly.</t>
  </si>
  <si>
    <t>Excellecent service and great value for â€¦</t>
  </si>
  <si>
    <t>Excellecent service and great value for money</t>
  </si>
  <si>
    <t>Excellent shop great items and â€¦</t>
  </si>
  <si>
    <t>Excellent shop great items and reasonable prices</t>
  </si>
  <si>
    <t>Online and in store review</t>
  </si>
  <si>
    <t>Had my online order to pick up in store and got some shoes in store for my 2 kids and the lass in store was amazing very polite and helpful</t>
  </si>
  <si>
    <t>Brilliant Service and really good â€¦</t>
  </si>
  <si>
    <t>Brilliant Service and really good prices. Slippers were so good I bought another pair.</t>
  </si>
  <si>
    <t>Great shoes.. great prices</t>
  </si>
  <si>
    <t>Great shoes. Very reasonable price. Next day delivery cost was very good. Cannot fault anything.</t>
  </si>
  <si>
    <t>Excellent service and quality.excellent</t>
  </si>
  <si>
    <t>Excellent service and quality.</t>
  </si>
  <si>
    <t>Never have any problems with shoe zone â€¦</t>
  </si>
  <si>
    <t>Never have any problems with shoe zone they have great service and item arrives quickly and not to mention great quality shoes for the price</t>
  </si>
  <si>
    <t>Excellent service, good quality products. Would recommend to anyone.</t>
  </si>
  <si>
    <t>Excellent service. No problems whatsoever from start to finish. Would be ordering from shoe zone again. Good quality items at reasonable prices.</t>
  </si>
  <si>
    <t>Faultless service and price</t>
  </si>
  <si>
    <t>Can't fault anything lovely sandals â€¦</t>
  </si>
  <si>
    <t>Can't fault anything lovely sandals quick delivery perfect definitely 5 star service</t>
  </si>
  <si>
    <t>I'm very happy with my purchase..my â€¦</t>
  </si>
  <si>
    <t>I'm very happy with my purchase..my trainers are well made and look very good on..and delivery was what I was expecting very good .Thank you shoe zoneKev</t>
  </si>
  <si>
    <t>Purchased 2 pairs of slippers online</t>
  </si>
  <si>
    <t>Purchased 2 pairs of slippers online, they arrived in very good time and in good condition  ,  I  take size 9 shoes so was  very delighted to find a pair in my size. So now I have 2 pairs for when one wears out. Well done on your quick delivery and also your large sizes.  Thank you  , one happy customer.</t>
  </si>
  <si>
    <t>Very happy with Shoezone customer â€¦</t>
  </si>
  <si>
    <t>Very happy with Shoezone customer service. I collected my boots from Stafford store and tried them on there in case I wanted to send them straight back. The boots were perfect so the staff kindly removed tags and disposed of packaging for me as I wanted to keep them on.</t>
  </si>
  <si>
    <t>More expensive to shop online</t>
  </si>
  <si>
    <t>Easy to navigate site and efficient delivery. However when the boots arrived they had a label attached showing the price as Â£2.00 cheaper and I felt I had been conned. I decided not to complain, and discarded the label, until I was invited to review my purchase. So I complained to customer services but they have flatly refused twice to refund the Â£2 without seeing proof of the cheaper price. I feel like Iâ€™m being branded as a liar and wonder how many more customers are being charged higher prices for shopping online. Itâ€™s not the Â£2.00 Iâ€™m bothered about itâ€™s the principle of the mattter and I am shocked to find that this company puts Â£2 of profit before the interests of its customers. A staff member in a shop could quite easily have checked the price and reported this back to customer services but they obviously cannot be bothered.Will definitely not be using the website again. Beware of higher prices online.Unhappy customer</t>
  </si>
  <si>
    <t>I was very pleased with assistance â€¦</t>
  </si>
  <si>
    <t>I was very pleased with assistance given, speed or delivery and quality of product</t>
  </si>
  <si>
    <t>Would recommend good prices and quality â€¦</t>
  </si>
  <si>
    <t>Would recommend good prices and quality prompt delivery</t>
  </si>
  <si>
    <t>Shoe Zone Delivery Service</t>
  </si>
  <si>
    <t>The Shoe Zone Shop I visited had not my size I needed in stock. They said they could get it delivered to my home for free from their warehouse where they had my size in stock. That was Monday, said they would arrive by Friday. They arrived on the the Thursday. Excellent service throughout.</t>
  </si>
  <si>
    <t>My go to shoe shop!</t>
  </si>
  <si>
    <t>I absolutely love Shoezone! I have always had great footwear so I'm 100% satisfied!5* all the way- no hesitation at all!!!</t>
  </si>
  <si>
    <t>Why use anyone else?</t>
  </si>
  <si>
    <t>First time I had used Shoe Zone's website (I usually visit a shop).  Found it really easy to navigate.  The filters were excellent.  Found what I wanted, in the sale, checked out with ease, received them a few days later and they are terrific!  Will highly recommend this company, both online &amp; stores.  Thank you.</t>
  </si>
  <si>
    <t>Great experiences with Shoe Zone</t>
  </si>
  <si>
    <t>Great experiences with Shoe Zone, I have ordered a couple of times previously from this company and been delighted with the fast free delivery and the quality of the sandals, and this latest purchase of some wide roomy sandals to accommodate my Lymphedema has been no exception. Goods were dispatched promptly and received by me in just two days, I am most happy with the wide fitting and the inner is like walking on air. Will continue to buy from them as long as they keep stocking the type of footwear that i need.</t>
  </si>
  <si>
    <t>No problems</t>
  </si>
  <si>
    <t>It was so easy to place an order and my order came promptly, will definately recommended to my friends and family. Will also use this service again</t>
  </si>
  <si>
    <t>Dorothy834</t>
  </si>
  <si>
    <t>Can't fault the service from Shoe zone help in store was good as was the purchase done on the Internet. .the slippers are really good (padders)I would shop again and recommend friends</t>
  </si>
  <si>
    <t>I buy a lot of my shoes in Shoe Zone as â€¦</t>
  </si>
  <si>
    <t>I buy a lot of my shoes in Shoe Zone as I have wide feet and they are one of the few places I can get things to fit me. Recent purchases have included sandals and boots and very happy with them. The fact that they do free delivery and 12mths to return to store is fantastic. Def will keep using them - oh, and did I say they are really great on prices!!!</t>
  </si>
  <si>
    <t>Sandals were just as described</t>
  </si>
  <si>
    <t>Sandals were just as described. Lovely and comfortable fit. Very fast delivery.  Easy to order on-line. Will use again</t>
  </si>
  <si>
    <t>I ordered 2 pairs of boot slippers</t>
  </si>
  <si>
    <t>I ordered 2 pairs of boot slippers, they were much cheaper than any I have bought from other stores and yet the comfort and quality far acceded ones twice the price. As I am disabled and spend much of my time indoors I wear slippers constantly so my purchase has been very pleasing. Also delivery was very prompt and postage extremely reasonable. I will be buying from shoe zone in the future.</t>
  </si>
  <si>
    <t>The order was delivered to store within â€¦</t>
  </si>
  <si>
    <t>The order was delivered to store within a few days as promised. Staff at the Erith store were very pleasant and helpful. Quality of the boots is great and they fit perfectly.</t>
  </si>
  <si>
    <t>Excellent service and delivery.Trainers are great value for money.</t>
  </si>
  <si>
    <t>Boot design was terrible - shameful.</t>
  </si>
  <si>
    <t>The boots I bought were very badly designed &amp; were at least 2 size too big. They were far too broad &amp; the designers of the boots should be taken to task. The socks were great quality &amp; value for money. The insole was good too. I would never buy shoes or boots from Shoe Zone online again - I would go in store &amp; try them on before buying. The delivery time was very good &amp; it was easy to order the items.Shoe Zone did not publish my reviews either.</t>
  </si>
  <si>
    <t>good value for money</t>
  </si>
  <si>
    <t>Purchase from shoe zone</t>
  </si>
  <si>
    <t>The shoes i purchased were of good quality and well made, the price was fantastic and delivery was made earlier than expected, will certainly be purchasing further items from shoe zone.</t>
  </si>
  <si>
    <t>Boots and shoes look great</t>
  </si>
  <si>
    <t>Boots and shoes look great, okay if you don't wear them constantly</t>
  </si>
  <si>
    <t>Bought a pair of boots online from this â€¦</t>
  </si>
  <si>
    <t>Bought a pair of boots online from this firm last month. They do free delivery and boots came in approx. 72 hours. They are excellent quality and very comfortable. They also do big sizes which is good as I am a 9!Must admit I am rather put off visiting the shop itself due to the reports I've read below!</t>
  </si>
  <si>
    <t>I bought a pair of biker style boots â€¦</t>
  </si>
  <si>
    <t>I bought a pair of biker style boots for the wet weather and 8 weeks later they are leaking water in at all the seams. I've spoken to someone in the customer service team who advises me that fashion boots are not guaranteed to be waterproof!! She told me I can take them to a store to have them examined for manufacturing faults which I will do, but I'm not expecting an outcome in my favour. Now I'm not expecting a Â£25 pair of boots to last a year but I did expect them to last at least a few months, I expected them to be waterproof!! I would recommend not wasting your money on such low quality boots.</t>
  </si>
  <si>
    <t>I ordered from shoe zone for the first â€¦</t>
  </si>
  <si>
    <t>I ordered from shoe zone for the first time as a friend suggested it to me, received my parcel after two weeks. I had a few items missing so i emailed the customer service, they replied after 3 days. and they said they cant do anything about it. I mean i paid for the items and i dont get them is disgusting. the team leader responded to me with a poor email which made me shook. very disappointing and would not recommend anyone to shop, till today they have not responded to me and I have not got my money back or my missing items. I would say the worst customer service shoe zone has with disrespectful team leaders who dont know how to reply to their customers</t>
  </si>
  <si>
    <t>Zero customer service</t>
  </si>
  <si>
    <t>Zero customer service. Up to the customer to go out of their way to prove when boots fall apart before any sort of refund/replacement is issued. Avoid.</t>
  </si>
  <si>
    <t>I bought a pair of 58422 	Mens â€¦</t>
  </si>
  <si>
    <t>I bought a pair of 58422 	Mens EarthWorks Brown and Black Suede Snow Boot 2 yrs ago. I use them occasionally. They have been warm  on the plus side.  On the negative They have had little wear but the rubber material has perished so when I used them to walk the dog in yesterdays snow I got wet feet. Only Â£20 but like the old saying     "Buy cheap, buy twice."</t>
  </si>
  <si>
    <t>Avoid the Shoe Zone shop in Hornchurch</t>
  </si>
  <si>
    <t>Avoid the Shoe Zone shop in Hornchurch. Been in 3 times, Unfriendly, unhelpful staff. Even when you say thank you during the payment experience, No response, No looking at you. Zero acknowledgment. Very unwelcoming experience each time. First time you think it is a one off, then you realise which each visit the staff have zero customer service interest. Almost like they resent being there.</t>
  </si>
  <si>
    <t>Worst ever (I would like to say â€¦</t>
  </si>
  <si>
    <t>Worst ever (I would like to say customer service) but shoezone offer ZERO customer service .  It seems the customer has to be able to prove what they say is factual.  The rubbish boots I bought that Chelmsley wood branch refused to change and customer service refused to change, I used water an old toothbrush and polished up the bottom and took back another branch and let a member of my family get something they wanted save me having a pair of poor quality, poorly made and poorly manufactured shoes!!! People spend a few extra pounds and go to ASDA, Sainsburyâ€™s, Peacocks, Pep and co rather than Shoezone you are better off just throwing your money away than buying shoes from them.</t>
  </si>
  <si>
    <t>Hi..i bought a pair of ankle shoes 3 â€¦</t>
  </si>
  <si>
    <t>Hi..i bought a pair of ankle shoes 3 days ago n i just used once for only half n hour n insole came out of the shoes n began to stick to my socks..when i went to return or exchange it to shop the lady said they can't return or exchange as they r used..n then she showed all those kind of shoes were like that so one can use insoles easily..i told  i dont use usually insoles n original insoles with company name never comes off..on this she became a bit angry n said she s not allowed to exchange or return n she has even no glue to fix it.. n the thing she can do only give me pack of insoles to use...im quite disappointed from the behaviour n quality of shoes both as been done with my daughter's shoes 4 years ago..her shoes polish rip from toe just on first day of school n again the customer service at shoe zone refused to exchange or refund..</t>
  </si>
  <si>
    <t>Avoid even in the event of an emergency!!</t>
  </si>
  <si>
    <t>Needed to purchase an emergency pair of shoes as mine broke whilst out shopping. There was an offer on, so I got a second pair as well. Got home and the second pair were two different sizes! Contacted customer service via Facebook expecting them to rectify the problem (I explained Iâ€™d purchased them from another town and that I only go highstreet shopping a couple of times a year) and they asked for pictures of the receipt and items so I expected them to say I could post them back or they would send the correct shoe etc.. but NO after making me waste my time taking pictures and sending further messages, Iâ€™m just told I have to return to store. Iâ€™d already explained that the time taken, Petrol costs and parking fees incurred in returning them would not be worthwhile! Disgusting service.</t>
  </si>
  <si>
    <t>School shoes for 7 year old boy</t>
  </si>
  <si>
    <t>Bought some school shoes from Shoezone for my son. We usually have Clarks but thought we'd try how cheap shoes stand up.....they didn't. They lasted 2 months before starting to fall apart, never again</t>
  </si>
  <si>
    <t>fantastic service at sutton-in-ashfield branch</t>
  </si>
  <si>
    <t>love going into this store. all the staff are friendly and helpful, and ready to give advice. it has a great range of shoes at affordable prices for the whole family. i will definitely be going back there for further purchases and recommending to my friends and family.</t>
  </si>
  <si>
    <t>Today in Shoe Zone store someone stole â€¦</t>
  </si>
  <si>
    <t>Today in Shoe Zone store someone stole my wallet and customer service (thanks for them) offer to call from the store to make record to police, but NO CAMERAS at all in store. How this is possible Shoe Zone????? Now is 2017 and you can not put cameras in shops???</t>
  </si>
  <si>
    <t>Very poor customer service.</t>
  </si>
  <si>
    <t>Tried to return a pair of shoes I bought in June this year to the Sutton-in-Ashfield  store. I was told by the manager I shouldn't expect a pair of Â£22 shoes to last for 4 months. He later amended this to 28 days. When I informed other customers of this hidden warranty I was told to leave the store with my defect shoes. The manager was very uncooperative to the point of being rude and aggressive.</t>
  </si>
  <si>
    <t>I went into the Nuneaton branch â€¦</t>
  </si>
  <si>
    <t>I went into the Nuneaton branch recently with my Dad who has dementia, so he does get confused. When we walked in we spoke to the shop assistant who totally ignored us &amp; walked off to the counter.We was looking at some boots that kept falling off the clips, so we tried hanging them back up, but we kept getting rude comments from the assistant about it. My dad looked at a pair of boots on one of the shelves, but put it on the wrong shelf. I showed him where it goes, but the assistant was there straight away with her insults. Oi, Don't touch them if your not going to put them in the right place. I apologised &amp; explained he has dementia. She said, well keep him under control &amp; Don't let him touch anything.  I told her my dad is neither a child or a dog &amp; to stop being rude. We moved to the ladies slippers. More customers came in to look at boots, again they fell off. She stormed over, saying for God sake, why Don't people leave things alone, it's me who has to pick the b...dy things up. Then looked up the store &amp; said you make sure he Don't knock anything over. My dad got upset by her attitude &amp; so did I, but I was more angry than anything at the way she had no respect at all for my dad or anyone else.I had had enough &amp; decided to leave. My dad by then was really upset &amp; thought he'd done wrong &amp; was confused &amp; upset that we didn't get the slippers we went in for, for my mum. I told the assistant that I thought she was very rude &amp; that she had upset my dad. Her reply was, well maybe he shouldn't be out. Grrrrr!!!This woman needs some serious training on disabilities &amp; customer service, Even cracking a smile. If she was young I'd have put it down to inexperience, but she was not young &amp; should have known better. She needs to get a job that suits her attitude, she obviously does not like the one she has.CJ.</t>
  </si>
  <si>
    <t>As an older gentleman I do look for good customer service when visiting a store so after visiting your store in Halesowen Iâ€™d just like to say that when I couldnâ€™t find my size the young gentleman helped me find what I was looking for and when I was struggling to get my shoes back on I was offered the use of a shoe lift</t>
  </si>
  <si>
    <t>Reluctant to accept returns for their poor quality shoes.</t>
  </si>
  <si>
    <t>Recently bought some black biker boots for my daughter from the online store that were so rubbish they scuffed badly on their first 3 hours of wear. Less than a week later, they were so ruined that I took them back to a store for a refund. The staff in store were incredibly rude, blamed my daughter, and refused to refund the money. This I believe was a breach of my statutory rights, as the shoes were clearly of poor quality, and should not have been in such a sorry state after only one week of wear. My girl's previous shoes were from next, and left in such good condition that I passed them on to a friend's little girl, so I know full well it's not my daughter's fault. I phoned shoezone to complain, and the person I spoke to - in all fairness - did offer to send them to their quality testers, to see if I was eligible for a refund, but after my in-shop experience, I'm of the opinion in-house quality testing is likely to come back with biased results. I won't pursue something I believe is a waste of time, and I won't be buying from this company again either. Worst money ever spent.</t>
  </si>
  <si>
    <t>Paid extra for shoes too b delivered â€¦</t>
  </si>
  <si>
    <t>Paid extra for shoes too b delivered today and they aren't going to be here for today so why say next day delivery when it's not arriving the next day</t>
  </si>
  <si>
    <t>Terrible customer service!</t>
  </si>
  <si>
    <t>Bought several pairs of shoes and made my order up to over Â£20 so i could get free next day delivery .... delivery was due Tuesday and finally arrived Friday!Emailed customer service twice and they haven't had the decency to even bother replying to my emails which were sent 2 weeks ago - Terrible customer service!</t>
  </si>
  <si>
    <t>Rude, combative customer service.</t>
  </si>
  <si>
    <t>Unbelievably rude employee at the Hitchin shoe zone. Barked at me to wait when I asked a question, then deliberately ignored me and served another customer who came after me. Then when told that I thought  her behaviour was rude, she began shouting at me and lying to other customers about me having done something to her. The employee refused to divulge her name, and continued shouting after me and my wife as we exited the store. I am still incredulous at how I was treated at the Hitchin store today. Will never shop with this company again, and will spread the word of this absolutely disgraceful employee to everyone I meet.</t>
  </si>
  <si>
    <t>Absolutely disgusted with this company, just brought my daughter a pair of the brogue school shoes, they have lasted 2 DAYS!!!The bottom of the sole has completely come away and there's no way they can say ware and tear! Will NOT be buying from here again.Please avoid for school school shoes</t>
  </si>
  <si>
    <t>I ordered 2 pairs of sandals which were delivered a day earlier than stated (a bonus).  However one of the pairs were not a pair, they were odd sizes. I rang customer services who were very helpful.She sent me an email containing a returns label that I could use at a local shop only 5 minutes away, and also re-ordered the sandals in the correct size.They arrived only one day after the original delivery date.I am pleased with both pairs of sandals and Shoe Zone's customer service</t>
  </si>
  <si>
    <t>Didn't receive what I ordered</t>
  </si>
  <si>
    <t>I orders two pairs of boys shoes online from Shoezone.  I collected same day from a local store.  There were two packages in the bag so all seemed OK.   When I got home, I realised that there were two individually wrapped shoes and only one of the two pairs had been given to me.  I visited the store and was told it was impossible for them to have made a mistake and it would take 4 days to check the stock to see if the other pair were there.  So I called customer services and was told that the store had been in touch on this and had checked their stock and all was fine (4 days in 10 minutes is quite impressive I guess).  The company are refusing to believe me and I am furious that I have been treated like a liar and criminal over an Â£8 pair of shoes.  Do not use this company, terrible, rude customer service.</t>
  </si>
  <si>
    <t>Cheap but VERY comfortable</t>
  </si>
  <si>
    <t>Bought a pair of brown shoes to wear day to day in work with a grey suit. I know I was taking a risk as they were only Â£15 and I'm used to wearing leather soled brogues. What can I say, except for wow. Theses are the most comfortable shoes I have ever owned, and that includes top end training shoes. Yes they are cheap. Yes they won't last long. Yes you get what you pay for, but by 'eck they are comfortable. I will definitely buy these again</t>
  </si>
  <si>
    <t>Absolutely shocking service 2 staff in â€¦</t>
  </si>
  <si>
    <t>Absolutely shocking service 2 staff in today family or friend in the shop showing off the baby which is fine waited 10 minutes very quiet. But could not get served as they were busy passing a baby around un-professional and a joke not to have been served and ignored completely manor walks cramlington</t>
  </si>
  <si>
    <t>Rung in to ask for a certain type of â€¦</t>
  </si>
  <si>
    <t>Rung in to ask for a certain type of boot to be told "yes in stock"Got there to find they don t stock at allPlease get some better staff</t>
  </si>
  <si>
    <t>Don't buy kids shoes from shoezone-Daylight robbery</t>
  </si>
  <si>
    <t>Hi,I bought these boys black shoes at Gillingham Kent store 4 weeks ago for Â£12.99. I clarified with the store assistant before buying whether these are suitable for school shoes and was told yes. After 4 weeks, both soles worn out with tears and also tears appeared in the front. I took the shoes back and was surprised by the reply of the store manager today. She told me these are rubbish plastic shoes and its my fault buying them. These people are cheating customers giving false info to make sales. If I was told these are plastic shoes and not fit for school. I would have never bought them. The pound shop slippers are better than this rubbish. Stay away. Very poor quality stuff. You end up buying another pair in less than 1 month.Regards,</t>
  </si>
  <si>
    <t>Visited store to buy new trainer for â€¦</t>
  </si>
  <si>
    <t>Visited store to buy new trainer for hols, found a great deal 2 pairs do 20.00 pounds, excellent value and quality.will visit again,excellent experienceðŸ˜€</t>
  </si>
  <si>
    <t>customer service top notch</t>
  </si>
  <si>
    <t>Having bought a pair of shoes on line I made a mistake on delivery instructions. Phoned customer services (Annette as I recall )  problem sorted immediately ,received next day by post, well done, good old fashioned service!</t>
  </si>
  <si>
    <t>Poor quality product</t>
  </si>
  <si>
    <t>Thought I would give their products a go as I could do with some holiday shoes. Bought a pair of "Cushion Walk Black Flower Toe Post Comfort Sandal". Fell apart in less than a week. The sole was completely hanging off one of them. I guess I will be in my back up flip flops from a different store for the rest of my trip!</t>
  </si>
  <si>
    <t>I shop at Mansfield store and the service is amazing. They offered to order in shoes that weren't in stock and the great bonus is you can have them delivered at home for free. It's a really good shoe choice. I've bought several canvas shoes. They have padding in and so comfy like slippers. Great work and lovely friendly staff</t>
  </si>
  <si>
    <t>Not a good experience,poor customer â€¦</t>
  </si>
  <si>
    <t>Not a good experience,poor customer service.The cashier (SG) at Luton branch was rudeI was trying shoes on and he came up to me and said to me "do not put the shoes there" in a stern voice, even though I was standing there trying different pairs on.This has put me off using your store again.</t>
  </si>
  <si>
    <t>Great shop, if you choose wisely</t>
  </si>
  <si>
    <t>I buy Earth Spirit shoes and boots from here as well as their own brand items. I've never had any complaints about the quality of their own label goods and Earth Spirit shoes are incredibly good value and super comfortable, so well done Shoe Zone for stocking them. I don't buy anything under a tenner, but I've had cheapish sandals and they've been just as good as more expensive ones from other shops. I love the free delivery and returns and have no reason to give this company anything less than a 5 star review.</t>
  </si>
  <si>
    <t>recommended</t>
  </si>
  <si>
    <t>this is a good company to deal with.good value product and easy to navigate website. does what it says on the tin.</t>
  </si>
  <si>
    <t>Website very easy and intuitive</t>
  </si>
  <si>
    <t>Website very easy and intuitive, the picture are well showned. The only thing is that the size are not a perfect match. So I had to change my order.</t>
  </si>
  <si>
    <t>Website is very easy to navigate around. Prices are clear. Descriptions very informative. Received within four days. I use the site quite often. No complaints.</t>
  </si>
  <si>
    <t>Absolutely terrible quality training â€¦</t>
  </si>
  <si>
    <t>Absolutely terrible quality training shoes. I've never had a problem with shoe zone for 10 years until now. The lining has raised after wearing them just once FIVE TIMES in a row after returning and replacing. Was told not to come back and buy any more trainers. There is something wrong with the quality of the inner lining of the black trainers and the blue &amp; white trainers. They are unwearable and cause great discomfort due to the lining across the sole bunching up immediately.  TRULY TERRIBLE</t>
  </si>
  <si>
    <t>Very happy with my purchase and the â€¦</t>
  </si>
  <si>
    <t>Very happy with my purchase and the excellent customer service I received from Shoe zone.</t>
  </si>
  <si>
    <t>Inverness store</t>
  </si>
  <si>
    <t>Went to Inverness store to buy some slipper that I had got there about a year ago and when I could not find then I went and asked. Lady in shop was rude and said we have never done them slipper. When I explained that they have as I got three pairs there for my family about a year ago she became rude and started to argue saying I worked here for year and we have never sold them.In the end I said I know I got them from her but I am not going to argue with you about it.Her attitude was disgusting and it was like she was looking for an argument.When I got home I was telling a friend and they also said they got the same slippers from that store and lucky I still had my receipt when I got them a year and half ago and it said on in shoezone INVERNESS! Won't go there again with that kind of attitude</t>
  </si>
  <si>
    <t>You get what you pay for</t>
  </si>
  <si>
    <t>You get what you pay for! I was asked to pay the Â£2.00 extra for shoes I have had to exchange for the second time. I refused on the principle of the inconvenience and walked out of Shoe Zone with new ones (again) on my feet. Left my number!</t>
  </si>
  <si>
    <t>Not using online again. Arrange for next day delivery to store. 4 days later they arrived. I contacted head office and they refunded my postage. But not good enough</t>
  </si>
  <si>
    <t>Never use online shoezone again</t>
  </si>
  <si>
    <t>Terrible Company from the MD down to customer services</t>
  </si>
  <si>
    <t>I ordered four pairs of shoes online. As I ticked that I do not want e-mails from Shoe Zone I lost my Â£5.00 discount. After the delivery Shoe Zone sent me marketing e-mails. I contacted customer services several time and the person at Shoe Zone could not understand my complaint. She kept asking if I had signed up for the discount. I told her the story and she stopped replying to my e-mails and I never got my Â£5.00 back. It's not the money that I am upset about but the companies failure to carry out the agreement. I contacted the MD by e-mail and he never replied to me.Shoe zone have now lost a family of customers.</t>
  </si>
  <si>
    <t>Crazy policy</t>
  </si>
  <si>
    <t>Went to return scuffed cracked sole 2 week old shoes to be told that the shop doesn't accept returns and to call head office...called. was told to go to another store for second opinion as this store couldn't see anything wrong with shoes. .can't get to another store..told to post shoes to head office...what a palava. ..disgusting customer service. ...</t>
  </si>
  <si>
    <t>I love your range and price, am sad you're only based in the UK</t>
  </si>
  <si>
    <t>I am very sad that now I'm in Australia I cannot buy your shoes which as a student your shoes were very decently priced with range of size, brand options and quality. Now I'm in Australia and loafers are either too big or women styles only if it's my size. And the price are practically exorbitant.When are you even offering delivery OUTSIDE the UK? Come on! Do it!</t>
  </si>
  <si>
    <t>I'm a fan</t>
  </si>
  <si>
    <t>Great website and product! Happy man.</t>
  </si>
  <si>
    <t>Visited your Staines store today and the staff didn't want to help with any questions I asked and manners have clearly never been used by neither of them</t>
  </si>
  <si>
    <t>luks gud</t>
  </si>
  <si>
    <t>luks gudthgt it cld use a gud ratin</t>
  </si>
  <si>
    <t>Unsatisfied Quality</t>
  </si>
  <si>
    <t>My son brought 3 pairs of school shoes and each of them only loss for 2 weeks then the bottoms fell off. The sad thing he lost the 2 first receipts.  I told him not to go there when it happened the first time and he went back twice. The last time he gave me the receipt and I misplaced it also.  Accordingly to Consumer Right Act goods are suppose to be of good standard.</t>
  </si>
  <si>
    <t>Very bad experiece at tooting store</t>
  </si>
  <si>
    <t>Bought a pair of shoes which cost Â£17.99. The shoes were extremely uncomfortable and the tongue of one of the shoes was longer that kept troubling my foot a lot. The next day, I went to return the shoes but the lady very rudely refused to return or even exchange. She said that if the shoes trouble me, I should give them away to a charity. I was so shocked and left the shoes in the store before leaving because they were of no use for me. Not recommended at all.</t>
  </si>
  <si>
    <t>Boots left toes soaked claimed not waterproof!</t>
  </si>
  <si>
    <t>I noticed my boots which I hadn't even worn that much and as they were boots thought I'd wear them in winter. I noticed my socks were wet after wearing them. Took them back to store to be told we don't sell waterproof shoes or boots only thing guaranteed waterproof are the Wellingtons.....they refused to exchange or refund as not manufacture fault apparently! Rude incompetent staff with the worst attitude! Contacted head office only to be told the same....it's a joke! Boots are not meant to take in water even if they are not waterproof. Not fit for purpose! Unsatisfactory! Complete joke!</t>
  </si>
  <si>
    <t>I had such a good service by a guy called Brian from the Anglia square shoe zone in Norwich. He was very happy to help and such a nice man to approach. good place and a good team.</t>
  </si>
  <si>
    <t>Terrible customer service</t>
  </si>
  <si>
    <t>Dear Sirs,I relate below my appalling experience with your Newbury Branch.On Friday, 2 December 2016, I went and bought a pair of boots in your Newbury shop in the Kennet centre.On the Saturday, 3 December 2016, I wore the boots in the afternoon and then to my friends house in the evening, where and when, to my great embarrassment, the zip on the left boot split. So I had to wear the pair of boots with a gaping zip in the side of the rest of the evening.In short, I had worn the boots for half a day and the zip had broken.I was very disappointed to have been sold a defective boot, but thought that at least I would be able to get an exchange or a refund. I didn't think to take a photo, as I would be taken them into the store for a refund, not requesting it online.On Wednesday, 7 December 2016, between approximately 12:10 and 12:15, I brought the faulty pair of boots back to your Newbury shop, in the Kennet centre, with the receipt, and asked for a refund.The shop assistant, firstly, had the cheek to asked me if I was wearing very thick socks when the zip broke, and secondly, took a firm grip of the faulty left boot, yanked the zip down though the part that had split, right down to the base of the zip, and then back up again so that the zip didn't have a gaping hole in it anymore. Now, might I point out that, although this might have appeared to "fix" the split zip, th assistant, in forcing the zip, will have weakened it and damaged it further. Also, I was looking for a refund for my faulty shoe, not a temporary fix for it!She then promptly excused herself, and the pair of boots, into the back of the store to speak to the Manager. I assumed that she was new and wanted to clarify something about their refunds process, but a moment later, the assistant and a boy, who I assume was the manager, came out of the back room and up to the desk with my boots.The Manager opened and closed the zips of both boots and said that there was nothing wrong with the boots that he could see, and that, as I had worn them outside, I could not have a refund. I then pointed out that they were broken, but that they appeared to be fine only because the assistant had yanked the zip through the split part to temporarily get rid of the split in the zip. To which the assistant replied "No, I only zipped them down and up again". She lied to my face!Whether or not the manager was aware that she blatantly lied or not, I do not know, but your staff smugly refused to give me a refund for my boots, on the grounds that there was nothing wrong with the boots at the moment, and so I had to leave the store, extremely dissatisfied.Never in my life have I experienced such appalling customer service. I am utterly disgusted by the behaviour of your staff, who would stoop to lying so as to withhold my refund. This level of service is unacceptable, and customers should not have to be put though this.The actions of your staff have not only stopped me received the refund I am owed, but moreover, have further damaged the faulty product that they refused to refund. I can't even wear the boots anymore as I don't want to risk them breaking again and me having to look like a tramp until I get home.I would therefore like a full refund for your defective product.I have posted this message on your website and on your facebook pages, as I think all customers should be aware of the level of service they can expect when buying your shoes.</t>
  </si>
  <si>
    <t>What a lot of rubbish</t>
  </si>
  <si>
    <t>I bought a pair of shoes which had a label on it "2 pairs for Â£8".  Thought I got a bargain.   When home I saw they charged me Â£10 for both.  "It was a mistake".  Label was wrong.  I explained that I suffer from mental health issues and I had been out the first time in 3 months.  I needed new shoes.  I lost my husband and fight to get money from government.  Every penny counts.  So much for false advertising and caring for customers.  Now I feel that they laughed about me and don't go out again.  I hate them for taking the ....Ute Davis</t>
  </si>
  <si>
    <t>Very rubbish quality of product and customer service</t>
  </si>
  <si>
    <t>I bought the shoe for my 4 years old son on Saturday evening and he wore on Monday morning for school, when he came back from school the shoe was broken within 3 hours and I went to store at Wembley to replace or refund they told me it's not manufactured defect so we can't do anything and they told me you need good quality need to buy from clark, this kind of shoe can be broken in seconds nor even hours. They refuse to replace or refund.</t>
  </si>
  <si>
    <t>Impressed by staff at Coventry store</t>
  </si>
  <si>
    <t>I went in to Coventry shoe zone on Hertford Street to buy my daughter some new boots and a lovely lady called jo was so helpful in finding the right pair, she made it her mission to get my daughter sorted with new boots, I have been there a few times and the staff are very friendly and always helpful, well done to you all for making shopping easier.</t>
  </si>
  <si>
    <t>poor quality</t>
  </si>
  <si>
    <t>bought daughter a pair of shoes to last her until the Clarks winter stock came in - hoping they would last most of the Autumn term. After 4 weeks the heel started coming away from the shoe. Took them back this weekend but manager wouldn't refund saying it was normal wear and tear. I asked her if you would expect normal wear and tear to involve the heel falling off after a few weeks, and obviously that was denied. Only after extensive discussion did I manage to get a refund. Quite prepared for a relatively cheap pair of shoes to only last for a term or so and also for the finish to scuff etc - but not for the heel to come right away so your ankle is touching the pavement.... I'd bought myself a pair of shoes previously and they lasted about 2 weeks but I'd given them the benefit of the doubt and not even taken these back for a refund. Avoid if you want your shoes to last any appreciable length of time, or just make your own from the kids' craft box - which might be of better quality!</t>
  </si>
  <si>
    <t>'School shoes' worst ever...</t>
  </si>
  <si>
    <t>Got my 8yo a pair of black shoes for school on 10th september, last week he said they were leaking and when i looked the soles are completely worn through, with an enormous hole in the front of one shoe as well. Took them back to the shoezone by the ricoh in coventry and were told it was wear, so there was nothing to be done. 6 weeks is not a good lifespan for school shoes. They are worn to and from school, but not indoors at school, not for pe, or outdoor games and not at weekends/evenings as he'd rather be in his trainers (which were the same price as these shoes, but show no signs of wear despite being twice as old, and worn for more than just walking...) rang customer services, who rang the shop then rang us back only to say the same thing, its wear, as far as shoezone are concerned selling shoes that wear out in less than a half term is perfectly acceptable.... :(</t>
  </si>
  <si>
    <t>walkright pink girls boots</t>
  </si>
  <si>
    <t>Spent thirty pounds on two pairs of boots worn them for two weekends only and are wrecked the sole at front has worn they are scuffed and material is coming pff at toe one is nearly right through the boot very poor quality i knpw they won't last forever with children but the state of these after four days is unacceptable i expect to get a good few months from them they look terrible</t>
  </si>
  <si>
    <t>Rude staff Blanchardstown shopping center</t>
  </si>
  <si>
    <t>Purchased numerous pairs of shoes from Shoezone but I will not be back.I purchased a pair or shoes just over a week ago and it should be noted that a extreamly friendly member of staff was there chatting to myself and my partner. Arrived today at 11am because the insole of the shoes came out after one wear and instead was greeted by two unhelpful and rude staff.I was told that the sole coming out was not an issue that there should be an exchange for. I explained I would understand if I had worn them for a week or two but after one wear it was uncomfortable, at which point one lady turns to the other on front of me and states "what do you think? Should we change them for him" as if I wasn't standing there and was dependant on their charity.Next I was told that "if it happened again with the second pair not to come back with them as they would not be taken back"I work in the customer service industry and never write a review in the negative manor as I understand the everyday difficulties, however I am a very easy and understanding customer and to be spoken to in this way was very disappointing and a little embarrassing to be honestI hope this message finds someone who would feel as disappointed as myself and would want to stop anyone else being spoken to in it's manor</t>
  </si>
  <si>
    <t>Bought some shoes for my 4 yr old starting school and has had 10 days at half days and this week started his full days however now his shoes are wrecked. I dont expect they would last forever but i expect them to last more that a month at least he has worn them 12 days and all scruffed thro. Soles have still all the tread on them. I will certainly not be back. Also when bought staff was very rude</t>
  </si>
  <si>
    <t>Well done Shoezone!</t>
  </si>
  <si>
    <t>Ordered sandals online and they were dispatched that day. However, Hermes "lost"  my parcel. Phoned Shoezone and was answered IMMEDATELY! They sent replacement out first class by Royal Mail and I received sandals the following morning! Shoezone have the best customer service I have EVER known. Brilliant!In addition...... Hermes found my "lost" parcel and I will be returning this second pair to my local Southampton shop. Such a simple Returns procedure! Thank you Shoezone</t>
  </si>
  <si>
    <t>very friendly and helpful staff</t>
  </si>
  <si>
    <t>I have visited the Ayr branch in the Kyle centre and never found any member of staff being racist as I have read in one of your reviews I have also seen named member of staff dealing with customers should I say some not so nice and they have remained professional at all times don't know how they do it at times I have always found staff very friendly and helpful at all times</t>
  </si>
  <si>
    <t>Have been waiting nearly two weeks since I ordered my sons school shoes online.  Hermes are delivering the item and although I have the tracking information stating they are attempting to deliver the item, no-one has been to my property.  I have had to make an alternative purchase of shoes as I cannot wait any longer for the shoes.  I asked for a refund due to non-delivery five days ago and as of yet had no response to this request.  I advise not to order if you need your shoes within two weeks.</t>
  </si>
  <si>
    <t>Bad management and dirty shop</t>
  </si>
  <si>
    <t>Aylesbury store hasn't been open long and it's dirty, it won't be long before you can't see in the Windows there that bad. What disgusted me more was the manager reprimanding several staff as they entered the store before they'd even started, I'm sure there's rules against this kind of thing especially on the shop floor not very professional and you have to ask yourself what her customer service is actually like.</t>
  </si>
  <si>
    <t>Shop assistant had no idea, manager does not work Sundays, then made out to be a lier by customer services....last place I will ever shop again. All products are cheap and nasty and are not fit for purpose work boots should last more than two months</t>
  </si>
  <si>
    <t>Poor customer care</t>
  </si>
  <si>
    <t>I purchase a pair of safety boots steel toe at a price of Â£35 in dublin eight days later sole where worn down and hole developed in sole my wife brought them back to shop and was to get out of the shop thats its just ware and tear when my wife stated that the shoes where not fit for purpose security was called to forcefully removed from the premises and abuse from staff I rang up customer service and got no joy so I be taking the legal root for sale of goood act 2015 assault and false arrest would never buy from shop again</t>
  </si>
  <si>
    <t>bag charge</t>
  </si>
  <si>
    <t>I bought a pair of men's sandals in the coolock store in Dublin and was handed them after paying for them when I asked for a bag I was told they were 22 cent lucky enough I had a bag with me I said what would I do if I didn't have a bag I was told people carry their items ðŸ˜¡ðŸ˜¡ðŸ˜¡ðŸ˜¡</t>
  </si>
  <si>
    <t>Cheap is the word!</t>
  </si>
  <si>
    <t>I only bought shoes from here to get my son through the last couple of weeks of school. I knew they wouldn't last long but when he came back from wearing them for just one day and said the inside wasn't fixed in properly, I  took them back to the shop. I showed her the inside and she said, look I've fixed it back, that's just how they are. When I  looked doubtful, she said, I'll look at the bottoms. The soles were pristine, as they had literally only been worn to school for 'one' day. He didn't wear them anywhere else. She said, they've been worn you see, they're scuffed. I said, "and that just shows how rubbish they are, doesn't it?" She didn't disagree with me. I said that I won't buy any ever again from there and left the shop. It really is worth spending Â£30 on a decent pair. Don't waste money on this shop. I felt sorry for the assistant, she's clearly been told not to give refunds under any circumstances. I can't understand how they can justify not giving a refund when something is of such poor quality that it only lasts for one day.</t>
  </si>
  <si>
    <t>First rate customer service</t>
  </si>
  <si>
    <t>I bought a pair of shoes from Shoe Zone last September and they developed a problem. Was expecting to have an argument about how long they should last but when I returned them to my local store, the assistant was very helpful. She examined them, agreed there was a problem and offered me a refund or replacement immediately. i was in a hurry so chose the refund but will definitely be returning to the store for another pair soon. Cannot fault Shoe Zone for their genuine commitment to customer service.</t>
  </si>
  <si>
    <t>Bad customer support. Poor quality shoes</t>
  </si>
  <si>
    <t>Awful shoes and awful staff at my local shoe zone store. Sold me faulty item which resulted in me having discoloured toe nails. I never did get my refund or apology just a lousy credit note! Sale assistant thought she made the shoes the way she was checking it and telling me there is no fault in the shoe. Rude staff, rude customer service and poor quality shoes! I'll never ever shop in that awful place again and Iv warned friends and family too to stay away from the awful store. I rather go primark. Great quality shoes at affordable prices. Shoe zone just charge you a lot for bad shoes. Don't fall for their offers! Protect your feet and toe nails.</t>
  </si>
  <si>
    <t>Poor Quality</t>
  </si>
  <si>
    <t>I purchased a pair of mens Earthworks Brown Ankle boots just over a year ago and have found that the uppers are cracking along any creases that have formed, revealing that they are manufactured from a material resembling cardboard.I have subjected the boots to very light wear and would have expected them to last a lot longer than this.If I had worn them every day I doubt if they would have lasted more than a few weeks.</t>
  </si>
  <si>
    <t>Misrepresentation!</t>
  </si>
  <si>
    <t>In your Bexleyheath branch today today, I saw a 2 for Â£8 mix and match.  These were on a large display, I picked up two pairs for my granddaughter one in lilac, one in pink in an identical style.  When I got to the check out, the young assistant said that they were not both included.  My husband showed the young lady who said that the pink ones were not included in the offer!  This is gross misrepresentation, and as such illegal.  We won't be shopping there again.</t>
  </si>
  <si>
    <t>very good service ,great shoe for the money .,will buy again</t>
  </si>
  <si>
    <t>very fast service ,delivered in two days will shop again thank;s P Keena</t>
  </si>
  <si>
    <t>Useless!!</t>
  </si>
  <si>
    <t>Went into our local shop, seen the shoes I wanted but never had my size. 
Ordered a couple of pairs and waited a week, finally get the email to say they had been dispatched, so went to the shop to pick them up to be told they hadn't come in because the driver was sick!! 
Well, thanks then as I wanted these for hols and and it's to late to get any others. 
Shan't bother again seeing as you only have one driver for the whole of my area. 
Not happy ðŸ˜¡</t>
  </si>
  <si>
    <t>Just got home from what I can only call a pleasurable shopping trip, my friend took me shopping and we ended up in the Halesowen shoe zone and can I just say what a pleasure it was, everything was neat and tidy and the guy in there was very helpful we had him up an down the stairs looking for shoes but it didn't seem to bother him, not only that he had a joke an laugh with us which you don't get in every shop now or days (I hope if shoe zone read this you realise how good your staff are) I will definitely be recommending my friends and family make a visit there and I'll be back to buy my summer shoes/sandals once the nice weather kicks in</t>
  </si>
  <si>
    <t>I ordered shoes nearly two weeks ago and they still aren't here. Very disappointing</t>
  </si>
  <si>
    <t>fantastic customer service</t>
  </si>
  <si>
    <t>i had been looking for a particular style of shoes for a while, i finally found the style i wanted in shoezone.  they didn't have my size, but the girl in Leeds City Centre store looked on the computer but to no avail.  luckily the area manager was in store and she made a quick phone call and found me the shoe in my size somewhere else.  Nikki, Area Manager, went out of her way to go and pick the shoes up for me and arranged to have them delivered to a store more convenient to me.. so i would like to say a big thank you to Nikki for your help ....1st class</t>
  </si>
  <si>
    <t>Excellent and thoughtful company</t>
  </si>
  <si>
    <t>I just had to leave a review with regards to the excellent communication skills and thoughtfulness of the staff at Shoe zone in Burgess Hill, West Sussex. I am a manager of a large dementia home in Haywards Heath and we were on the lookout for some empty shoe boxes in which to make rummage/memory boxes for our residents. Shoe zone kindly gave us some of their empty boxes which went into double figures. I emailed the company on the Saturday afternoon, I got a reply the same day &amp; picked up the boxes on the Monday morning. I feel that the customer service is excellent &amp; the staff were extremely helpful with this project. The staff even put the boxes into bags to make it easier for my staff to collect them. Well done Shoe zone, I am more than happy to recommend your shop, your staff, your company and the communication from Eleanor &amp; Krina at the customer services department of shoe zone.</t>
  </si>
  <si>
    <t>I went in the one in bransholme centre for my daughter some boots I asked if they had them in a 3 she said no, so I went to the one in town and they didn't have any in a 3 so the woman said they can order them and I can have them delivered to my house for free. Why didnt the other shop tell me this.I will be using the one in town from now on. The 5 stars are for the town one</t>
  </si>
  <si>
    <t>the very best customer service i've ever recived in retail</t>
  </si>
  <si>
    <t>The best customer service at shoe zone Wakefield so helpful the staff are and very friendly I recommended them for the best quality and all the different choice and reasonable price for u to buy from them.</t>
  </si>
  <si>
    <t>Awsome</t>
  </si>
  <si>
    <t>Have ordered loads of shoes, boots, pumps bags either in store or online. Love the prices but I have noticed you are starting to bump up prices a bit so that's a bit upsetting to see :( but all shoes Iv had are good quality, they tend to wear quick but I do think that is me especially with boots as I never take them off they are so comfortable :) thanks guys!</t>
  </si>
  <si>
    <t>Don't expect shoes to last more than a few months.mine split on both soles.took them back wouldn't exchange them.contacted there customer services the response is you can try taking them to another branch or I have to send them back not the shop and I have to pay post and packaging which I may get back depending what they think.
Shops a joke wouldn't buy a shoelace off them now</t>
  </si>
  <si>
    <t>We're great now cheap and nasty</t>
  </si>
  <si>
    <t>I buy the 14.99 boots every winter and have done for many years I always buy 2 pairs as if I am walking 3 miles everyday they usually last 2 months but the soft rubber souls were brilliant I never slipped over once on ice or in snow I was really happy and never got a blister either
I bought the same boots at 14.99 2 days ago never thought anything of it, put them on this morning and started walking.. it sounded like I was wearing clogs I took the boots off and found out the souls are now made of hard plastic, I walked for about 10 minutes, I slipped as there's no grip whatsoever and also gained 2 blisters as the back inner are plastic as well, I am really unhappy and upset as I've always loved their boots but I won't be buying anymore from shoe zone cheap and nasty boots now</t>
  </si>
  <si>
    <t>very friendly</t>
  </si>
  <si>
    <t>I buy most of my footwear from shoezone and find the staff very friendly they give you chance to browse but also balance that with checking to see if they can help. I always enjoy my trip to local shop.</t>
  </si>
  <si>
    <t>footwear.</t>
  </si>
  <si>
    <t>Ive always used shosezone, brill place to shop, fab prices and can always get what im lokking for weayher it be in store or online..</t>
  </si>
  <si>
    <t>This store deserves awards for its customer service and value.Â I've always been a shoe zone shopper it's great for the prices and the sizing. I was in Coulby Newham I was greeted by the manager she had a big smile and brilliant customer I could not find what I wanted in store and she offered too see she could order me them so I agreed.. My boots were there in stock on the shoe order, I purchased them and they were here by Friday morning.. Staff are great in there and always makes me feel welcome.
Thankyou for your time in reading.
Kind regards 
Lola Rogers x</t>
  </si>
  <si>
    <t>At last size 9 and bargain price</t>
  </si>
  <si>
    <t>Just ordered some boots for my daughter who is size 9.  She has had shoes from shoezone before and they fit really well.  There are other places you can get size 9 but a) they are expensive, b) boots are always too wide in the leg and c) asking for a bigger size in shops always seems to get a shocked face!  Never had that in shoezone, they stock size 9 in the shelves and on the website, you don't get the full range but at least it's not just a couple.  Great service, just hoping they arrive on time for her night out.</t>
  </si>
  <si>
    <t>you get what you pay for,</t>
  </si>
  <si>
    <t>your shoes are cheap problem is they don't last any longer than six weeks.  I would love to buy dearer shoes  but like a lot of people can not afford to so we buy cheap and cheerful</t>
  </si>
  <si>
    <t>click and collect</t>
  </si>
  <si>
    <t>Took three weeks from ordering online to the shoes being delivered to the shop. Won't be using that service again</t>
  </si>
  <si>
    <t>Untidy shop and not very good shoes.</t>
  </si>
  <si>
    <t>I went to Shoe Zone High Wycombe and i was surprized that the shop was untidy.Usually it is always tidy.I could not see any sales assistant working there.Frankly saying Shoe Zones quality of shoes are not that good.The manager was on the till and always looks very stressed.The manager was smiling but thats not good enough.She should of welcomed me and asked me weather i needed help or not,as there there were no sales assistants around.This is not called good customer service.Customer service means Smile say hello and also say can i help you.</t>
  </si>
  <si>
    <t>Simples, Affordable.</t>
  </si>
  <si>
    <t>Love coming to Shoe Zone, so great value for money however be nice see wide and narrow fitting foot wear as well. Sooooooooo expensive at Clarks!</t>
  </si>
  <si>
    <t>Amazing Value and Exceptional Service.</t>
  </si>
  <si>
    <t>This store deserves awards for its customer service and value. 
I had not even returned home when already the confirmation emails were there to update the return and the refund. 
Most other major stores ask for 14 days to make such processes. 
This company deserves awards..</t>
  </si>
  <si>
    <t>very good value</t>
  </si>
  <si>
    <t>been shopping at shoe zone for a long time and find the shoes just as good as anywhere else,such as new look etc, the thing that makes it even more worth it is the price. Can never complain, very good.</t>
  </si>
  <si>
    <t>Love it!</t>
  </si>
  <si>
    <t>Maybe not everyone's reason, but I like Shoezone because they tend NOT to have leather, I'm Vegetarian and don't wear animal skin, so this is ideal for me.  I've never had a problem with delivery, the staff in my local store (Cromer) are very helpful and friendly and they have a good selection.  It's all 'cheap and cheerful' and you get what you pay for, but that's fine, they're not selling Â£500 boots that last six months!  Having said all that, my current boots are on their third winter, and only just showing signs of needing replacement.  It's my 'go to' shoe shop!</t>
  </si>
  <si>
    <t>no quality !</t>
  </si>
  <si>
    <t>Hi, it s now long time ago. I bought some awesome looking sandals.
However after a few days use they already started falling to bits!
I took them back to my local SHoezone in Poplar, London.
I remember the store manager being difficult. Eventually I walked out the shop with replacement, I mean a new pair of sandals.
Of course this time I threw the receipt away. And guess what? 
They fall apart after days. It s outrages companies are allowed to sell this rubbish.
The rubber was poor quality, stitching, glue poor.....1 of the pair it s heel compartment was hollow so it collapsed. My right heel on a thin layer of rubber. I could have been injured. No protection for my feet...
The Romans trow you for the non-vegetarian lions, they walked thousands of miles on a pair of sandals....2000 years ago....
  I would like response, and maybe refund. I still have the sandals....</t>
  </si>
  <si>
    <t>Excellent Value!!</t>
  </si>
  <si>
    <t>I was in Yeovil and the assistant in the shop there was very joyful and delightful. The shop was very busy but she found the time to tell me that the size 9 of the moccasins of my choice was not in stock, however in a matter of 5 minutes she ordered one pair for me to be delivered at my home. After 4 days I received the pair  and having tried them in the high street today they are fabulous!!!
I had bought these shoes from Shoe Zone few times during the past 12 years;  they fit so well, they last a long time, they are padded inside, it's like walking on clouds!! The shoes are leather upper and with  sophisticated rubber soles. The cost is absolutely reasonable, top value for money at Â£24.99 including vat and DELIVERY!! Italian made, I can't ask for more. In-fact I did ask for more: I have just ordered one more pair online!!! Log live Shoe Zone!!
a satisfied Customer
Leandro Ulisse</t>
  </si>
  <si>
    <t>single dads review, cheep cheerful good choise, no quality, will not last</t>
  </si>
  <si>
    <t>I have been a shoe zone customer for many years, 1 simple reason very cheep, I but 2 pairs of trainers (1 black and 1 white pair) every 2-3 months and a pair of slippers they simply don't last more than 3 months they fall apart more so for the slippers I often have to use super glue to get a bit more use from them I now use the Velcro slippers for a better fit, I am a size 9 bu have used size 8 slippers and size 7 slippers with the toes cut off the fitting is so poor its dangerous carrying children up and down stairs with these slippers on so Velcro is the only answer but at Â£5 there cheep enough to replace every 3 months 
I would have changed supplier by now but the way I look at it is im not paying over the odds on a 12 months basis and iv got new shoes on every few months,
as for kids foot ware avoid shoe zone except for occasional use, kids need Clarks I always get a size or 2 bigger (depending on what it is) and use a insole or thicker socks/ tights occasional use, fancy boots/ dolly shoes etc with me there not warn more than a few hours per day nor high mileage etc sometimes you just cant subsutute Clarks are essential from walking to 10 years old in my opinion,</t>
  </si>
  <si>
    <t>Always order for shoezone as free delivery.  And the shoes are always good quality and customer services are always happy to help</t>
  </si>
  <si>
    <t>shoes for grandaughter</t>
  </si>
  <si>
    <t>shoes arrived by royal mail free delivery excellent! had to return shoes to local shop as they were to small, picked another style next size up ,grandaughter loves them, young lady in shop(paisley) was very nice no problem changing order , will definately use this company again.</t>
  </si>
  <si>
    <t>Mixed levels of service</t>
  </si>
  <si>
    <t>Quality and value for money? Excellent.
Delivery options? Fair.
On line validation of vouchers? Rubbish</t>
  </si>
  <si>
    <t>A really good service when encountered a website error</t>
  </si>
  <si>
    <t>Thank you for making the offer of a call back after the website couldn't complete my purchase. In the end I didn't need it as I completed via Paypal and not my debit card. However, both calls I made to your service centre were well handled and I appreciated the efforts made</t>
  </si>
  <si>
    <t>I have shopped both in store and online and find if I can't get the sizes I'm looking for in store I usually get them online, I find Shoezones website easy to use and you have different methods of payment you can use whis is ideal for shopping here</t>
  </si>
  <si>
    <t>Good Value</t>
  </si>
  <si>
    <t>Good comfortable fit. Delivered promptly, postage free - a real plus today when so many companies charge upwards of Â£4. Bought for a special occasion and they complete my outfit.</t>
  </si>
  <si>
    <t>Poor delivery options</t>
  </si>
  <si>
    <t>Decent quality shoes at a good price. 
Ordered online on a Friday night, and chose to collect in store which on selecting this it said "order now collect tomorrow"
As I needed the shoes for in a few days this option was ideal. However, once I'd paid and process had gone through my order confirmation said "collect by Wednesday we will email or text when your order is ready"
Why offer next day collection then change it to almost a week later once I've paid?</t>
  </si>
  <si>
    <t>I have ordered from Shoe Zone before, never had an issue &amp; all orders have arrived exactly when they said they would, Great Value for money &amp; I will order from them again.</t>
  </si>
  <si>
    <t>Voucher Codes !</t>
  </si>
  <si>
    <t>I am annoyed that when I put JUST4U15 (Â£5 off over Â£25) it came up "Account holders only". Having bought before from you and registered for news etc previously, I then re registered but it still would not validate !
Also I used code EXPRESS30 with my spend of Â£44.99 it did validate but my delivery still shows as next Friday (5Days). ??? ! As an arthritic pensioner I need my honey boots,they are wonderfully supportive when going over rough terrain with my Welsh Girl Sheepdog, REAL voucher codes help to make my pension go further, they are a real help. I would give 5 stars normally for Product and Service but for this frustration and annoyance... I award you 1 STAR. Robert</t>
  </si>
  <si>
    <t>Bad Delivery</t>
  </si>
  <si>
    <t>I buy my shoes from Shoe Zone as they are reasonable priced and having flippers for feet their size 9s fit perfectly. However i decided to save my self time and decided to order on line . I paid Â£4.99 for next day delivery a Saturday 8am-6pm I waited in all day I followed the tracking information that had been sent to me by text message It  said arrival for 22.35 pm. REALLY 22.35 where exactly on the twenty four hour clock does it say that 22.35 is between 8am -6pm. It doesnt. I tried calling customer services and guess what no one there. Its now 23.00 and still no delivery. Grrrrrrrrrrrrrrrr Email sent awaiting outcome</t>
  </si>
  <si>
    <t>Great Service only let down is using Royal Mail!</t>
  </si>
  <si>
    <t>Easy to order and good service but they are let down n delivery by using Royal Mail who are totally useless!! We are lucky if our post arrives by 5pm, although they do deliver at 08:30 when they feel like it but not often, so we have no idea of the time they may turn up and if we are not at home obviously its more hassle, no parking either, to go to the sorting office to collect.  People cannot stay in just to wait for RM to deliver if they can be bothered that is.
Otherwise go for it but be warned about the deliveries..</t>
  </si>
  <si>
    <t>Pnkl moccasin slippers size 4</t>
  </si>
  <si>
    <t>Lovely rose pink colour. They fit perfectly and are very comfortable. They have a good grip on the sole. I will probably buy another pair</t>
  </si>
  <si>
    <t>Fab shoes great prices</t>
  </si>
  <si>
    <t>Always come here for my daughters shoes, so many diff styles and affordable prices</t>
  </si>
  <si>
    <t>Been buying from Shoe Zone for years. Excellent service all round.</t>
  </si>
  <si>
    <t>Always buy from here, either from their shops or online. No complaints at all.</t>
  </si>
  <si>
    <t>delivery time</t>
  </si>
  <si>
    <t>Delivery too slow.</t>
  </si>
  <si>
    <t>good choice of delivery and return options!</t>
  </si>
  <si>
    <t>the choice of delivery on specific day is a positive, great feature.
but the returns are fantastic. if you've not used/worn them you can return them for free up to 12 months after your order - what other company offers that?
The shoes themselves are decent enough. you can't expect the best for the prices. I can wear a set of trainers down to their bare bones in less than 2 months. but for less than a tenner, can you really complain?</t>
  </si>
  <si>
    <t>Couldn't ask for more really!</t>
  </si>
  <si>
    <t>I am very impressed with the fact that Shoe Zone offers free delivery regardless of the price of orders, it is very rare to find online high street retailers that offer this option.  Also they have a very wide range for choice at excellent prices. Overall i give Shoe Zone a big thumbs up &amp; throughly recommend it.</t>
  </si>
  <si>
    <t>I like the fact that i don't have to spend over a certain amount for free delivery, always happy with the prices and quality of shoes, shop here for me, husband and two kids, very happy customer, would recommend to anyone who needs shoes and can't spend a fortune</t>
  </si>
  <si>
    <t>The quality is amazing and the price is even better! The shoes here are very comfortable and affordable, having children that go through shoes like sweets..... SHOE ZONE is the perfect shop!!</t>
  </si>
  <si>
    <t>Staff are fine - shoe's are terrible quality.</t>
  </si>
  <si>
    <t>The staff at shoe zone are normally fine. However, it seems every time i buy a pair of shoes from here for work they only last me up to 6 weeks before the soles start to develop holes in ect. It's an absolute nightmare. Stopped buying shoes from here - unless i'm desperate and need shoes to cover me for a couple of days until i get a good pair. As they are obviously cheap.</t>
  </si>
  <si>
    <t>Great values shoes that fit really well</t>
  </si>
  <si>
    <t>I have bought loads of shoes from Shoezone and never had a pair that were poor quality. The fit is always good and their childrens shoes and slippers are all good too. Family shoe store with fashion for all ages</t>
  </si>
  <si>
    <t>Mrs Waistell</t>
  </si>
  <si>
    <t>I have been using shoe zone for many years , for my self and my children who now use them for there own children , the quality is great ,and I now shop at there basingstoke store,and as I am dissabled the friendly staff couldn't be more helpful ,always a smile as well ,well done shoe zone would recommend to anyone</t>
  </si>
  <si>
    <t>Excellent value for money - great service</t>
  </si>
  <si>
    <t>Good value for money,  usually good fashionable products.  Love the delivery to home for free &amp; the click &amp;collect too.
Returns instore easy.</t>
  </si>
  <si>
    <t>CHEAPER THAN QVC !</t>
  </si>
  <si>
    <t>I love Earth Spirit shoes.  Shoe Zone is by far the most inexpensive website for these.  The website is easy to use, delivery is swift and FREE!!
Well done, Shoe Zone</t>
  </si>
  <si>
    <t>thanks for shoe zone shop,have done order online and collect after week,recomment for all its free</t>
  </si>
  <si>
    <t>Can't be beaten!</t>
  </si>
  <si>
    <t>I have been shopping at Shoezone for a few years now. Love the on line shop with free delivery available. The gentleman who delivers always has a friendly smile too. What more do you want really? Personal service at an affordable price!</t>
  </si>
  <si>
    <t>Products are competively priced
Delivery excellent
What more can I say. WELL DONE
Keith</t>
  </si>
  <si>
    <t>great shoe store</t>
  </si>
  <si>
    <t>I buy most of mine and my children's shoes here, great quality at reasonable prices! Lovely staff also</t>
  </si>
  <si>
    <t>Trusted Company</t>
  </si>
  <si>
    <t>I have bought many shoes from Shoezone and never had a problem, i have found it difficult in the past buying shoes as i have a wider foot but since i've been going to Shoezone i've not had a problem, very low prices for good quality shoes.</t>
  </si>
  <si>
    <t>Boots were delivered on time and well packaged. Excellent service. Would definitely use again. Well done!!!!!</t>
  </si>
  <si>
    <t>Fabulous cheap</t>
  </si>
  <si>
    <t>Love shoezone , i always look in shoezone before going anywhere else, they are very reasonably priced and ideal for kids everyday wear as kids feet grow so fast i dont like tompay too much anyhow. Also if there are any issues which is rare, staff are more than happy to replace or refund.</t>
  </si>
  <si>
    <t>no problems, friendly service, clear website</t>
  </si>
  <si>
    <t>website is easy to use, safe payment options, quick delivery. in store they are also friendly, needed to return an item ordered online once, no hassle, do seem to have different stock in different shops (I have two near me), always worth a look. decent prices and decent quality.</t>
  </si>
  <si>
    <t>I have never had any problems with ShoeZone, if ever I've had to return shoes, they've never queried and always exchanged. Ordering on the web site is easy with free delivery even to the Isle of Man or delivery to the local shop. Would recommend them to anybody</t>
  </si>
  <si>
    <t>excellent all round</t>
  </si>
  <si>
    <t>so many plus points.....
they do size 9 for women
free delivery
and it's quick
superb choice of all styles
great value for money
browsing, ordering and payment so easy to use
the only negative I have to say is .. why oh why did they shut down the spalding store!!
very highly recommended to all ages.</t>
  </si>
  <si>
    <t>All the shoes/slippers that I have bought from ShoeZone have all been excellent both in quality and value for money and they always have fashionable styles to choose from.</t>
  </si>
  <si>
    <t>Free standard delivery on everything!! Wow</t>
  </si>
  <si>
    <t>Just ordered black pumps for work......hard to get hold of all black good quality durable pumps......just Â£7.99 and FREE delivery!! Haven't actually received them yet so hope I don't have to eat my words!</t>
  </si>
  <si>
    <t>they do size 9!!</t>
  </si>
  <si>
    <t>having quite large feet im a size 9 this shop was great because i can find nice shoes that fit me. ive noticed that some other online shops tend to make the calf bit of boots extra large when i buy size 9 as they seem to assume that because someone has size 9 feet it means they are a biggish person which isnt the case. The boots always fit lovely always shop here.</t>
  </si>
  <si>
    <t>Brilliant  value and excellent fit</t>
  </si>
  <si>
    <t>Have difficulty getting size 12 in most  shoes shops, but shoe fayre great value and ideal for people with disabilities.</t>
  </si>
  <si>
    <t>Excellent service, delivery, quality for money</t>
  </si>
  <si>
    <t>Never had issues with this company. Great service, quick delivery and fantastic customer service.</t>
  </si>
  <si>
    <t>Love the shoes but I need help using the website please.</t>
  </si>
  <si>
    <t>I love the shoes. 
I was not able to order my shoes click and collect. Every time I tried, the message said "no alternative address selected ".
I want to be able to use click and collect and need help learning how to please.</t>
  </si>
  <si>
    <t>If you want great service...go to shoe zone.</t>
  </si>
  <si>
    <t>I was in shoezone clonmel on sunday to buy shoes and I have difficulty getting shoes on my feet to try them on.  I was greeted with a smile by The supervisor on the day Hayley (I asked her name because she was such a lovely young women who couldnt do more to help me) and she was amazing.  she bought me out shoe after shoe, helped me put them on my feet with a smile on her face.  she didn't make me feel like I was wasting her time like many shops have made me feel.  I will definitely be shopping here again as the service was just outstanding and the shoes fit like a glove.</t>
  </si>
  <si>
    <t>The ultimate all rounder!</t>
  </si>
  <si>
    <t>This particular shoe/slipper is something I would be lost without. I use it as a slipper inside,as a general shoe around outside. This is the perfect all round functioning footwear for all my and my brothers needs.I have not hesitated to buy as I have just started to wear my last pair. I have ordered for my brother,but my size 8, is out of stock at present and I await an e-mail when available.For the record we are both 64.</t>
  </si>
  <si>
    <t>i would recommend this company to family and friends they are great!</t>
  </si>
  <si>
    <t>great company would recommend to family and friends</t>
  </si>
  <si>
    <t>Very trustworthy</t>
  </si>
  <si>
    <t>I love shopping with shoe zone I always get my things on time and with me me being epileptic I can choose my shoes and slippers in comfort and not worry about my fits</t>
  </si>
  <si>
    <t>fantastic store great prices</t>
  </si>
  <si>
    <t>Love this store so easy to order on line from your own sitting room. And free delivery also what more could you want. All shoes I have purchased have been a perfect fit and have not disappointed.</t>
  </si>
  <si>
    <t>whats happened to the quailty ?</t>
  </si>
  <si>
    <t>I always buy from shoe zone as they are very fashionable for a little girls . think they adults boots are fab but was very disappointed with my daughters boots she wore them to school and come home with the front worn off i didnt expect them to only last 4 hrs . i know they are not scuff resistant was expecting at less week or so wear also i couldnt leave review for boots on there site .I wrote the review last year . so thought i would buy from them again . waste of time both pairs i ordered came with Marks on. sadly no improvement..</t>
  </si>
  <si>
    <t>Awesome!</t>
  </si>
  <si>
    <t>I'm on a tight budget so buying my baby girl shoes is tricky. Shoezone is great as the shoes are well made and cheap and the delivery is FREE! Great job, guys :-)</t>
  </si>
  <si>
    <t>BRILLIANT SERVICE</t>
  </si>
  <si>
    <t>My wife and I are both disabled and visited the Hounslow shop today .The gentleman serving us was possibly the most helpful and courteous  person that we have ever experienced when shopping .This man is a credit to your company and we will certainly return there .</t>
  </si>
  <si>
    <t>Actually found what I liked</t>
  </si>
  <si>
    <t>Just received two pairs of boots  bit concerned because of the price but when they arrived was so pleased with them - look a lot more expensive than they were (OK I know that sounds snobbish) So have just ordered a pair of heeled brogues - been looking for these for ages but the only ones I liked were way out of my price range - fingers crossed. Not actually been out in the boots but indoors and garden they fit and seem very comfortable. Be interesting to see how they wear.</t>
  </si>
  <si>
    <t>great shoes at great prices</t>
  </si>
  <si>
    <t>i have 5 kids and when it comes to school shoes it can be very expensive ! love shoezone wont shop anywhere else !</t>
  </si>
  <si>
    <t>I've ordered online from Shoe Zone twice now and I've not been disappointed. Website is easy to use and the ordering process is quick and simple. My items were delivered within the specified date and were very well packaged. I will definitely buy from Shoe Zone again.</t>
  </si>
  <si>
    <t>Had wonderful customer service from shoe zone very very impressed</t>
  </si>
  <si>
    <t>Amazingly comfortable shoes at low price</t>
  </si>
  <si>
    <t>I brought a pair of men's size 10 formal/office like shoes from one of Shoe Zone's stores today for just Â£14.99 they are very comfortable and don't even need any breaking in they are also a very nice style and shape and I will most likely use Shoe Zone when I next need a pair of formal shoes</t>
  </si>
  <si>
    <t>bad after sales service</t>
  </si>
  <si>
    <t>I was a regular client for this branch until I found this ugly manager today. My wife bought shoe last week and after wearing it, she realised its bit uncomfortable and wanted to return, but I found that, the people who works there decide weather you will be treated fairly or just say no we can't because they are worn(looked like he was not willing to see me again as a customer) obviously they were not worn or why would I return :)  when I asked him about his manager, answer was prepared, I am the manager and guess what he didn't had his ID batch or any form of batch. Very annoying kind of behaviour. He could have handled it better. I am a sales manager myself and I know how important it is to have happy client these days...</t>
  </si>
  <si>
    <t>Bad chose of Courier company</t>
  </si>
  <si>
    <t>Was ordered shoes wit nominate date Friday(now next week Monday and still dosnt get). Was home this day waiting order. no 1 hour slot nothing, at evening i check tracking, it shows carded, but nobody was there. just lie. then i call DPD. they told will be Monday . wait AGAIN all day and no delivery call several times told it will be. and still no order. that I Needed Friday not Monday, Tuesday or another day. i have nothing about quality of shoes, but chose of postal courier chose. If it wont be delivered tomorrow i will cancel order, ask my money back. trough paypal.</t>
  </si>
  <si>
    <t>Fabulous service all round!</t>
  </si>
  <si>
    <t>Fast (and free!) delivery - good quality products at brilliant prices :)</t>
  </si>
  <si>
    <t>Great value for money and free delivery, brilliant!</t>
  </si>
  <si>
    <t>Multiple orders - not one problem!</t>
  </si>
  <si>
    <t>I've ordered quite a few times from Shoezone &amp; i have to say i've never been disappointed!  Good quality at bargain prices and delivery has always been really quick.  Cant think of any other company that will deliver for free for no minimum spend.  The fact that u can return to a store is also pretty handy!</t>
  </si>
  <si>
    <t>if your looking for good quality at a great price ,look no further its only a click away  and there is one on every high street.</t>
  </si>
  <si>
    <t>I have always shopped for shoes at shoe zone for as long as i can remember from the childrens shoes for school and for my husband and myself.they have always got a good variety of shoes for the whole family ,and if by any chance you do have  a problem with your shoes they will exchange no questions asked .they are a perfect company for those who have limited funds not like some of the high street shops that can work out really expensive if you have a few children to buy for.and all of their shoes are reasonably priced.would recommend them any day of the week.</t>
  </si>
  <si>
    <t>Boots always available online if not in store and ready to pick up within 3 days. Recommend to anyone.</t>
  </si>
  <si>
    <t>Great shoes at great prices and fab service</t>
  </si>
  <si>
    <t>I love the online range, pity you don't get to see it all instore in Ireland. I have ordered things (bags and truffle shoes mainly) that the staff instore have been surprised by and they would love to have it instore.   But great shoes for work and occasion wear that never let me down. Unbelievable prices.  And I love the free instore collection.  You can try them on and get a refund immediately if you are not happy.  The staff are always happy to help.</t>
  </si>
  <si>
    <t>great and speedy service</t>
  </si>
  <si>
    <t>Great sandals and shoes at fantastic prices. Service is faultless when ordering online and free delivery to your local store</t>
  </si>
  <si>
    <t>Excellent and good quality shoes!</t>
  </si>
  <si>
    <t>I have bought from shoe zone in the past and have had no problem with their products.  I mainly buy court shoes for the office only, but, have bought 3 pairs 1 for the office and two for the road just now. I have not worn or received them yet but i know I will be pleased.  As this is the first time shopping on line.  Shoe Zone have not let me down yet with style and price.  Well done Shoe Zone.  I have seen some shoes for my grand daughter and will be ordering again.</t>
  </si>
  <si>
    <t>Comfort Zone</t>
  </si>
  <si>
    <t>I have bought these shoes before and they are so comfortable I forget I'm wearing them. You should get yourself a pair as the price is very affordable,I might even get myself another pair.</t>
  </si>
  <si>
    <t>I have always found the shoes to be good quality and the service excellent</t>
  </si>
  <si>
    <t>I have shopped at shoe zone for several years and have always been happy with the products and the service, both on line and in the shoezone shops.  I recommend the softlite shoes and sandals, they are so comfortable that I've just ordered my second pair</t>
  </si>
  <si>
    <t>Quality products, good prices, reliable &amp; consistent</t>
  </si>
  <si>
    <t>For men's shoes, boots, trainers &amp; brogues I find the quality of Shoezone products to be very high (better than M&amp;S) but the prices to be good value.  The stores don't always have what I'm after but the website invariably does.  When I've gone to another shoe-shop, I've ended up paying more and regretting it because the quality is lacking.  Go to a store, find the shoes that fit and then see the added choice on line - shoezone ensure that shoe sizes are very consistent across their range.
The only challenge is for my kids' shoes - the range in store is just not good enough (school can be very prescriptive about shoe types) but you need to try shoes on since their feet are constantly growing!</t>
  </si>
  <si>
    <t>Shoe Zone to the rescue!</t>
  </si>
  <si>
    <t>I nearly always order my shoes from Shoe Zone. I have a problem with my feet and find it very difficult to find footwear that is comfortable, but Shoe Zone nearly always has something just right - maybe not in the store, but almost certainly on-line.</t>
  </si>
  <si>
    <t>Website's a shoe-in.</t>
  </si>
  <si>
    <t>Simple &amp; straightforward web site. Easy to navigate and easy order.</t>
  </si>
  <si>
    <t>Not bad but room for improvement.</t>
  </si>
  <si>
    <t>Generally a very good site and straightforward to order and pay for new items. It would appear that the company is missing a trick when it comes to customer service though. I read somewhere on the site that the company could send an e-mail or text message when the items were ready to collect in-store. However, when I registered as a new customer I was never asked for my mobile number so how am I going to receive a text message from them ? In addition I wasn't asked for these details during thr order process either. This is an error on the companys' part as nearly all the other major stores provide this facility.</t>
  </si>
  <si>
    <t>ONE IN A MILLION</t>
  </si>
  <si>
    <t>Shoe Zone is an exceptionally easy site to order from. Fantastic prices for your average cheap but cheerful footwear. 
I really really love this site, buying shoes has never been easier. They stock a good selection of styles and sizes so there is something for everyone,
I love the fact that they use Paypal as it makes paying for your goods that much easier.
Keep up the good work Shoe Zone.</t>
  </si>
  <si>
    <t>Fantastic products for the money</t>
  </si>
  <si>
    <t>Shoezone is great.  The website is so easy to use, the products are exceptional value for money and the service is superb.  To receive one's goods in only a few days, free of delivery charges, is amazing.  Thank you, Shoezone.</t>
  </si>
  <si>
    <t>Very easy to order. Free standard delivery.. All round. Very good.</t>
  </si>
  <si>
    <t>A Brilliant Company to deal with.</t>
  </si>
  <si>
    <t>So easy to follow instructions on line. My granddaughter will love the shoes.Certainly would shop with them again.</t>
  </si>
  <si>
    <t>Easy to use website and fast delivery</t>
  </si>
  <si>
    <t>I find the website very straight forward to use and its easy to find what I am looking for because of the separate departments. Its also so much easier to pay with paypal it only takes a few minutes to place my order.</t>
  </si>
  <si>
    <t>Nice goods with good service</t>
  </si>
  <si>
    <t>Used SZ for many years.  Quality of shoes may vary but never shoddy and well worth the price.  The on-line service is simple to use and the free delivery service makes for one less trip into town.</t>
  </si>
  <si>
    <t>Everything is so customer-biased, service is wonderful, you can return goods without fuss or anxiety, you just want to shop with them again with confidence that you can't go wrong.</t>
  </si>
  <si>
    <t>Unbeatable!</t>
  </si>
  <si>
    <t>Easy site to quickly find what you want.  
Very reasonable prices and no delivery charges.  
Far cheaper and easier to use than otherwise having to drive into town saving time and fuel and also parking charges.
So hate when people do not use their home towns but when saving is an alternative what can you do?</t>
  </si>
  <si>
    <t>The perfect service +++++</t>
  </si>
  <si>
    <t>I have used shoezone several times and can honestly say I have never been anything but completely satisfied with the service. I have just received my most recent boots in record time, considering it is free post/no extra charge I can't believe how quickly they arrived. Alot of companys charge extra and it personally puts me off unless I have ordered quite a bit to make the most of p+p paid and I can't really justify ordering lots of footwear at once but this is faultless for me - I order just as much as I want even one pair at a time and it keeps me coming back again and again. I am always so pleased when I have made an order because I have used them so many times with no problem what so ever and have never had to send back anything. I hope they are just as good with returns but I can't personally comment on that. Good prices, good products, good value, good service. I cant ask for more than that :)</t>
  </si>
  <si>
    <t>spoilt for choice</t>
  </si>
  <si>
    <t>Have shopped with Shoe zone for quite a while, have always been delighted with both service and shoes/sandals, the slip on trainers  my husband wanted are really comfortable he says, so I ordered him another pair, am thinking about a pair for me just waiting for the swelling to go down after my foot op, and I will be visiting the site again to get min, thank you Shoe zone keep up the good work.</t>
  </si>
  <si>
    <t>Quality, service, delivery, all excellent</t>
  </si>
  <si>
    <t>I've bought quite a lot of shoes and sandals from Shoe Zone and have always been pleased with the quality of the goods and the customer service.  Delivery is quick and returning any unwanted items is made very easy and simple. 
I would recommend Shoe Zone as a very good supplier of reasonably priced comfortable shoes.</t>
  </si>
  <si>
    <t>Used them for years</t>
  </si>
  <si>
    <t>I have used Shoezone for years....to some degree you get what you pay for, but are always good quality shoes and friendly staff instore</t>
  </si>
  <si>
    <t>Comfort with in Budget</t>
  </si>
  <si>
    <t>l have to watch what l spend my money on as l live on my wage only so l have to shop around a lot, but when it comes to shoes, slippers, boots l only go to shoezone as they give me the prices l can afford and the comfort l want, also if lm not happy with my purchase from on line l only have to take them to my local shop who will take them with no problems to me and dealt with by friendly staff, Thank-you Shoezone.</t>
  </si>
  <si>
    <t>Great footwear, great prices, great website and great service, what more could you ask for?</t>
  </si>
  <si>
    <t>I live in Africa at the moment so have to shop at Show Zone online as I can't just pop into my local store any more. The website is super easy to use, the footwear is stylish and attractive and the prices give really good value for money.
I place my order online and have the shoes sent to my son who brings them out to me when he visits - and its even FREE DELIVERY!! The order always arrives within 2 to 3 days. Keep up the good work Shoe Zone, what would I do without you?!</t>
  </si>
  <si>
    <t>GM</t>
  </si>
  <si>
    <t>best shoe shop their is.</t>
  </si>
  <si>
    <t>lovely shoes good review</t>
  </si>
  <si>
    <t>I love their website, it's easy to navigate and find what I want. They have a good selection at very reasonable prices. Delivery doesn't take an age either.</t>
  </si>
  <si>
    <t>Fantastic service and great prices - shame their size 9's dont quite cut it</t>
  </si>
  <si>
    <t>I've been using Shoe Zone for the last few years to purchase kids shoes. My 6 year old son goes through school shoes like no tomorrow (regardless of make) so only needing to pay Â£10 for a pair of shoes every few weeks is great.
The only thing that lets them down is that, being a female whose had a size 9 shoe size since I was a teenager, their size 9's are not actually size 9. They are really the only high street shop that stocks a decent range, but they never fit and when you hold them up to a size 8, they only just match that size. 
Definitely recommend Shoe Zone!</t>
  </si>
  <si>
    <t>Excellent Value</t>
  </si>
  <si>
    <t>Made my first online order and I am VERY HAPPY with the SERVICE I GOT EXCELLENT IN FACT.</t>
  </si>
  <si>
    <t>I have been buying trainers from Shone Zone for quite a while now and I have been happy with price, style and delivery. I will never go anywhere else again.</t>
  </si>
  <si>
    <t>really comfy shoes</t>
  </si>
  <si>
    <t>I always buy from Shoe Zone as the quality and price are so good. The shoes are comfy and when i use the shops the staff are friendly and helpful.</t>
  </si>
  <si>
    <t>I needed comfortable shoes for work as I am on my feet all day. The Softlites Double Velcro strap shoes are so good that I have bought a second pair and my Mother has also bought them too. My only complaint is that my first order was through Amazon and I was charged a delivery charge.</t>
  </si>
  <si>
    <t>excellent customer service</t>
  </si>
  <si>
    <t>Received incorrect item, guy on telephone most helpful sent out correct size fast delivery and sending pre paid bag to return incorrect item. Item purchased Snow Boots at Â£19.99 seem great value for money.</t>
  </si>
  <si>
    <t>in the OK Zone</t>
  </si>
  <si>
    <t>A great shop virtually on every high street. Even ladies shoes go upto a UK size 9! Good choice of styles &amp; fittings and VERY reasonably priced. But quality varies</t>
  </si>
  <si>
    <t>Jan</t>
  </si>
  <si>
    <t>Nov</t>
  </si>
  <si>
    <t>Oct</t>
  </si>
  <si>
    <t>Sep</t>
  </si>
  <si>
    <t>Aug</t>
  </si>
  <si>
    <t>Jul</t>
  </si>
  <si>
    <t>Jun</t>
  </si>
  <si>
    <t>May</t>
  </si>
  <si>
    <t>Apr</t>
  </si>
  <si>
    <t>Mar</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</si>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</sst>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x"/>
    <numFmt numFmtId="172" formatCode="dd/mm/yy\ hh:mm:ss"/>
  </numFmts>
  <fonts count="1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0"/>
      <color theme="10"/>
      <name val="Arial"/>
      <family val="2"/>
    </font>
    <font>
      <b/>
      <sz val="10"/>
      <color theme="1" tint="0.499984740745262"/>
      <name val="Arial"/>
      <family val="2"/>
    </font>
    <font>
      <b/>
      <sz val="8"/>
      <color theme="1" tint="0.499984740745262"/>
      <name val="Arial"/>
      <family val="2"/>
    </font>
    <font>
      <b/>
      <u/>
      <sz val="10"/>
      <color theme="1"/>
      <name val="Arial"/>
      <family val="2"/>
    </font>
    <font>
      <i/>
      <sz val="10"/>
      <color theme="1"/>
      <name val="Arial"/>
      <family val="2"/>
    </font>
    <font>
      <b/>
      <i/>
      <sz val="10"/>
      <color theme="1"/>
      <name val="Arial"/>
      <family val="2"/>
    </font>
    <font>
      <b/>
      <i/>
      <sz val="8"/>
      <color theme="1" tint="0.499984740745262"/>
      <name val="Arial"/>
      <family val="2"/>
    </font>
    <font>
      <sz val="11"/>
      <color theme="1"/>
      <name val="Calibri"/>
      <family val="2"/>
      <scheme val="minor"/>
    </font>
    <font>
      <b/>
      <sz val="10"/>
      <color theme="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bgColor theme="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s>
  <cellStyleXfs count="3">
    <xf numFmtId="0" fontId="0" fillId="0" borderId="0"/>
    <xf numFmtId="0" fontId="3" fillId="0" borderId="0" applyNumberFormat="0" applyFill="0" applyBorder="0" applyAlignment="0" applyProtection="0"/>
    <xf numFmtId="9" fontId="11" fillId="0" borderId="0" applyFont="0" applyFill="0" applyBorder="0" applyAlignment="0" applyProtection="0"/>
  </cellStyleXfs>
  <cellXfs count="98">
    <xf numFmtId="0" fontId="0" fillId="0" borderId="0" xfId="0"/>
    <xf numFmtId="0" fontId="1" fillId="0" borderId="0" xfId="0" applyFont="1"/>
    <xf numFmtId="0" fontId="2" fillId="0" borderId="0" xfId="0" applyFont="1"/>
    <xf numFmtId="0" fontId="2" fillId="3" borderId="4" xfId="0" applyFont="1" applyFill="1" applyBorder="1"/>
    <xf numFmtId="0" fontId="2" fillId="3" borderId="6" xfId="0" applyFont="1" applyFill="1" applyBorder="1"/>
    <xf numFmtId="164" fontId="1" fillId="0" borderId="0" xfId="0" applyNumberFormat="1" applyFont="1"/>
    <xf numFmtId="164" fontId="1" fillId="0" borderId="7" xfId="0" applyNumberFormat="1" applyFont="1" applyBorder="1"/>
    <xf numFmtId="0" fontId="1" fillId="0" borderId="0" xfId="0" applyFont="1" applyAlignment="1">
      <alignment horizontal="center"/>
    </xf>
    <xf numFmtId="0" fontId="2" fillId="4" borderId="4" xfId="0" applyFont="1" applyFill="1" applyBorder="1" applyAlignment="1">
      <alignment horizontal="center"/>
    </xf>
    <xf numFmtId="0" fontId="1" fillId="4" borderId="0" xfId="0" applyFont="1" applyFill="1"/>
    <xf numFmtId="0" fontId="1" fillId="4" borderId="5" xfId="0" applyFont="1" applyFill="1" applyBorder="1"/>
    <xf numFmtId="0" fontId="2" fillId="4" borderId="6" xfId="0" applyFont="1" applyFill="1" applyBorder="1" applyAlignment="1">
      <alignment horizontal="center"/>
    </xf>
    <xf numFmtId="0" fontId="1" fillId="4" borderId="7" xfId="0" applyFont="1" applyFill="1" applyBorder="1"/>
    <xf numFmtId="0" fontId="1" fillId="4" borderId="8" xfId="0" applyFont="1" applyFill="1" applyBorder="1"/>
    <xf numFmtId="0" fontId="1" fillId="4" borderId="0" xfId="0" applyFont="1" applyFill="1" applyAlignment="1">
      <alignment horizontal="center"/>
    </xf>
    <xf numFmtId="0" fontId="1" fillId="0" borderId="0" xfId="0" applyFont="1" applyAlignment="1">
      <alignment horizontal="right"/>
    </xf>
    <xf numFmtId="0" fontId="2" fillId="3" borderId="4" xfId="0" applyFont="1" applyFill="1" applyBorder="1" applyAlignment="1">
      <alignment horizontal="center"/>
    </xf>
    <xf numFmtId="0" fontId="2" fillId="3" borderId="6" xfId="0" applyFont="1" applyFill="1" applyBorder="1" applyAlignment="1">
      <alignment horizontal="center"/>
    </xf>
    <xf numFmtId="0" fontId="1" fillId="0" borderId="5" xfId="0" applyFont="1" applyBorder="1" applyAlignment="1">
      <alignment horizontal="right"/>
    </xf>
    <xf numFmtId="0" fontId="1" fillId="0" borderId="8" xfId="0" applyFont="1" applyBorder="1" applyAlignment="1">
      <alignment horizontal="right"/>
    </xf>
    <xf numFmtId="0" fontId="2" fillId="0" borderId="0" xfId="0" applyFont="1" applyAlignment="1">
      <alignment horizontal="right"/>
    </xf>
    <xf numFmtId="0" fontId="5" fillId="0" borderId="0" xfId="0" applyFont="1" applyAlignment="1">
      <alignment horizontal="right"/>
    </xf>
    <xf numFmtId="0" fontId="6" fillId="0" borderId="0" xfId="0" applyFont="1" applyAlignment="1">
      <alignment horizontal="right"/>
    </xf>
    <xf numFmtId="0" fontId="2" fillId="5" borderId="0" xfId="0" applyFont="1" applyFill="1" applyAlignment="1">
      <alignment horizontal="right"/>
    </xf>
    <xf numFmtId="0" fontId="6" fillId="5" borderId="0" xfId="0" applyFont="1" applyFill="1" applyAlignment="1">
      <alignment horizontal="right"/>
    </xf>
    <xf numFmtId="0" fontId="1" fillId="5" borderId="0" xfId="0" applyFont="1" applyFill="1"/>
    <xf numFmtId="0" fontId="4" fillId="0" borderId="0" xfId="1" applyFont="1" applyAlignment="1">
      <alignment horizontal="right"/>
    </xf>
    <xf numFmtId="14" fontId="6" fillId="0" borderId="0" xfId="0" applyNumberFormat="1" applyFont="1" applyAlignment="1">
      <alignment horizontal="right"/>
    </xf>
    <xf numFmtId="16" fontId="6" fillId="0" borderId="0" xfId="0" applyNumberFormat="1" applyFont="1" applyAlignment="1">
      <alignment horizontal="right"/>
    </xf>
    <xf numFmtId="16" fontId="1" fillId="4" borderId="5" xfId="0" applyNumberFormat="1" applyFont="1" applyFill="1" applyBorder="1" applyAlignment="1">
      <alignment horizontal="center"/>
    </xf>
    <xf numFmtId="0" fontId="2" fillId="5" borderId="0" xfId="0" applyFont="1" applyFill="1"/>
    <xf numFmtId="164" fontId="2" fillId="0" borderId="0" xfId="0" applyNumberFormat="1" applyFont="1"/>
    <xf numFmtId="9" fontId="2" fillId="0" borderId="0" xfId="0" applyNumberFormat="1" applyFont="1"/>
    <xf numFmtId="9" fontId="1" fillId="0" borderId="0" xfId="0" applyNumberFormat="1" applyFont="1"/>
    <xf numFmtId="9" fontId="1" fillId="5" borderId="0" xfId="0" applyNumberFormat="1" applyFont="1" applyFill="1"/>
    <xf numFmtId="0" fontId="7" fillId="0" borderId="0" xfId="0" applyFont="1"/>
    <xf numFmtId="0" fontId="8" fillId="0" borderId="0" xfId="0" applyFont="1"/>
    <xf numFmtId="0" fontId="8" fillId="5" borderId="0" xfId="0" applyFont="1" applyFill="1"/>
    <xf numFmtId="0" fontId="1" fillId="0" borderId="0" xfId="0" applyFont="1" applyAlignment="1">
      <alignment horizontal="left" indent="1"/>
    </xf>
    <xf numFmtId="164" fontId="8" fillId="0" borderId="0" xfId="0" applyNumberFormat="1" applyFont="1"/>
    <xf numFmtId="0" fontId="9" fillId="5" borderId="0" xfId="0" applyFont="1" applyFill="1"/>
    <xf numFmtId="9" fontId="7" fillId="0" borderId="0" xfId="0" applyNumberFormat="1" applyFont="1"/>
    <xf numFmtId="9" fontId="8" fillId="0" borderId="0" xfId="0" applyNumberFormat="1" applyFont="1"/>
    <xf numFmtId="17" fontId="2" fillId="3" borderId="4" xfId="0" applyNumberFormat="1" applyFont="1" applyFill="1" applyBorder="1" applyAlignment="1">
      <alignment horizontal="center"/>
    </xf>
    <xf numFmtId="0" fontId="1" fillId="4" borderId="0" xfId="0" applyFont="1" applyFill="1" applyAlignment="1">
      <alignment horizontal="center"/>
    </xf>
    <xf numFmtId="165" fontId="1" fillId="0" borderId="0" xfId="0" applyNumberFormat="1" applyFont="1"/>
    <xf numFmtId="166" fontId="1" fillId="0" borderId="0" xfId="0" applyNumberFormat="1" applyFont="1"/>
    <xf numFmtId="166" fontId="1" fillId="5" borderId="0" xfId="0" applyNumberFormat="1" applyFont="1" applyFill="1"/>
    <xf numFmtId="4" fontId="1" fillId="0" borderId="0" xfId="0" applyNumberFormat="1" applyFont="1"/>
    <xf numFmtId="4" fontId="1" fillId="5" borderId="0" xfId="0" applyNumberFormat="1" applyFont="1" applyFill="1"/>
    <xf numFmtId="167" fontId="1" fillId="0" borderId="0" xfId="0" applyNumberFormat="1" applyFont="1"/>
    <xf numFmtId="167" fontId="1" fillId="5" borderId="0" xfId="0" applyNumberFormat="1" applyFont="1" applyFill="1"/>
    <xf numFmtId="14" fontId="6" fillId="5" borderId="0" xfId="0" applyNumberFormat="1" applyFont="1" applyFill="1" applyAlignment="1">
      <alignment horizontal="right"/>
    </xf>
    <xf numFmtId="17" fontId="6" fillId="0" borderId="0" xfId="0" applyNumberFormat="1" applyFont="1" applyAlignment="1">
      <alignment horizontal="right"/>
    </xf>
    <xf numFmtId="17" fontId="6" fillId="5" borderId="0" xfId="0" applyNumberFormat="1" applyFont="1" applyFill="1" applyAlignment="1">
      <alignment horizontal="right"/>
    </xf>
    <xf numFmtId="164" fontId="8" fillId="5" borderId="0" xfId="0" applyNumberFormat="1" applyFont="1" applyFill="1"/>
    <xf numFmtId="0" fontId="1" fillId="6" borderId="0" xfId="0" applyFont="1" applyFill="1"/>
    <xf numFmtId="164" fontId="2" fillId="5" borderId="0" xfId="0" applyNumberFormat="1" applyFont="1" applyFill="1"/>
    <xf numFmtId="165" fontId="1" fillId="5" borderId="0" xfId="0" applyNumberFormat="1" applyFont="1" applyFill="1"/>
    <xf numFmtId="164" fontId="1" fillId="5" borderId="0" xfId="0" applyNumberFormat="1" applyFont="1" applyFill="1"/>
    <xf numFmtId="165" fontId="2" fillId="5" borderId="0" xfId="0" applyNumberFormat="1" applyFont="1" applyFill="1"/>
    <xf numFmtId="9" fontId="2" fillId="5" borderId="0" xfId="0" applyNumberFormat="1" applyFont="1" applyFill="1"/>
    <xf numFmtId="164" fontId="8" fillId="7" borderId="0" xfId="0" applyNumberFormat="1" applyFont="1" applyFill="1"/>
    <xf numFmtId="0" fontId="8" fillId="7" borderId="0" xfId="0" applyFont="1" applyFill="1"/>
    <xf numFmtId="0" fontId="9" fillId="7" borderId="0" xfId="0" applyFont="1" applyFill="1" applyAlignment="1">
      <alignment horizontal="right"/>
    </xf>
    <xf numFmtId="0" fontId="10" fillId="7" borderId="0" xfId="0" applyFont="1" applyFill="1" applyAlignment="1">
      <alignment horizontal="right"/>
    </xf>
    <xf numFmtId="165" fontId="9" fillId="7" borderId="0" xfId="0" applyNumberFormat="1" applyFont="1" applyFill="1"/>
    <xf numFmtId="0" fontId="9" fillId="7" borderId="0" xfId="0" applyFont="1" applyFill="1"/>
    <xf numFmtId="9" fontId="9" fillId="7" borderId="0" xfId="0" applyNumberFormat="1" applyFont="1" applyFill="1"/>
    <xf numFmtId="9" fontId="8" fillId="7" borderId="0" xfId="0" applyNumberFormat="1" applyFont="1" applyFill="1"/>
    <xf numFmtId="4" fontId="8" fillId="7" borderId="0" xfId="0" applyNumberFormat="1" applyFont="1" applyFill="1"/>
    <xf numFmtId="167" fontId="8" fillId="7" borderId="0" xfId="0" applyNumberFormat="1" applyFont="1" applyFill="1"/>
    <xf numFmtId="0" fontId="1" fillId="4" borderId="0" xfId="0" applyFont="1" applyFill="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7" fontId="1" fillId="4" borderId="0" xfId="0" applyNumberFormat="1" applyFont="1" applyFill="1" applyAlignment="1">
      <alignment horizontal="center"/>
    </xf>
    <xf numFmtId="167" fontId="1" fillId="4" borderId="5" xfId="0" applyNumberFormat="1"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0" fontId="4" fillId="4" borderId="7" xfId="1" applyFont="1" applyFill="1" applyBorder="1" applyAlignment="1">
      <alignment horizontal="center"/>
    </xf>
    <xf numFmtId="0" fontId="4" fillId="4" borderId="8" xfId="1" applyFont="1" applyFill="1" applyBorder="1" applyAlignment="1">
      <alignment horizontal="center"/>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0" fontId="12" fillId="8" borderId="9" xfId="0" applyFont="1" applyFill="1" applyBorder="1"/>
    <xf numFmtId="0" fontId="0" fillId="0" borderId="0" xfId="0" applyAlignment="1"/>
    <xf numFmtId="172" fontId="0" fillId="0" borderId="0" xfId="0" applyNumberFormat="1" applyAlignment="1"/>
    <xf numFmtId="16" fontId="0" fillId="0" borderId="0" xfId="0" applyNumberFormat="1" applyAlignment="1"/>
    <xf numFmtId="9" fontId="0" fillId="0" borderId="0" xfId="0" applyNumberFormat="1" applyAlignment="1"/>
  </cellXfs>
  <cellStyles count="3">
    <cellStyle name="Hyperlink" xfId="1" builtinId="8"/>
    <cellStyle name="Normal" xfId="0" builtinId="0"/>
    <cellStyle name="Percent" xfId="2" builtinId="5"/>
  </cellStyles>
  <dxfs count="15">
    <dxf>
      <font>
        <color rgb="FF9C0006"/>
      </font>
    </dxf>
    <dxf>
      <font>
        <color theme="9"/>
      </font>
    </dxf>
    <dxf>
      <font>
        <color rgb="FF9C0006"/>
      </font>
    </dxf>
    <dxf>
      <font>
        <color theme="9"/>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72" formatCode="dd/mm/yy\ hh:mm:ss"/>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1</xdr:row>
      <xdr:rowOff>28575</xdr:rowOff>
    </xdr:from>
    <xdr:to>
      <xdr:col>5</xdr:col>
      <xdr:colOff>238125</xdr:colOff>
      <xdr:row>2</xdr:row>
      <xdr:rowOff>102929</xdr:rowOff>
    </xdr:to>
    <xdr:pic>
      <xdr:nvPicPr>
        <xdr:cNvPr id="3" name="Picture 2" descr="Company Logo">
          <a:extLst>
            <a:ext uri="{FF2B5EF4-FFF2-40B4-BE49-F238E27FC236}">
              <a16:creationId xmlns:a16="http://schemas.microsoft.com/office/drawing/2014/main" id="{9A010839-D670-4660-9655-4AD9E700D2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85950" y="190500"/>
          <a:ext cx="1400175" cy="236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xdr:colOff>
      <xdr:row>0</xdr:row>
      <xdr:rowOff>9525</xdr:rowOff>
    </xdr:from>
    <xdr:to>
      <xdr:col>11</xdr:col>
      <xdr:colOff>19050</xdr:colOff>
      <xdr:row>105</xdr:row>
      <xdr:rowOff>152400</xdr:rowOff>
    </xdr:to>
    <xdr:cxnSp macro="">
      <xdr:nvCxnSpPr>
        <xdr:cNvPr id="3" name="Straight Connector 2">
          <a:extLst>
            <a:ext uri="{FF2B5EF4-FFF2-40B4-BE49-F238E27FC236}">
              <a16:creationId xmlns:a16="http://schemas.microsoft.com/office/drawing/2014/main" id="{151D09BB-8314-4CFF-B7F7-8C2685E52672}"/>
            </a:ext>
          </a:extLst>
        </xdr:cNvPr>
        <xdr:cNvCxnSpPr/>
      </xdr:nvCxnSpPr>
      <xdr:spPr>
        <a:xfrm>
          <a:off x="8858250" y="9525"/>
          <a:ext cx="0" cy="174783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20</xdr:col>
      <xdr:colOff>28575</xdr:colOff>
      <xdr:row>0</xdr:row>
      <xdr:rowOff>0</xdr:rowOff>
    </xdr:from>
    <xdr:to>
      <xdr:col>20</xdr:col>
      <xdr:colOff>28575</xdr:colOff>
      <xdr:row>113</xdr:row>
      <xdr:rowOff>12700</xdr:rowOff>
    </xdr:to>
    <xdr:cxnSp macro="">
      <xdr:nvCxnSpPr>
        <xdr:cNvPr id="5" name="Straight Connector 4">
          <a:extLst>
            <a:ext uri="{FF2B5EF4-FFF2-40B4-BE49-F238E27FC236}">
              <a16:creationId xmlns:a16="http://schemas.microsoft.com/office/drawing/2014/main" id="{FFB2B172-E75F-4DF3-9EAA-20733DAC176A}"/>
            </a:ext>
          </a:extLst>
        </xdr:cNvPr>
        <xdr:cNvCxnSpPr/>
      </xdr:nvCxnSpPr>
      <xdr:spPr>
        <a:xfrm>
          <a:off x="15154275" y="0"/>
          <a:ext cx="0" cy="186690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12251-8176-4A47-BE23-9C4969B286A4}" name="Table2" displayName="Table2" ref="A1:F14240" totalsRowShown="0" headerRowDxfId="11" dataDxfId="4" headerRowBorderDxfId="13" tableBorderDxfId="14" totalsRowBorderDxfId="12">
  <autoFilter ref="A1:F14240" xr:uid="{EFEF55EE-2EBF-42D6-A780-A0A6CD50E58C}"/>
  <sortState ref="A2:F14240">
    <sortCondition descending="1" ref="B1:B14240"/>
  </sortState>
  <tableColumns count="6">
    <tableColumn id="1" xr3:uid="{706EFDA0-6BE1-4D8B-803A-1CA6536536AA}" name="Column1" dataDxfId="10"/>
    <tableColumn id="2" xr3:uid="{8450EB50-2046-46F2-A2C5-8232EED90032}" name="Date" dataDxfId="9"/>
    <tableColumn id="3" xr3:uid="{5055DB4F-61EA-49A8-9B62-C42EB2A94594}" name="Rating" dataDxfId="8"/>
    <tableColumn id="4" xr3:uid="{97ABC96C-A290-44C3-9F6C-F77902AFCA24}" name="Title" dataDxfId="7"/>
    <tableColumn id="5" xr3:uid="{24A1F090-C91B-4E46-9A53-B9D32431E9BE}" name="Text" dataDxfId="6"/>
    <tableColumn id="6" xr3:uid="{CAC9EC2D-F793-4DDB-994B-5557F93298B3}" name="ReviewerLocation"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hoezone.com/Investors/Investors/Financial-Information/Results-and-Presentation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Downloads/half-year-announcment-2022.pdf"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05F9-31A5-4631-B759-A56425A72F06}">
  <dimension ref="A2:Y114"/>
  <sheetViews>
    <sheetView tabSelected="1" workbookViewId="0">
      <selection activeCell="U18" sqref="U18"/>
    </sheetView>
  </sheetViews>
  <sheetFormatPr defaultColWidth="9.140625" defaultRowHeight="12.75" x14ac:dyDescent="0.2"/>
  <cols>
    <col min="1" max="16384" width="9.140625" style="1"/>
  </cols>
  <sheetData>
    <row r="2" spans="1:25" x14ac:dyDescent="0.2">
      <c r="B2" s="2" t="s">
        <v>0</v>
      </c>
    </row>
    <row r="3" spans="1:25" x14ac:dyDescent="0.2">
      <c r="B3" s="2" t="s">
        <v>1</v>
      </c>
    </row>
    <row r="5" spans="1:25" x14ac:dyDescent="0.2">
      <c r="B5" s="78" t="s">
        <v>2</v>
      </c>
      <c r="C5" s="79"/>
      <c r="D5" s="80"/>
      <c r="G5" s="78" t="s">
        <v>27</v>
      </c>
      <c r="H5" s="79"/>
      <c r="I5" s="79"/>
      <c r="J5" s="79"/>
      <c r="K5" s="79"/>
      <c r="L5" s="79"/>
      <c r="M5" s="79"/>
      <c r="N5" s="79"/>
      <c r="O5" s="79"/>
      <c r="P5" s="79"/>
      <c r="Q5" s="80"/>
      <c r="T5" s="85" t="s">
        <v>120</v>
      </c>
      <c r="U5" s="86"/>
      <c r="V5" s="86"/>
      <c r="W5" s="86"/>
      <c r="X5" s="86"/>
      <c r="Y5" s="87"/>
    </row>
    <row r="6" spans="1:25" x14ac:dyDescent="0.2">
      <c r="B6" s="3" t="s">
        <v>3</v>
      </c>
      <c r="C6" s="1">
        <v>2.4049999999999998</v>
      </c>
      <c r="D6" s="18"/>
      <c r="G6" s="16"/>
      <c r="H6" s="9"/>
      <c r="I6" s="9"/>
      <c r="J6" s="9"/>
      <c r="K6" s="9"/>
      <c r="L6" s="9"/>
      <c r="M6" s="9"/>
      <c r="N6" s="9"/>
      <c r="O6" s="9"/>
      <c r="P6" s="9"/>
      <c r="Q6" s="10"/>
      <c r="T6" s="88">
        <v>2023</v>
      </c>
      <c r="U6" s="44" t="s">
        <v>25209</v>
      </c>
      <c r="V6" s="89">
        <f>SUMPRODUCT((MONTH('Trustpilot Reviews'!$B$2:$B$116883)=((FIND(LOWER(U6),"janfebmaraprmayjunjulaugsepoctnovdec")-1)/3+1))*(YEAR('Trustpilot Reviews'!$B$2:$B$116883)=T6))</f>
        <v>172</v>
      </c>
      <c r="W6" s="90">
        <f>(SUMPRODUCT((MONTH('Trustpilot Reviews'!$B$2:$B$116893)=(((FIND(LOWER(U6),"janfebmaraprmayjunjulaugsepoctnovdec")-1)/3+1)))*(YEAR('Trustpilot Reviews'!$B$2:$B$116893)=T6)*('Trustpilot Reviews'!$C$2:$C$116893))/V6)</f>
        <v>4.4244186046511631</v>
      </c>
      <c r="X6" s="91">
        <f t="shared" ref="X6" si="0">V6/V7-1</f>
        <v>-0.67910447761194037</v>
      </c>
      <c r="Y6" s="92">
        <f t="shared" ref="Y6" si="1">V6/V18-1</f>
        <v>-0.48809523809523814</v>
      </c>
    </row>
    <row r="7" spans="1:25" x14ac:dyDescent="0.2">
      <c r="B7" s="3" t="s">
        <v>4</v>
      </c>
      <c r="C7" s="45">
        <f>'Financial Model'!K18</f>
        <v>50</v>
      </c>
      <c r="D7" s="18" t="str">
        <f>$C$29</f>
        <v>H122</v>
      </c>
      <c r="G7" s="16"/>
      <c r="H7" s="9"/>
      <c r="I7" s="9"/>
      <c r="J7" s="9"/>
      <c r="K7" s="9"/>
      <c r="L7" s="9"/>
      <c r="M7" s="9"/>
      <c r="N7" s="9"/>
      <c r="O7" s="9"/>
      <c r="P7" s="9"/>
      <c r="Q7" s="10"/>
      <c r="T7" s="88">
        <v>2022</v>
      </c>
      <c r="U7" s="44" t="s">
        <v>121</v>
      </c>
      <c r="V7" s="89">
        <f>SUMPRODUCT((MONTH('Trustpilot Reviews'!$B$2:$B$116883)=((FIND(LOWER(U7),"janfebmaraprmayjunjulaugsepoctnovdec")-1)/3+1))*(YEAR('Trustpilot Reviews'!$B$2:$B$116883)=T7))</f>
        <v>536</v>
      </c>
      <c r="W7" s="90">
        <f>(SUMPRODUCT((MONTH('Trustpilot Reviews'!$B$2:$B$116893)=(((FIND(LOWER(U7),"janfebmaraprmayjunjulaugsepoctnovdec")-1)/3+1)))*(YEAR('Trustpilot Reviews'!$B$2:$B$116893)=T7)*('Trustpilot Reviews'!$C$2:$C$116893))/V7)</f>
        <v>4.2276119402985071</v>
      </c>
      <c r="X7" s="91">
        <f t="shared" ref="X7:X36" si="2">V7/V8-1</f>
        <v>0.25821596244131451</v>
      </c>
      <c r="Y7" s="92">
        <f t="shared" ref="Y7:Y36" si="3">V7/V19-1</f>
        <v>0.27923627684964192</v>
      </c>
    </row>
    <row r="8" spans="1:25" x14ac:dyDescent="0.2">
      <c r="B8" s="3" t="s">
        <v>5</v>
      </c>
      <c r="C8" s="5">
        <f>C6*C7</f>
        <v>120.24999999999999</v>
      </c>
      <c r="D8" s="18"/>
      <c r="G8" s="16"/>
      <c r="H8" s="9"/>
      <c r="I8" s="9"/>
      <c r="J8" s="9"/>
      <c r="K8" s="9"/>
      <c r="L8" s="9"/>
      <c r="M8" s="9"/>
      <c r="N8" s="9"/>
      <c r="O8" s="9"/>
      <c r="P8" s="9"/>
      <c r="Q8" s="10"/>
      <c r="T8" s="88">
        <v>2022</v>
      </c>
      <c r="U8" s="44" t="s">
        <v>25210</v>
      </c>
      <c r="V8" s="89">
        <f>SUMPRODUCT((MONTH('Trustpilot Reviews'!$B$2:$B$116883)=((FIND(LOWER(U8),"janfebmaraprmayjunjulaugsepoctnovdec")-1)/3+1))*(YEAR('Trustpilot Reviews'!$B$2:$B$116883)=T8))</f>
        <v>426</v>
      </c>
      <c r="W8" s="90">
        <f>(SUMPRODUCT((MONTH('Trustpilot Reviews'!$B$2:$B$116893)=(((FIND(LOWER(U8),"janfebmaraprmayjunjulaugsepoctnovdec")-1)/3+1)))*(YEAR('Trustpilot Reviews'!$B$2:$B$116893)=T8)*('Trustpilot Reviews'!$C$2:$C$116893))/V8)</f>
        <v>4.330985915492958</v>
      </c>
      <c r="X8" s="91">
        <f t="shared" si="2"/>
        <v>0.16712328767123297</v>
      </c>
      <c r="Y8" s="92">
        <f t="shared" si="3"/>
        <v>1.6792452830188678</v>
      </c>
    </row>
    <row r="9" spans="1:25" x14ac:dyDescent="0.2">
      <c r="B9" s="3" t="s">
        <v>6</v>
      </c>
      <c r="C9" s="5">
        <f>'Financial Model'!K68</f>
        <v>13.872</v>
      </c>
      <c r="D9" s="18" t="str">
        <f>$C$29</f>
        <v>H122</v>
      </c>
      <c r="G9" s="16"/>
      <c r="H9" s="9"/>
      <c r="I9" s="9"/>
      <c r="J9" s="9"/>
      <c r="K9" s="9"/>
      <c r="L9" s="9"/>
      <c r="M9" s="9"/>
      <c r="N9" s="9"/>
      <c r="O9" s="9"/>
      <c r="P9" s="9"/>
      <c r="Q9" s="10"/>
      <c r="T9" s="88">
        <v>2022</v>
      </c>
      <c r="U9" s="44" t="s">
        <v>25211</v>
      </c>
      <c r="V9" s="89">
        <f>SUMPRODUCT((MONTH('Trustpilot Reviews'!$B$2:$B$116883)=((FIND(LOWER(U9),"janfebmaraprmayjunjulaugsepoctnovdec")-1)/3+1))*(YEAR('Trustpilot Reviews'!$B$2:$B$116883)=T9))</f>
        <v>365</v>
      </c>
      <c r="W9" s="90">
        <f>(SUMPRODUCT((MONTH('Trustpilot Reviews'!$B$2:$B$116893)=(((FIND(LOWER(U9),"janfebmaraprmayjunjulaugsepoctnovdec")-1)/3+1)))*(YEAR('Trustpilot Reviews'!$B$2:$B$116893)=T9)*('Trustpilot Reviews'!$C$2:$C$116893))/V9)</f>
        <v>4.4164383561643836</v>
      </c>
      <c r="X9" s="91">
        <f t="shared" si="2"/>
        <v>4.5845272206303633E-2</v>
      </c>
      <c r="Y9" s="92">
        <f t="shared" si="3"/>
        <v>-2.4064171122994638E-2</v>
      </c>
    </row>
    <row r="10" spans="1:25" x14ac:dyDescent="0.2">
      <c r="B10" s="3" t="s">
        <v>7</v>
      </c>
      <c r="C10" s="5">
        <f>'Financial Model'!K69</f>
        <v>0</v>
      </c>
      <c r="D10" s="18" t="str">
        <f t="shared" ref="D10:D11" si="4">$C$29</f>
        <v>H122</v>
      </c>
      <c r="G10" s="43">
        <v>44682</v>
      </c>
      <c r="H10" s="9" t="s">
        <v>116</v>
      </c>
      <c r="I10" s="9"/>
      <c r="J10" s="9"/>
      <c r="K10" s="9"/>
      <c r="L10" s="9"/>
      <c r="M10" s="9"/>
      <c r="N10" s="9"/>
      <c r="O10" s="9"/>
      <c r="P10" s="9"/>
      <c r="Q10" s="10"/>
      <c r="T10" s="88">
        <v>2022</v>
      </c>
      <c r="U10" s="44" t="s">
        <v>25212</v>
      </c>
      <c r="V10" s="89">
        <f>SUMPRODUCT((MONTH('Trustpilot Reviews'!$B$2:$B$116883)=((FIND(LOWER(U10),"janfebmaraprmayjunjulaugsepoctnovdec")-1)/3+1))*(YEAR('Trustpilot Reviews'!$B$2:$B$116883)=T10))</f>
        <v>349</v>
      </c>
      <c r="W10" s="90">
        <f>(SUMPRODUCT((MONTH('Trustpilot Reviews'!$B$2:$B$116893)=(((FIND(LOWER(U10),"janfebmaraprmayjunjulaugsepoctnovdec")-1)/3+1)))*(YEAR('Trustpilot Reviews'!$B$2:$B$116893)=T10)*('Trustpilot Reviews'!$C$2:$C$116893))/V10)</f>
        <v>4.355300859598854</v>
      </c>
      <c r="X10" s="91">
        <f t="shared" si="2"/>
        <v>-0.1142131979695431</v>
      </c>
      <c r="Y10" s="92">
        <f t="shared" si="3"/>
        <v>-2.5139664804469275E-2</v>
      </c>
    </row>
    <row r="11" spans="1:25" x14ac:dyDescent="0.2">
      <c r="B11" s="3" t="s">
        <v>8</v>
      </c>
      <c r="C11" s="5">
        <f>C9-C10</f>
        <v>13.872</v>
      </c>
      <c r="D11" s="18" t="str">
        <f t="shared" si="4"/>
        <v>H122</v>
      </c>
      <c r="G11" s="16"/>
      <c r="H11" s="9"/>
      <c r="I11" s="9"/>
      <c r="J11" s="9"/>
      <c r="K11" s="9"/>
      <c r="L11" s="9"/>
      <c r="M11" s="9"/>
      <c r="N11" s="9"/>
      <c r="O11" s="9"/>
      <c r="P11" s="9"/>
      <c r="Q11" s="10"/>
      <c r="T11" s="88">
        <v>2022</v>
      </c>
      <c r="U11" s="44" t="s">
        <v>25213</v>
      </c>
      <c r="V11" s="89">
        <f>SUMPRODUCT((MONTH('Trustpilot Reviews'!$B$2:$B$116883)=((FIND(LOWER(U11),"janfebmaraprmayjunjulaugsepoctnovdec")-1)/3+1))*(YEAR('Trustpilot Reviews'!$B$2:$B$116883)=T11))</f>
        <v>394</v>
      </c>
      <c r="W11" s="90">
        <f>(SUMPRODUCT((MONTH('Trustpilot Reviews'!$B$2:$B$116893)=(((FIND(LOWER(U11),"janfebmaraprmayjunjulaugsepoctnovdec")-1)/3+1)))*(YEAR('Trustpilot Reviews'!$B$2:$B$116893)=T11)*('Trustpilot Reviews'!$C$2:$C$116893))/V11)</f>
        <v>4.5355329949238579</v>
      </c>
      <c r="X11" s="91">
        <f t="shared" si="2"/>
        <v>-7.5566750629723067E-3</v>
      </c>
      <c r="Y11" s="92">
        <f t="shared" si="3"/>
        <v>-6.1904761904761907E-2</v>
      </c>
    </row>
    <row r="12" spans="1:25" x14ac:dyDescent="0.2">
      <c r="B12" s="4" t="s">
        <v>9</v>
      </c>
      <c r="C12" s="6">
        <f>C8-C11</f>
        <v>106.37799999999999</v>
      </c>
      <c r="D12" s="19"/>
      <c r="G12" s="16"/>
      <c r="H12" s="9"/>
      <c r="I12" s="9"/>
      <c r="J12" s="9"/>
      <c r="K12" s="9"/>
      <c r="L12" s="9"/>
      <c r="M12" s="9"/>
      <c r="N12" s="9"/>
      <c r="O12" s="9"/>
      <c r="P12" s="9"/>
      <c r="Q12" s="10"/>
      <c r="T12" s="88">
        <v>2022</v>
      </c>
      <c r="U12" s="44" t="s">
        <v>25214</v>
      </c>
      <c r="V12" s="89">
        <f>SUMPRODUCT((MONTH('Trustpilot Reviews'!$B$2:$B$116883)=((FIND(LOWER(U12),"janfebmaraprmayjunjulaugsepoctnovdec")-1)/3+1))*(YEAR('Trustpilot Reviews'!$B$2:$B$116883)=T12))</f>
        <v>397</v>
      </c>
      <c r="W12" s="90">
        <f>(SUMPRODUCT((MONTH('Trustpilot Reviews'!$B$2:$B$116893)=(((FIND(LOWER(U12),"janfebmaraprmayjunjulaugsepoctnovdec")-1)/3+1)))*(YEAR('Trustpilot Reviews'!$B$2:$B$116893)=T12)*('Trustpilot Reviews'!$C$2:$C$116893))/V12)</f>
        <v>4.4458438287153657</v>
      </c>
      <c r="X12" s="91">
        <f t="shared" si="2"/>
        <v>0.37370242214532867</v>
      </c>
      <c r="Y12" s="92">
        <f t="shared" si="3"/>
        <v>-0.21696252465483234</v>
      </c>
    </row>
    <row r="13" spans="1:25" x14ac:dyDescent="0.2">
      <c r="G13" s="16"/>
      <c r="H13" s="9"/>
      <c r="I13" s="9"/>
      <c r="J13" s="9"/>
      <c r="K13" s="9"/>
      <c r="L13" s="9"/>
      <c r="M13" s="9"/>
      <c r="N13" s="9"/>
      <c r="O13" s="9"/>
      <c r="P13" s="9"/>
      <c r="Q13" s="10"/>
      <c r="T13" s="88">
        <v>2022</v>
      </c>
      <c r="U13" s="44" t="s">
        <v>25215</v>
      </c>
      <c r="V13" s="89">
        <f>SUMPRODUCT((MONTH('Trustpilot Reviews'!$B$2:$B$116883)=((FIND(LOWER(U13),"janfebmaraprmayjunjulaugsepoctnovdec")-1)/3+1))*(YEAR('Trustpilot Reviews'!$B$2:$B$116883)=T13))</f>
        <v>289</v>
      </c>
      <c r="W13" s="90">
        <f>(SUMPRODUCT((MONTH('Trustpilot Reviews'!$B$2:$B$116893)=(((FIND(LOWER(U13),"janfebmaraprmayjunjulaugsepoctnovdec")-1)/3+1)))*(YEAR('Trustpilot Reviews'!$B$2:$B$116893)=T13)*('Trustpilot Reviews'!$C$2:$C$116893))/V13)</f>
        <v>4.4636678200692046</v>
      </c>
      <c r="X13" s="91">
        <f t="shared" si="2"/>
        <v>-0.11620795107033643</v>
      </c>
      <c r="Y13" s="92">
        <f t="shared" si="3"/>
        <v>-0.40289256198347112</v>
      </c>
    </row>
    <row r="14" spans="1:25" x14ac:dyDescent="0.2">
      <c r="G14" s="16"/>
      <c r="H14" s="9"/>
      <c r="I14" s="9"/>
      <c r="J14" s="9"/>
      <c r="K14" s="9"/>
      <c r="L14" s="9"/>
      <c r="M14" s="9"/>
      <c r="N14" s="9"/>
      <c r="O14" s="9"/>
      <c r="P14" s="9"/>
      <c r="Q14" s="10"/>
      <c r="T14" s="88">
        <v>2022</v>
      </c>
      <c r="U14" s="44" t="s">
        <v>25216</v>
      </c>
      <c r="V14" s="89">
        <f>SUMPRODUCT((MONTH('Trustpilot Reviews'!$B$2:$B$116883)=((FIND(LOWER(U14),"janfebmaraprmayjunjulaugsepoctnovdec")-1)/3+1))*(YEAR('Trustpilot Reviews'!$B$2:$B$116883)=T14))</f>
        <v>327</v>
      </c>
      <c r="W14" s="90">
        <f>(SUMPRODUCT((MONTH('Trustpilot Reviews'!$B$2:$B$116893)=(((FIND(LOWER(U14),"janfebmaraprmayjunjulaugsepoctnovdec")-1)/3+1)))*(YEAR('Trustpilot Reviews'!$B$2:$B$116893)=T14)*('Trustpilot Reviews'!$C$2:$C$116893))/V14)</f>
        <v>4.4709480122324159</v>
      </c>
      <c r="X14" s="91">
        <f t="shared" si="2"/>
        <v>-0.16581632653061229</v>
      </c>
      <c r="Y14" s="92">
        <f t="shared" si="3"/>
        <v>-0.45409015025041732</v>
      </c>
    </row>
    <row r="15" spans="1:25" x14ac:dyDescent="0.2">
      <c r="B15" s="78" t="s">
        <v>10</v>
      </c>
      <c r="C15" s="79"/>
      <c r="D15" s="80"/>
      <c r="G15" s="16"/>
      <c r="H15" s="9"/>
      <c r="I15" s="9"/>
      <c r="J15" s="9"/>
      <c r="K15" s="9"/>
      <c r="L15" s="9"/>
      <c r="M15" s="9"/>
      <c r="N15" s="9"/>
      <c r="O15" s="9"/>
      <c r="P15" s="9"/>
      <c r="Q15" s="10"/>
      <c r="T15" s="88">
        <v>2022</v>
      </c>
      <c r="U15" s="44" t="s">
        <v>25217</v>
      </c>
      <c r="V15" s="89">
        <f>SUMPRODUCT((MONTH('Trustpilot Reviews'!$B$2:$B$116883)=((FIND(LOWER(U15),"janfebmaraprmayjunjulaugsepoctnovdec")-1)/3+1))*(YEAR('Trustpilot Reviews'!$B$2:$B$116883)=T15))</f>
        <v>392</v>
      </c>
      <c r="W15" s="90">
        <f>(SUMPRODUCT((MONTH('Trustpilot Reviews'!$B$2:$B$116893)=(((FIND(LOWER(U15),"janfebmaraprmayjunjulaugsepoctnovdec")-1)/3+1)))*(YEAR('Trustpilot Reviews'!$B$2:$B$116893)=T15)*('Trustpilot Reviews'!$C$2:$C$116893))/V15)</f>
        <v>4.6275510204081636</v>
      </c>
      <c r="X15" s="91">
        <f t="shared" si="2"/>
        <v>0.36585365853658547</v>
      </c>
      <c r="Y15" s="92">
        <f t="shared" si="3"/>
        <v>-0.10297482837528604</v>
      </c>
    </row>
    <row r="16" spans="1:25" x14ac:dyDescent="0.2">
      <c r="A16" s="7"/>
      <c r="B16" s="8" t="s">
        <v>11</v>
      </c>
      <c r="C16" s="72" t="s">
        <v>23</v>
      </c>
      <c r="D16" s="73"/>
      <c r="G16" s="16"/>
      <c r="H16" s="9"/>
      <c r="I16" s="9"/>
      <c r="J16" s="9"/>
      <c r="K16" s="9"/>
      <c r="L16" s="9"/>
      <c r="M16" s="9"/>
      <c r="N16" s="9"/>
      <c r="O16" s="9"/>
      <c r="P16" s="9"/>
      <c r="Q16" s="10"/>
      <c r="T16" s="88">
        <v>2022</v>
      </c>
      <c r="U16" s="44" t="s">
        <v>25218</v>
      </c>
      <c r="V16" s="89">
        <f>SUMPRODUCT((MONTH('Trustpilot Reviews'!$B$2:$B$116883)=((FIND(LOWER(U16),"janfebmaraprmayjunjulaugsepoctnovdec")-1)/3+1))*(YEAR('Trustpilot Reviews'!$B$2:$B$116883)=T16))</f>
        <v>287</v>
      </c>
      <c r="W16" s="90">
        <f>(SUMPRODUCT((MONTH('Trustpilot Reviews'!$B$2:$B$116893)=(((FIND(LOWER(U16),"janfebmaraprmayjunjulaugsepoctnovdec")-1)/3+1)))*(YEAR('Trustpilot Reviews'!$B$2:$B$116893)=T16)*('Trustpilot Reviews'!$C$2:$C$116893))/V16)</f>
        <v>4.5714285714285712</v>
      </c>
      <c r="X16" s="91">
        <f t="shared" si="2"/>
        <v>-0.13293051359516617</v>
      </c>
      <c r="Y16" s="92">
        <f t="shared" si="3"/>
        <v>-0.54006410256410264</v>
      </c>
    </row>
    <row r="17" spans="1:25" x14ac:dyDescent="0.2">
      <c r="B17" s="8" t="s">
        <v>12</v>
      </c>
      <c r="C17" s="72" t="s">
        <v>24</v>
      </c>
      <c r="D17" s="73"/>
      <c r="G17" s="16"/>
      <c r="H17" s="9"/>
      <c r="I17" s="9"/>
      <c r="J17" s="9"/>
      <c r="K17" s="9"/>
      <c r="L17" s="9"/>
      <c r="M17" s="9"/>
      <c r="N17" s="9"/>
      <c r="O17" s="9"/>
      <c r="P17" s="9"/>
      <c r="Q17" s="10"/>
      <c r="T17" s="88">
        <v>2022</v>
      </c>
      <c r="U17" s="44" t="s">
        <v>25219</v>
      </c>
      <c r="V17" s="89">
        <f>SUMPRODUCT((MONTH('Trustpilot Reviews'!$B$2:$B$116883)=((FIND(LOWER(U17),"janfebmaraprmayjunjulaugsepoctnovdec")-1)/3+1))*(YEAR('Trustpilot Reviews'!$B$2:$B$116883)=T17))</f>
        <v>331</v>
      </c>
      <c r="W17" s="90">
        <f>(SUMPRODUCT((MONTH('Trustpilot Reviews'!$B$2:$B$116893)=(((FIND(LOWER(U17),"janfebmaraprmayjunjulaugsepoctnovdec")-1)/3+1)))*(YEAR('Trustpilot Reviews'!$B$2:$B$116893)=T17)*('Trustpilot Reviews'!$C$2:$C$116893))/V17)</f>
        <v>4.4320241691842899</v>
      </c>
      <c r="X17" s="91">
        <f t="shared" si="2"/>
        <v>-1.4880952380952328E-2</v>
      </c>
      <c r="Y17" s="92">
        <f t="shared" si="3"/>
        <v>-0.49388379204892963</v>
      </c>
    </row>
    <row r="18" spans="1:25" x14ac:dyDescent="0.2">
      <c r="A18" s="15" t="s">
        <v>14</v>
      </c>
      <c r="B18" s="8" t="s">
        <v>13</v>
      </c>
      <c r="C18" s="72" t="s">
        <v>22</v>
      </c>
      <c r="D18" s="73"/>
      <c r="G18" s="16"/>
      <c r="H18" s="9"/>
      <c r="I18" s="9"/>
      <c r="J18" s="9"/>
      <c r="K18" s="9"/>
      <c r="L18" s="9"/>
      <c r="M18" s="9"/>
      <c r="N18" s="9"/>
      <c r="O18" s="9"/>
      <c r="P18" s="9"/>
      <c r="Q18" s="10"/>
      <c r="T18" s="88">
        <v>2022</v>
      </c>
      <c r="U18" s="44" t="s">
        <v>25209</v>
      </c>
      <c r="V18" s="89">
        <f>SUMPRODUCT((MONTH('Trustpilot Reviews'!$B$2:$B$116883)=((FIND(LOWER(U18),"janfebmaraprmayjunjulaugsepoctnovdec")-1)/3+1))*(YEAR('Trustpilot Reviews'!$B$2:$B$116883)=T18))</f>
        <v>336</v>
      </c>
      <c r="W18" s="90">
        <f>(SUMPRODUCT((MONTH('Trustpilot Reviews'!$B$2:$B$116893)=(((FIND(LOWER(U18),"janfebmaraprmayjunjulaugsepoctnovdec")-1)/3+1)))*(YEAR('Trustpilot Reviews'!$B$2:$B$116893)=T18)*('Trustpilot Reviews'!$C$2:$C$116893))/V18)</f>
        <v>4.4732142857142856</v>
      </c>
      <c r="X18" s="91">
        <f t="shared" si="2"/>
        <v>-0.19809069212410502</v>
      </c>
      <c r="Y18" s="92">
        <f t="shared" si="3"/>
        <v>-0.6028368794326241</v>
      </c>
    </row>
    <row r="19" spans="1:25" x14ac:dyDescent="0.2">
      <c r="B19" s="11" t="s">
        <v>25</v>
      </c>
      <c r="C19" s="74" t="s">
        <v>26</v>
      </c>
      <c r="D19" s="75"/>
      <c r="G19" s="16"/>
      <c r="H19" s="9"/>
      <c r="I19" s="9"/>
      <c r="J19" s="9"/>
      <c r="K19" s="9"/>
      <c r="L19" s="9"/>
      <c r="M19" s="9"/>
      <c r="N19" s="9"/>
      <c r="O19" s="9"/>
      <c r="P19" s="9"/>
      <c r="Q19" s="10"/>
      <c r="T19" s="88">
        <v>2021</v>
      </c>
      <c r="U19" s="44" t="s">
        <v>121</v>
      </c>
      <c r="V19" s="89">
        <f>SUMPRODUCT((MONTH('Trustpilot Reviews'!$B$2:$B$116883)=((FIND(LOWER(U19),"janfebmaraprmayjunjulaugsepoctnovdec")-1)/3+1))*(YEAR('Trustpilot Reviews'!$B$2:$B$116883)=T19))</f>
        <v>419</v>
      </c>
      <c r="W19" s="90">
        <f>(SUMPRODUCT((MONTH('Trustpilot Reviews'!$B$2:$B$116893)=(((FIND(LOWER(U19),"janfebmaraprmayjunjulaugsepoctnovdec")-1)/3+1)))*(YEAR('Trustpilot Reviews'!$B$2:$B$116893)=T19)*('Trustpilot Reviews'!$C$2:$C$116893))/V19)</f>
        <v>4.5990453460620522</v>
      </c>
      <c r="X19" s="91">
        <f t="shared" si="2"/>
        <v>1.6352201257861636</v>
      </c>
      <c r="Y19" s="92">
        <f t="shared" si="3"/>
        <v>-1.6431924882629123E-2</v>
      </c>
    </row>
    <row r="20" spans="1:25" x14ac:dyDescent="0.2">
      <c r="G20" s="16"/>
      <c r="H20" s="9"/>
      <c r="I20" s="9"/>
      <c r="J20" s="9"/>
      <c r="K20" s="9"/>
      <c r="L20" s="9"/>
      <c r="M20" s="9"/>
      <c r="N20" s="9"/>
      <c r="O20" s="9"/>
      <c r="P20" s="9"/>
      <c r="Q20" s="10"/>
      <c r="T20" s="88">
        <v>2021</v>
      </c>
      <c r="U20" s="44" t="s">
        <v>25210</v>
      </c>
      <c r="V20" s="89">
        <f>SUMPRODUCT((MONTH('Trustpilot Reviews'!$B$2:$B$116883)=((FIND(LOWER(U20),"janfebmaraprmayjunjulaugsepoctnovdec")-1)/3+1))*(YEAR('Trustpilot Reviews'!$B$2:$B$116883)=T20))</f>
        <v>159</v>
      </c>
      <c r="W20" s="90">
        <f>(SUMPRODUCT((MONTH('Trustpilot Reviews'!$B$2:$B$116893)=(((FIND(LOWER(U20),"janfebmaraprmayjunjulaugsepoctnovdec")-1)/3+1)))*(YEAR('Trustpilot Reviews'!$B$2:$B$116893)=T20)*('Trustpilot Reviews'!$C$2:$C$116893))/V20)</f>
        <v>4.5849056603773581</v>
      </c>
      <c r="X20" s="91">
        <f t="shared" si="2"/>
        <v>-0.57486631016042788</v>
      </c>
      <c r="Y20" s="92">
        <f t="shared" si="3"/>
        <v>-0.68008048289738432</v>
      </c>
    </row>
    <row r="21" spans="1:25" x14ac:dyDescent="0.2">
      <c r="G21" s="16"/>
      <c r="H21" s="9"/>
      <c r="I21" s="9"/>
      <c r="J21" s="9"/>
      <c r="K21" s="9"/>
      <c r="L21" s="9"/>
      <c r="M21" s="9"/>
      <c r="N21" s="9"/>
      <c r="O21" s="9"/>
      <c r="P21" s="9"/>
      <c r="Q21" s="10"/>
      <c r="T21" s="88">
        <v>2021</v>
      </c>
      <c r="U21" s="44" t="s">
        <v>25211</v>
      </c>
      <c r="V21" s="89">
        <f>SUMPRODUCT((MONTH('Trustpilot Reviews'!$B$2:$B$116883)=((FIND(LOWER(U21),"janfebmaraprmayjunjulaugsepoctnovdec")-1)/3+1))*(YEAR('Trustpilot Reviews'!$B$2:$B$116883)=T21))</f>
        <v>374</v>
      </c>
      <c r="W21" s="90">
        <f>(SUMPRODUCT((MONTH('Trustpilot Reviews'!$B$2:$B$116893)=(((FIND(LOWER(U21),"janfebmaraprmayjunjulaugsepoctnovdec")-1)/3+1)))*(YEAR('Trustpilot Reviews'!$B$2:$B$116893)=T21)*('Trustpilot Reviews'!$C$2:$C$116893))/V21)</f>
        <v>4.572192513368984</v>
      </c>
      <c r="X21" s="91">
        <f t="shared" si="2"/>
        <v>4.4692737430167551E-2</v>
      </c>
      <c r="Y21" s="92">
        <f t="shared" si="3"/>
        <v>0.68468468468468457</v>
      </c>
    </row>
    <row r="22" spans="1:25" x14ac:dyDescent="0.2">
      <c r="B22" s="78" t="s">
        <v>15</v>
      </c>
      <c r="C22" s="79"/>
      <c r="D22" s="80"/>
      <c r="G22" s="16"/>
      <c r="H22" s="9"/>
      <c r="I22" s="9"/>
      <c r="J22" s="9"/>
      <c r="K22" s="9"/>
      <c r="L22" s="9"/>
      <c r="M22" s="9"/>
      <c r="N22" s="9"/>
      <c r="O22" s="9"/>
      <c r="P22" s="9"/>
      <c r="Q22" s="10"/>
      <c r="T22" s="88">
        <v>2021</v>
      </c>
      <c r="U22" s="44" t="s">
        <v>25212</v>
      </c>
      <c r="V22" s="89">
        <f>SUMPRODUCT((MONTH('Trustpilot Reviews'!$B$2:$B$116883)=((FIND(LOWER(U22),"janfebmaraprmayjunjulaugsepoctnovdec")-1)/3+1))*(YEAR('Trustpilot Reviews'!$B$2:$B$116883)=T22))</f>
        <v>358</v>
      </c>
      <c r="W22" s="90">
        <f>(SUMPRODUCT((MONTH('Trustpilot Reviews'!$B$2:$B$116893)=(((FIND(LOWER(U22),"janfebmaraprmayjunjulaugsepoctnovdec")-1)/3+1)))*(YEAR('Trustpilot Reviews'!$B$2:$B$116893)=T22)*('Trustpilot Reviews'!$C$2:$C$116893))/V22)</f>
        <v>4.5726256983240221</v>
      </c>
      <c r="X22" s="91">
        <f t="shared" si="2"/>
        <v>-0.14761904761904765</v>
      </c>
      <c r="Y22" s="92">
        <f t="shared" si="3"/>
        <v>-6.5274151436031325E-2</v>
      </c>
    </row>
    <row r="23" spans="1:25" x14ac:dyDescent="0.2">
      <c r="B23" s="16" t="s">
        <v>16</v>
      </c>
      <c r="C23" s="72" t="s">
        <v>21</v>
      </c>
      <c r="D23" s="73"/>
      <c r="G23" s="16"/>
      <c r="H23" s="9"/>
      <c r="I23" s="9"/>
      <c r="J23" s="9"/>
      <c r="K23" s="9"/>
      <c r="L23" s="9"/>
      <c r="M23" s="9"/>
      <c r="N23" s="9"/>
      <c r="O23" s="9"/>
      <c r="P23" s="9"/>
      <c r="Q23" s="10"/>
      <c r="T23" s="88">
        <v>2021</v>
      </c>
      <c r="U23" s="44" t="s">
        <v>25213</v>
      </c>
      <c r="V23" s="89">
        <f>SUMPRODUCT((MONTH('Trustpilot Reviews'!$B$2:$B$116883)=((FIND(LOWER(U23),"janfebmaraprmayjunjulaugsepoctnovdec")-1)/3+1))*(YEAR('Trustpilot Reviews'!$B$2:$B$116883)=T23))</f>
        <v>420</v>
      </c>
      <c r="W23" s="90">
        <f>(SUMPRODUCT((MONTH('Trustpilot Reviews'!$B$2:$B$116893)=(((FIND(LOWER(U23),"janfebmaraprmayjunjulaugsepoctnovdec")-1)/3+1)))*(YEAR('Trustpilot Reviews'!$B$2:$B$116893)=T23)*('Trustpilot Reviews'!$C$2:$C$116893))/V23)</f>
        <v>4.5333333333333332</v>
      </c>
      <c r="X23" s="91">
        <f t="shared" si="2"/>
        <v>-0.17159763313609466</v>
      </c>
      <c r="Y23" s="92">
        <f t="shared" si="3"/>
        <v>6.5989847715736127E-2</v>
      </c>
    </row>
    <row r="24" spans="1:25" x14ac:dyDescent="0.2">
      <c r="B24" s="16" t="s">
        <v>17</v>
      </c>
      <c r="C24" s="72">
        <v>1917</v>
      </c>
      <c r="D24" s="73"/>
      <c r="G24" s="16"/>
      <c r="H24" s="9"/>
      <c r="I24" s="9"/>
      <c r="J24" s="9"/>
      <c r="K24" s="9"/>
      <c r="L24" s="9"/>
      <c r="M24" s="9"/>
      <c r="N24" s="9"/>
      <c r="O24" s="9"/>
      <c r="P24" s="9"/>
      <c r="Q24" s="10"/>
      <c r="T24" s="88">
        <v>2021</v>
      </c>
      <c r="U24" s="44" t="s">
        <v>25214</v>
      </c>
      <c r="V24" s="89">
        <f>SUMPRODUCT((MONTH('Trustpilot Reviews'!$B$2:$B$116883)=((FIND(LOWER(U24),"janfebmaraprmayjunjulaugsepoctnovdec")-1)/3+1))*(YEAR('Trustpilot Reviews'!$B$2:$B$116883)=T24))</f>
        <v>507</v>
      </c>
      <c r="W24" s="90">
        <f>(SUMPRODUCT((MONTH('Trustpilot Reviews'!$B$2:$B$116893)=(((FIND(LOWER(U24),"janfebmaraprmayjunjulaugsepoctnovdec")-1)/3+1)))*(YEAR('Trustpilot Reviews'!$B$2:$B$116893)=T24)*('Trustpilot Reviews'!$C$2:$C$116893))/V24)</f>
        <v>4.7061143984220903</v>
      </c>
      <c r="X24" s="91">
        <f t="shared" si="2"/>
        <v>4.7520661157024691E-2</v>
      </c>
      <c r="Y24" s="92">
        <f t="shared" si="3"/>
        <v>-0.25</v>
      </c>
    </row>
    <row r="25" spans="1:25" x14ac:dyDescent="0.2">
      <c r="B25" s="16" t="s">
        <v>110</v>
      </c>
      <c r="C25" s="72">
        <f>'Financial Model'!K33</f>
        <v>388</v>
      </c>
      <c r="D25" s="73"/>
      <c r="G25" s="16"/>
      <c r="H25" s="9"/>
      <c r="I25" s="9"/>
      <c r="J25" s="9"/>
      <c r="K25" s="9"/>
      <c r="L25" s="9"/>
      <c r="M25" s="9"/>
      <c r="N25" s="9"/>
      <c r="O25" s="9"/>
      <c r="P25" s="9"/>
      <c r="Q25" s="10"/>
      <c r="T25" s="88">
        <v>2021</v>
      </c>
      <c r="U25" s="44" t="s">
        <v>25215</v>
      </c>
      <c r="V25" s="89">
        <f>SUMPRODUCT((MONTH('Trustpilot Reviews'!$B$2:$B$116883)=((FIND(LOWER(U25),"janfebmaraprmayjunjulaugsepoctnovdec")-1)/3+1))*(YEAR('Trustpilot Reviews'!$B$2:$B$116883)=T25))</f>
        <v>484</v>
      </c>
      <c r="W25" s="90">
        <f>(SUMPRODUCT((MONTH('Trustpilot Reviews'!$B$2:$B$116893)=(((FIND(LOWER(U25),"janfebmaraprmayjunjulaugsepoctnovdec")-1)/3+1)))*(YEAR('Trustpilot Reviews'!$B$2:$B$116893)=T25)*('Trustpilot Reviews'!$C$2:$C$116893))/V25)</f>
        <v>4.6590909090909092</v>
      </c>
      <c r="X25" s="91">
        <f t="shared" si="2"/>
        <v>-0.19198664440734559</v>
      </c>
      <c r="Y25" s="92">
        <f t="shared" si="3"/>
        <v>2.408450704225352</v>
      </c>
    </row>
    <row r="26" spans="1:25" x14ac:dyDescent="0.2">
      <c r="B26" s="16"/>
      <c r="C26" s="72"/>
      <c r="D26" s="73"/>
      <c r="G26" s="16"/>
      <c r="H26" s="9"/>
      <c r="I26" s="9"/>
      <c r="J26" s="9"/>
      <c r="K26" s="9"/>
      <c r="L26" s="9"/>
      <c r="M26" s="9"/>
      <c r="N26" s="9"/>
      <c r="O26" s="9"/>
      <c r="P26" s="9"/>
      <c r="Q26" s="10"/>
      <c r="T26" s="88">
        <v>2021</v>
      </c>
      <c r="U26" s="44" t="s">
        <v>25216</v>
      </c>
      <c r="V26" s="89">
        <f>SUMPRODUCT((MONTH('Trustpilot Reviews'!$B$2:$B$116883)=((FIND(LOWER(U26),"janfebmaraprmayjunjulaugsepoctnovdec")-1)/3+1))*(YEAR('Trustpilot Reviews'!$B$2:$B$116883)=T26))</f>
        <v>599</v>
      </c>
      <c r="W26" s="90">
        <f>(SUMPRODUCT((MONTH('Trustpilot Reviews'!$B$2:$B$116893)=(((FIND(LOWER(U26),"janfebmaraprmayjunjulaugsepoctnovdec")-1)/3+1)))*(YEAR('Trustpilot Reviews'!$B$2:$B$116893)=T26)*('Trustpilot Reviews'!$C$2:$C$116893))/V26)</f>
        <v>4.657762938230384</v>
      </c>
      <c r="X26" s="91">
        <f t="shared" si="2"/>
        <v>0.37070938215102966</v>
      </c>
      <c r="Y26" s="92">
        <f t="shared" si="3"/>
        <v>27.523809523809526</v>
      </c>
    </row>
    <row r="27" spans="1:25" x14ac:dyDescent="0.2">
      <c r="B27" s="16" t="s">
        <v>18</v>
      </c>
      <c r="C27" s="81">
        <f>'Financial Model'!K43</f>
        <v>31.096</v>
      </c>
      <c r="D27" s="82"/>
      <c r="G27" s="16"/>
      <c r="H27" s="9"/>
      <c r="I27" s="9"/>
      <c r="J27" s="9"/>
      <c r="K27" s="9"/>
      <c r="L27" s="9"/>
      <c r="M27" s="9"/>
      <c r="N27" s="9"/>
      <c r="O27" s="9"/>
      <c r="P27" s="9"/>
      <c r="Q27" s="10"/>
      <c r="T27" s="88">
        <v>2021</v>
      </c>
      <c r="U27" s="44" t="s">
        <v>25217</v>
      </c>
      <c r="V27" s="89">
        <f>SUMPRODUCT((MONTH('Trustpilot Reviews'!$B$2:$B$116883)=((FIND(LOWER(U27),"janfebmaraprmayjunjulaugsepoctnovdec")-1)/3+1))*(YEAR('Trustpilot Reviews'!$B$2:$B$116883)=T27))</f>
        <v>437</v>
      </c>
      <c r="W27" s="90">
        <f>(SUMPRODUCT((MONTH('Trustpilot Reviews'!$B$2:$B$116893)=(((FIND(LOWER(U27),"janfebmaraprmayjunjulaugsepoctnovdec")-1)/3+1)))*(YEAR('Trustpilot Reviews'!$B$2:$B$116893)=T27)*('Trustpilot Reviews'!$C$2:$C$116893))/V27)</f>
        <v>4.7254004576659039</v>
      </c>
      <c r="X27" s="91">
        <f t="shared" si="2"/>
        <v>-0.29967948717948723</v>
      </c>
      <c r="Y27" s="92">
        <f t="shared" si="3"/>
        <v>24.705882352941178</v>
      </c>
    </row>
    <row r="28" spans="1:25" x14ac:dyDescent="0.2">
      <c r="B28" s="16"/>
      <c r="C28" s="72"/>
      <c r="D28" s="73"/>
      <c r="G28" s="16"/>
      <c r="H28" s="9"/>
      <c r="I28" s="9"/>
      <c r="J28" s="9"/>
      <c r="K28" s="9"/>
      <c r="L28" s="9"/>
      <c r="M28" s="9"/>
      <c r="N28" s="9"/>
      <c r="O28" s="9"/>
      <c r="P28" s="9"/>
      <c r="Q28" s="10"/>
      <c r="T28" s="88">
        <v>2021</v>
      </c>
      <c r="U28" s="44" t="s">
        <v>25218</v>
      </c>
      <c r="V28" s="89">
        <f>SUMPRODUCT((MONTH('Trustpilot Reviews'!$B$2:$B$116883)=((FIND(LOWER(U28),"janfebmaraprmayjunjulaugsepoctnovdec")-1)/3+1))*(YEAR('Trustpilot Reviews'!$B$2:$B$116883)=T28))</f>
        <v>624</v>
      </c>
      <c r="W28" s="90">
        <f>(SUMPRODUCT((MONTH('Trustpilot Reviews'!$B$2:$B$116893)=(((FIND(LOWER(U28),"janfebmaraprmayjunjulaugsepoctnovdec")-1)/3+1)))*(YEAR('Trustpilot Reviews'!$B$2:$B$116893)=T28)*('Trustpilot Reviews'!$C$2:$C$116893))/V28)</f>
        <v>4.6009615384615383</v>
      </c>
      <c r="X28" s="91">
        <f t="shared" si="2"/>
        <v>-4.587155963302747E-2</v>
      </c>
      <c r="Y28" s="92">
        <f t="shared" si="3"/>
        <v>15</v>
      </c>
    </row>
    <row r="29" spans="1:25" x14ac:dyDescent="0.2">
      <c r="B29" s="16" t="s">
        <v>19</v>
      </c>
      <c r="C29" s="14" t="s">
        <v>44</v>
      </c>
      <c r="D29" s="29">
        <v>45063</v>
      </c>
      <c r="G29" s="16"/>
      <c r="H29" s="9"/>
      <c r="I29" s="9"/>
      <c r="J29" s="9"/>
      <c r="K29" s="9"/>
      <c r="L29" s="9"/>
      <c r="M29" s="9"/>
      <c r="N29" s="9"/>
      <c r="O29" s="9"/>
      <c r="P29" s="9"/>
      <c r="Q29" s="10"/>
      <c r="T29" s="88">
        <v>2021</v>
      </c>
      <c r="U29" s="44" t="s">
        <v>25219</v>
      </c>
      <c r="V29" s="89">
        <f>SUMPRODUCT((MONTH('Trustpilot Reviews'!$B$2:$B$116883)=((FIND(LOWER(U29),"janfebmaraprmayjunjulaugsepoctnovdec")-1)/3+1))*(YEAR('Trustpilot Reviews'!$B$2:$B$116883)=T29))</f>
        <v>654</v>
      </c>
      <c r="W29" s="90">
        <f>(SUMPRODUCT((MONTH('Trustpilot Reviews'!$B$2:$B$116893)=(((FIND(LOWER(U29),"janfebmaraprmayjunjulaugsepoctnovdec")-1)/3+1)))*(YEAR('Trustpilot Reviews'!$B$2:$B$116893)=T29)*('Trustpilot Reviews'!$C$2:$C$116893))/V29)</f>
        <v>4.7492354740061158</v>
      </c>
      <c r="X29" s="91">
        <f t="shared" si="2"/>
        <v>-0.22695035460992907</v>
      </c>
      <c r="Y29" s="92">
        <f t="shared" si="3"/>
        <v>9.21875</v>
      </c>
    </row>
    <row r="30" spans="1:25" x14ac:dyDescent="0.2">
      <c r="B30" s="17" t="s">
        <v>20</v>
      </c>
      <c r="C30" s="83" t="s">
        <v>28</v>
      </c>
      <c r="D30" s="84"/>
      <c r="G30" s="17"/>
      <c r="H30" s="12"/>
      <c r="I30" s="12"/>
      <c r="J30" s="12"/>
      <c r="K30" s="12"/>
      <c r="L30" s="12"/>
      <c r="M30" s="12"/>
      <c r="N30" s="12"/>
      <c r="O30" s="12"/>
      <c r="P30" s="12"/>
      <c r="Q30" s="13"/>
      <c r="T30" s="88">
        <v>2021</v>
      </c>
      <c r="U30" s="44" t="s">
        <v>25209</v>
      </c>
      <c r="V30" s="89">
        <f>SUMPRODUCT((MONTH('Trustpilot Reviews'!$B$2:$B$116883)=((FIND(LOWER(U30),"janfebmaraprmayjunjulaugsepoctnovdec")-1)/3+1))*(YEAR('Trustpilot Reviews'!$B$2:$B$116883)=T30))</f>
        <v>846</v>
      </c>
      <c r="W30" s="90">
        <f>(SUMPRODUCT((MONTH('Trustpilot Reviews'!$B$2:$B$116893)=(((FIND(LOWER(U30),"janfebmaraprmayjunjulaugsepoctnovdec")-1)/3+1)))*(YEAR('Trustpilot Reviews'!$B$2:$B$116893)=T30)*('Trustpilot Reviews'!$C$2:$C$116893))/V30)</f>
        <v>4.625295508274232</v>
      </c>
      <c r="X30" s="91">
        <f t="shared" si="2"/>
        <v>0.9859154929577465</v>
      </c>
      <c r="Y30" s="92">
        <f t="shared" si="3"/>
        <v>7.2135922330097095</v>
      </c>
    </row>
    <row r="31" spans="1:25" x14ac:dyDescent="0.2">
      <c r="T31" s="88">
        <v>2020</v>
      </c>
      <c r="U31" s="44" t="s">
        <v>121</v>
      </c>
      <c r="V31" s="89">
        <f>SUMPRODUCT((MONTH('Trustpilot Reviews'!$B$2:$B$116883)=((FIND(LOWER(U31),"janfebmaraprmayjunjulaugsepoctnovdec")-1)/3+1))*(YEAR('Trustpilot Reviews'!$B$2:$B$116883)=T31))</f>
        <v>426</v>
      </c>
      <c r="W31" s="90">
        <f>(SUMPRODUCT((MONTH('Trustpilot Reviews'!$B$2:$B$116893)=(((FIND(LOWER(U31),"janfebmaraprmayjunjulaugsepoctnovdec")-1)/3+1)))*(YEAR('Trustpilot Reviews'!$B$2:$B$116893)=T31)*('Trustpilot Reviews'!$C$2:$C$116893))/V31)</f>
        <v>4.516431924882629</v>
      </c>
      <c r="X31" s="91">
        <f t="shared" ref="X31:X94" si="5">V31/V32-1</f>
        <v>-0.1428571428571429</v>
      </c>
      <c r="Y31" s="92">
        <f t="shared" ref="Y31:Y94" si="6">V31/V43-1</f>
        <v>41.6</v>
      </c>
    </row>
    <row r="32" spans="1:25" x14ac:dyDescent="0.2">
      <c r="T32" s="88">
        <v>2020</v>
      </c>
      <c r="U32" s="44" t="s">
        <v>25210</v>
      </c>
      <c r="V32" s="89">
        <f>SUMPRODUCT((MONTH('Trustpilot Reviews'!$B$2:$B$116883)=((FIND(LOWER(U32),"janfebmaraprmayjunjulaugsepoctnovdec")-1)/3+1))*(YEAR('Trustpilot Reviews'!$B$2:$B$116883)=T32))</f>
        <v>497</v>
      </c>
      <c r="W32" s="90">
        <f>(SUMPRODUCT((MONTH('Trustpilot Reviews'!$B$2:$B$116893)=(((FIND(LOWER(U32),"janfebmaraprmayjunjulaugsepoctnovdec")-1)/3+1)))*(YEAR('Trustpilot Reviews'!$B$2:$B$116893)=T32)*('Trustpilot Reviews'!$C$2:$C$116893))/V32)</f>
        <v>4.5855130784708251</v>
      </c>
      <c r="X32" s="91">
        <f t="shared" si="5"/>
        <v>1.2387387387387387</v>
      </c>
      <c r="Y32" s="92">
        <f t="shared" si="6"/>
        <v>14.53125</v>
      </c>
    </row>
    <row r="33" spans="2:25" x14ac:dyDescent="0.2">
      <c r="B33" s="78" t="s">
        <v>29</v>
      </c>
      <c r="C33" s="79"/>
      <c r="D33" s="80"/>
      <c r="T33" s="88">
        <v>2020</v>
      </c>
      <c r="U33" s="44" t="s">
        <v>25211</v>
      </c>
      <c r="V33" s="89">
        <f>SUMPRODUCT((MONTH('Trustpilot Reviews'!$B$2:$B$116883)=((FIND(LOWER(U33),"janfebmaraprmayjunjulaugsepoctnovdec")-1)/3+1))*(YEAR('Trustpilot Reviews'!$B$2:$B$116883)=T33))</f>
        <v>222</v>
      </c>
      <c r="W33" s="90">
        <f>(SUMPRODUCT((MONTH('Trustpilot Reviews'!$B$2:$B$116893)=(((FIND(LOWER(U33),"janfebmaraprmayjunjulaugsepoctnovdec")-1)/3+1)))*(YEAR('Trustpilot Reviews'!$B$2:$B$116893)=T33)*('Trustpilot Reviews'!$C$2:$C$116893))/V33)</f>
        <v>4.4729729729729728</v>
      </c>
      <c r="X33" s="91">
        <f t="shared" si="5"/>
        <v>-0.42036553524804177</v>
      </c>
      <c r="Y33" s="92">
        <f t="shared" si="6"/>
        <v>19.181818181818183</v>
      </c>
    </row>
    <row r="34" spans="2:25" x14ac:dyDescent="0.2">
      <c r="B34" s="16" t="s">
        <v>30</v>
      </c>
      <c r="C34" s="76">
        <f>C6/'Financial Model'!K66</f>
        <v>4.0893015030946032</v>
      </c>
      <c r="D34" s="77"/>
      <c r="T34" s="88">
        <v>2020</v>
      </c>
      <c r="U34" s="44" t="s">
        <v>25212</v>
      </c>
      <c r="V34" s="89">
        <f>SUMPRODUCT((MONTH('Trustpilot Reviews'!$B$2:$B$116883)=((FIND(LOWER(U34),"janfebmaraprmayjunjulaugsepoctnovdec")-1)/3+1))*(YEAR('Trustpilot Reviews'!$B$2:$B$116883)=T34))</f>
        <v>383</v>
      </c>
      <c r="W34" s="90">
        <f>(SUMPRODUCT((MONTH('Trustpilot Reviews'!$B$2:$B$116893)=(((FIND(LOWER(U34),"janfebmaraprmayjunjulaugsepoctnovdec")-1)/3+1)))*(YEAR('Trustpilot Reviews'!$B$2:$B$116893)=T34)*('Trustpilot Reviews'!$C$2:$C$116893))/V34)</f>
        <v>4.610966057441253</v>
      </c>
      <c r="X34" s="91">
        <f t="shared" si="5"/>
        <v>-2.7918781725888353E-2</v>
      </c>
      <c r="Y34" s="92">
        <f t="shared" si="6"/>
        <v>5.8392857142857144</v>
      </c>
    </row>
    <row r="35" spans="2:25" x14ac:dyDescent="0.2">
      <c r="B35" s="16" t="s">
        <v>32</v>
      </c>
      <c r="C35" s="76">
        <f>C8/SUM('Financial Model'!J6:K6)</f>
        <v>0.80937733474231166</v>
      </c>
      <c r="D35" s="77"/>
      <c r="T35" s="88">
        <v>2020</v>
      </c>
      <c r="U35" s="44" t="s">
        <v>25213</v>
      </c>
      <c r="V35" s="89">
        <f>SUMPRODUCT((MONTH('Trustpilot Reviews'!$B$2:$B$116883)=((FIND(LOWER(U35),"janfebmaraprmayjunjulaugsepoctnovdec")-1)/3+1))*(YEAR('Trustpilot Reviews'!$B$2:$B$116883)=T35))</f>
        <v>394</v>
      </c>
      <c r="W35" s="90">
        <f>(SUMPRODUCT((MONTH('Trustpilot Reviews'!$B$2:$B$116893)=(((FIND(LOWER(U35),"janfebmaraprmayjunjulaugsepoctnovdec")-1)/3+1)))*(YEAR('Trustpilot Reviews'!$B$2:$B$116893)=T35)*('Trustpilot Reviews'!$C$2:$C$116893))/V35)</f>
        <v>4.5761421319796955</v>
      </c>
      <c r="X35" s="91">
        <f t="shared" si="5"/>
        <v>-0.41715976331360949</v>
      </c>
      <c r="Y35" s="92">
        <f t="shared" si="6"/>
        <v>7.3829787234042552</v>
      </c>
    </row>
    <row r="36" spans="2:25" x14ac:dyDescent="0.2">
      <c r="B36" s="16" t="s">
        <v>33</v>
      </c>
      <c r="C36" s="76">
        <f>C12/SUM('Financial Model'!J6:K6)</f>
        <v>0.71600783463798445</v>
      </c>
      <c r="D36" s="77"/>
      <c r="T36" s="88">
        <v>2020</v>
      </c>
      <c r="U36" s="44" t="s">
        <v>25214</v>
      </c>
      <c r="V36" s="89">
        <f>SUMPRODUCT((MONTH('Trustpilot Reviews'!$B$2:$B$116883)=((FIND(LOWER(U36),"janfebmaraprmayjunjulaugsepoctnovdec")-1)/3+1))*(YEAR('Trustpilot Reviews'!$B$2:$B$116883)=T36))</f>
        <v>676</v>
      </c>
      <c r="W36" s="90">
        <f>(SUMPRODUCT((MONTH('Trustpilot Reviews'!$B$2:$B$116893)=(((FIND(LOWER(U36),"janfebmaraprmayjunjulaugsepoctnovdec")-1)/3+1)))*(YEAR('Trustpilot Reviews'!$B$2:$B$116893)=T36)*('Trustpilot Reviews'!$C$2:$C$116893))/V36)</f>
        <v>4.7943786982248522</v>
      </c>
      <c r="X36" s="91">
        <f t="shared" si="5"/>
        <v>3.76056338028169</v>
      </c>
      <c r="Y36" s="92">
        <f t="shared" si="6"/>
        <v>11.290909090909091</v>
      </c>
    </row>
    <row r="37" spans="2:25" x14ac:dyDescent="0.2">
      <c r="B37" s="16" t="s">
        <v>31</v>
      </c>
      <c r="C37" s="76">
        <f>C6/SUM('Financial Model'!J17:K17)</f>
        <v>10.025846256461564</v>
      </c>
      <c r="D37" s="77"/>
      <c r="T37" s="88">
        <v>2020</v>
      </c>
      <c r="U37" s="44" t="s">
        <v>25215</v>
      </c>
      <c r="V37" s="89">
        <f>SUMPRODUCT((MONTH('Trustpilot Reviews'!$B$2:$B$116883)=((FIND(LOWER(U37),"janfebmaraprmayjunjulaugsepoctnovdec")-1)/3+1))*(YEAR('Trustpilot Reviews'!$B$2:$B$116883)=T37))</f>
        <v>142</v>
      </c>
      <c r="W37" s="90">
        <f>(SUMPRODUCT((MONTH('Trustpilot Reviews'!$B$2:$B$116893)=(((FIND(LOWER(U37),"janfebmaraprmayjunjulaugsepoctnovdec")-1)/3+1)))*(YEAR('Trustpilot Reviews'!$B$2:$B$116893)=T37)*('Trustpilot Reviews'!$C$2:$C$116893))/V37)</f>
        <v>4.528169014084507</v>
      </c>
      <c r="X37" s="91">
        <f t="shared" si="5"/>
        <v>5.7619047619047619</v>
      </c>
      <c r="Y37" s="92">
        <f t="shared" si="6"/>
        <v>1.7307692307692308</v>
      </c>
    </row>
    <row r="38" spans="2:25" x14ac:dyDescent="0.2">
      <c r="B38" s="16" t="s">
        <v>34</v>
      </c>
      <c r="C38" s="76">
        <f>C12/SUM('Financial Model'!J16:K16)</f>
        <v>8.8692679673169916</v>
      </c>
      <c r="D38" s="77"/>
      <c r="T38" s="88">
        <v>2020</v>
      </c>
      <c r="U38" s="44" t="s">
        <v>25216</v>
      </c>
      <c r="V38" s="89">
        <f>SUMPRODUCT((MONTH('Trustpilot Reviews'!$B$2:$B$116883)=((FIND(LOWER(U38),"janfebmaraprmayjunjulaugsepoctnovdec")-1)/3+1))*(YEAR('Trustpilot Reviews'!$B$2:$B$116883)=T38))</f>
        <v>21</v>
      </c>
      <c r="W38" s="90">
        <f>(SUMPRODUCT((MONTH('Trustpilot Reviews'!$B$2:$B$116893)=(((FIND(LOWER(U38),"janfebmaraprmayjunjulaugsepoctnovdec")-1)/3+1)))*(YEAR('Trustpilot Reviews'!$B$2:$B$116893)=T38)*('Trustpilot Reviews'!$C$2:$C$116893))/V38)</f>
        <v>3.2380952380952381</v>
      </c>
      <c r="X38" s="91">
        <f t="shared" si="5"/>
        <v>0.23529411764705888</v>
      </c>
      <c r="Y38" s="92">
        <f t="shared" si="6"/>
        <v>-0.55319148936170215</v>
      </c>
    </row>
    <row r="39" spans="2:25" x14ac:dyDescent="0.2">
      <c r="B39" s="17" t="s">
        <v>35</v>
      </c>
      <c r="C39" s="74"/>
      <c r="D39" s="75"/>
      <c r="T39" s="88">
        <v>2020</v>
      </c>
      <c r="U39" s="44" t="s">
        <v>25217</v>
      </c>
      <c r="V39" s="89">
        <f>SUMPRODUCT((MONTH('Trustpilot Reviews'!$B$2:$B$116883)=((FIND(LOWER(U39),"janfebmaraprmayjunjulaugsepoctnovdec")-1)/3+1))*(YEAR('Trustpilot Reviews'!$B$2:$B$116883)=T39))</f>
        <v>17</v>
      </c>
      <c r="W39" s="90">
        <f>(SUMPRODUCT((MONTH('Trustpilot Reviews'!$B$2:$B$116893)=(((FIND(LOWER(U39),"janfebmaraprmayjunjulaugsepoctnovdec")-1)/3+1)))*(YEAR('Trustpilot Reviews'!$B$2:$B$116893)=T39)*('Trustpilot Reviews'!$C$2:$C$116893))/V39)</f>
        <v>4.4705882352941178</v>
      </c>
      <c r="X39" s="91">
        <f t="shared" si="5"/>
        <v>-0.5641025641025641</v>
      </c>
      <c r="Y39" s="92">
        <f t="shared" si="6"/>
        <v>-0.54054054054054057</v>
      </c>
    </row>
    <row r="40" spans="2:25" x14ac:dyDescent="0.2">
      <c r="T40" s="88">
        <v>2020</v>
      </c>
      <c r="U40" s="44" t="s">
        <v>25218</v>
      </c>
      <c r="V40" s="89">
        <f>SUMPRODUCT((MONTH('Trustpilot Reviews'!$B$2:$B$116883)=((FIND(LOWER(U40),"janfebmaraprmayjunjulaugsepoctnovdec")-1)/3+1))*(YEAR('Trustpilot Reviews'!$B$2:$B$116883)=T40))</f>
        <v>39</v>
      </c>
      <c r="W40" s="90">
        <f>(SUMPRODUCT((MONTH('Trustpilot Reviews'!$B$2:$B$116893)=(((FIND(LOWER(U40),"janfebmaraprmayjunjulaugsepoctnovdec")-1)/3+1)))*(YEAR('Trustpilot Reviews'!$B$2:$B$116893)=T40)*('Trustpilot Reviews'!$C$2:$C$116893))/V40)</f>
        <v>4.7435897435897436</v>
      </c>
      <c r="X40" s="91">
        <f t="shared" si="5"/>
        <v>-0.390625</v>
      </c>
      <c r="Y40" s="92">
        <f t="shared" si="6"/>
        <v>0.85714285714285721</v>
      </c>
    </row>
    <row r="41" spans="2:25" x14ac:dyDescent="0.2">
      <c r="T41" s="88">
        <v>2020</v>
      </c>
      <c r="U41" s="44" t="s">
        <v>25219</v>
      </c>
      <c r="V41" s="89">
        <f>SUMPRODUCT((MONTH('Trustpilot Reviews'!$B$2:$B$116883)=((FIND(LOWER(U41),"janfebmaraprmayjunjulaugsepoctnovdec")-1)/3+1))*(YEAR('Trustpilot Reviews'!$B$2:$B$116883)=T41))</f>
        <v>64</v>
      </c>
      <c r="W41" s="90">
        <f>(SUMPRODUCT((MONTH('Trustpilot Reviews'!$B$2:$B$116893)=(((FIND(LOWER(U41),"janfebmaraprmayjunjulaugsepoctnovdec")-1)/3+1)))*(YEAR('Trustpilot Reviews'!$B$2:$B$116893)=T41)*('Trustpilot Reviews'!$C$2:$C$116893))/V41)</f>
        <v>4.578125</v>
      </c>
      <c r="X41" s="91">
        <f t="shared" si="5"/>
        <v>-0.37864077669902918</v>
      </c>
      <c r="Y41" s="92">
        <f t="shared" si="6"/>
        <v>1.064516129032258</v>
      </c>
    </row>
    <row r="42" spans="2:25" x14ac:dyDescent="0.2">
      <c r="T42" s="88">
        <v>2020</v>
      </c>
      <c r="U42" s="44" t="s">
        <v>25209</v>
      </c>
      <c r="V42" s="89">
        <f>SUMPRODUCT((MONTH('Trustpilot Reviews'!$B$2:$B$116883)=((FIND(LOWER(U42),"janfebmaraprmayjunjulaugsepoctnovdec")-1)/3+1))*(YEAR('Trustpilot Reviews'!$B$2:$B$116883)=T42))</f>
        <v>103</v>
      </c>
      <c r="W42" s="90">
        <f>(SUMPRODUCT((MONTH('Trustpilot Reviews'!$B$2:$B$116893)=(((FIND(LOWER(U42),"janfebmaraprmayjunjulaugsepoctnovdec")-1)/3+1)))*(YEAR('Trustpilot Reviews'!$B$2:$B$116893)=T42)*('Trustpilot Reviews'!$C$2:$C$116893))/V42)</f>
        <v>4.6990291262135919</v>
      </c>
      <c r="X42" s="91">
        <f t="shared" si="5"/>
        <v>9.3000000000000007</v>
      </c>
      <c r="Y42" s="92">
        <f t="shared" si="6"/>
        <v>10.444444444444445</v>
      </c>
    </row>
    <row r="43" spans="2:25" x14ac:dyDescent="0.2">
      <c r="T43" s="88">
        <v>2019</v>
      </c>
      <c r="U43" s="44" t="s">
        <v>121</v>
      </c>
      <c r="V43" s="89">
        <f>SUMPRODUCT((MONTH('Trustpilot Reviews'!$B$2:$B$116883)=((FIND(LOWER(U43),"janfebmaraprmayjunjulaugsepoctnovdec")-1)/3+1))*(YEAR('Trustpilot Reviews'!$B$2:$B$116883)=T43))</f>
        <v>10</v>
      </c>
      <c r="W43" s="90">
        <f>(SUMPRODUCT((MONTH('Trustpilot Reviews'!$B$2:$B$116893)=(((FIND(LOWER(U43),"janfebmaraprmayjunjulaugsepoctnovdec")-1)/3+1)))*(YEAR('Trustpilot Reviews'!$B$2:$B$116893)=T43)*('Trustpilot Reviews'!$C$2:$C$116893))/V43)</f>
        <v>2.5</v>
      </c>
      <c r="X43" s="91">
        <f t="shared" si="5"/>
        <v>-0.6875</v>
      </c>
      <c r="Y43" s="92">
        <f t="shared" si="6"/>
        <v>1.5</v>
      </c>
    </row>
    <row r="44" spans="2:25" x14ac:dyDescent="0.2">
      <c r="T44" s="88">
        <v>2019</v>
      </c>
      <c r="U44" s="44" t="s">
        <v>25210</v>
      </c>
      <c r="V44" s="89">
        <f>SUMPRODUCT((MONTH('Trustpilot Reviews'!$B$2:$B$116883)=((FIND(LOWER(U44),"janfebmaraprmayjunjulaugsepoctnovdec")-1)/3+1))*(YEAR('Trustpilot Reviews'!$B$2:$B$116883)=T44))</f>
        <v>32</v>
      </c>
      <c r="W44" s="90">
        <f>(SUMPRODUCT((MONTH('Trustpilot Reviews'!$B$2:$B$116893)=(((FIND(LOWER(U44),"janfebmaraprmayjunjulaugsepoctnovdec")-1)/3+1)))*(YEAR('Trustpilot Reviews'!$B$2:$B$116893)=T44)*('Trustpilot Reviews'!$C$2:$C$116893))/V44)</f>
        <v>4.03125</v>
      </c>
      <c r="X44" s="91">
        <f t="shared" si="5"/>
        <v>1.9090909090909092</v>
      </c>
      <c r="Y44" s="92">
        <f t="shared" si="6"/>
        <v>5.4</v>
      </c>
    </row>
    <row r="45" spans="2:25" x14ac:dyDescent="0.2">
      <c r="T45" s="88">
        <v>2019</v>
      </c>
      <c r="U45" s="44" t="s">
        <v>25211</v>
      </c>
      <c r="V45" s="89">
        <f>SUMPRODUCT((MONTH('Trustpilot Reviews'!$B$2:$B$116883)=((FIND(LOWER(U45),"janfebmaraprmayjunjulaugsepoctnovdec")-1)/3+1))*(YEAR('Trustpilot Reviews'!$B$2:$B$116883)=T45))</f>
        <v>11</v>
      </c>
      <c r="W45" s="90">
        <f>(SUMPRODUCT((MONTH('Trustpilot Reviews'!$B$2:$B$116893)=(((FIND(LOWER(U45),"janfebmaraprmayjunjulaugsepoctnovdec")-1)/3+1)))*(YEAR('Trustpilot Reviews'!$B$2:$B$116893)=T45)*('Trustpilot Reviews'!$C$2:$C$116893))/V45)</f>
        <v>2.7272727272727271</v>
      </c>
      <c r="X45" s="91">
        <f t="shared" si="5"/>
        <v>-0.8035714285714286</v>
      </c>
      <c r="Y45" s="92">
        <f t="shared" si="6"/>
        <v>0</v>
      </c>
    </row>
    <row r="46" spans="2:25" x14ac:dyDescent="0.2">
      <c r="T46" s="88">
        <v>2019</v>
      </c>
      <c r="U46" s="44" t="s">
        <v>25212</v>
      </c>
      <c r="V46" s="89">
        <f>SUMPRODUCT((MONTH('Trustpilot Reviews'!$B$2:$B$116883)=((FIND(LOWER(U46),"janfebmaraprmayjunjulaugsepoctnovdec")-1)/3+1))*(YEAR('Trustpilot Reviews'!$B$2:$B$116883)=T46))</f>
        <v>56</v>
      </c>
      <c r="W46" s="90">
        <f>(SUMPRODUCT((MONTH('Trustpilot Reviews'!$B$2:$B$116893)=(((FIND(LOWER(U46),"janfebmaraprmayjunjulaugsepoctnovdec")-1)/3+1)))*(YEAR('Trustpilot Reviews'!$B$2:$B$116893)=T46)*('Trustpilot Reviews'!$C$2:$C$116893))/V46)</f>
        <v>4.0714285714285712</v>
      </c>
      <c r="X46" s="91">
        <f t="shared" si="5"/>
        <v>0.1914893617021276</v>
      </c>
      <c r="Y46" s="92">
        <f t="shared" si="6"/>
        <v>5.2222222222222223</v>
      </c>
    </row>
    <row r="47" spans="2:25" x14ac:dyDescent="0.2">
      <c r="T47" s="88">
        <v>2019</v>
      </c>
      <c r="U47" s="44" t="s">
        <v>25213</v>
      </c>
      <c r="V47" s="89">
        <f>SUMPRODUCT((MONTH('Trustpilot Reviews'!$B$2:$B$116883)=((FIND(LOWER(U47),"janfebmaraprmayjunjulaugsepoctnovdec")-1)/3+1))*(YEAR('Trustpilot Reviews'!$B$2:$B$116883)=T47))</f>
        <v>47</v>
      </c>
      <c r="W47" s="90">
        <f>(SUMPRODUCT((MONTH('Trustpilot Reviews'!$B$2:$B$116893)=(((FIND(LOWER(U47),"janfebmaraprmayjunjulaugsepoctnovdec")-1)/3+1)))*(YEAR('Trustpilot Reviews'!$B$2:$B$116893)=T47)*('Trustpilot Reviews'!$C$2:$C$116893))/V47)</f>
        <v>4.8297872340425529</v>
      </c>
      <c r="X47" s="91">
        <f t="shared" si="5"/>
        <v>-0.1454545454545455</v>
      </c>
      <c r="Y47" s="92">
        <f t="shared" si="6"/>
        <v>1.7647058823529411</v>
      </c>
    </row>
    <row r="48" spans="2:25" x14ac:dyDescent="0.2">
      <c r="T48" s="88">
        <v>2019</v>
      </c>
      <c r="U48" s="44" t="s">
        <v>25214</v>
      </c>
      <c r="V48" s="89">
        <f>SUMPRODUCT((MONTH('Trustpilot Reviews'!$B$2:$B$116883)=((FIND(LOWER(U48),"janfebmaraprmayjunjulaugsepoctnovdec")-1)/3+1))*(YEAR('Trustpilot Reviews'!$B$2:$B$116883)=T48))</f>
        <v>55</v>
      </c>
      <c r="W48" s="90">
        <f>(SUMPRODUCT((MONTH('Trustpilot Reviews'!$B$2:$B$116893)=(((FIND(LOWER(U48),"janfebmaraprmayjunjulaugsepoctnovdec")-1)/3+1)))*(YEAR('Trustpilot Reviews'!$B$2:$B$116893)=T48)*('Trustpilot Reviews'!$C$2:$C$116893))/V48)</f>
        <v>4.581818181818182</v>
      </c>
      <c r="X48" s="91">
        <f t="shared" si="5"/>
        <v>5.7692307692307709E-2</v>
      </c>
      <c r="Y48" s="92">
        <f t="shared" si="6"/>
        <v>17.333333333333332</v>
      </c>
    </row>
    <row r="49" spans="20:25" x14ac:dyDescent="0.2">
      <c r="T49" s="88">
        <v>2019</v>
      </c>
      <c r="U49" s="44" t="s">
        <v>25215</v>
      </c>
      <c r="V49" s="89">
        <f>SUMPRODUCT((MONTH('Trustpilot Reviews'!$B$2:$B$116883)=((FIND(LOWER(U49),"janfebmaraprmayjunjulaugsepoctnovdec")-1)/3+1))*(YEAR('Trustpilot Reviews'!$B$2:$B$116883)=T49))</f>
        <v>52</v>
      </c>
      <c r="W49" s="90">
        <f>(SUMPRODUCT((MONTH('Trustpilot Reviews'!$B$2:$B$116893)=(((FIND(LOWER(U49),"janfebmaraprmayjunjulaugsepoctnovdec")-1)/3+1)))*(YEAR('Trustpilot Reviews'!$B$2:$B$116893)=T49)*('Trustpilot Reviews'!$C$2:$C$116893))/V49)</f>
        <v>4.1730769230769234</v>
      </c>
      <c r="X49" s="91">
        <f t="shared" si="5"/>
        <v>0.1063829787234043</v>
      </c>
      <c r="Y49" s="92">
        <f t="shared" si="6"/>
        <v>6.4285714285714288</v>
      </c>
    </row>
    <row r="50" spans="20:25" x14ac:dyDescent="0.2">
      <c r="T50" s="88">
        <v>2019</v>
      </c>
      <c r="U50" s="44" t="s">
        <v>25216</v>
      </c>
      <c r="V50" s="89">
        <f>SUMPRODUCT((MONTH('Trustpilot Reviews'!$B$2:$B$116883)=((FIND(LOWER(U50),"janfebmaraprmayjunjulaugsepoctnovdec")-1)/3+1))*(YEAR('Trustpilot Reviews'!$B$2:$B$116883)=T50))</f>
        <v>47</v>
      </c>
      <c r="W50" s="90">
        <f>(SUMPRODUCT((MONTH('Trustpilot Reviews'!$B$2:$B$116893)=(((FIND(LOWER(U50),"janfebmaraprmayjunjulaugsepoctnovdec")-1)/3+1)))*(YEAR('Trustpilot Reviews'!$B$2:$B$116893)=T50)*('Trustpilot Reviews'!$C$2:$C$116893))/V50)</f>
        <v>4.0212765957446805</v>
      </c>
      <c r="X50" s="91">
        <f t="shared" si="5"/>
        <v>0.27027027027027017</v>
      </c>
      <c r="Y50" s="92">
        <f t="shared" si="6"/>
        <v>1.0434782608695654</v>
      </c>
    </row>
    <row r="51" spans="20:25" x14ac:dyDescent="0.2">
      <c r="T51" s="88">
        <v>2019</v>
      </c>
      <c r="U51" s="44" t="s">
        <v>25217</v>
      </c>
      <c r="V51" s="89">
        <f>SUMPRODUCT((MONTH('Trustpilot Reviews'!$B$2:$B$116883)=((FIND(LOWER(U51),"janfebmaraprmayjunjulaugsepoctnovdec")-1)/3+1))*(YEAR('Trustpilot Reviews'!$B$2:$B$116883)=T51))</f>
        <v>37</v>
      </c>
      <c r="W51" s="90">
        <f>(SUMPRODUCT((MONTH('Trustpilot Reviews'!$B$2:$B$116893)=(((FIND(LOWER(U51),"janfebmaraprmayjunjulaugsepoctnovdec")-1)/3+1)))*(YEAR('Trustpilot Reviews'!$B$2:$B$116893)=T51)*('Trustpilot Reviews'!$C$2:$C$116893))/V51)</f>
        <v>4.8108108108108105</v>
      </c>
      <c r="X51" s="91">
        <f t="shared" si="5"/>
        <v>0.76190476190476186</v>
      </c>
      <c r="Y51" s="92">
        <f t="shared" si="6"/>
        <v>1.0555555555555554</v>
      </c>
    </row>
    <row r="52" spans="20:25" x14ac:dyDescent="0.2">
      <c r="T52" s="88">
        <v>2019</v>
      </c>
      <c r="U52" s="44" t="s">
        <v>25218</v>
      </c>
      <c r="V52" s="89">
        <f>SUMPRODUCT((MONTH('Trustpilot Reviews'!$B$2:$B$116883)=((FIND(LOWER(U52),"janfebmaraprmayjunjulaugsepoctnovdec")-1)/3+1))*(YEAR('Trustpilot Reviews'!$B$2:$B$116883)=T52))</f>
        <v>21</v>
      </c>
      <c r="W52" s="90">
        <f>(SUMPRODUCT((MONTH('Trustpilot Reviews'!$B$2:$B$116893)=(((FIND(LOWER(U52),"janfebmaraprmayjunjulaugsepoctnovdec")-1)/3+1)))*(YEAR('Trustpilot Reviews'!$B$2:$B$116893)=T52)*('Trustpilot Reviews'!$C$2:$C$116893))/V52)</f>
        <v>4.2857142857142856</v>
      </c>
      <c r="X52" s="91">
        <f t="shared" si="5"/>
        <v>-0.32258064516129037</v>
      </c>
      <c r="Y52" s="92">
        <f t="shared" si="6"/>
        <v>0</v>
      </c>
    </row>
    <row r="53" spans="20:25" x14ac:dyDescent="0.2">
      <c r="T53" s="88">
        <v>2019</v>
      </c>
      <c r="U53" s="44" t="s">
        <v>25219</v>
      </c>
      <c r="V53" s="89">
        <f>SUMPRODUCT((MONTH('Trustpilot Reviews'!$B$2:$B$116883)=((FIND(LOWER(U53),"janfebmaraprmayjunjulaugsepoctnovdec")-1)/3+1))*(YEAR('Trustpilot Reviews'!$B$2:$B$116883)=T53))</f>
        <v>31</v>
      </c>
      <c r="W53" s="90">
        <f>(SUMPRODUCT((MONTH('Trustpilot Reviews'!$B$2:$B$116893)=(((FIND(LOWER(U53),"janfebmaraprmayjunjulaugsepoctnovdec")-1)/3+1)))*(YEAR('Trustpilot Reviews'!$B$2:$B$116893)=T53)*('Trustpilot Reviews'!$C$2:$C$116893))/V53)</f>
        <v>4.645161290322581</v>
      </c>
      <c r="X53" s="91">
        <f t="shared" si="5"/>
        <v>2.4444444444444446</v>
      </c>
      <c r="Y53" s="92">
        <f t="shared" si="6"/>
        <v>-0.26190476190476186</v>
      </c>
    </row>
    <row r="54" spans="20:25" x14ac:dyDescent="0.2">
      <c r="T54" s="88">
        <v>2019</v>
      </c>
      <c r="U54" s="44" t="s">
        <v>25209</v>
      </c>
      <c r="V54" s="89">
        <f>SUMPRODUCT((MONTH('Trustpilot Reviews'!$B$2:$B$116883)=((FIND(LOWER(U54),"janfebmaraprmayjunjulaugsepoctnovdec")-1)/3+1))*(YEAR('Trustpilot Reviews'!$B$2:$B$116883)=T54))</f>
        <v>9</v>
      </c>
      <c r="W54" s="90">
        <f>(SUMPRODUCT((MONTH('Trustpilot Reviews'!$B$2:$B$116893)=(((FIND(LOWER(U54),"janfebmaraprmayjunjulaugsepoctnovdec")-1)/3+1)))*(YEAR('Trustpilot Reviews'!$B$2:$B$116893)=T54)*('Trustpilot Reviews'!$C$2:$C$116893))/V54)</f>
        <v>3.3333333333333335</v>
      </c>
      <c r="X54" s="91">
        <f t="shared" si="5"/>
        <v>1.25</v>
      </c>
      <c r="Y54" s="92">
        <f t="shared" si="6"/>
        <v>-0.52631578947368429</v>
      </c>
    </row>
    <row r="55" spans="20:25" x14ac:dyDescent="0.2">
      <c r="T55" s="88">
        <v>2018</v>
      </c>
      <c r="U55" s="44" t="s">
        <v>121</v>
      </c>
      <c r="V55" s="89">
        <f>SUMPRODUCT((MONTH('Trustpilot Reviews'!$B$2:$B$116883)=((FIND(LOWER(U55),"janfebmaraprmayjunjulaugsepoctnovdec")-1)/3+1))*(YEAR('Trustpilot Reviews'!$B$2:$B$116883)=T55))</f>
        <v>4</v>
      </c>
      <c r="W55" s="90">
        <f>(SUMPRODUCT((MONTH('Trustpilot Reviews'!$B$2:$B$116893)=(((FIND(LOWER(U55),"janfebmaraprmayjunjulaugsepoctnovdec")-1)/3+1)))*(YEAR('Trustpilot Reviews'!$B$2:$B$116893)=T55)*('Trustpilot Reviews'!$C$2:$C$116893))/V55)</f>
        <v>2</v>
      </c>
      <c r="X55" s="91">
        <f t="shared" si="5"/>
        <v>-0.19999999999999996</v>
      </c>
      <c r="Y55" s="92">
        <f t="shared" si="6"/>
        <v>-0.4285714285714286</v>
      </c>
    </row>
    <row r="56" spans="20:25" x14ac:dyDescent="0.2">
      <c r="T56" s="88">
        <v>2018</v>
      </c>
      <c r="U56" s="44" t="s">
        <v>25210</v>
      </c>
      <c r="V56" s="89">
        <f>SUMPRODUCT((MONTH('Trustpilot Reviews'!$B$2:$B$116883)=((FIND(LOWER(U56),"janfebmaraprmayjunjulaugsepoctnovdec")-1)/3+1))*(YEAR('Trustpilot Reviews'!$B$2:$B$116883)=T56))</f>
        <v>5</v>
      </c>
      <c r="W56" s="90">
        <f>(SUMPRODUCT((MONTH('Trustpilot Reviews'!$B$2:$B$116893)=(((FIND(LOWER(U56),"janfebmaraprmayjunjulaugsepoctnovdec")-1)/3+1)))*(YEAR('Trustpilot Reviews'!$B$2:$B$116893)=T56)*('Trustpilot Reviews'!$C$2:$C$116893))/V56)</f>
        <v>1.4</v>
      </c>
      <c r="X56" s="91">
        <f t="shared" si="5"/>
        <v>-0.54545454545454541</v>
      </c>
      <c r="Y56" s="92">
        <f t="shared" si="6"/>
        <v>0</v>
      </c>
    </row>
    <row r="57" spans="20:25" x14ac:dyDescent="0.2">
      <c r="T57" s="88">
        <v>2018</v>
      </c>
      <c r="U57" s="44" t="s">
        <v>25211</v>
      </c>
      <c r="V57" s="89">
        <f>SUMPRODUCT((MONTH('Trustpilot Reviews'!$B$2:$B$116883)=((FIND(LOWER(U57),"janfebmaraprmayjunjulaugsepoctnovdec")-1)/3+1))*(YEAR('Trustpilot Reviews'!$B$2:$B$116883)=T57))</f>
        <v>11</v>
      </c>
      <c r="W57" s="90">
        <f>(SUMPRODUCT((MONTH('Trustpilot Reviews'!$B$2:$B$116893)=(((FIND(LOWER(U57),"janfebmaraprmayjunjulaugsepoctnovdec")-1)/3+1)))*(YEAR('Trustpilot Reviews'!$B$2:$B$116893)=T57)*('Trustpilot Reviews'!$C$2:$C$116893))/V57)</f>
        <v>2.3636363636363638</v>
      </c>
      <c r="X57" s="91">
        <f t="shared" si="5"/>
        <v>0.22222222222222232</v>
      </c>
      <c r="Y57" s="92">
        <f t="shared" si="6"/>
        <v>2.6666666666666665</v>
      </c>
    </row>
    <row r="58" spans="20:25" x14ac:dyDescent="0.2">
      <c r="T58" s="88">
        <v>2018</v>
      </c>
      <c r="U58" s="44" t="s">
        <v>25212</v>
      </c>
      <c r="V58" s="89">
        <f>SUMPRODUCT((MONTH('Trustpilot Reviews'!$B$2:$B$116883)=((FIND(LOWER(U58),"janfebmaraprmayjunjulaugsepoctnovdec")-1)/3+1))*(YEAR('Trustpilot Reviews'!$B$2:$B$116883)=T58))</f>
        <v>9</v>
      </c>
      <c r="W58" s="90">
        <f>(SUMPRODUCT((MONTH('Trustpilot Reviews'!$B$2:$B$116893)=(((FIND(LOWER(U58),"janfebmaraprmayjunjulaugsepoctnovdec")-1)/3+1)))*(YEAR('Trustpilot Reviews'!$B$2:$B$116893)=T58)*('Trustpilot Reviews'!$C$2:$C$116893))/V58)</f>
        <v>3.6666666666666665</v>
      </c>
      <c r="X58" s="91">
        <f t="shared" si="5"/>
        <v>-0.47058823529411764</v>
      </c>
      <c r="Y58" s="92">
        <f t="shared" si="6"/>
        <v>1.25</v>
      </c>
    </row>
    <row r="59" spans="20:25" x14ac:dyDescent="0.2">
      <c r="T59" s="88">
        <v>2018</v>
      </c>
      <c r="U59" s="44" t="s">
        <v>25213</v>
      </c>
      <c r="V59" s="89">
        <f>SUMPRODUCT((MONTH('Trustpilot Reviews'!$B$2:$B$116883)=((FIND(LOWER(U59),"janfebmaraprmayjunjulaugsepoctnovdec")-1)/3+1))*(YEAR('Trustpilot Reviews'!$B$2:$B$116883)=T59))</f>
        <v>17</v>
      </c>
      <c r="W59" s="90">
        <f>(SUMPRODUCT((MONTH('Trustpilot Reviews'!$B$2:$B$116893)=(((FIND(LOWER(U59),"janfebmaraprmayjunjulaugsepoctnovdec")-1)/3+1)))*(YEAR('Trustpilot Reviews'!$B$2:$B$116893)=T59)*('Trustpilot Reviews'!$C$2:$C$116893))/V59)</f>
        <v>3.8823529411764706</v>
      </c>
      <c r="X59" s="91">
        <f t="shared" si="5"/>
        <v>4.666666666666667</v>
      </c>
      <c r="Y59" s="92">
        <f t="shared" si="6"/>
        <v>4.666666666666667</v>
      </c>
    </row>
    <row r="60" spans="20:25" x14ac:dyDescent="0.2">
      <c r="T60" s="88">
        <v>2018</v>
      </c>
      <c r="U60" s="44" t="s">
        <v>25214</v>
      </c>
      <c r="V60" s="89">
        <f>SUMPRODUCT((MONTH('Trustpilot Reviews'!$B$2:$B$116883)=((FIND(LOWER(U60),"janfebmaraprmayjunjulaugsepoctnovdec")-1)/3+1))*(YEAR('Trustpilot Reviews'!$B$2:$B$116883)=T60))</f>
        <v>3</v>
      </c>
      <c r="W60" s="90">
        <f>(SUMPRODUCT((MONTH('Trustpilot Reviews'!$B$2:$B$116893)=(((FIND(LOWER(U60),"janfebmaraprmayjunjulaugsepoctnovdec")-1)/3+1)))*(YEAR('Trustpilot Reviews'!$B$2:$B$116893)=T60)*('Trustpilot Reviews'!$C$2:$C$116893))/V60)</f>
        <v>1.3333333333333333</v>
      </c>
      <c r="X60" s="91">
        <f t="shared" si="5"/>
        <v>-0.5714285714285714</v>
      </c>
      <c r="Y60" s="92">
        <f t="shared" si="6"/>
        <v>-0.25</v>
      </c>
    </row>
    <row r="61" spans="20:25" x14ac:dyDescent="0.2">
      <c r="T61" s="88">
        <v>2018</v>
      </c>
      <c r="U61" s="44" t="s">
        <v>25215</v>
      </c>
      <c r="V61" s="89">
        <f>SUMPRODUCT((MONTH('Trustpilot Reviews'!$B$2:$B$116883)=((FIND(LOWER(U61),"janfebmaraprmayjunjulaugsepoctnovdec")-1)/3+1))*(YEAR('Trustpilot Reviews'!$B$2:$B$116883)=T61))</f>
        <v>7</v>
      </c>
      <c r="W61" s="90">
        <f>(SUMPRODUCT((MONTH('Trustpilot Reviews'!$B$2:$B$116893)=(((FIND(LOWER(U61),"janfebmaraprmayjunjulaugsepoctnovdec")-1)/3+1)))*(YEAR('Trustpilot Reviews'!$B$2:$B$116893)=T61)*('Trustpilot Reviews'!$C$2:$C$116893))/V61)</f>
        <v>3</v>
      </c>
      <c r="X61" s="91">
        <f t="shared" si="5"/>
        <v>-0.69565217391304346</v>
      </c>
      <c r="Y61" s="92">
        <f t="shared" si="6"/>
        <v>2.5</v>
      </c>
    </row>
    <row r="62" spans="20:25" x14ac:dyDescent="0.2">
      <c r="T62" s="88">
        <v>2018</v>
      </c>
      <c r="U62" s="44" t="s">
        <v>25216</v>
      </c>
      <c r="V62" s="89">
        <f>SUMPRODUCT((MONTH('Trustpilot Reviews'!$B$2:$B$116883)=((FIND(LOWER(U62),"janfebmaraprmayjunjulaugsepoctnovdec")-1)/3+1))*(YEAR('Trustpilot Reviews'!$B$2:$B$116883)=T62))</f>
        <v>23</v>
      </c>
      <c r="W62" s="90">
        <f>(SUMPRODUCT((MONTH('Trustpilot Reviews'!$B$2:$B$116893)=(((FIND(LOWER(U62),"janfebmaraprmayjunjulaugsepoctnovdec")-1)/3+1)))*(YEAR('Trustpilot Reviews'!$B$2:$B$116893)=T62)*('Trustpilot Reviews'!$C$2:$C$116893))/V62)</f>
        <v>4.1304347826086953</v>
      </c>
      <c r="X62" s="91">
        <f t="shared" si="5"/>
        <v>0.27777777777777768</v>
      </c>
      <c r="Y62" s="92">
        <f t="shared" si="6"/>
        <v>4.75</v>
      </c>
    </row>
    <row r="63" spans="20:25" x14ac:dyDescent="0.2">
      <c r="T63" s="88">
        <v>2018</v>
      </c>
      <c r="U63" s="44" t="s">
        <v>25217</v>
      </c>
      <c r="V63" s="89">
        <f>SUMPRODUCT((MONTH('Trustpilot Reviews'!$B$2:$B$116883)=((FIND(LOWER(U63),"janfebmaraprmayjunjulaugsepoctnovdec")-1)/3+1))*(YEAR('Trustpilot Reviews'!$B$2:$B$116883)=T63))</f>
        <v>18</v>
      </c>
      <c r="W63" s="90">
        <f>(SUMPRODUCT((MONTH('Trustpilot Reviews'!$B$2:$B$116893)=(((FIND(LOWER(U63),"janfebmaraprmayjunjulaugsepoctnovdec")-1)/3+1)))*(YEAR('Trustpilot Reviews'!$B$2:$B$116893)=T63)*('Trustpilot Reviews'!$C$2:$C$116893))/V63)</f>
        <v>4.7777777777777777</v>
      </c>
      <c r="X63" s="91">
        <f t="shared" si="5"/>
        <v>-0.1428571428571429</v>
      </c>
      <c r="Y63" s="92">
        <f t="shared" si="6"/>
        <v>3.5</v>
      </c>
    </row>
    <row r="64" spans="20:25" x14ac:dyDescent="0.2">
      <c r="T64" s="88">
        <v>2018</v>
      </c>
      <c r="U64" s="44" t="s">
        <v>25218</v>
      </c>
      <c r="V64" s="89">
        <f>SUMPRODUCT((MONTH('Trustpilot Reviews'!$B$2:$B$116883)=((FIND(LOWER(U64),"janfebmaraprmayjunjulaugsepoctnovdec")-1)/3+1))*(YEAR('Trustpilot Reviews'!$B$2:$B$116883)=T64))</f>
        <v>21</v>
      </c>
      <c r="W64" s="90">
        <f>(SUMPRODUCT((MONTH('Trustpilot Reviews'!$B$2:$B$116893)=(((FIND(LOWER(U64),"janfebmaraprmayjunjulaugsepoctnovdec")-1)/3+1)))*(YEAR('Trustpilot Reviews'!$B$2:$B$116893)=T64)*('Trustpilot Reviews'!$C$2:$C$116893))/V64)</f>
        <v>4.3809523809523814</v>
      </c>
      <c r="X64" s="91">
        <f t="shared" si="5"/>
        <v>-0.5</v>
      </c>
      <c r="Y64" s="92">
        <f t="shared" si="6"/>
        <v>3.2</v>
      </c>
    </row>
    <row r="65" spans="20:25" x14ac:dyDescent="0.2">
      <c r="T65" s="88">
        <v>2018</v>
      </c>
      <c r="U65" s="44" t="s">
        <v>25219</v>
      </c>
      <c r="V65" s="89">
        <f>SUMPRODUCT((MONTH('Trustpilot Reviews'!$B$2:$B$116883)=((FIND(LOWER(U65),"janfebmaraprmayjunjulaugsepoctnovdec")-1)/3+1))*(YEAR('Trustpilot Reviews'!$B$2:$B$116883)=T65))</f>
        <v>42</v>
      </c>
      <c r="W65" s="90">
        <f>(SUMPRODUCT((MONTH('Trustpilot Reviews'!$B$2:$B$116893)=(((FIND(LOWER(U65),"janfebmaraprmayjunjulaugsepoctnovdec")-1)/3+1)))*(YEAR('Trustpilot Reviews'!$B$2:$B$116893)=T65)*('Trustpilot Reviews'!$C$2:$C$116893))/V65)</f>
        <v>5</v>
      </c>
      <c r="X65" s="91">
        <f t="shared" si="5"/>
        <v>1.2105263157894739</v>
      </c>
      <c r="Y65" s="92">
        <f t="shared" si="6"/>
        <v>20</v>
      </c>
    </row>
    <row r="66" spans="20:25" x14ac:dyDescent="0.2">
      <c r="T66" s="88">
        <v>2018</v>
      </c>
      <c r="U66" s="44" t="s">
        <v>25209</v>
      </c>
      <c r="V66" s="89">
        <f>SUMPRODUCT((MONTH('Trustpilot Reviews'!$B$2:$B$116883)=((FIND(LOWER(U66),"janfebmaraprmayjunjulaugsepoctnovdec")-1)/3+1))*(YEAR('Trustpilot Reviews'!$B$2:$B$116883)=T66))</f>
        <v>19</v>
      </c>
      <c r="W66" s="90">
        <f>(SUMPRODUCT((MONTH('Trustpilot Reviews'!$B$2:$B$116893)=(((FIND(LOWER(U66),"janfebmaraprmayjunjulaugsepoctnovdec")-1)/3+1)))*(YEAR('Trustpilot Reviews'!$B$2:$B$116893)=T66)*('Trustpilot Reviews'!$C$2:$C$116893))/V66)</f>
        <v>4.5263157894736841</v>
      </c>
      <c r="X66" s="91">
        <f t="shared" si="5"/>
        <v>1.7142857142857144</v>
      </c>
      <c r="Y66" s="92">
        <f t="shared" si="6"/>
        <v>8.5</v>
      </c>
    </row>
    <row r="67" spans="20:25" x14ac:dyDescent="0.2">
      <c r="T67" s="88">
        <v>2017</v>
      </c>
      <c r="U67" s="44" t="s">
        <v>121</v>
      </c>
      <c r="V67" s="89">
        <f>SUMPRODUCT((MONTH('Trustpilot Reviews'!$B$2:$B$116883)=((FIND(LOWER(U67),"janfebmaraprmayjunjulaugsepoctnovdec")-1)/3+1))*(YEAR('Trustpilot Reviews'!$B$2:$B$116883)=T67))</f>
        <v>7</v>
      </c>
      <c r="W67" s="90">
        <f>(SUMPRODUCT((MONTH('Trustpilot Reviews'!$B$2:$B$116893)=(((FIND(LOWER(U67),"janfebmaraprmayjunjulaugsepoctnovdec")-1)/3+1)))*(YEAR('Trustpilot Reviews'!$B$2:$B$116893)=T67)*('Trustpilot Reviews'!$C$2:$C$116893))/V67)</f>
        <v>1.1428571428571428</v>
      </c>
      <c r="X67" s="91">
        <f t="shared" si="5"/>
        <v>0.39999999999999991</v>
      </c>
      <c r="Y67" s="92">
        <f t="shared" si="6"/>
        <v>0.16666666666666674</v>
      </c>
    </row>
    <row r="68" spans="20:25" x14ac:dyDescent="0.2">
      <c r="T68" s="88">
        <v>2017</v>
      </c>
      <c r="U68" s="44" t="s">
        <v>25210</v>
      </c>
      <c r="V68" s="89">
        <f>SUMPRODUCT((MONTH('Trustpilot Reviews'!$B$2:$B$116883)=((FIND(LOWER(U68),"janfebmaraprmayjunjulaugsepoctnovdec")-1)/3+1))*(YEAR('Trustpilot Reviews'!$B$2:$B$116883)=T68))</f>
        <v>5</v>
      </c>
      <c r="W68" s="90">
        <f>(SUMPRODUCT((MONTH('Trustpilot Reviews'!$B$2:$B$116893)=(((FIND(LOWER(U68),"janfebmaraprmayjunjulaugsepoctnovdec")-1)/3+1)))*(YEAR('Trustpilot Reviews'!$B$2:$B$116893)=T68)*('Trustpilot Reviews'!$C$2:$C$116893))/V68)</f>
        <v>1.8</v>
      </c>
      <c r="X68" s="91">
        <f t="shared" si="5"/>
        <v>0.66666666666666674</v>
      </c>
      <c r="Y68" s="92">
        <f t="shared" si="6"/>
        <v>1.5</v>
      </c>
    </row>
    <row r="69" spans="20:25" x14ac:dyDescent="0.2">
      <c r="T69" s="88">
        <v>2017</v>
      </c>
      <c r="U69" s="44" t="s">
        <v>25211</v>
      </c>
      <c r="V69" s="89">
        <f>SUMPRODUCT((MONTH('Trustpilot Reviews'!$B$2:$B$116883)=((FIND(LOWER(U69),"janfebmaraprmayjunjulaugsepoctnovdec")-1)/3+1))*(YEAR('Trustpilot Reviews'!$B$2:$B$116883)=T69))</f>
        <v>3</v>
      </c>
      <c r="W69" s="90">
        <f>(SUMPRODUCT((MONTH('Trustpilot Reviews'!$B$2:$B$116893)=(((FIND(LOWER(U69),"janfebmaraprmayjunjulaugsepoctnovdec")-1)/3+1)))*(YEAR('Trustpilot Reviews'!$B$2:$B$116893)=T69)*('Trustpilot Reviews'!$C$2:$C$116893))/V69)</f>
        <v>2.3333333333333335</v>
      </c>
      <c r="X69" s="91">
        <f t="shared" si="5"/>
        <v>-0.25</v>
      </c>
      <c r="Y69" s="92">
        <f t="shared" si="6"/>
        <v>0</v>
      </c>
    </row>
    <row r="70" spans="20:25" x14ac:dyDescent="0.2">
      <c r="T70" s="88">
        <v>2017</v>
      </c>
      <c r="U70" s="44" t="s">
        <v>25212</v>
      </c>
      <c r="V70" s="89">
        <f>SUMPRODUCT((MONTH('Trustpilot Reviews'!$B$2:$B$116883)=((FIND(LOWER(U70),"janfebmaraprmayjunjulaugsepoctnovdec")-1)/3+1))*(YEAR('Trustpilot Reviews'!$B$2:$B$116883)=T70))</f>
        <v>4</v>
      </c>
      <c r="W70" s="90">
        <f>(SUMPRODUCT((MONTH('Trustpilot Reviews'!$B$2:$B$116893)=(((FIND(LOWER(U70),"janfebmaraprmayjunjulaugsepoctnovdec")-1)/3+1)))*(YEAR('Trustpilot Reviews'!$B$2:$B$116893)=T70)*('Trustpilot Reviews'!$C$2:$C$116893))/V70)</f>
        <v>1.25</v>
      </c>
      <c r="X70" s="91">
        <f t="shared" si="5"/>
        <v>0.33333333333333326</v>
      </c>
      <c r="Y70" s="92">
        <f t="shared" si="6"/>
        <v>0</v>
      </c>
    </row>
    <row r="71" spans="20:25" x14ac:dyDescent="0.2">
      <c r="T71" s="88">
        <v>2017</v>
      </c>
      <c r="U71" s="44" t="s">
        <v>25213</v>
      </c>
      <c r="V71" s="89">
        <f>SUMPRODUCT((MONTH('Trustpilot Reviews'!$B$2:$B$116883)=((FIND(LOWER(U71),"janfebmaraprmayjunjulaugsepoctnovdec")-1)/3+1))*(YEAR('Trustpilot Reviews'!$B$2:$B$116883)=T71))</f>
        <v>3</v>
      </c>
      <c r="W71" s="90">
        <f>(SUMPRODUCT((MONTH('Trustpilot Reviews'!$B$2:$B$116893)=(((FIND(LOWER(U71),"janfebmaraprmayjunjulaugsepoctnovdec")-1)/3+1)))*(YEAR('Trustpilot Reviews'!$B$2:$B$116893)=T71)*('Trustpilot Reviews'!$C$2:$C$116893))/V71)</f>
        <v>3.3333333333333335</v>
      </c>
      <c r="X71" s="91">
        <f t="shared" si="5"/>
        <v>-0.25</v>
      </c>
      <c r="Y71" s="92">
        <f t="shared" si="6"/>
        <v>0</v>
      </c>
    </row>
    <row r="72" spans="20:25" x14ac:dyDescent="0.2">
      <c r="T72" s="88">
        <v>2017</v>
      </c>
      <c r="U72" s="44" t="s">
        <v>25214</v>
      </c>
      <c r="V72" s="89">
        <f>SUMPRODUCT((MONTH('Trustpilot Reviews'!$B$2:$B$116883)=((FIND(LOWER(U72),"janfebmaraprmayjunjulaugsepoctnovdec")-1)/3+1))*(YEAR('Trustpilot Reviews'!$B$2:$B$116883)=T72))</f>
        <v>4</v>
      </c>
      <c r="W72" s="90">
        <f>(SUMPRODUCT((MONTH('Trustpilot Reviews'!$B$2:$B$116893)=(((FIND(LOWER(U72),"janfebmaraprmayjunjulaugsepoctnovdec")-1)/3+1)))*(YEAR('Trustpilot Reviews'!$B$2:$B$116893)=T72)*('Trustpilot Reviews'!$C$2:$C$116893))/V72)</f>
        <v>2</v>
      </c>
      <c r="X72" s="91">
        <f t="shared" si="5"/>
        <v>1</v>
      </c>
      <c r="Y72" s="92">
        <f t="shared" si="6"/>
        <v>1</v>
      </c>
    </row>
    <row r="73" spans="20:25" x14ac:dyDescent="0.2">
      <c r="T73" s="88">
        <v>2017</v>
      </c>
      <c r="U73" s="44" t="s">
        <v>25215</v>
      </c>
      <c r="V73" s="89">
        <f>SUMPRODUCT((MONTH('Trustpilot Reviews'!$B$2:$B$116883)=((FIND(LOWER(U73),"janfebmaraprmayjunjulaugsepoctnovdec")-1)/3+1))*(YEAR('Trustpilot Reviews'!$B$2:$B$116883)=T73))</f>
        <v>2</v>
      </c>
      <c r="W73" s="90">
        <f>(SUMPRODUCT((MONTH('Trustpilot Reviews'!$B$2:$B$116893)=(((FIND(LOWER(U73),"janfebmaraprmayjunjulaugsepoctnovdec")-1)/3+1)))*(YEAR('Trustpilot Reviews'!$B$2:$B$116893)=T73)*('Trustpilot Reviews'!$C$2:$C$116893))/V73)</f>
        <v>5</v>
      </c>
      <c r="X73" s="91">
        <f t="shared" si="5"/>
        <v>-0.5</v>
      </c>
      <c r="Y73" s="92">
        <f t="shared" si="6"/>
        <v>0</v>
      </c>
    </row>
    <row r="74" spans="20:25" x14ac:dyDescent="0.2">
      <c r="T74" s="88">
        <v>2017</v>
      </c>
      <c r="U74" s="44" t="s">
        <v>25216</v>
      </c>
      <c r="V74" s="89">
        <f>SUMPRODUCT((MONTH('Trustpilot Reviews'!$B$2:$B$116883)=((FIND(LOWER(U74),"janfebmaraprmayjunjulaugsepoctnovdec")-1)/3+1))*(YEAR('Trustpilot Reviews'!$B$2:$B$116883)=T74))</f>
        <v>4</v>
      </c>
      <c r="W74" s="90">
        <f>(SUMPRODUCT((MONTH('Trustpilot Reviews'!$B$2:$B$116893)=(((FIND(LOWER(U74),"janfebmaraprmayjunjulaugsepoctnovdec")-1)/3+1)))*(YEAR('Trustpilot Reviews'!$B$2:$B$116893)=T74)*('Trustpilot Reviews'!$C$2:$C$116893))/V74)</f>
        <v>3.5</v>
      </c>
      <c r="X74" s="91">
        <f t="shared" si="5"/>
        <v>0</v>
      </c>
      <c r="Y74" s="92">
        <f t="shared" si="6"/>
        <v>-0.19999999999999996</v>
      </c>
    </row>
    <row r="75" spans="20:25" x14ac:dyDescent="0.2">
      <c r="T75" s="88">
        <v>2017</v>
      </c>
      <c r="U75" s="44" t="s">
        <v>25217</v>
      </c>
      <c r="V75" s="89">
        <f>SUMPRODUCT((MONTH('Trustpilot Reviews'!$B$2:$B$116883)=((FIND(LOWER(U75),"janfebmaraprmayjunjulaugsepoctnovdec")-1)/3+1))*(YEAR('Trustpilot Reviews'!$B$2:$B$116883)=T75))</f>
        <v>4</v>
      </c>
      <c r="W75" s="90">
        <f>(SUMPRODUCT((MONTH('Trustpilot Reviews'!$B$2:$B$116893)=(((FIND(LOWER(U75),"janfebmaraprmayjunjulaugsepoctnovdec")-1)/3+1)))*(YEAR('Trustpilot Reviews'!$B$2:$B$116893)=T75)*('Trustpilot Reviews'!$C$2:$C$116893))/V75)</f>
        <v>3</v>
      </c>
      <c r="X75" s="91">
        <f t="shared" si="5"/>
        <v>-0.19999999999999996</v>
      </c>
      <c r="Y75" s="92">
        <f t="shared" si="6"/>
        <v>1</v>
      </c>
    </row>
    <row r="76" spans="20:25" x14ac:dyDescent="0.2">
      <c r="T76" s="88">
        <v>2017</v>
      </c>
      <c r="U76" s="44" t="s">
        <v>25218</v>
      </c>
      <c r="V76" s="89">
        <f>SUMPRODUCT((MONTH('Trustpilot Reviews'!$B$2:$B$116883)=((FIND(LOWER(U76),"janfebmaraprmayjunjulaugsepoctnovdec")-1)/3+1))*(YEAR('Trustpilot Reviews'!$B$2:$B$116883)=T76))</f>
        <v>5</v>
      </c>
      <c r="W76" s="90">
        <f>(SUMPRODUCT((MONTH('Trustpilot Reviews'!$B$2:$B$116893)=(((FIND(LOWER(U76),"janfebmaraprmayjunjulaugsepoctnovdec")-1)/3+1)))*(YEAR('Trustpilot Reviews'!$B$2:$B$116893)=T76)*('Trustpilot Reviews'!$C$2:$C$116893))/V76)</f>
        <v>1.8</v>
      </c>
      <c r="X76" s="91">
        <f t="shared" si="5"/>
        <v>1.5</v>
      </c>
      <c r="Y76" s="92">
        <f t="shared" si="6"/>
        <v>0</v>
      </c>
    </row>
    <row r="77" spans="20:25" x14ac:dyDescent="0.2">
      <c r="T77" s="88">
        <v>2017</v>
      </c>
      <c r="U77" s="44" t="s">
        <v>25219</v>
      </c>
      <c r="V77" s="89">
        <f>SUMPRODUCT((MONTH('Trustpilot Reviews'!$B$2:$B$116883)=((FIND(LOWER(U77),"janfebmaraprmayjunjulaugsepoctnovdec")-1)/3+1))*(YEAR('Trustpilot Reviews'!$B$2:$B$116883)=T77))</f>
        <v>2</v>
      </c>
      <c r="W77" s="90">
        <f>(SUMPRODUCT((MONTH('Trustpilot Reviews'!$B$2:$B$116893)=(((FIND(LOWER(U77),"janfebmaraprmayjunjulaugsepoctnovdec")-1)/3+1)))*(YEAR('Trustpilot Reviews'!$B$2:$B$116893)=T77)*('Trustpilot Reviews'!$C$2:$C$116893))/V77)</f>
        <v>3</v>
      </c>
      <c r="X77" s="91">
        <f t="shared" si="5"/>
        <v>0</v>
      </c>
      <c r="Y77" s="92">
        <f t="shared" si="6"/>
        <v>-0.5</v>
      </c>
    </row>
    <row r="78" spans="20:25" x14ac:dyDescent="0.2">
      <c r="T78" s="88">
        <v>2017</v>
      </c>
      <c r="U78" s="44" t="s">
        <v>25209</v>
      </c>
      <c r="V78" s="89">
        <f>SUMPRODUCT((MONTH('Trustpilot Reviews'!$B$2:$B$116883)=((FIND(LOWER(U78),"janfebmaraprmayjunjulaugsepoctnovdec")-1)/3+1))*(YEAR('Trustpilot Reviews'!$B$2:$B$116883)=T78))</f>
        <v>2</v>
      </c>
      <c r="W78" s="90">
        <f>(SUMPRODUCT((MONTH('Trustpilot Reviews'!$B$2:$B$116893)=(((FIND(LOWER(U78),"janfebmaraprmayjunjulaugsepoctnovdec")-1)/3+1)))*(YEAR('Trustpilot Reviews'!$B$2:$B$116893)=T78)*('Trustpilot Reviews'!$C$2:$C$116893))/V78)</f>
        <v>3</v>
      </c>
      <c r="X78" s="91">
        <f t="shared" si="5"/>
        <v>-0.66666666666666674</v>
      </c>
      <c r="Y78" s="92">
        <f t="shared" si="6"/>
        <v>-0.6</v>
      </c>
    </row>
    <row r="79" spans="20:25" x14ac:dyDescent="0.2">
      <c r="T79" s="88">
        <v>2016</v>
      </c>
      <c r="U79" s="44" t="s">
        <v>121</v>
      </c>
      <c r="V79" s="89">
        <f>SUMPRODUCT((MONTH('Trustpilot Reviews'!$B$2:$B$116883)=((FIND(LOWER(U79),"janfebmaraprmayjunjulaugsepoctnovdec")-1)/3+1))*(YEAR('Trustpilot Reviews'!$B$2:$B$116883)=T79))</f>
        <v>6</v>
      </c>
      <c r="W79" s="90">
        <f>(SUMPRODUCT((MONTH('Trustpilot Reviews'!$B$2:$B$116893)=(((FIND(LOWER(U79),"janfebmaraprmayjunjulaugsepoctnovdec")-1)/3+1)))*(YEAR('Trustpilot Reviews'!$B$2:$B$116893)=T79)*('Trustpilot Reviews'!$C$2:$C$116893))/V79)</f>
        <v>1.6666666666666667</v>
      </c>
      <c r="X79" s="91">
        <f t="shared" si="5"/>
        <v>2</v>
      </c>
      <c r="Y79" s="92">
        <f t="shared" si="6"/>
        <v>1</v>
      </c>
    </row>
    <row r="80" spans="20:25" x14ac:dyDescent="0.2">
      <c r="T80" s="88">
        <v>2016</v>
      </c>
      <c r="U80" s="44" t="s">
        <v>25210</v>
      </c>
      <c r="V80" s="89">
        <f>SUMPRODUCT((MONTH('Trustpilot Reviews'!$B$2:$B$116883)=((FIND(LOWER(U80),"janfebmaraprmayjunjulaugsepoctnovdec")-1)/3+1))*(YEAR('Trustpilot Reviews'!$B$2:$B$116883)=T80))</f>
        <v>2</v>
      </c>
      <c r="W80" s="90">
        <f>(SUMPRODUCT((MONTH('Trustpilot Reviews'!$B$2:$B$116893)=(((FIND(LOWER(U80),"janfebmaraprmayjunjulaugsepoctnovdec")-1)/3+1)))*(YEAR('Trustpilot Reviews'!$B$2:$B$116893)=T80)*('Trustpilot Reviews'!$C$2:$C$116893))/V80)</f>
        <v>3</v>
      </c>
      <c r="X80" s="91">
        <f t="shared" si="5"/>
        <v>-0.33333333333333337</v>
      </c>
      <c r="Y80" s="92">
        <f t="shared" si="6"/>
        <v>-0.33333333333333337</v>
      </c>
    </row>
    <row r="81" spans="20:25" x14ac:dyDescent="0.2">
      <c r="T81" s="88">
        <v>2016</v>
      </c>
      <c r="U81" s="44" t="s">
        <v>25211</v>
      </c>
      <c r="V81" s="89">
        <f>SUMPRODUCT((MONTH('Trustpilot Reviews'!$B$2:$B$116883)=((FIND(LOWER(U81),"janfebmaraprmayjunjulaugsepoctnovdec")-1)/3+1))*(YEAR('Trustpilot Reviews'!$B$2:$B$116883)=T81))</f>
        <v>3</v>
      </c>
      <c r="W81" s="90">
        <f>(SUMPRODUCT((MONTH('Trustpilot Reviews'!$B$2:$B$116893)=(((FIND(LOWER(U81),"janfebmaraprmayjunjulaugsepoctnovdec")-1)/3+1)))*(YEAR('Trustpilot Reviews'!$B$2:$B$116893)=T81)*('Trustpilot Reviews'!$C$2:$C$116893))/V81)</f>
        <v>1</v>
      </c>
      <c r="X81" s="91">
        <f t="shared" si="5"/>
        <v>-0.25</v>
      </c>
      <c r="Y81" s="92">
        <f t="shared" si="6"/>
        <v>-0.25</v>
      </c>
    </row>
    <row r="82" spans="20:25" x14ac:dyDescent="0.2">
      <c r="T82" s="88">
        <v>2016</v>
      </c>
      <c r="U82" s="44" t="s">
        <v>25212</v>
      </c>
      <c r="V82" s="89">
        <f>SUMPRODUCT((MONTH('Trustpilot Reviews'!$B$2:$B$116883)=((FIND(LOWER(U82),"janfebmaraprmayjunjulaugsepoctnovdec")-1)/3+1))*(YEAR('Trustpilot Reviews'!$B$2:$B$116883)=T82))</f>
        <v>4</v>
      </c>
      <c r="W82" s="90">
        <f>(SUMPRODUCT((MONTH('Trustpilot Reviews'!$B$2:$B$116893)=(((FIND(LOWER(U82),"janfebmaraprmayjunjulaugsepoctnovdec")-1)/3+1)))*(YEAR('Trustpilot Reviews'!$B$2:$B$116893)=T82)*('Trustpilot Reviews'!$C$2:$C$116893))/V82)</f>
        <v>2.75</v>
      </c>
      <c r="X82" s="91">
        <f t="shared" si="5"/>
        <v>0.33333333333333326</v>
      </c>
      <c r="Y82" s="92">
        <f t="shared" si="6"/>
        <v>0.33333333333333326</v>
      </c>
    </row>
    <row r="83" spans="20:25" x14ac:dyDescent="0.2">
      <c r="T83" s="88">
        <v>2016</v>
      </c>
      <c r="U83" s="44" t="s">
        <v>25213</v>
      </c>
      <c r="V83" s="89">
        <f>SUMPRODUCT((MONTH('Trustpilot Reviews'!$B$2:$B$116883)=((FIND(LOWER(U83),"janfebmaraprmayjunjulaugsepoctnovdec")-1)/3+1))*(YEAR('Trustpilot Reviews'!$B$2:$B$116883)=T83))</f>
        <v>3</v>
      </c>
      <c r="W83" s="90">
        <f>(SUMPRODUCT((MONTH('Trustpilot Reviews'!$B$2:$B$116893)=(((FIND(LOWER(U83),"janfebmaraprmayjunjulaugsepoctnovdec")-1)/3+1)))*(YEAR('Trustpilot Reviews'!$B$2:$B$116893)=T83)*('Trustpilot Reviews'!$C$2:$C$116893))/V83)</f>
        <v>1</v>
      </c>
      <c r="X83" s="91">
        <f t="shared" si="5"/>
        <v>0.5</v>
      </c>
      <c r="Y83" s="92">
        <f t="shared" si="6"/>
        <v>-0.4</v>
      </c>
    </row>
    <row r="84" spans="20:25" x14ac:dyDescent="0.2">
      <c r="T84" s="88">
        <v>2016</v>
      </c>
      <c r="U84" s="44" t="s">
        <v>25214</v>
      </c>
      <c r="V84" s="89">
        <f>SUMPRODUCT((MONTH('Trustpilot Reviews'!$B$2:$B$116883)=((FIND(LOWER(U84),"janfebmaraprmayjunjulaugsepoctnovdec")-1)/3+1))*(YEAR('Trustpilot Reviews'!$B$2:$B$116883)=T84))</f>
        <v>2</v>
      </c>
      <c r="W84" s="90">
        <f>(SUMPRODUCT((MONTH('Trustpilot Reviews'!$B$2:$B$116893)=(((FIND(LOWER(U84),"janfebmaraprmayjunjulaugsepoctnovdec")-1)/3+1)))*(YEAR('Trustpilot Reviews'!$B$2:$B$116893)=T84)*('Trustpilot Reviews'!$C$2:$C$116893))/V84)</f>
        <v>1.5</v>
      </c>
      <c r="X84" s="91">
        <f t="shared" si="5"/>
        <v>0</v>
      </c>
      <c r="Y84" s="92">
        <f t="shared" si="6"/>
        <v>-0.5</v>
      </c>
    </row>
    <row r="85" spans="20:25" x14ac:dyDescent="0.2">
      <c r="T85" s="88">
        <v>2016</v>
      </c>
      <c r="U85" s="44" t="s">
        <v>25215</v>
      </c>
      <c r="V85" s="89">
        <f>SUMPRODUCT((MONTH('Trustpilot Reviews'!$B$2:$B$116883)=((FIND(LOWER(U85),"janfebmaraprmayjunjulaugsepoctnovdec")-1)/3+1))*(YEAR('Trustpilot Reviews'!$B$2:$B$116883)=T85))</f>
        <v>2</v>
      </c>
      <c r="W85" s="90">
        <f>(SUMPRODUCT((MONTH('Trustpilot Reviews'!$B$2:$B$116893)=(((FIND(LOWER(U85),"janfebmaraprmayjunjulaugsepoctnovdec")-1)/3+1)))*(YEAR('Trustpilot Reviews'!$B$2:$B$116893)=T85)*('Trustpilot Reviews'!$C$2:$C$116893))/V85)</f>
        <v>3</v>
      </c>
      <c r="X85" s="91">
        <f t="shared" si="5"/>
        <v>-0.6</v>
      </c>
      <c r="Y85" s="92">
        <f t="shared" si="6"/>
        <v>-0.66666666666666674</v>
      </c>
    </row>
    <row r="86" spans="20:25" x14ac:dyDescent="0.2">
      <c r="T86" s="88">
        <v>2016</v>
      </c>
      <c r="U86" s="44" t="s">
        <v>25216</v>
      </c>
      <c r="V86" s="89">
        <f>SUMPRODUCT((MONTH('Trustpilot Reviews'!$B$2:$B$116883)=((FIND(LOWER(U86),"janfebmaraprmayjunjulaugsepoctnovdec")-1)/3+1))*(YEAR('Trustpilot Reviews'!$B$2:$B$116883)=T86))</f>
        <v>5</v>
      </c>
      <c r="W86" s="90">
        <f>(SUMPRODUCT((MONTH('Trustpilot Reviews'!$B$2:$B$116893)=(((FIND(LOWER(U86),"janfebmaraprmayjunjulaugsepoctnovdec")-1)/3+1)))*(YEAR('Trustpilot Reviews'!$B$2:$B$116893)=T86)*('Trustpilot Reviews'!$C$2:$C$116893))/V86)</f>
        <v>2.8</v>
      </c>
      <c r="X86" s="91">
        <f t="shared" si="5"/>
        <v>1.5</v>
      </c>
      <c r="Y86" s="92">
        <f t="shared" si="6"/>
        <v>0.66666666666666674</v>
      </c>
    </row>
    <row r="87" spans="20:25" x14ac:dyDescent="0.2">
      <c r="T87" s="88">
        <v>2016</v>
      </c>
      <c r="U87" s="44" t="s">
        <v>25217</v>
      </c>
      <c r="V87" s="89">
        <f>SUMPRODUCT((MONTH('Trustpilot Reviews'!$B$2:$B$116883)=((FIND(LOWER(U87),"janfebmaraprmayjunjulaugsepoctnovdec")-1)/3+1))*(YEAR('Trustpilot Reviews'!$B$2:$B$116883)=T87))</f>
        <v>2</v>
      </c>
      <c r="W87" s="90">
        <f>(SUMPRODUCT((MONTH('Trustpilot Reviews'!$B$2:$B$116893)=(((FIND(LOWER(U87),"janfebmaraprmayjunjulaugsepoctnovdec")-1)/3+1)))*(YEAR('Trustpilot Reviews'!$B$2:$B$116893)=T87)*('Trustpilot Reviews'!$C$2:$C$116893))/V87)</f>
        <v>3.5</v>
      </c>
      <c r="X87" s="91">
        <f t="shared" si="5"/>
        <v>-0.6</v>
      </c>
      <c r="Y87" s="92">
        <f t="shared" si="6"/>
        <v>-0.6</v>
      </c>
    </row>
    <row r="88" spans="20:25" x14ac:dyDescent="0.2">
      <c r="T88" s="88">
        <v>2016</v>
      </c>
      <c r="U88" s="44" t="s">
        <v>25218</v>
      </c>
      <c r="V88" s="89">
        <f>SUMPRODUCT((MONTH('Trustpilot Reviews'!$B$2:$B$116883)=((FIND(LOWER(U88),"janfebmaraprmayjunjulaugsepoctnovdec")-1)/3+1))*(YEAR('Trustpilot Reviews'!$B$2:$B$116883)=T88))</f>
        <v>5</v>
      </c>
      <c r="W88" s="90">
        <f>(SUMPRODUCT((MONTH('Trustpilot Reviews'!$B$2:$B$116893)=(((FIND(LOWER(U88),"janfebmaraprmayjunjulaugsepoctnovdec")-1)/3+1)))*(YEAR('Trustpilot Reviews'!$B$2:$B$116893)=T88)*('Trustpilot Reviews'!$C$2:$C$116893))/V88)</f>
        <v>4.2</v>
      </c>
      <c r="X88" s="91">
        <f t="shared" si="5"/>
        <v>0.25</v>
      </c>
      <c r="Y88" s="92">
        <f t="shared" si="6"/>
        <v>1.5</v>
      </c>
    </row>
    <row r="89" spans="20:25" x14ac:dyDescent="0.2">
      <c r="T89" s="88">
        <v>2016</v>
      </c>
      <c r="U89" s="44" t="s">
        <v>25219</v>
      </c>
      <c r="V89" s="89">
        <f>SUMPRODUCT((MONTH('Trustpilot Reviews'!$B$2:$B$116883)=((FIND(LOWER(U89),"janfebmaraprmayjunjulaugsepoctnovdec")-1)/3+1))*(YEAR('Trustpilot Reviews'!$B$2:$B$116883)=T89))</f>
        <v>4</v>
      </c>
      <c r="W89" s="90">
        <f>(SUMPRODUCT((MONTH('Trustpilot Reviews'!$B$2:$B$116893)=(((FIND(LOWER(U89),"janfebmaraprmayjunjulaugsepoctnovdec")-1)/3+1)))*(YEAR('Trustpilot Reviews'!$B$2:$B$116893)=T89)*('Trustpilot Reviews'!$C$2:$C$116893))/V89)</f>
        <v>2.75</v>
      </c>
      <c r="X89" s="91">
        <f t="shared" si="5"/>
        <v>-0.19999999999999996</v>
      </c>
      <c r="Y89" s="92">
        <f t="shared" si="6"/>
        <v>0.33333333333333326</v>
      </c>
    </row>
    <row r="90" spans="20:25" x14ac:dyDescent="0.2">
      <c r="T90" s="88">
        <v>2016</v>
      </c>
      <c r="U90" s="44" t="s">
        <v>25209</v>
      </c>
      <c r="V90" s="89">
        <f>SUMPRODUCT((MONTH('Trustpilot Reviews'!$B$2:$B$116883)=((FIND(LOWER(U90),"janfebmaraprmayjunjulaugsepoctnovdec")-1)/3+1))*(YEAR('Trustpilot Reviews'!$B$2:$B$116883)=T90))</f>
        <v>5</v>
      </c>
      <c r="W90" s="90">
        <f>(SUMPRODUCT((MONTH('Trustpilot Reviews'!$B$2:$B$116893)=(((FIND(LOWER(U90),"janfebmaraprmayjunjulaugsepoctnovdec")-1)/3+1)))*(YEAR('Trustpilot Reviews'!$B$2:$B$116893)=T90)*('Trustpilot Reviews'!$C$2:$C$116893))/V90)</f>
        <v>3.2</v>
      </c>
      <c r="X90" s="91">
        <f t="shared" si="5"/>
        <v>0.66666666666666674</v>
      </c>
      <c r="Y90" s="92">
        <f t="shared" si="6"/>
        <v>1.5</v>
      </c>
    </row>
    <row r="91" spans="20:25" x14ac:dyDescent="0.2">
      <c r="T91" s="88">
        <v>2015</v>
      </c>
      <c r="U91" s="44" t="s">
        <v>121</v>
      </c>
      <c r="V91" s="89">
        <f>SUMPRODUCT((MONTH('Trustpilot Reviews'!$B$2:$B$116883)=((FIND(LOWER(U91),"janfebmaraprmayjunjulaugsepoctnovdec")-1)/3+1))*(YEAR('Trustpilot Reviews'!$B$2:$B$116883)=T91))</f>
        <v>3</v>
      </c>
      <c r="W91" s="90">
        <f>(SUMPRODUCT((MONTH('Trustpilot Reviews'!$B$2:$B$116893)=(((FIND(LOWER(U91),"janfebmaraprmayjunjulaugsepoctnovdec")-1)/3+1)))*(YEAR('Trustpilot Reviews'!$B$2:$B$116893)=T91)*('Trustpilot Reviews'!$C$2:$C$116893))/V91)</f>
        <v>4.666666666666667</v>
      </c>
      <c r="X91" s="91">
        <f t="shared" si="5"/>
        <v>0</v>
      </c>
      <c r="Y91" s="92">
        <f t="shared" si="6"/>
        <v>0</v>
      </c>
    </row>
    <row r="92" spans="20:25" x14ac:dyDescent="0.2">
      <c r="T92" s="88">
        <v>2015</v>
      </c>
      <c r="U92" s="44" t="s">
        <v>25210</v>
      </c>
      <c r="V92" s="89">
        <f>SUMPRODUCT((MONTH('Trustpilot Reviews'!$B$2:$B$116883)=((FIND(LOWER(U92),"janfebmaraprmayjunjulaugsepoctnovdec")-1)/3+1))*(YEAR('Trustpilot Reviews'!$B$2:$B$116883)=T92))</f>
        <v>3</v>
      </c>
      <c r="W92" s="90">
        <f>(SUMPRODUCT((MONTH('Trustpilot Reviews'!$B$2:$B$116893)=(((FIND(LOWER(U92),"janfebmaraprmayjunjulaugsepoctnovdec")-1)/3+1)))*(YEAR('Trustpilot Reviews'!$B$2:$B$116893)=T92)*('Trustpilot Reviews'!$C$2:$C$116893))/V92)</f>
        <v>3.6666666666666665</v>
      </c>
      <c r="X92" s="91">
        <f t="shared" si="5"/>
        <v>-0.25</v>
      </c>
      <c r="Y92" s="92">
        <f t="shared" si="6"/>
        <v>-0.5</v>
      </c>
    </row>
    <row r="93" spans="20:25" x14ac:dyDescent="0.2">
      <c r="T93" s="88">
        <v>2015</v>
      </c>
      <c r="U93" s="44" t="s">
        <v>25211</v>
      </c>
      <c r="V93" s="89">
        <f>SUMPRODUCT((MONTH('Trustpilot Reviews'!$B$2:$B$116883)=((FIND(LOWER(U93),"janfebmaraprmayjunjulaugsepoctnovdec")-1)/3+1))*(YEAR('Trustpilot Reviews'!$B$2:$B$116883)=T93))</f>
        <v>4</v>
      </c>
      <c r="W93" s="90">
        <f>(SUMPRODUCT((MONTH('Trustpilot Reviews'!$B$2:$B$116893)=(((FIND(LOWER(U93),"janfebmaraprmayjunjulaugsepoctnovdec")-1)/3+1)))*(YEAR('Trustpilot Reviews'!$B$2:$B$116893)=T93)*('Trustpilot Reviews'!$C$2:$C$116893))/V93)</f>
        <v>4.25</v>
      </c>
      <c r="X93" s="91">
        <f t="shared" si="5"/>
        <v>0.33333333333333326</v>
      </c>
      <c r="Y93" s="92">
        <f t="shared" si="6"/>
        <v>1</v>
      </c>
    </row>
    <row r="94" spans="20:25" x14ac:dyDescent="0.2">
      <c r="T94" s="88">
        <v>2015</v>
      </c>
      <c r="U94" s="44" t="s">
        <v>25212</v>
      </c>
      <c r="V94" s="89">
        <f>SUMPRODUCT((MONTH('Trustpilot Reviews'!$B$2:$B$116883)=((FIND(LOWER(U94),"janfebmaraprmayjunjulaugsepoctnovdec")-1)/3+1))*(YEAR('Trustpilot Reviews'!$B$2:$B$116883)=T94))</f>
        <v>3</v>
      </c>
      <c r="W94" s="90">
        <f>(SUMPRODUCT((MONTH('Trustpilot Reviews'!$B$2:$B$116893)=(((FIND(LOWER(U94),"janfebmaraprmayjunjulaugsepoctnovdec")-1)/3+1)))*(YEAR('Trustpilot Reviews'!$B$2:$B$116893)=T94)*('Trustpilot Reviews'!$C$2:$C$116893))/V94)</f>
        <v>5</v>
      </c>
      <c r="X94" s="91">
        <f t="shared" si="5"/>
        <v>-0.4</v>
      </c>
      <c r="Y94" s="92">
        <f t="shared" si="6"/>
        <v>-0.5714285714285714</v>
      </c>
    </row>
    <row r="95" spans="20:25" x14ac:dyDescent="0.2">
      <c r="T95" s="88">
        <v>2015</v>
      </c>
      <c r="U95" s="44" t="s">
        <v>25213</v>
      </c>
      <c r="V95" s="89">
        <f>SUMPRODUCT((MONTH('Trustpilot Reviews'!$B$2:$B$116883)=((FIND(LOWER(U95),"janfebmaraprmayjunjulaugsepoctnovdec")-1)/3+1))*(YEAR('Trustpilot Reviews'!$B$2:$B$116883)=T95))</f>
        <v>5</v>
      </c>
      <c r="W95" s="90">
        <f>(SUMPRODUCT((MONTH('Trustpilot Reviews'!$B$2:$B$116893)=(((FIND(LOWER(U95),"janfebmaraprmayjunjulaugsepoctnovdec")-1)/3+1)))*(YEAR('Trustpilot Reviews'!$B$2:$B$116893)=T95)*('Trustpilot Reviews'!$C$2:$C$116893))/V95)</f>
        <v>2.8</v>
      </c>
      <c r="X95" s="91">
        <f t="shared" ref="X95:X114" si="7">V95/V96-1</f>
        <v>0.25</v>
      </c>
      <c r="Y95" s="92">
        <f t="shared" ref="Y95:Y114" si="8">V95/V107-1</f>
        <v>0</v>
      </c>
    </row>
    <row r="96" spans="20:25" x14ac:dyDescent="0.2">
      <c r="T96" s="88">
        <v>2015</v>
      </c>
      <c r="U96" s="44" t="s">
        <v>25214</v>
      </c>
      <c r="V96" s="89">
        <f>SUMPRODUCT((MONTH('Trustpilot Reviews'!$B$2:$B$116883)=((FIND(LOWER(U96),"janfebmaraprmayjunjulaugsepoctnovdec")-1)/3+1))*(YEAR('Trustpilot Reviews'!$B$2:$B$116883)=T96))</f>
        <v>4</v>
      </c>
      <c r="W96" s="90">
        <f>(SUMPRODUCT((MONTH('Trustpilot Reviews'!$B$2:$B$116893)=(((FIND(LOWER(U96),"janfebmaraprmayjunjulaugsepoctnovdec")-1)/3+1)))*(YEAR('Trustpilot Reviews'!$B$2:$B$116893)=T96)*('Trustpilot Reviews'!$C$2:$C$116893))/V96)</f>
        <v>4</v>
      </c>
      <c r="X96" s="91">
        <f t="shared" si="7"/>
        <v>-0.33333333333333337</v>
      </c>
      <c r="Y96" s="92">
        <f t="shared" si="8"/>
        <v>0</v>
      </c>
    </row>
    <row r="97" spans="20:25" x14ac:dyDescent="0.2">
      <c r="T97" s="88">
        <v>2015</v>
      </c>
      <c r="U97" s="44" t="s">
        <v>25215</v>
      </c>
      <c r="V97" s="89">
        <f>SUMPRODUCT((MONTH('Trustpilot Reviews'!$B$2:$B$116883)=((FIND(LOWER(U97),"janfebmaraprmayjunjulaugsepoctnovdec")-1)/3+1))*(YEAR('Trustpilot Reviews'!$B$2:$B$116883)=T97))</f>
        <v>6</v>
      </c>
      <c r="W97" s="90">
        <f>(SUMPRODUCT((MONTH('Trustpilot Reviews'!$B$2:$B$116893)=(((FIND(LOWER(U97),"janfebmaraprmayjunjulaugsepoctnovdec")-1)/3+1)))*(YEAR('Trustpilot Reviews'!$B$2:$B$116893)=T97)*('Trustpilot Reviews'!$C$2:$C$116893))/V97)</f>
        <v>4.666666666666667</v>
      </c>
      <c r="X97" s="91">
        <f t="shared" si="7"/>
        <v>1</v>
      </c>
      <c r="Y97" s="92">
        <f t="shared" si="8"/>
        <v>0</v>
      </c>
    </row>
    <row r="98" spans="20:25" x14ac:dyDescent="0.2">
      <c r="T98" s="88">
        <v>2015</v>
      </c>
      <c r="U98" s="44" t="s">
        <v>25216</v>
      </c>
      <c r="V98" s="89">
        <f>SUMPRODUCT((MONTH('Trustpilot Reviews'!$B$2:$B$116883)=((FIND(LOWER(U98),"janfebmaraprmayjunjulaugsepoctnovdec")-1)/3+1))*(YEAR('Trustpilot Reviews'!$B$2:$B$116883)=T98))</f>
        <v>3</v>
      </c>
      <c r="W98" s="90">
        <f>(SUMPRODUCT((MONTH('Trustpilot Reviews'!$B$2:$B$116893)=(((FIND(LOWER(U98),"janfebmaraprmayjunjulaugsepoctnovdec")-1)/3+1)))*(YEAR('Trustpilot Reviews'!$B$2:$B$116893)=T98)*('Trustpilot Reviews'!$C$2:$C$116893))/V98)</f>
        <v>4.666666666666667</v>
      </c>
      <c r="X98" s="91">
        <f t="shared" si="7"/>
        <v>-0.4</v>
      </c>
      <c r="Y98" s="92">
        <f t="shared" si="8"/>
        <v>-0.5</v>
      </c>
    </row>
    <row r="99" spans="20:25" x14ac:dyDescent="0.2">
      <c r="T99" s="88">
        <v>2015</v>
      </c>
      <c r="U99" s="44" t="s">
        <v>25217</v>
      </c>
      <c r="V99" s="89">
        <f>SUMPRODUCT((MONTH('Trustpilot Reviews'!$B$2:$B$116883)=((FIND(LOWER(U99),"janfebmaraprmayjunjulaugsepoctnovdec")-1)/3+1))*(YEAR('Trustpilot Reviews'!$B$2:$B$116883)=T99))</f>
        <v>5</v>
      </c>
      <c r="W99" s="90">
        <f>(SUMPRODUCT((MONTH('Trustpilot Reviews'!$B$2:$B$116893)=(((FIND(LOWER(U99),"janfebmaraprmayjunjulaugsepoctnovdec")-1)/3+1)))*(YEAR('Trustpilot Reviews'!$B$2:$B$116893)=T99)*('Trustpilot Reviews'!$C$2:$C$116893))/V99)</f>
        <v>5</v>
      </c>
      <c r="X99" s="91">
        <f t="shared" si="7"/>
        <v>1.5</v>
      </c>
      <c r="Y99" s="92">
        <f t="shared" si="8"/>
        <v>0</v>
      </c>
    </row>
    <row r="100" spans="20:25" x14ac:dyDescent="0.2">
      <c r="T100" s="88">
        <v>2015</v>
      </c>
      <c r="U100" s="44" t="s">
        <v>25218</v>
      </c>
      <c r="V100" s="89">
        <f>SUMPRODUCT((MONTH('Trustpilot Reviews'!$B$2:$B$116883)=((FIND(LOWER(U100),"janfebmaraprmayjunjulaugsepoctnovdec")-1)/3+1))*(YEAR('Trustpilot Reviews'!$B$2:$B$116883)=T100))</f>
        <v>2</v>
      </c>
      <c r="W100" s="90">
        <f>(SUMPRODUCT((MONTH('Trustpilot Reviews'!$B$2:$B$116893)=(((FIND(LOWER(U100),"janfebmaraprmayjunjulaugsepoctnovdec")-1)/3+1)))*(YEAR('Trustpilot Reviews'!$B$2:$B$116893)=T100)*('Trustpilot Reviews'!$C$2:$C$116893))/V100)</f>
        <v>5</v>
      </c>
      <c r="X100" s="91">
        <f t="shared" si="7"/>
        <v>-0.33333333333333337</v>
      </c>
      <c r="Y100" s="92">
        <f t="shared" si="8"/>
        <v>0</v>
      </c>
    </row>
    <row r="101" spans="20:25" x14ac:dyDescent="0.2">
      <c r="T101" s="88">
        <v>2015</v>
      </c>
      <c r="U101" s="44" t="s">
        <v>25219</v>
      </c>
      <c r="V101" s="89">
        <f>SUMPRODUCT((MONTH('Trustpilot Reviews'!$B$2:$B$116883)=((FIND(LOWER(U101),"janfebmaraprmayjunjulaugsepoctnovdec")-1)/3+1))*(YEAR('Trustpilot Reviews'!$B$2:$B$116883)=T101))</f>
        <v>3</v>
      </c>
      <c r="W101" s="90">
        <f>(SUMPRODUCT((MONTH('Trustpilot Reviews'!$B$2:$B$116893)=(((FIND(LOWER(U101),"janfebmaraprmayjunjulaugsepoctnovdec")-1)/3+1)))*(YEAR('Trustpilot Reviews'!$B$2:$B$116893)=T101)*('Trustpilot Reviews'!$C$2:$C$116893))/V101)</f>
        <v>5</v>
      </c>
      <c r="X101" s="91">
        <f t="shared" si="7"/>
        <v>0.5</v>
      </c>
      <c r="Y101" s="92">
        <f t="shared" si="8"/>
        <v>-0.4</v>
      </c>
    </row>
    <row r="102" spans="20:25" x14ac:dyDescent="0.2">
      <c r="T102" s="88">
        <v>2015</v>
      </c>
      <c r="U102" s="44" t="s">
        <v>25209</v>
      </c>
      <c r="V102" s="89">
        <f>SUMPRODUCT((MONTH('Trustpilot Reviews'!$B$2:$B$116883)=((FIND(LOWER(U102),"janfebmaraprmayjunjulaugsepoctnovdec")-1)/3+1))*(YEAR('Trustpilot Reviews'!$B$2:$B$116883)=T102))</f>
        <v>2</v>
      </c>
      <c r="W102" s="90">
        <f>(SUMPRODUCT((MONTH('Trustpilot Reviews'!$B$2:$B$116893)=(((FIND(LOWER(U102),"janfebmaraprmayjunjulaugsepoctnovdec")-1)/3+1)))*(YEAR('Trustpilot Reviews'!$B$2:$B$116893)=T102)*('Trustpilot Reviews'!$C$2:$C$116893))/V102)</f>
        <v>5</v>
      </c>
      <c r="X102" s="91">
        <f t="shared" si="7"/>
        <v>-0.33333333333333337</v>
      </c>
      <c r="Y102" s="92">
        <f t="shared" si="8"/>
        <v>0</v>
      </c>
    </row>
    <row r="103" spans="20:25" x14ac:dyDescent="0.2">
      <c r="T103" s="88">
        <v>2014</v>
      </c>
      <c r="U103" s="44" t="s">
        <v>121</v>
      </c>
      <c r="V103" s="89">
        <f>SUMPRODUCT((MONTH('Trustpilot Reviews'!$B$2:$B$116883)=((FIND(LOWER(U103),"janfebmaraprmayjunjulaugsepoctnovdec")-1)/3+1))*(YEAR('Trustpilot Reviews'!$B$2:$B$116883)=T103))</f>
        <v>3</v>
      </c>
      <c r="W103" s="90">
        <f>(SUMPRODUCT((MONTH('Trustpilot Reviews'!$B$2:$B$116893)=(((FIND(LOWER(U103),"janfebmaraprmayjunjulaugsepoctnovdec")-1)/3+1)))*(YEAR('Trustpilot Reviews'!$B$2:$B$116893)=T103)*('Trustpilot Reviews'!$C$2:$C$116893))/V103)</f>
        <v>5</v>
      </c>
      <c r="X103" s="91">
        <f t="shared" si="7"/>
        <v>-0.5</v>
      </c>
      <c r="Y103" s="92" t="e">
        <f t="shared" si="8"/>
        <v>#DIV/0!</v>
      </c>
    </row>
    <row r="104" spans="20:25" x14ac:dyDescent="0.2">
      <c r="T104" s="88">
        <v>2014</v>
      </c>
      <c r="U104" s="44" t="s">
        <v>25210</v>
      </c>
      <c r="V104" s="89">
        <f>SUMPRODUCT((MONTH('Trustpilot Reviews'!$B$2:$B$116883)=((FIND(LOWER(U104),"janfebmaraprmayjunjulaugsepoctnovdec")-1)/3+1))*(YEAR('Trustpilot Reviews'!$B$2:$B$116883)=T104))</f>
        <v>6</v>
      </c>
      <c r="W104" s="90">
        <f>(SUMPRODUCT((MONTH('Trustpilot Reviews'!$B$2:$B$116893)=(((FIND(LOWER(U104),"janfebmaraprmayjunjulaugsepoctnovdec")-1)/3+1)))*(YEAR('Trustpilot Reviews'!$B$2:$B$116893)=T104)*('Trustpilot Reviews'!$C$2:$C$116893))/V104)</f>
        <v>5</v>
      </c>
      <c r="X104" s="91">
        <f t="shared" si="7"/>
        <v>2</v>
      </c>
      <c r="Y104" s="92" t="e">
        <f t="shared" si="8"/>
        <v>#DIV/0!</v>
      </c>
    </row>
    <row r="105" spans="20:25" x14ac:dyDescent="0.2">
      <c r="T105" s="88">
        <v>2014</v>
      </c>
      <c r="U105" s="44" t="s">
        <v>25211</v>
      </c>
      <c r="V105" s="89">
        <f>SUMPRODUCT((MONTH('Trustpilot Reviews'!$B$2:$B$116883)=((FIND(LOWER(U105),"janfebmaraprmayjunjulaugsepoctnovdec")-1)/3+1))*(YEAR('Trustpilot Reviews'!$B$2:$B$116883)=T105))</f>
        <v>2</v>
      </c>
      <c r="W105" s="90">
        <f>(SUMPRODUCT((MONTH('Trustpilot Reviews'!$B$2:$B$116893)=(((FIND(LOWER(U105),"janfebmaraprmayjunjulaugsepoctnovdec")-1)/3+1)))*(YEAR('Trustpilot Reviews'!$B$2:$B$116893)=T105)*('Trustpilot Reviews'!$C$2:$C$116893))/V105)</f>
        <v>5</v>
      </c>
      <c r="X105" s="91">
        <f t="shared" si="7"/>
        <v>-0.7142857142857143</v>
      </c>
      <c r="Y105" s="92" t="e">
        <f t="shared" si="8"/>
        <v>#DIV/0!</v>
      </c>
    </row>
    <row r="106" spans="20:25" x14ac:dyDescent="0.2">
      <c r="T106" s="88">
        <v>2014</v>
      </c>
      <c r="U106" s="44" t="s">
        <v>25212</v>
      </c>
      <c r="V106" s="89">
        <f>SUMPRODUCT((MONTH('Trustpilot Reviews'!$B$2:$B$116883)=((FIND(LOWER(U106),"janfebmaraprmayjunjulaugsepoctnovdec")-1)/3+1))*(YEAR('Trustpilot Reviews'!$B$2:$B$116883)=T106))</f>
        <v>7</v>
      </c>
      <c r="W106" s="90">
        <f>(SUMPRODUCT((MONTH('Trustpilot Reviews'!$B$2:$B$116893)=(((FIND(LOWER(U106),"janfebmaraprmayjunjulaugsepoctnovdec")-1)/3+1)))*(YEAR('Trustpilot Reviews'!$B$2:$B$116893)=T106)*('Trustpilot Reviews'!$C$2:$C$116893))/V106)</f>
        <v>3.8571428571428572</v>
      </c>
      <c r="X106" s="91">
        <f t="shared" si="7"/>
        <v>0.39999999999999991</v>
      </c>
      <c r="Y106" s="92" t="e">
        <f t="shared" si="8"/>
        <v>#DIV/0!</v>
      </c>
    </row>
    <row r="107" spans="20:25" x14ac:dyDescent="0.2">
      <c r="T107" s="88">
        <v>2014</v>
      </c>
      <c r="U107" s="44" t="s">
        <v>25213</v>
      </c>
      <c r="V107" s="89">
        <f>SUMPRODUCT((MONTH('Trustpilot Reviews'!$B$2:$B$116883)=((FIND(LOWER(U107),"janfebmaraprmayjunjulaugsepoctnovdec")-1)/3+1))*(YEAR('Trustpilot Reviews'!$B$2:$B$116883)=T107))</f>
        <v>5</v>
      </c>
      <c r="W107" s="90">
        <f>(SUMPRODUCT((MONTH('Trustpilot Reviews'!$B$2:$B$116893)=(((FIND(LOWER(U107),"janfebmaraprmayjunjulaugsepoctnovdec")-1)/3+1)))*(YEAR('Trustpilot Reviews'!$B$2:$B$116893)=T107)*('Trustpilot Reviews'!$C$2:$C$116893))/V107)</f>
        <v>5</v>
      </c>
      <c r="X107" s="91">
        <f t="shared" si="7"/>
        <v>0.25</v>
      </c>
      <c r="Y107" s="92" t="e">
        <f t="shared" si="8"/>
        <v>#DIV/0!</v>
      </c>
    </row>
    <row r="108" spans="20:25" x14ac:dyDescent="0.2">
      <c r="T108" s="88">
        <v>2014</v>
      </c>
      <c r="U108" s="44" t="s">
        <v>25214</v>
      </c>
      <c r="V108" s="89">
        <f>SUMPRODUCT((MONTH('Trustpilot Reviews'!$B$2:$B$116883)=((FIND(LOWER(U108),"janfebmaraprmayjunjulaugsepoctnovdec")-1)/3+1))*(YEAR('Trustpilot Reviews'!$B$2:$B$116883)=T108))</f>
        <v>4</v>
      </c>
      <c r="W108" s="90">
        <f>(SUMPRODUCT((MONTH('Trustpilot Reviews'!$B$2:$B$116893)=(((FIND(LOWER(U108),"janfebmaraprmayjunjulaugsepoctnovdec")-1)/3+1)))*(YEAR('Trustpilot Reviews'!$B$2:$B$116893)=T108)*('Trustpilot Reviews'!$C$2:$C$116893))/V108)</f>
        <v>5</v>
      </c>
      <c r="X108" s="91">
        <f t="shared" si="7"/>
        <v>-0.33333333333333337</v>
      </c>
      <c r="Y108" s="92" t="e">
        <f t="shared" si="8"/>
        <v>#DIV/0!</v>
      </c>
    </row>
    <row r="109" spans="20:25" x14ac:dyDescent="0.2">
      <c r="T109" s="88">
        <v>2014</v>
      </c>
      <c r="U109" s="44" t="s">
        <v>25215</v>
      </c>
      <c r="V109" s="89">
        <f>SUMPRODUCT((MONTH('Trustpilot Reviews'!$B$2:$B$116883)=((FIND(LOWER(U109),"janfebmaraprmayjunjulaugsepoctnovdec")-1)/3+1))*(YEAR('Trustpilot Reviews'!$B$2:$B$116883)=T109))</f>
        <v>6</v>
      </c>
      <c r="W109" s="90">
        <f>(SUMPRODUCT((MONTH('Trustpilot Reviews'!$B$2:$B$116893)=(((FIND(LOWER(U109),"janfebmaraprmayjunjulaugsepoctnovdec")-1)/3+1)))*(YEAR('Trustpilot Reviews'!$B$2:$B$116893)=T109)*('Trustpilot Reviews'!$C$2:$C$116893))/V109)</f>
        <v>4.666666666666667</v>
      </c>
      <c r="X109" s="91">
        <f t="shared" si="7"/>
        <v>0</v>
      </c>
      <c r="Y109" s="92" t="e">
        <f t="shared" si="8"/>
        <v>#DIV/0!</v>
      </c>
    </row>
    <row r="110" spans="20:25" x14ac:dyDescent="0.2">
      <c r="T110" s="88">
        <v>2014</v>
      </c>
      <c r="U110" s="44" t="s">
        <v>25216</v>
      </c>
      <c r="V110" s="89">
        <f>SUMPRODUCT((MONTH('Trustpilot Reviews'!$B$2:$B$116883)=((FIND(LOWER(U110),"janfebmaraprmayjunjulaugsepoctnovdec")-1)/3+1))*(YEAR('Trustpilot Reviews'!$B$2:$B$116883)=T110))</f>
        <v>6</v>
      </c>
      <c r="W110" s="90">
        <f>(SUMPRODUCT((MONTH('Trustpilot Reviews'!$B$2:$B$116893)=(((FIND(LOWER(U110),"janfebmaraprmayjunjulaugsepoctnovdec")-1)/3+1)))*(YEAR('Trustpilot Reviews'!$B$2:$B$116893)=T110)*('Trustpilot Reviews'!$C$2:$C$116893))/V110)</f>
        <v>5</v>
      </c>
      <c r="X110" s="91">
        <f t="shared" si="7"/>
        <v>0.19999999999999996</v>
      </c>
      <c r="Y110" s="92" t="e">
        <f t="shared" si="8"/>
        <v>#DIV/0!</v>
      </c>
    </row>
    <row r="111" spans="20:25" x14ac:dyDescent="0.2">
      <c r="T111" s="88">
        <v>2014</v>
      </c>
      <c r="U111" s="44" t="s">
        <v>25217</v>
      </c>
      <c r="V111" s="89">
        <f>SUMPRODUCT((MONTH('Trustpilot Reviews'!$B$2:$B$116883)=((FIND(LOWER(U111),"janfebmaraprmayjunjulaugsepoctnovdec")-1)/3+1))*(YEAR('Trustpilot Reviews'!$B$2:$B$116883)=T111))</f>
        <v>5</v>
      </c>
      <c r="W111" s="90">
        <f>(SUMPRODUCT((MONTH('Trustpilot Reviews'!$B$2:$B$116893)=(((FIND(LOWER(U111),"janfebmaraprmayjunjulaugsepoctnovdec")-1)/3+1)))*(YEAR('Trustpilot Reviews'!$B$2:$B$116893)=T111)*('Trustpilot Reviews'!$C$2:$C$116893))/V111)</f>
        <v>5</v>
      </c>
      <c r="X111" s="91">
        <f t="shared" si="7"/>
        <v>1.5</v>
      </c>
      <c r="Y111" s="92" t="e">
        <f t="shared" si="8"/>
        <v>#DIV/0!</v>
      </c>
    </row>
    <row r="112" spans="20:25" x14ac:dyDescent="0.2">
      <c r="T112" s="88">
        <v>2014</v>
      </c>
      <c r="U112" s="44" t="s">
        <v>25218</v>
      </c>
      <c r="V112" s="89">
        <f>SUMPRODUCT((MONTH('Trustpilot Reviews'!$B$2:$B$116883)=((FIND(LOWER(U112),"janfebmaraprmayjunjulaugsepoctnovdec")-1)/3+1))*(YEAR('Trustpilot Reviews'!$B$2:$B$116883)=T112))</f>
        <v>2</v>
      </c>
      <c r="W112" s="90">
        <f>(SUMPRODUCT((MONTH('Trustpilot Reviews'!$B$2:$B$116893)=(((FIND(LOWER(U112),"janfebmaraprmayjunjulaugsepoctnovdec")-1)/3+1)))*(YEAR('Trustpilot Reviews'!$B$2:$B$116893)=T112)*('Trustpilot Reviews'!$C$2:$C$116893))/V112)</f>
        <v>5</v>
      </c>
      <c r="X112" s="91">
        <f t="shared" si="7"/>
        <v>-0.6</v>
      </c>
      <c r="Y112" s="92" t="e">
        <f t="shared" si="8"/>
        <v>#DIV/0!</v>
      </c>
    </row>
    <row r="113" spans="20:25" x14ac:dyDescent="0.2">
      <c r="T113" s="88">
        <v>2014</v>
      </c>
      <c r="U113" s="44" t="s">
        <v>25219</v>
      </c>
      <c r="V113" s="89">
        <f>SUMPRODUCT((MONTH('Trustpilot Reviews'!$B$2:$B$116883)=((FIND(LOWER(U113),"janfebmaraprmayjunjulaugsepoctnovdec")-1)/3+1))*(YEAR('Trustpilot Reviews'!$B$2:$B$116883)=T113))</f>
        <v>5</v>
      </c>
      <c r="W113" s="90">
        <f>(SUMPRODUCT((MONTH('Trustpilot Reviews'!$B$2:$B$116893)=(((FIND(LOWER(U113),"janfebmaraprmayjunjulaugsepoctnovdec")-1)/3+1)))*(YEAR('Trustpilot Reviews'!$B$2:$B$116893)=T113)*('Trustpilot Reviews'!$C$2:$C$116893))/V113)</f>
        <v>4.8</v>
      </c>
      <c r="X113" s="91">
        <f t="shared" si="7"/>
        <v>1.5</v>
      </c>
      <c r="Y113" s="92" t="e">
        <f t="shared" si="8"/>
        <v>#DIV/0!</v>
      </c>
    </row>
    <row r="114" spans="20:25" x14ac:dyDescent="0.2">
      <c r="T114" s="88">
        <v>2014</v>
      </c>
      <c r="U114" s="44" t="s">
        <v>25209</v>
      </c>
      <c r="V114" s="89">
        <f>SUMPRODUCT((MONTH('Trustpilot Reviews'!$B$2:$B$116883)=((FIND(LOWER(U114),"janfebmaraprmayjunjulaugsepoctnovdec")-1)/3+1))*(YEAR('Trustpilot Reviews'!$B$2:$B$116883)=T114))</f>
        <v>2</v>
      </c>
      <c r="W114" s="90">
        <f>(SUMPRODUCT((MONTH('Trustpilot Reviews'!$B$2:$B$116893)=(((FIND(LOWER(U114),"janfebmaraprmayjunjulaugsepoctnovdec")-1)/3+1)))*(YEAR('Trustpilot Reviews'!$B$2:$B$116893)=T114)*('Trustpilot Reviews'!$C$2:$C$116893))/V114)</f>
        <v>5</v>
      </c>
      <c r="X114" s="91" t="e">
        <f t="shared" si="7"/>
        <v>#DIV/0!</v>
      </c>
      <c r="Y114" s="92" t="e">
        <f t="shared" si="8"/>
        <v>#DIV/0!</v>
      </c>
    </row>
  </sheetData>
  <mergeCells count="23">
    <mergeCell ref="T5:Y5"/>
    <mergeCell ref="C37:D37"/>
    <mergeCell ref="C38:D38"/>
    <mergeCell ref="C39:D39"/>
    <mergeCell ref="G5:Q5"/>
    <mergeCell ref="B33:D33"/>
    <mergeCell ref="C34:D34"/>
    <mergeCell ref="C35:D35"/>
    <mergeCell ref="C36:D36"/>
    <mergeCell ref="C25:D25"/>
    <mergeCell ref="C26:D26"/>
    <mergeCell ref="C27:D27"/>
    <mergeCell ref="C28:D28"/>
    <mergeCell ref="C30:D30"/>
    <mergeCell ref="B5:D5"/>
    <mergeCell ref="B15:D15"/>
    <mergeCell ref="B22:D22"/>
    <mergeCell ref="C16:D16"/>
    <mergeCell ref="C23:D23"/>
    <mergeCell ref="C24:D24"/>
    <mergeCell ref="C18:D18"/>
    <mergeCell ref="C17:D17"/>
    <mergeCell ref="C19:D19"/>
  </mergeCells>
  <conditionalFormatting sqref="X6:X114">
    <cfRule type="cellIs" dxfId="3" priority="3" operator="greaterThan">
      <formula>0</formula>
    </cfRule>
    <cfRule type="cellIs" dxfId="2" priority="4" operator="lessThan">
      <formula>0</formula>
    </cfRule>
  </conditionalFormatting>
  <conditionalFormatting sqref="Y6:Y114">
    <cfRule type="cellIs" dxfId="1" priority="1" operator="greaterThan">
      <formula>0</formula>
    </cfRule>
    <cfRule type="cellIs" dxfId="0" priority="2" operator="lessThan">
      <formula>0</formula>
    </cfRule>
  </conditionalFormatting>
  <hyperlinks>
    <hyperlink ref="C30:D30" r:id="rId1" display="Link" xr:uid="{3D6962CA-1526-4C39-93B9-F813F12D88DE}"/>
  </hyperlinks>
  <pageMargins left="0.7" right="0.7" top="0.75" bottom="0.75" header="0.3" footer="0.3"/>
  <pageSetup paperSize="256" orientation="portrait" horizontalDpi="203" verticalDpi="20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391AC-57CA-49E9-B45F-00CA8473774D}">
  <dimension ref="B1:AE85"/>
  <sheetViews>
    <sheetView workbookViewId="0">
      <pane xSplit="2" ySplit="3" topLeftCell="C4" activePane="bottomRight" state="frozen"/>
      <selection activeCell="E45" sqref="E45"/>
      <selection pane="topRight" activeCell="E45" sqref="E45"/>
      <selection pane="bottomLeft" activeCell="E45" sqref="E45"/>
      <selection pane="bottomRight" activeCell="P23" sqref="P23"/>
    </sheetView>
  </sheetViews>
  <sheetFormatPr defaultColWidth="9.140625" defaultRowHeight="12.75" x14ac:dyDescent="0.2"/>
  <cols>
    <col min="1" max="1" width="4.28515625" style="1" customWidth="1"/>
    <col min="2" max="2" width="29.140625" style="1" bestFit="1" customWidth="1"/>
    <col min="3" max="3" width="9.140625" style="1"/>
    <col min="4" max="4" width="9.140625" style="25"/>
    <col min="5" max="5" width="9.140625" style="1"/>
    <col min="6" max="6" width="9.140625" style="25"/>
    <col min="7" max="7" width="9.140625" style="1"/>
    <col min="8" max="8" width="9.140625" style="25"/>
    <col min="9" max="9" width="9.140625" style="1"/>
    <col min="10" max="10" width="9.140625" style="25"/>
    <col min="11" max="11" width="9.140625" style="1"/>
    <col min="12" max="12" width="9.140625" style="25"/>
    <col min="13" max="13" width="9.140625" style="1"/>
    <col min="14" max="14" width="9.140625" style="25"/>
    <col min="15" max="20" width="9.140625" style="1"/>
    <col min="21" max="21" width="9.140625" style="63"/>
    <col min="22" max="16384" width="9.140625" style="1"/>
  </cols>
  <sheetData>
    <row r="1" spans="2:31" s="20" customFormat="1" x14ac:dyDescent="0.2">
      <c r="C1" s="20" t="s">
        <v>36</v>
      </c>
      <c r="D1" s="23" t="s">
        <v>37</v>
      </c>
      <c r="E1" s="20" t="s">
        <v>38</v>
      </c>
      <c r="F1" s="23" t="s">
        <v>39</v>
      </c>
      <c r="G1" s="20" t="s">
        <v>40</v>
      </c>
      <c r="H1" s="23" t="s">
        <v>41</v>
      </c>
      <c r="I1" s="20" t="s">
        <v>42</v>
      </c>
      <c r="J1" s="23" t="s">
        <v>43</v>
      </c>
      <c r="K1" s="26" t="s">
        <v>44</v>
      </c>
      <c r="L1" s="23" t="s">
        <v>45</v>
      </c>
      <c r="M1" s="20" t="s">
        <v>46</v>
      </c>
      <c r="N1" s="23" t="s">
        <v>47</v>
      </c>
      <c r="Q1" s="20" t="s">
        <v>48</v>
      </c>
      <c r="R1" s="20" t="s">
        <v>49</v>
      </c>
      <c r="S1" s="20" t="s">
        <v>50</v>
      </c>
      <c r="T1" s="20" t="s">
        <v>51</v>
      </c>
      <c r="U1" s="64" t="s">
        <v>52</v>
      </c>
      <c r="V1" s="20" t="s">
        <v>53</v>
      </c>
      <c r="W1" s="20" t="s">
        <v>54</v>
      </c>
      <c r="X1" s="20" t="s">
        <v>55</v>
      </c>
      <c r="Y1" s="20" t="s">
        <v>56</v>
      </c>
      <c r="Z1" s="20" t="s">
        <v>57</v>
      </c>
      <c r="AA1" s="20" t="s">
        <v>58</v>
      </c>
      <c r="AB1" s="20" t="s">
        <v>59</v>
      </c>
      <c r="AC1" s="20" t="s">
        <v>60</v>
      </c>
      <c r="AD1" s="20" t="s">
        <v>61</v>
      </c>
      <c r="AE1" s="20" t="s">
        <v>62</v>
      </c>
    </row>
    <row r="2" spans="2:31" s="22" customFormat="1" x14ac:dyDescent="0.2">
      <c r="B2" s="21"/>
      <c r="D2" s="24"/>
      <c r="F2" s="24"/>
      <c r="H2" s="52">
        <f>S2</f>
        <v>44107</v>
      </c>
      <c r="I2" s="27">
        <v>44289</v>
      </c>
      <c r="J2" s="52">
        <f>T2</f>
        <v>44471</v>
      </c>
      <c r="K2" s="27">
        <v>44653</v>
      </c>
      <c r="L2" s="24"/>
      <c r="N2" s="24"/>
      <c r="S2" s="27">
        <v>44107</v>
      </c>
      <c r="T2" s="27">
        <v>44471</v>
      </c>
      <c r="U2" s="65" t="s">
        <v>118</v>
      </c>
    </row>
    <row r="3" spans="2:31" s="22" customFormat="1" x14ac:dyDescent="0.2">
      <c r="B3" s="21"/>
      <c r="D3" s="24"/>
      <c r="F3" s="24"/>
      <c r="H3" s="24"/>
      <c r="J3" s="54">
        <f>T3</f>
        <v>11324</v>
      </c>
      <c r="K3" s="28">
        <v>45063</v>
      </c>
      <c r="L3" s="24"/>
      <c r="N3" s="24"/>
      <c r="T3" s="53">
        <v>11324</v>
      </c>
      <c r="U3" s="65"/>
    </row>
    <row r="4" spans="2:31" s="39" customFormat="1" x14ac:dyDescent="0.2">
      <c r="B4" s="39" t="s">
        <v>107</v>
      </c>
      <c r="D4" s="40"/>
      <c r="F4" s="40"/>
      <c r="H4" s="55"/>
      <c r="I4" s="39">
        <v>22.8</v>
      </c>
      <c r="J4" s="55">
        <f>T4-I4</f>
        <v>65.8</v>
      </c>
      <c r="K4" s="39">
        <v>58.1</v>
      </c>
      <c r="L4" s="40"/>
      <c r="N4" s="40"/>
      <c r="S4" s="39">
        <v>103</v>
      </c>
      <c r="T4" s="39">
        <v>88.6</v>
      </c>
      <c r="U4" s="62"/>
    </row>
    <row r="5" spans="2:31" s="39" customFormat="1" x14ac:dyDescent="0.2">
      <c r="B5" s="39" t="s">
        <v>108</v>
      </c>
      <c r="D5" s="40"/>
      <c r="F5" s="40"/>
      <c r="H5" s="55"/>
      <c r="I5" s="39">
        <v>17.600000000000001</v>
      </c>
      <c r="J5" s="55">
        <f>T5-I5</f>
        <v>12.899999999999999</v>
      </c>
      <c r="K5" s="39">
        <v>11.8</v>
      </c>
      <c r="L5" s="40"/>
      <c r="N5" s="40"/>
      <c r="S5" s="39">
        <v>19.3</v>
      </c>
      <c r="T5" s="39">
        <v>30.5</v>
      </c>
      <c r="U5" s="62"/>
    </row>
    <row r="6" spans="2:31" s="2" customFormat="1" x14ac:dyDescent="0.2">
      <c r="B6" s="2" t="s">
        <v>63</v>
      </c>
      <c r="D6" s="30"/>
      <c r="F6" s="30"/>
      <c r="H6" s="30"/>
      <c r="I6" s="31">
        <v>40.435000000000002</v>
      </c>
      <c r="J6" s="57">
        <f>T6-I6</f>
        <v>78.706999999999994</v>
      </c>
      <c r="K6" s="31">
        <v>69.864000000000004</v>
      </c>
      <c r="L6" s="60">
        <f>U6-K6</f>
        <v>63.575040000000001</v>
      </c>
      <c r="N6" s="30"/>
      <c r="S6" s="31">
        <v>122.568</v>
      </c>
      <c r="T6" s="31">
        <v>119.142</v>
      </c>
      <c r="U6" s="66">
        <f>T6*(1+U21)</f>
        <v>133.43904000000001</v>
      </c>
      <c r="V6" s="31">
        <f>U6*(1+V21)</f>
        <v>141.4453824</v>
      </c>
      <c r="W6" s="31">
        <f t="shared" ref="W6:AE6" si="0">V6*(1+W21)</f>
        <v>147.103197696</v>
      </c>
      <c r="X6" s="31">
        <f t="shared" si="0"/>
        <v>150.04526164992001</v>
      </c>
      <c r="Y6" s="31">
        <f t="shared" si="0"/>
        <v>153.04616688291841</v>
      </c>
      <c r="Z6" s="31">
        <f t="shared" si="0"/>
        <v>156.10709022057679</v>
      </c>
      <c r="AA6" s="31">
        <f t="shared" si="0"/>
        <v>159.22923202498833</v>
      </c>
      <c r="AB6" s="31">
        <f t="shared" si="0"/>
        <v>162.4138166654881</v>
      </c>
      <c r="AC6" s="31">
        <f t="shared" si="0"/>
        <v>165.66209299879787</v>
      </c>
      <c r="AD6" s="31">
        <f t="shared" si="0"/>
        <v>168.97533485877383</v>
      </c>
      <c r="AE6" s="31">
        <f t="shared" si="0"/>
        <v>172.35484155594932</v>
      </c>
    </row>
    <row r="7" spans="2:31" x14ac:dyDescent="0.2">
      <c r="B7" s="1" t="s">
        <v>64</v>
      </c>
      <c r="C7" s="45"/>
      <c r="I7" s="5">
        <v>32.688000000000002</v>
      </c>
      <c r="J7" s="55">
        <f>T7-I7</f>
        <v>53.978999999999999</v>
      </c>
      <c r="K7" s="5">
        <v>56.247</v>
      </c>
      <c r="S7" s="5">
        <v>117.33199999999999</v>
      </c>
      <c r="T7" s="5">
        <v>86.667000000000002</v>
      </c>
      <c r="U7" s="62">
        <f>U6*(1-U26)</f>
        <v>100.07928000000001</v>
      </c>
      <c r="V7" s="5">
        <f>V6*(1-V26)</f>
        <v>107.498490624</v>
      </c>
      <c r="W7" s="5">
        <f t="shared" ref="W7:AE7" si="1">W6*(1-W26)</f>
        <v>110.327398272</v>
      </c>
      <c r="X7" s="5">
        <f t="shared" si="1"/>
        <v>111.0334936209408</v>
      </c>
      <c r="Y7" s="5">
        <f t="shared" si="1"/>
        <v>111.72370182453044</v>
      </c>
      <c r="Z7" s="5">
        <f t="shared" si="1"/>
        <v>112.39710495881529</v>
      </c>
      <c r="AA7" s="5">
        <f t="shared" si="1"/>
        <v>114.64504705799159</v>
      </c>
      <c r="AB7" s="5">
        <f t="shared" si="1"/>
        <v>116.93794799915143</v>
      </c>
      <c r="AC7" s="5">
        <f t="shared" si="1"/>
        <v>119.27670695913446</v>
      </c>
      <c r="AD7" s="5">
        <f t="shared" si="1"/>
        <v>121.66224109831715</v>
      </c>
      <c r="AE7" s="5">
        <f t="shared" si="1"/>
        <v>124.09548592028351</v>
      </c>
    </row>
    <row r="8" spans="2:31" s="2" customFormat="1" x14ac:dyDescent="0.2">
      <c r="B8" s="2" t="s">
        <v>65</v>
      </c>
      <c r="D8" s="30"/>
      <c r="F8" s="30"/>
      <c r="H8" s="30"/>
      <c r="I8" s="31">
        <f>I6-I7</f>
        <v>7.7469999999999999</v>
      </c>
      <c r="J8" s="57">
        <f>J6-J7</f>
        <v>24.727999999999994</v>
      </c>
      <c r="K8" s="31">
        <f>K6-K7</f>
        <v>13.617000000000004</v>
      </c>
      <c r="L8" s="30"/>
      <c r="N8" s="30"/>
      <c r="S8" s="31">
        <f t="shared" ref="S8" si="2">S6-S7</f>
        <v>5.2360000000000042</v>
      </c>
      <c r="T8" s="31">
        <f>T6-T7</f>
        <v>32.474999999999994</v>
      </c>
      <c r="U8" s="66">
        <f>U6-U7</f>
        <v>33.359759999999994</v>
      </c>
      <c r="V8" s="31">
        <f>V6-V7</f>
        <v>33.946891776000001</v>
      </c>
      <c r="W8" s="31">
        <f t="shared" ref="W8:AE8" si="3">W6-W7</f>
        <v>36.775799423999999</v>
      </c>
      <c r="X8" s="31">
        <f t="shared" si="3"/>
        <v>39.011768028979205</v>
      </c>
      <c r="Y8" s="31">
        <f t="shared" si="3"/>
        <v>41.322465058387976</v>
      </c>
      <c r="Z8" s="31">
        <f t="shared" si="3"/>
        <v>43.709985261761503</v>
      </c>
      <c r="AA8" s="31">
        <f t="shared" si="3"/>
        <v>44.584184966996744</v>
      </c>
      <c r="AB8" s="31">
        <f t="shared" si="3"/>
        <v>45.475868666336666</v>
      </c>
      <c r="AC8" s="31">
        <f t="shared" si="3"/>
        <v>46.385386039663416</v>
      </c>
      <c r="AD8" s="31">
        <f t="shared" si="3"/>
        <v>47.313093760456681</v>
      </c>
      <c r="AE8" s="31">
        <f t="shared" si="3"/>
        <v>48.259355635665813</v>
      </c>
    </row>
    <row r="9" spans="2:31" x14ac:dyDescent="0.2">
      <c r="B9" s="1" t="s">
        <v>66</v>
      </c>
      <c r="I9" s="5">
        <v>7.9059999999999997</v>
      </c>
      <c r="J9" s="55">
        <f t="shared" ref="J9:J10" si="4">T9-I9</f>
        <v>9.0560000000000009</v>
      </c>
      <c r="K9" s="5">
        <v>7.508</v>
      </c>
      <c r="S9" s="5">
        <v>13.928000000000001</v>
      </c>
      <c r="T9" s="5">
        <v>16.962</v>
      </c>
    </row>
    <row r="10" spans="2:31" x14ac:dyDescent="0.2">
      <c r="B10" s="1" t="s">
        <v>67</v>
      </c>
      <c r="I10" s="5">
        <v>1.593</v>
      </c>
      <c r="J10" s="55">
        <f t="shared" si="4"/>
        <v>2.9059999999999997</v>
      </c>
      <c r="K10" s="5">
        <v>2.448</v>
      </c>
      <c r="S10" s="5">
        <v>4.0179999999999998</v>
      </c>
      <c r="T10" s="5">
        <v>4.4989999999999997</v>
      </c>
    </row>
    <row r="11" spans="2:31" s="2" customFormat="1" x14ac:dyDescent="0.2">
      <c r="B11" s="2" t="s">
        <v>68</v>
      </c>
      <c r="D11" s="30"/>
      <c r="F11" s="30"/>
      <c r="H11" s="30"/>
      <c r="I11" s="31">
        <f>+I8-I9-I10</f>
        <v>-1.7519999999999998</v>
      </c>
      <c r="J11" s="57">
        <f>+J8-J9-J10</f>
        <v>12.765999999999995</v>
      </c>
      <c r="K11" s="31">
        <f>+K8-K9-K10</f>
        <v>3.6610000000000045</v>
      </c>
      <c r="L11" s="30"/>
      <c r="N11" s="30"/>
      <c r="S11" s="31">
        <f t="shared" ref="S11:T11" si="5">+S8-S9-S10</f>
        <v>-12.709999999999997</v>
      </c>
      <c r="T11" s="31">
        <f t="shared" si="5"/>
        <v>11.013999999999996</v>
      </c>
      <c r="U11" s="67"/>
    </row>
    <row r="12" spans="2:31" x14ac:dyDescent="0.2">
      <c r="B12" s="1" t="s">
        <v>69</v>
      </c>
      <c r="I12" s="5">
        <v>0</v>
      </c>
      <c r="J12" s="55">
        <f t="shared" ref="J12:J13" si="6">T12-I12</f>
        <v>0</v>
      </c>
      <c r="K12" s="5">
        <v>0</v>
      </c>
      <c r="S12" s="5">
        <v>0.01</v>
      </c>
      <c r="T12" s="5">
        <v>0</v>
      </c>
    </row>
    <row r="13" spans="2:31" x14ac:dyDescent="0.2">
      <c r="B13" s="1" t="s">
        <v>70</v>
      </c>
      <c r="I13" s="5">
        <v>0.86</v>
      </c>
      <c r="J13" s="55">
        <f t="shared" si="6"/>
        <v>0.69800000000000006</v>
      </c>
      <c r="K13" s="5">
        <v>0.59899999999999998</v>
      </c>
      <c r="S13" s="5">
        <v>1.901</v>
      </c>
      <c r="T13" s="5">
        <v>1.5580000000000001</v>
      </c>
    </row>
    <row r="14" spans="2:31" x14ac:dyDescent="0.2">
      <c r="B14" s="1" t="s">
        <v>71</v>
      </c>
      <c r="I14" s="5">
        <f>I11+I12-I13</f>
        <v>-2.6119999999999997</v>
      </c>
      <c r="J14" s="59">
        <f>J11+J12-J13</f>
        <v>12.067999999999994</v>
      </c>
      <c r="K14" s="5">
        <f>K11+K12-K13</f>
        <v>3.0620000000000047</v>
      </c>
      <c r="S14" s="5">
        <f t="shared" ref="S14:T14" si="7">S11+S12-S13</f>
        <v>-14.600999999999997</v>
      </c>
      <c r="T14" s="5">
        <f t="shared" si="7"/>
        <v>9.455999999999996</v>
      </c>
    </row>
    <row r="15" spans="2:31" x14ac:dyDescent="0.2">
      <c r="B15" s="1" t="s">
        <v>72</v>
      </c>
      <c r="I15" s="5">
        <v>-0.497</v>
      </c>
      <c r="J15" s="55">
        <f>T15-I15</f>
        <v>2.9390000000000001</v>
      </c>
      <c r="K15" s="5">
        <v>0.19700000000000001</v>
      </c>
      <c r="S15" s="5">
        <v>-2.698</v>
      </c>
      <c r="T15" s="5">
        <v>2.4420000000000002</v>
      </c>
    </row>
    <row r="16" spans="2:31" s="2" customFormat="1" x14ac:dyDescent="0.2">
      <c r="B16" s="2" t="s">
        <v>73</v>
      </c>
      <c r="D16" s="30"/>
      <c r="F16" s="30"/>
      <c r="H16" s="30"/>
      <c r="I16" s="31">
        <f>I14-I15</f>
        <v>-2.1149999999999998</v>
      </c>
      <c r="J16" s="57">
        <f>J14-J15</f>
        <v>9.1289999999999942</v>
      </c>
      <c r="K16" s="31">
        <f>K14-K15</f>
        <v>2.8650000000000047</v>
      </c>
      <c r="L16" s="30"/>
      <c r="N16" s="30"/>
      <c r="S16" s="31">
        <f t="shared" ref="S16:T16" si="8">S14-S15</f>
        <v>-11.902999999999997</v>
      </c>
      <c r="T16" s="31">
        <f t="shared" si="8"/>
        <v>7.0139999999999958</v>
      </c>
      <c r="U16" s="67"/>
    </row>
    <row r="17" spans="2:31" x14ac:dyDescent="0.2">
      <c r="B17" s="1" t="s">
        <v>74</v>
      </c>
      <c r="I17" s="46">
        <f>I16/I18</f>
        <v>-4.2299999999999997E-2</v>
      </c>
      <c r="J17" s="47">
        <f>J16/J18</f>
        <v>0.18257999999999988</v>
      </c>
      <c r="K17" s="46">
        <f>K16/K18</f>
        <v>5.7300000000000094E-2</v>
      </c>
      <c r="S17" s="46">
        <f t="shared" ref="S17:T17" si="9">S16/S18</f>
        <v>-0.23805999999999994</v>
      </c>
      <c r="T17" s="46">
        <f t="shared" si="9"/>
        <v>0.1402799999999999</v>
      </c>
    </row>
    <row r="18" spans="2:31" x14ac:dyDescent="0.2">
      <c r="B18" s="1" t="s">
        <v>4</v>
      </c>
      <c r="I18" s="45">
        <v>50</v>
      </c>
      <c r="J18" s="58">
        <f>T18</f>
        <v>50</v>
      </c>
      <c r="K18" s="45">
        <v>50</v>
      </c>
      <c r="S18" s="45">
        <v>50</v>
      </c>
      <c r="T18" s="45">
        <v>50</v>
      </c>
    </row>
    <row r="21" spans="2:31" s="2" customFormat="1" x14ac:dyDescent="0.2">
      <c r="B21" s="2" t="s">
        <v>75</v>
      </c>
      <c r="D21" s="30"/>
      <c r="F21" s="30"/>
      <c r="H21" s="30"/>
      <c r="J21" s="30"/>
      <c r="K21" s="32">
        <f>K6/I6-1</f>
        <v>0.72781006553728211</v>
      </c>
      <c r="L21" s="30"/>
      <c r="N21" s="30"/>
      <c r="T21" s="32">
        <f>T6/S6-1</f>
        <v>-2.7951830820442503E-2</v>
      </c>
      <c r="U21" s="68">
        <v>0.12</v>
      </c>
      <c r="V21" s="32">
        <v>0.06</v>
      </c>
      <c r="W21" s="32">
        <v>0.04</v>
      </c>
      <c r="X21" s="32">
        <v>0.02</v>
      </c>
      <c r="Y21" s="32">
        <v>0.02</v>
      </c>
      <c r="Z21" s="32">
        <v>0.02</v>
      </c>
      <c r="AA21" s="32">
        <v>0.02</v>
      </c>
      <c r="AB21" s="32">
        <v>0.02</v>
      </c>
      <c r="AC21" s="32">
        <v>0.02</v>
      </c>
      <c r="AD21" s="32">
        <v>0.02</v>
      </c>
      <c r="AE21" s="32">
        <v>0.02</v>
      </c>
    </row>
    <row r="22" spans="2:31" s="36" customFormat="1" x14ac:dyDescent="0.2">
      <c r="B22" s="39" t="s">
        <v>114</v>
      </c>
      <c r="D22" s="37"/>
      <c r="F22" s="37"/>
      <c r="H22" s="37"/>
      <c r="J22" s="37"/>
      <c r="K22" s="42">
        <f>K4/I4-1</f>
        <v>1.5482456140350878</v>
      </c>
      <c r="L22" s="37"/>
      <c r="N22" s="37"/>
      <c r="T22" s="42">
        <f>T4/S4-1</f>
        <v>-0.13980582524271845</v>
      </c>
      <c r="U22" s="63"/>
    </row>
    <row r="23" spans="2:31" s="36" customFormat="1" x14ac:dyDescent="0.2">
      <c r="B23" s="39" t="s">
        <v>115</v>
      </c>
      <c r="D23" s="37"/>
      <c r="F23" s="37"/>
      <c r="H23" s="37"/>
      <c r="J23" s="37"/>
      <c r="K23" s="42">
        <f>K5/I5-1</f>
        <v>-0.32954545454545459</v>
      </c>
      <c r="L23" s="37"/>
      <c r="N23" s="37"/>
      <c r="T23" s="42">
        <f>T5/S5-1</f>
        <v>0.58031088082901539</v>
      </c>
      <c r="U23" s="63"/>
    </row>
    <row r="24" spans="2:31" x14ac:dyDescent="0.2">
      <c r="B24" s="1" t="s">
        <v>76</v>
      </c>
      <c r="J24" s="34">
        <f t="shared" ref="J24" si="10">J6/I6-1</f>
        <v>0.94650673921107931</v>
      </c>
      <c r="K24" s="33">
        <f>K6/J6-1</f>
        <v>-0.11235341202180227</v>
      </c>
      <c r="Q24" s="15" t="s">
        <v>117</v>
      </c>
      <c r="R24" s="15" t="s">
        <v>117</v>
      </c>
      <c r="S24" s="15" t="s">
        <v>117</v>
      </c>
      <c r="T24" s="15" t="s">
        <v>117</v>
      </c>
    </row>
    <row r="26" spans="2:31" s="33" customFormat="1" x14ac:dyDescent="0.2">
      <c r="B26" s="33" t="s">
        <v>77</v>
      </c>
      <c r="D26" s="34"/>
      <c r="F26" s="34"/>
      <c r="H26" s="34"/>
      <c r="I26" s="33">
        <f>I8/I6</f>
        <v>0.19159144305675774</v>
      </c>
      <c r="J26" s="34">
        <f>J8/J6</f>
        <v>0.31417790031382209</v>
      </c>
      <c r="K26" s="33">
        <f>K8/K6</f>
        <v>0.19490724836825837</v>
      </c>
      <c r="L26" s="34"/>
      <c r="N26" s="34"/>
      <c r="S26" s="33">
        <f>S8/S6</f>
        <v>4.2719143659030123E-2</v>
      </c>
      <c r="T26" s="33">
        <f>T8/T6</f>
        <v>0.27257390340937698</v>
      </c>
      <c r="U26" s="69">
        <v>0.25</v>
      </c>
      <c r="V26" s="33">
        <v>0.24</v>
      </c>
      <c r="W26" s="33">
        <v>0.25</v>
      </c>
      <c r="X26" s="33">
        <v>0.26</v>
      </c>
      <c r="Y26" s="33">
        <v>0.27</v>
      </c>
      <c r="Z26" s="33">
        <v>0.28000000000000003</v>
      </c>
      <c r="AA26" s="33">
        <v>0.28000000000000003</v>
      </c>
      <c r="AB26" s="33">
        <v>0.28000000000000003</v>
      </c>
      <c r="AC26" s="33">
        <v>0.28000000000000003</v>
      </c>
      <c r="AD26" s="33">
        <v>0.28000000000000003</v>
      </c>
      <c r="AE26" s="33">
        <v>0.28000000000000003</v>
      </c>
    </row>
    <row r="27" spans="2:31" s="33" customFormat="1" x14ac:dyDescent="0.2">
      <c r="B27" s="33" t="s">
        <v>78</v>
      </c>
      <c r="D27" s="34"/>
      <c r="F27" s="34"/>
      <c r="H27" s="34"/>
      <c r="I27" s="33">
        <f>I11/I6</f>
        <v>-4.3328799307530599E-2</v>
      </c>
      <c r="J27" s="34">
        <f>J11/J6</f>
        <v>0.16219650094654853</v>
      </c>
      <c r="K27" s="33">
        <f>K11/K6</f>
        <v>5.2401809229359962E-2</v>
      </c>
      <c r="L27" s="34"/>
      <c r="N27" s="34"/>
      <c r="S27" s="33">
        <f>S11/S6</f>
        <v>-0.10369753932510931</v>
      </c>
      <c r="T27" s="33">
        <f>T11/T6</f>
        <v>9.2444310150912326E-2</v>
      </c>
      <c r="U27" s="69"/>
    </row>
    <row r="28" spans="2:31" s="33" customFormat="1" x14ac:dyDescent="0.2">
      <c r="B28" s="33" t="s">
        <v>79</v>
      </c>
      <c r="D28" s="34"/>
      <c r="F28" s="34"/>
      <c r="H28" s="34"/>
      <c r="I28" s="33">
        <f>I16/I6</f>
        <v>-5.2306170396933339E-2</v>
      </c>
      <c r="J28" s="34">
        <f>J16/J6</f>
        <v>0.11598714218557428</v>
      </c>
      <c r="K28" s="33">
        <f>K16/K6</f>
        <v>4.1008244589488214E-2</v>
      </c>
      <c r="L28" s="34"/>
      <c r="N28" s="34"/>
      <c r="S28" s="33">
        <f>S16/S6</f>
        <v>-9.7113439070556723E-2</v>
      </c>
      <c r="T28" s="33">
        <f>T16/T6</f>
        <v>5.8870927128972114E-2</v>
      </c>
      <c r="U28" s="69"/>
    </row>
    <row r="29" spans="2:31" s="33" customFormat="1" x14ac:dyDescent="0.2">
      <c r="B29" s="33" t="s">
        <v>80</v>
      </c>
      <c r="D29" s="34"/>
      <c r="F29" s="34"/>
      <c r="H29" s="34"/>
      <c r="I29" s="33">
        <f>I15/I14</f>
        <v>0.1902756508422665</v>
      </c>
      <c r="J29" s="34">
        <f>J15/J14</f>
        <v>0.24353662578720595</v>
      </c>
      <c r="K29" s="33">
        <f>K15/K14</f>
        <v>6.4337034617896707E-2</v>
      </c>
      <c r="L29" s="34"/>
      <c r="N29" s="34"/>
      <c r="S29" s="33">
        <f>S15/S14</f>
        <v>0.18478186425587292</v>
      </c>
      <c r="T29" s="33">
        <f>T15/T14</f>
        <v>0.25824873096446715</v>
      </c>
      <c r="U29" s="69"/>
    </row>
    <row r="30" spans="2:31" s="33" customFormat="1" x14ac:dyDescent="0.2">
      <c r="D30" s="34"/>
      <c r="F30" s="34"/>
      <c r="H30" s="34"/>
      <c r="J30" s="34"/>
      <c r="L30" s="34"/>
      <c r="N30" s="34"/>
      <c r="U30" s="69"/>
    </row>
    <row r="31" spans="2:31" s="33" customFormat="1" x14ac:dyDescent="0.2">
      <c r="D31" s="34"/>
      <c r="F31" s="34"/>
      <c r="H31" s="34"/>
      <c r="J31" s="34"/>
      <c r="L31" s="34"/>
      <c r="N31" s="34"/>
      <c r="U31" s="69"/>
    </row>
    <row r="32" spans="2:31" s="33" customFormat="1" x14ac:dyDescent="0.2">
      <c r="B32" s="41" t="s">
        <v>109</v>
      </c>
      <c r="D32" s="34"/>
      <c r="F32" s="34"/>
      <c r="H32" s="34"/>
      <c r="J32" s="34"/>
      <c r="L32" s="34"/>
      <c r="N32" s="34"/>
      <c r="P32" s="33" t="s">
        <v>119</v>
      </c>
      <c r="U32" s="69"/>
    </row>
    <row r="33" spans="2:21" s="2" customFormat="1" x14ac:dyDescent="0.2">
      <c r="B33" s="2" t="s">
        <v>110</v>
      </c>
      <c r="D33" s="30"/>
      <c r="F33" s="30"/>
      <c r="H33" s="30">
        <f>S33</f>
        <v>460</v>
      </c>
      <c r="J33" s="30">
        <f t="shared" ref="J33" si="11">J34+J35+J36</f>
        <v>410</v>
      </c>
      <c r="K33" s="2">
        <f>K34+K35+K36</f>
        <v>388</v>
      </c>
      <c r="L33" s="30"/>
      <c r="N33" s="30"/>
      <c r="S33" s="2">
        <f>S34+S35+S36</f>
        <v>460</v>
      </c>
      <c r="T33" s="2">
        <f>T34+T35+T36</f>
        <v>410</v>
      </c>
      <c r="U33" s="67"/>
    </row>
    <row r="34" spans="2:21" x14ac:dyDescent="0.2">
      <c r="B34" s="38" t="s">
        <v>111</v>
      </c>
      <c r="H34" s="25">
        <f>S34</f>
        <v>51</v>
      </c>
      <c r="J34" s="25">
        <v>45</v>
      </c>
      <c r="K34" s="1">
        <v>45</v>
      </c>
      <c r="S34" s="1">
        <v>51</v>
      </c>
      <c r="T34" s="1">
        <v>51</v>
      </c>
    </row>
    <row r="35" spans="2:21" x14ac:dyDescent="0.2">
      <c r="B35" s="38" t="s">
        <v>112</v>
      </c>
      <c r="H35" s="25">
        <f>S35</f>
        <v>6</v>
      </c>
      <c r="J35" s="25">
        <v>22</v>
      </c>
      <c r="K35" s="1">
        <v>35</v>
      </c>
      <c r="S35" s="1">
        <v>6</v>
      </c>
      <c r="T35" s="1">
        <v>16</v>
      </c>
    </row>
    <row r="36" spans="2:21" x14ac:dyDescent="0.2">
      <c r="B36" s="38" t="s">
        <v>113</v>
      </c>
      <c r="H36" s="25">
        <f>S36</f>
        <v>403</v>
      </c>
      <c r="J36" s="25">
        <v>343</v>
      </c>
      <c r="K36" s="1">
        <v>308</v>
      </c>
      <c r="S36" s="56">
        <v>403</v>
      </c>
      <c r="T36" s="1">
        <v>343</v>
      </c>
    </row>
    <row r="38" spans="2:21" x14ac:dyDescent="0.2">
      <c r="B38" s="35" t="s">
        <v>81</v>
      </c>
    </row>
    <row r="39" spans="2:21" x14ac:dyDescent="0.2">
      <c r="B39" s="1" t="s">
        <v>82</v>
      </c>
      <c r="H39" s="59">
        <f>S39</f>
        <v>16.966999999999999</v>
      </c>
      <c r="I39" s="5">
        <v>14.733000000000001</v>
      </c>
      <c r="J39" s="59">
        <f>T39</f>
        <v>14.227</v>
      </c>
      <c r="K39" s="5">
        <v>13.555</v>
      </c>
      <c r="S39" s="5">
        <v>16.966999999999999</v>
      </c>
      <c r="T39" s="5">
        <v>14.227</v>
      </c>
    </row>
    <row r="40" spans="2:21" x14ac:dyDescent="0.2">
      <c r="B40" s="1" t="s">
        <v>83</v>
      </c>
      <c r="H40" s="59">
        <f t="shared" ref="H40:H41" si="12">S40</f>
        <v>42.387</v>
      </c>
      <c r="I40" s="5">
        <v>36.463999999999999</v>
      </c>
      <c r="J40" s="59">
        <f t="shared" ref="J40:J41" si="13">T40</f>
        <v>30.884</v>
      </c>
      <c r="K40" s="5">
        <v>28.526</v>
      </c>
      <c r="S40" s="5">
        <v>42.387</v>
      </c>
      <c r="T40" s="5">
        <v>30.884</v>
      </c>
    </row>
    <row r="41" spans="2:21" x14ac:dyDescent="0.2">
      <c r="B41" s="1" t="s">
        <v>84</v>
      </c>
      <c r="H41" s="59">
        <f t="shared" si="12"/>
        <v>5.617</v>
      </c>
      <c r="I41" s="5">
        <v>5.4550000000000001</v>
      </c>
      <c r="J41" s="59">
        <f t="shared" si="13"/>
        <v>3.22</v>
      </c>
      <c r="K41" s="5">
        <v>2.4900000000000002</v>
      </c>
      <c r="S41" s="5">
        <v>5.617</v>
      </c>
      <c r="T41" s="5">
        <v>3.22</v>
      </c>
    </row>
    <row r="42" spans="2:21" x14ac:dyDescent="0.2">
      <c r="B42" s="1" t="s">
        <v>85</v>
      </c>
      <c r="C42" s="1">
        <f t="shared" ref="C42:J42" si="14">SUM(C39:C41)</f>
        <v>0</v>
      </c>
      <c r="D42" s="25">
        <f t="shared" si="14"/>
        <v>0</v>
      </c>
      <c r="E42" s="1">
        <f t="shared" si="14"/>
        <v>0</v>
      </c>
      <c r="F42" s="25">
        <f t="shared" si="14"/>
        <v>0</v>
      </c>
      <c r="G42" s="1">
        <f t="shared" si="14"/>
        <v>0</v>
      </c>
      <c r="H42" s="25">
        <f t="shared" si="14"/>
        <v>64.971000000000004</v>
      </c>
      <c r="I42" s="5">
        <f t="shared" si="14"/>
        <v>56.652000000000001</v>
      </c>
      <c r="J42" s="59">
        <f t="shared" si="14"/>
        <v>48.331000000000003</v>
      </c>
      <c r="K42" s="5">
        <f>SUM(K39:K41)</f>
        <v>44.571000000000005</v>
      </c>
      <c r="Q42" s="1">
        <f>SUM(Q39:Q41)</f>
        <v>0</v>
      </c>
      <c r="R42" s="1">
        <f>SUM(R39:R41)</f>
        <v>0</v>
      </c>
      <c r="S42" s="5">
        <f>SUM(S39:S41)</f>
        <v>64.971000000000004</v>
      </c>
      <c r="T42" s="5">
        <f>SUM(T39:T41)</f>
        <v>48.331000000000003</v>
      </c>
    </row>
    <row r="43" spans="2:21" s="2" customFormat="1" x14ac:dyDescent="0.2">
      <c r="B43" s="2" t="s">
        <v>86</v>
      </c>
      <c r="D43" s="30"/>
      <c r="F43" s="30"/>
      <c r="H43" s="57">
        <f>S43</f>
        <v>26.698</v>
      </c>
      <c r="I43" s="31">
        <v>28.433</v>
      </c>
      <c r="J43" s="57">
        <f>T43</f>
        <v>25.131</v>
      </c>
      <c r="K43" s="31">
        <v>31.096</v>
      </c>
      <c r="L43" s="30"/>
      <c r="N43" s="30"/>
      <c r="S43" s="31">
        <v>26.698</v>
      </c>
      <c r="T43" s="31">
        <v>25.131</v>
      </c>
      <c r="U43" s="67"/>
    </row>
    <row r="44" spans="2:21" x14ac:dyDescent="0.2">
      <c r="B44" s="1" t="s">
        <v>87</v>
      </c>
      <c r="H44" s="59">
        <f t="shared" ref="H44:H45" si="15">S44</f>
        <v>2.7349999999999999</v>
      </c>
      <c r="I44" s="5">
        <v>3.524</v>
      </c>
      <c r="J44" s="59">
        <f t="shared" ref="J44" si="16">T44</f>
        <v>5.4569999999999999</v>
      </c>
      <c r="K44" s="5">
        <v>3.45</v>
      </c>
      <c r="S44" s="5">
        <v>2.7349999999999999</v>
      </c>
      <c r="T44" s="5">
        <v>5.4569999999999999</v>
      </c>
    </row>
    <row r="45" spans="2:21" x14ac:dyDescent="0.2">
      <c r="B45" s="1" t="s">
        <v>88</v>
      </c>
      <c r="H45" s="59">
        <f t="shared" si="15"/>
        <v>0</v>
      </c>
      <c r="I45" s="5">
        <v>0</v>
      </c>
      <c r="J45" s="59">
        <f>T45</f>
        <v>0</v>
      </c>
      <c r="K45" s="5">
        <v>0.45600000000000002</v>
      </c>
      <c r="S45" s="5">
        <v>0</v>
      </c>
      <c r="T45" s="5">
        <v>0</v>
      </c>
    </row>
    <row r="46" spans="2:21" s="2" customFormat="1" x14ac:dyDescent="0.2">
      <c r="B46" s="2" t="s">
        <v>6</v>
      </c>
      <c r="D46" s="30"/>
      <c r="F46" s="30"/>
      <c r="H46" s="57">
        <f>S46</f>
        <v>13.266</v>
      </c>
      <c r="I46" s="31">
        <v>14.473000000000001</v>
      </c>
      <c r="J46" s="57">
        <f>T46</f>
        <v>19.015000000000001</v>
      </c>
      <c r="K46" s="31">
        <v>13.872</v>
      </c>
      <c r="L46" s="30"/>
      <c r="N46" s="30"/>
      <c r="S46" s="31">
        <v>13.266</v>
      </c>
      <c r="T46" s="31">
        <v>19.015000000000001</v>
      </c>
      <c r="U46" s="67"/>
    </row>
    <row r="47" spans="2:21" x14ac:dyDescent="0.2">
      <c r="B47" s="1" t="s">
        <v>89</v>
      </c>
      <c r="C47" s="1">
        <f t="shared" ref="C47:J47" si="17">SUM(C43:C46)+C42</f>
        <v>0</v>
      </c>
      <c r="D47" s="25">
        <f t="shared" si="17"/>
        <v>0</v>
      </c>
      <c r="E47" s="1">
        <f t="shared" si="17"/>
        <v>0</v>
      </c>
      <c r="F47" s="25">
        <f t="shared" si="17"/>
        <v>0</v>
      </c>
      <c r="G47" s="1">
        <f t="shared" si="17"/>
        <v>0</v>
      </c>
      <c r="H47" s="25">
        <f t="shared" si="17"/>
        <v>107.67</v>
      </c>
      <c r="I47" s="5">
        <f t="shared" si="17"/>
        <v>103.08199999999999</v>
      </c>
      <c r="J47" s="59">
        <f t="shared" si="17"/>
        <v>97.933999999999997</v>
      </c>
      <c r="K47" s="5">
        <f>SUM(K43:K46)+K42</f>
        <v>93.445000000000007</v>
      </c>
      <c r="Q47" s="1">
        <f>SUM(Q43:Q46)+Q42</f>
        <v>0</v>
      </c>
      <c r="R47" s="1">
        <f>SUM(R43:R46)+R42</f>
        <v>0</v>
      </c>
      <c r="S47" s="5">
        <f>SUM(S43:S46)+S42</f>
        <v>107.67</v>
      </c>
      <c r="T47" s="5">
        <f>SUM(T43:T46)+T42</f>
        <v>97.933999999999997</v>
      </c>
    </row>
    <row r="48" spans="2:21" x14ac:dyDescent="0.2">
      <c r="I48" s="5"/>
      <c r="J48" s="59"/>
      <c r="K48" s="5"/>
      <c r="S48" s="5"/>
      <c r="T48" s="5"/>
    </row>
    <row r="49" spans="2:21" x14ac:dyDescent="0.2">
      <c r="B49" s="1" t="s">
        <v>90</v>
      </c>
      <c r="H49" s="59">
        <f t="shared" ref="H49:H50" si="18">S49</f>
        <v>17.315999999999999</v>
      </c>
      <c r="I49" s="5">
        <v>12.25</v>
      </c>
      <c r="J49" s="59">
        <f t="shared" ref="J49:J50" si="19">T49</f>
        <v>16.440000000000001</v>
      </c>
      <c r="K49" s="5">
        <v>19.484000000000002</v>
      </c>
      <c r="S49" s="5">
        <v>17.315999999999999</v>
      </c>
      <c r="T49" s="5">
        <v>16.440000000000001</v>
      </c>
    </row>
    <row r="50" spans="2:21" x14ac:dyDescent="0.2">
      <c r="B50" s="1" t="s">
        <v>91</v>
      </c>
      <c r="H50" s="59">
        <f t="shared" si="18"/>
        <v>19.914000000000001</v>
      </c>
      <c r="I50" s="5">
        <v>15.629</v>
      </c>
      <c r="J50" s="59">
        <f t="shared" si="19"/>
        <v>17.035</v>
      </c>
      <c r="K50" s="5">
        <v>14.016</v>
      </c>
      <c r="S50" s="5">
        <v>19.914000000000001</v>
      </c>
      <c r="T50" s="5">
        <v>17.035</v>
      </c>
    </row>
    <row r="51" spans="2:21" s="2" customFormat="1" x14ac:dyDescent="0.2">
      <c r="B51" s="2" t="s">
        <v>92</v>
      </c>
      <c r="D51" s="30"/>
      <c r="F51" s="30"/>
      <c r="H51" s="57">
        <f>S51</f>
        <v>0.105</v>
      </c>
      <c r="I51" s="31">
        <v>2.62</v>
      </c>
      <c r="J51" s="57">
        <f t="shared" ref="J51:J54" si="20">T51</f>
        <v>0.59099999999999997</v>
      </c>
      <c r="K51" s="31">
        <v>0</v>
      </c>
      <c r="L51" s="30"/>
      <c r="N51" s="30"/>
      <c r="S51" s="31">
        <v>0.105</v>
      </c>
      <c r="T51" s="31">
        <v>0.59099999999999997</v>
      </c>
      <c r="U51" s="67"/>
    </row>
    <row r="52" spans="2:21" s="2" customFormat="1" x14ac:dyDescent="0.2">
      <c r="B52" s="2" t="s">
        <v>93</v>
      </c>
      <c r="D52" s="30"/>
      <c r="F52" s="30"/>
      <c r="H52" s="57">
        <f>S52</f>
        <v>1.944</v>
      </c>
      <c r="I52" s="31">
        <v>4.8</v>
      </c>
      <c r="J52" s="57">
        <f t="shared" si="20"/>
        <v>4.4000000000000004</v>
      </c>
      <c r="K52" s="31">
        <v>0</v>
      </c>
      <c r="L52" s="30"/>
      <c r="N52" s="30"/>
      <c r="S52" s="31">
        <v>1.944</v>
      </c>
      <c r="T52" s="31">
        <v>4.4000000000000004</v>
      </c>
      <c r="U52" s="67"/>
    </row>
    <row r="53" spans="2:21" x14ac:dyDescent="0.2">
      <c r="B53" s="1" t="s">
        <v>94</v>
      </c>
      <c r="H53" s="59">
        <f t="shared" ref="H53:H54" si="21">S53</f>
        <v>1.4710000000000001</v>
      </c>
      <c r="I53" s="5">
        <v>1.756</v>
      </c>
      <c r="J53" s="59">
        <f t="shared" si="20"/>
        <v>1.698</v>
      </c>
      <c r="K53" s="5">
        <v>1.7270000000000001</v>
      </c>
      <c r="S53" s="5">
        <v>1.4710000000000001</v>
      </c>
      <c r="T53" s="5">
        <v>1.698</v>
      </c>
    </row>
    <row r="54" spans="2:21" x14ac:dyDescent="0.2">
      <c r="B54" s="1" t="s">
        <v>95</v>
      </c>
      <c r="H54" s="59">
        <f t="shared" si="21"/>
        <v>0.13700000000000001</v>
      </c>
      <c r="I54" s="5">
        <v>0</v>
      </c>
      <c r="J54" s="59">
        <f t="shared" si="20"/>
        <v>0.77300000000000002</v>
      </c>
      <c r="K54" s="5">
        <v>0.317</v>
      </c>
      <c r="S54" s="5">
        <v>0.13700000000000001</v>
      </c>
      <c r="T54" s="5">
        <v>0.77300000000000002</v>
      </c>
    </row>
    <row r="55" spans="2:21" x14ac:dyDescent="0.2">
      <c r="B55" s="1" t="s">
        <v>96</v>
      </c>
      <c r="C55" s="1">
        <f t="shared" ref="C55:J55" si="22">SUM(C49:C54)</f>
        <v>0</v>
      </c>
      <c r="D55" s="25">
        <f t="shared" si="22"/>
        <v>0</v>
      </c>
      <c r="E55" s="1">
        <f t="shared" si="22"/>
        <v>0</v>
      </c>
      <c r="F55" s="25">
        <f t="shared" si="22"/>
        <v>0</v>
      </c>
      <c r="G55" s="1">
        <f t="shared" si="22"/>
        <v>0</v>
      </c>
      <c r="H55" s="25">
        <f t="shared" si="22"/>
        <v>40.887</v>
      </c>
      <c r="I55" s="5">
        <f t="shared" si="22"/>
        <v>37.055</v>
      </c>
      <c r="J55" s="59">
        <f t="shared" si="22"/>
        <v>40.937000000000005</v>
      </c>
      <c r="K55" s="5">
        <f>SUM(K49:K54)</f>
        <v>35.543999999999997</v>
      </c>
      <c r="Q55" s="1">
        <f>SUM(Q49:Q54)</f>
        <v>0</v>
      </c>
      <c r="R55" s="1">
        <f>SUM(R49:R54)</f>
        <v>0</v>
      </c>
      <c r="S55" s="5">
        <f>SUM(S49:S54)</f>
        <v>40.887</v>
      </c>
      <c r="T55" s="5">
        <f>SUM(T49:T54)</f>
        <v>40.937000000000005</v>
      </c>
    </row>
    <row r="56" spans="2:21" x14ac:dyDescent="0.2">
      <c r="B56" s="1" t="s">
        <v>91</v>
      </c>
      <c r="H56" s="59">
        <f>S56</f>
        <v>37.475000000000001</v>
      </c>
      <c r="I56" s="5">
        <v>40.042000000000002</v>
      </c>
      <c r="J56" s="59">
        <f>T56</f>
        <v>25.942</v>
      </c>
      <c r="K56" s="5">
        <v>23.553999999999998</v>
      </c>
      <c r="S56" s="5">
        <v>37.475000000000001</v>
      </c>
      <c r="T56" s="5">
        <v>25.942</v>
      </c>
    </row>
    <row r="57" spans="2:21" s="2" customFormat="1" x14ac:dyDescent="0.2">
      <c r="B57" s="2" t="s">
        <v>93</v>
      </c>
      <c r="D57" s="30"/>
      <c r="F57" s="30"/>
      <c r="H57" s="57">
        <f>S57</f>
        <v>5.056</v>
      </c>
      <c r="I57" s="31">
        <v>5.6</v>
      </c>
      <c r="J57" s="57">
        <f t="shared" ref="J57:J59" si="23">T57</f>
        <v>0</v>
      </c>
      <c r="K57" s="31">
        <v>0</v>
      </c>
      <c r="L57" s="30"/>
      <c r="N57" s="30"/>
      <c r="S57" s="31">
        <v>5.056</v>
      </c>
      <c r="T57" s="31">
        <v>0</v>
      </c>
      <c r="U57" s="67"/>
    </row>
    <row r="58" spans="2:21" x14ac:dyDescent="0.2">
      <c r="B58" s="1" t="s">
        <v>94</v>
      </c>
      <c r="H58" s="59">
        <f t="shared" ref="H58:H59" si="24">S58</f>
        <v>1.26</v>
      </c>
      <c r="I58" s="5">
        <v>1.4990000000000001</v>
      </c>
      <c r="J58" s="59">
        <f t="shared" si="23"/>
        <v>1.728</v>
      </c>
      <c r="K58" s="5">
        <v>2.0840000000000001</v>
      </c>
      <c r="S58" s="5">
        <v>1.26</v>
      </c>
      <c r="T58" s="5">
        <v>1.728</v>
      </c>
    </row>
    <row r="59" spans="2:21" x14ac:dyDescent="0.2">
      <c r="B59" s="1" t="s">
        <v>97</v>
      </c>
      <c r="H59" s="59">
        <f t="shared" si="24"/>
        <v>10.593999999999999</v>
      </c>
      <c r="I59" s="5">
        <v>7.899</v>
      </c>
      <c r="J59" s="59">
        <f t="shared" si="23"/>
        <v>5.9089999999999998</v>
      </c>
      <c r="K59" s="5">
        <v>2.8570000000000002</v>
      </c>
      <c r="S59" s="5">
        <v>10.593999999999999</v>
      </c>
      <c r="T59" s="5">
        <v>5.9089999999999998</v>
      </c>
    </row>
    <row r="60" spans="2:21" x14ac:dyDescent="0.2">
      <c r="B60" s="1" t="s">
        <v>98</v>
      </c>
      <c r="C60" s="1">
        <f t="shared" ref="C60:J60" si="25">C55+SUM(C56:C59)</f>
        <v>0</v>
      </c>
      <c r="D60" s="25">
        <f t="shared" si="25"/>
        <v>0</v>
      </c>
      <c r="E60" s="1">
        <f t="shared" si="25"/>
        <v>0</v>
      </c>
      <c r="F60" s="25">
        <f t="shared" si="25"/>
        <v>0</v>
      </c>
      <c r="G60" s="1">
        <f t="shared" si="25"/>
        <v>0</v>
      </c>
      <c r="H60" s="25">
        <f t="shared" si="25"/>
        <v>95.271999999999991</v>
      </c>
      <c r="I60" s="5">
        <f t="shared" si="25"/>
        <v>92.094999999999999</v>
      </c>
      <c r="J60" s="59">
        <f t="shared" si="25"/>
        <v>74.516000000000005</v>
      </c>
      <c r="K60" s="5">
        <f>K55+SUM(K56:K59)</f>
        <v>64.038999999999987</v>
      </c>
      <c r="Q60" s="1">
        <f>Q55+SUM(Q56:Q59)</f>
        <v>0</v>
      </c>
      <c r="R60" s="1">
        <f>R55+SUM(R56:R59)</f>
        <v>0</v>
      </c>
      <c r="S60" s="5">
        <f>S55+SUM(S56:S59)</f>
        <v>95.271999999999991</v>
      </c>
      <c r="T60" s="5">
        <f>T55+SUM(T56:T59)</f>
        <v>74.516000000000005</v>
      </c>
    </row>
    <row r="61" spans="2:21" x14ac:dyDescent="0.2">
      <c r="I61" s="5"/>
      <c r="J61" s="59"/>
      <c r="S61" s="5"/>
      <c r="T61" s="5"/>
    </row>
    <row r="62" spans="2:21" x14ac:dyDescent="0.2">
      <c r="B62" s="1" t="s">
        <v>99</v>
      </c>
      <c r="C62" s="1">
        <f t="shared" ref="C62:J62" si="26">C47-C60</f>
        <v>0</v>
      </c>
      <c r="D62" s="25">
        <f t="shared" si="26"/>
        <v>0</v>
      </c>
      <c r="E62" s="1">
        <f t="shared" si="26"/>
        <v>0</v>
      </c>
      <c r="F62" s="25">
        <f t="shared" si="26"/>
        <v>0</v>
      </c>
      <c r="G62" s="1">
        <f t="shared" si="26"/>
        <v>0</v>
      </c>
      <c r="H62" s="25">
        <f t="shared" si="26"/>
        <v>12.39800000000001</v>
      </c>
      <c r="I62" s="5">
        <f t="shared" si="26"/>
        <v>10.986999999999995</v>
      </c>
      <c r="J62" s="59">
        <f t="shared" si="26"/>
        <v>23.417999999999992</v>
      </c>
      <c r="K62" s="45">
        <f>K47-K60</f>
        <v>29.40600000000002</v>
      </c>
      <c r="Q62" s="1">
        <f>Q47-Q60</f>
        <v>0</v>
      </c>
      <c r="R62" s="1">
        <f>R47-R60</f>
        <v>0</v>
      </c>
      <c r="S62" s="5">
        <f>S47-S60</f>
        <v>12.39800000000001</v>
      </c>
      <c r="T62" s="5">
        <f>T47-T60</f>
        <v>23.417999999999992</v>
      </c>
    </row>
    <row r="63" spans="2:21" x14ac:dyDescent="0.2">
      <c r="B63" s="1" t="s">
        <v>100</v>
      </c>
      <c r="C63" s="1">
        <f t="shared" ref="C63:J63" si="27">C62+C60</f>
        <v>0</v>
      </c>
      <c r="D63" s="25">
        <f t="shared" si="27"/>
        <v>0</v>
      </c>
      <c r="E63" s="1">
        <f t="shared" si="27"/>
        <v>0</v>
      </c>
      <c r="F63" s="25">
        <f t="shared" si="27"/>
        <v>0</v>
      </c>
      <c r="G63" s="1">
        <f t="shared" si="27"/>
        <v>0</v>
      </c>
      <c r="H63" s="25">
        <f t="shared" si="27"/>
        <v>107.67</v>
      </c>
      <c r="I63" s="5">
        <f t="shared" si="27"/>
        <v>103.08199999999999</v>
      </c>
      <c r="J63" s="59">
        <f t="shared" si="27"/>
        <v>97.933999999999997</v>
      </c>
      <c r="K63" s="45">
        <f>K62+K60</f>
        <v>93.445000000000007</v>
      </c>
      <c r="Q63" s="1">
        <f>Q62+Q60</f>
        <v>0</v>
      </c>
      <c r="R63" s="1">
        <f>R62+R60</f>
        <v>0</v>
      </c>
      <c r="S63" s="5">
        <f>S62+S60</f>
        <v>107.67</v>
      </c>
      <c r="T63" s="5">
        <f>T62+T60</f>
        <v>97.933999999999997</v>
      </c>
    </row>
    <row r="64" spans="2:21" x14ac:dyDescent="0.2">
      <c r="I64" s="5"/>
      <c r="J64" s="59"/>
      <c r="T64" s="5"/>
    </row>
    <row r="65" spans="2:21" x14ac:dyDescent="0.2">
      <c r="B65" s="1" t="s">
        <v>101</v>
      </c>
      <c r="C65" s="1">
        <f t="shared" ref="C65:J65" si="28">C47-C60</f>
        <v>0</v>
      </c>
      <c r="D65" s="25">
        <f t="shared" si="28"/>
        <v>0</v>
      </c>
      <c r="E65" s="1">
        <f t="shared" si="28"/>
        <v>0</v>
      </c>
      <c r="F65" s="25">
        <f t="shared" si="28"/>
        <v>0</v>
      </c>
      <c r="G65" s="1">
        <f t="shared" si="28"/>
        <v>0</v>
      </c>
      <c r="H65" s="25">
        <f t="shared" si="28"/>
        <v>12.39800000000001</v>
      </c>
      <c r="I65" s="5">
        <f t="shared" si="28"/>
        <v>10.986999999999995</v>
      </c>
      <c r="J65" s="59">
        <f t="shared" si="28"/>
        <v>23.417999999999992</v>
      </c>
      <c r="K65" s="45">
        <f>K47-K60</f>
        <v>29.40600000000002</v>
      </c>
      <c r="Q65" s="1">
        <f>Q47-Q60</f>
        <v>0</v>
      </c>
      <c r="R65" s="1">
        <f>R47-R60</f>
        <v>0</v>
      </c>
      <c r="S65" s="1">
        <f>S47-S60</f>
        <v>12.39800000000001</v>
      </c>
      <c r="T65" s="5">
        <f>T47-T60</f>
        <v>23.417999999999992</v>
      </c>
    </row>
    <row r="66" spans="2:21" x14ac:dyDescent="0.2">
      <c r="B66" s="1" t="s">
        <v>102</v>
      </c>
      <c r="I66" s="1">
        <f>I65/I18</f>
        <v>0.21973999999999991</v>
      </c>
      <c r="J66" s="25">
        <f>J65/J18</f>
        <v>0.46835999999999983</v>
      </c>
      <c r="K66" s="1">
        <f>K65/K18</f>
        <v>0.58812000000000042</v>
      </c>
      <c r="S66" s="1">
        <f>S65/S18</f>
        <v>0.24796000000000021</v>
      </c>
      <c r="T66" s="1">
        <f>T65/T18</f>
        <v>0.46835999999999983</v>
      </c>
    </row>
    <row r="67" spans="2:21" x14ac:dyDescent="0.2">
      <c r="K67" s="5"/>
    </row>
    <row r="68" spans="2:21" s="36" customFormat="1" x14ac:dyDescent="0.2">
      <c r="B68" s="36" t="s">
        <v>6</v>
      </c>
      <c r="C68" s="36">
        <f t="shared" ref="C68:J68" si="29">C46</f>
        <v>0</v>
      </c>
      <c r="D68" s="37">
        <f t="shared" si="29"/>
        <v>0</v>
      </c>
      <c r="E68" s="36">
        <f t="shared" si="29"/>
        <v>0</v>
      </c>
      <c r="F68" s="37">
        <f t="shared" si="29"/>
        <v>0</v>
      </c>
      <c r="G68" s="36">
        <f t="shared" si="29"/>
        <v>0</v>
      </c>
      <c r="H68" s="37">
        <f t="shared" si="29"/>
        <v>13.266</v>
      </c>
      <c r="I68" s="39">
        <f t="shared" si="29"/>
        <v>14.473000000000001</v>
      </c>
      <c r="J68" s="37">
        <f t="shared" si="29"/>
        <v>19.015000000000001</v>
      </c>
      <c r="K68" s="39">
        <f>K46</f>
        <v>13.872</v>
      </c>
      <c r="L68" s="37"/>
      <c r="N68" s="37"/>
      <c r="Q68" s="36">
        <f>Q46</f>
        <v>0</v>
      </c>
      <c r="R68" s="36">
        <f>R46</f>
        <v>0</v>
      </c>
      <c r="S68" s="36">
        <f>S46</f>
        <v>13.266</v>
      </c>
      <c r="T68" s="36">
        <f>T46</f>
        <v>19.015000000000001</v>
      </c>
      <c r="U68" s="63"/>
    </row>
    <row r="69" spans="2:21" s="36" customFormat="1" x14ac:dyDescent="0.2">
      <c r="B69" s="36" t="s">
        <v>7</v>
      </c>
      <c r="C69" s="36">
        <f t="shared" ref="C69:J69" si="30">C51+C52+C57</f>
        <v>0</v>
      </c>
      <c r="D69" s="37">
        <f t="shared" si="30"/>
        <v>0</v>
      </c>
      <c r="E69" s="36">
        <f t="shared" si="30"/>
        <v>0</v>
      </c>
      <c r="F69" s="37">
        <f t="shared" si="30"/>
        <v>0</v>
      </c>
      <c r="G69" s="36">
        <f t="shared" si="30"/>
        <v>0</v>
      </c>
      <c r="H69" s="37">
        <f t="shared" si="30"/>
        <v>7.1050000000000004</v>
      </c>
      <c r="I69" s="39">
        <f t="shared" si="30"/>
        <v>13.02</v>
      </c>
      <c r="J69" s="37">
        <f t="shared" si="30"/>
        <v>4.9910000000000005</v>
      </c>
      <c r="K69" s="39">
        <f>K51+K52+K57</f>
        <v>0</v>
      </c>
      <c r="L69" s="37"/>
      <c r="N69" s="37"/>
      <c r="Q69" s="36">
        <f>Q51+Q52+Q57</f>
        <v>0</v>
      </c>
      <c r="R69" s="36">
        <f>R51+R52+R57</f>
        <v>0</v>
      </c>
      <c r="S69" s="36">
        <f>S51+S52+S57</f>
        <v>7.1050000000000004</v>
      </c>
      <c r="T69" s="36">
        <f>T51+T52+T57</f>
        <v>4.9910000000000005</v>
      </c>
      <c r="U69" s="63"/>
    </row>
    <row r="70" spans="2:21" x14ac:dyDescent="0.2">
      <c r="B70" s="1" t="s">
        <v>8</v>
      </c>
      <c r="C70" s="1">
        <f t="shared" ref="C70:J70" si="31">C68-C69</f>
        <v>0</v>
      </c>
      <c r="D70" s="25">
        <f t="shared" si="31"/>
        <v>0</v>
      </c>
      <c r="E70" s="1">
        <f t="shared" si="31"/>
        <v>0</v>
      </c>
      <c r="F70" s="25">
        <f t="shared" si="31"/>
        <v>0</v>
      </c>
      <c r="G70" s="1">
        <f t="shared" si="31"/>
        <v>0</v>
      </c>
      <c r="H70" s="25">
        <f t="shared" si="31"/>
        <v>6.1609999999999996</v>
      </c>
      <c r="I70" s="5">
        <f t="shared" si="31"/>
        <v>1.4530000000000012</v>
      </c>
      <c r="J70" s="25">
        <f t="shared" si="31"/>
        <v>14.024000000000001</v>
      </c>
      <c r="K70" s="5">
        <f>K68-K69</f>
        <v>13.872</v>
      </c>
      <c r="Q70" s="1">
        <f>Q68-Q69</f>
        <v>0</v>
      </c>
      <c r="R70" s="1">
        <f>R68-R69</f>
        <v>0</v>
      </c>
      <c r="S70" s="1">
        <f>S68-S69</f>
        <v>6.1609999999999996</v>
      </c>
      <c r="T70" s="1">
        <f>T68-T69</f>
        <v>14.024000000000001</v>
      </c>
    </row>
    <row r="72" spans="2:21" s="2" customFormat="1" x14ac:dyDescent="0.2">
      <c r="B72" s="2" t="s">
        <v>103</v>
      </c>
      <c r="D72" s="30"/>
      <c r="F72" s="30"/>
      <c r="H72" s="30"/>
      <c r="J72" s="61">
        <f>J43/H43-1</f>
        <v>-5.8693535096261851E-2</v>
      </c>
      <c r="K72" s="32">
        <f>K43/I43-1</f>
        <v>9.3658776773467567E-2</v>
      </c>
      <c r="L72" s="30"/>
      <c r="N72" s="30"/>
      <c r="T72" s="32">
        <f>T43/S43-1</f>
        <v>-5.8693535096261851E-2</v>
      </c>
      <c r="U72" s="67"/>
    </row>
    <row r="73" spans="2:21" x14ac:dyDescent="0.2">
      <c r="B73" s="1" t="s">
        <v>104</v>
      </c>
      <c r="I73" s="33">
        <f>I43/H43-1</f>
        <v>6.4986141283991383E-2</v>
      </c>
      <c r="J73" s="34">
        <f>J43/I43-1</f>
        <v>-0.11613266275102874</v>
      </c>
      <c r="K73" s="33">
        <f>K43/J43-1</f>
        <v>0.23735625323305887</v>
      </c>
      <c r="Q73" s="15" t="s">
        <v>117</v>
      </c>
      <c r="R73" s="15" t="s">
        <v>117</v>
      </c>
      <c r="S73" s="15" t="s">
        <v>117</v>
      </c>
      <c r="T73" s="15" t="s">
        <v>117</v>
      </c>
    </row>
    <row r="74" spans="2:21" x14ac:dyDescent="0.2">
      <c r="B74" s="1" t="s">
        <v>105</v>
      </c>
      <c r="J74" s="34">
        <f>J43/SUM(I6:J6)</f>
        <v>0.21093317218109484</v>
      </c>
      <c r="K74" s="33">
        <f>K43/SUM(J6:K6)</f>
        <v>0.20930060375174159</v>
      </c>
      <c r="S74" s="33">
        <f>S43/S6</f>
        <v>0.21782194373735397</v>
      </c>
      <c r="T74" s="33">
        <f>T43/T6</f>
        <v>0.21093317218109484</v>
      </c>
    </row>
    <row r="76" spans="2:21" s="48" customFormat="1" x14ac:dyDescent="0.2">
      <c r="B76" s="48" t="s">
        <v>106</v>
      </c>
      <c r="D76" s="49"/>
      <c r="F76" s="49"/>
      <c r="H76" s="49">
        <f>S76</f>
        <v>0.436</v>
      </c>
      <c r="I76" s="48">
        <v>0.63949999999999996</v>
      </c>
      <c r="J76" s="49">
        <f>T76</f>
        <v>0.63949999999999996</v>
      </c>
      <c r="K76" s="48">
        <v>1.3564000000000001</v>
      </c>
      <c r="L76" s="49"/>
      <c r="N76" s="49"/>
      <c r="S76" s="48">
        <v>0.436</v>
      </c>
      <c r="T76" s="48">
        <v>0.63949999999999996</v>
      </c>
      <c r="U76" s="70"/>
    </row>
    <row r="77" spans="2:21" x14ac:dyDescent="0.2">
      <c r="B77" s="1" t="s">
        <v>5</v>
      </c>
      <c r="I77" s="5">
        <f>I76*I18</f>
        <v>31.974999999999998</v>
      </c>
      <c r="J77" s="59">
        <f>J76*J18</f>
        <v>31.974999999999998</v>
      </c>
      <c r="K77" s="5">
        <f>K76*K18</f>
        <v>67.820000000000007</v>
      </c>
      <c r="S77" s="5">
        <f t="shared" ref="S77" si="32">S76*S18</f>
        <v>21.8</v>
      </c>
      <c r="T77" s="5">
        <f>T76*T18</f>
        <v>31.974999999999998</v>
      </c>
    </row>
    <row r="78" spans="2:21" x14ac:dyDescent="0.2">
      <c r="B78" s="1" t="s">
        <v>9</v>
      </c>
      <c r="I78" s="5">
        <f>I77-I70</f>
        <v>30.521999999999998</v>
      </c>
      <c r="J78" s="59">
        <f>J77-J70</f>
        <v>17.950999999999997</v>
      </c>
      <c r="K78" s="5">
        <f>K77-K70</f>
        <v>53.948000000000008</v>
      </c>
      <c r="S78" s="5">
        <f t="shared" ref="S78" si="33">S77-S70</f>
        <v>15.639000000000001</v>
      </c>
      <c r="T78" s="5">
        <f>T77-T70</f>
        <v>17.950999999999997</v>
      </c>
    </row>
    <row r="80" spans="2:21" s="50" customFormat="1" x14ac:dyDescent="0.2">
      <c r="B80" s="50" t="s">
        <v>30</v>
      </c>
      <c r="D80" s="51"/>
      <c r="F80" s="51"/>
      <c r="H80" s="51"/>
      <c r="I80" s="50">
        <f>I76/I66</f>
        <v>2.9102575771366168</v>
      </c>
      <c r="J80" s="51">
        <f>J76/J66</f>
        <v>1.3654026816978397</v>
      </c>
      <c r="K80" s="50">
        <f>K76/K66</f>
        <v>2.3063320410800503</v>
      </c>
      <c r="L80" s="51"/>
      <c r="N80" s="51"/>
      <c r="S80" s="50">
        <f t="shared" ref="S80" si="34">S76/S66</f>
        <v>1.7583481206646219</v>
      </c>
      <c r="T80" s="50">
        <f>T76/T66</f>
        <v>1.3654026816978397</v>
      </c>
      <c r="U80" s="71"/>
    </row>
    <row r="81" spans="2:20" x14ac:dyDescent="0.2">
      <c r="B81" s="1" t="s">
        <v>32</v>
      </c>
      <c r="J81" s="51">
        <f>J77/SUM(I6:J6)</f>
        <v>0.26837723053163454</v>
      </c>
      <c r="K81" s="50">
        <f>K77/SUM(J6:K6)</f>
        <v>0.45648208600601736</v>
      </c>
    </row>
    <row r="82" spans="2:20" x14ac:dyDescent="0.2">
      <c r="B82" s="1" t="s">
        <v>33</v>
      </c>
    </row>
    <row r="83" spans="2:20" x14ac:dyDescent="0.2">
      <c r="B83" s="1" t="s">
        <v>31</v>
      </c>
      <c r="J83" s="51">
        <f>J76/SUM(I17:J17)</f>
        <v>4.5587396635300861</v>
      </c>
      <c r="K83" s="50">
        <f>K76/SUM(J17:K17)</f>
        <v>5.6544939136234786</v>
      </c>
      <c r="S83" s="50">
        <f t="shared" ref="S83" si="35">S76/S17</f>
        <v>-1.8314710577165425</v>
      </c>
      <c r="T83" s="50">
        <f>T76/T17</f>
        <v>4.5587396635300852</v>
      </c>
    </row>
    <row r="84" spans="2:20" x14ac:dyDescent="0.2">
      <c r="B84" s="1" t="s">
        <v>34</v>
      </c>
    </row>
    <row r="85" spans="2:20" x14ac:dyDescent="0.2">
      <c r="B85" s="1" t="s">
        <v>35</v>
      </c>
    </row>
  </sheetData>
  <hyperlinks>
    <hyperlink ref="K1" r:id="rId1" xr:uid="{B2580646-A955-4D29-AC19-0B64C348762A}"/>
  </hyperlinks>
  <pageMargins left="0.7" right="0.7" top="0.75" bottom="0.75" header="0.3" footer="0.3"/>
  <pageSetup paperSize="256" orientation="portrait" horizontalDpi="203" verticalDpi="203" r:id="rId2"/>
  <ignoredErrors>
    <ignoredError sqref="J42 J55 J8:J18 H42:H51 H53:H62" formula="1"/>
  </ignoredError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86DF4-D84C-474C-BC7D-2D6559B43D4B}">
  <dimension ref="A1:F14240"/>
  <sheetViews>
    <sheetView workbookViewId="0">
      <selection activeCell="A2" sqref="A2"/>
    </sheetView>
  </sheetViews>
  <sheetFormatPr defaultRowHeight="12.75" x14ac:dyDescent="0.2"/>
  <cols>
    <col min="1" max="1" width="11.140625" style="1" customWidth="1"/>
    <col min="2" max="2" width="16.42578125" style="1" bestFit="1" customWidth="1"/>
    <col min="3" max="5" width="9.140625" style="1"/>
    <col min="6" max="6" width="19.5703125" style="1" customWidth="1"/>
    <col min="7" max="16384" width="9.140625" style="1"/>
  </cols>
  <sheetData>
    <row r="1" spans="1:6" x14ac:dyDescent="0.2">
      <c r="A1" s="93" t="s">
        <v>122</v>
      </c>
      <c r="B1" s="93" t="s">
        <v>123</v>
      </c>
      <c r="C1" s="93" t="s">
        <v>124</v>
      </c>
      <c r="D1" s="93" t="s">
        <v>125</v>
      </c>
      <c r="E1" s="93" t="s">
        <v>126</v>
      </c>
      <c r="F1" s="93" t="s">
        <v>127</v>
      </c>
    </row>
    <row r="2" spans="1:6" ht="15" x14ac:dyDescent="0.25">
      <c r="A2" s="94">
        <v>54</v>
      </c>
      <c r="B2" s="95">
        <v>44940.548750000002</v>
      </c>
      <c r="C2" s="94">
        <v>5</v>
      </c>
      <c r="D2" s="94" t="s">
        <v>239</v>
      </c>
      <c r="E2" s="94" t="s">
        <v>240</v>
      </c>
      <c r="F2" s="94" t="s">
        <v>128</v>
      </c>
    </row>
    <row r="3" spans="1:6" ht="15" x14ac:dyDescent="0.25">
      <c r="A3" s="94">
        <v>112</v>
      </c>
      <c r="B3" s="95">
        <v>44940.463495370299</v>
      </c>
      <c r="C3" s="94">
        <v>5</v>
      </c>
      <c r="D3" s="94" t="s">
        <v>355</v>
      </c>
      <c r="E3" s="94" t="s">
        <v>356</v>
      </c>
      <c r="F3" s="94" t="s">
        <v>128</v>
      </c>
    </row>
    <row r="4" spans="1:6" ht="15" x14ac:dyDescent="0.25">
      <c r="A4" s="94">
        <v>106</v>
      </c>
      <c r="B4" s="95">
        <v>44940.063750000001</v>
      </c>
      <c r="C4" s="94">
        <v>5</v>
      </c>
      <c r="D4" s="94" t="s">
        <v>343</v>
      </c>
      <c r="E4" s="94" t="s">
        <v>344</v>
      </c>
      <c r="F4" s="94" t="s">
        <v>128</v>
      </c>
    </row>
    <row r="5" spans="1:6" ht="15" x14ac:dyDescent="0.25">
      <c r="A5" s="94">
        <v>143</v>
      </c>
      <c r="B5" s="95">
        <v>44939.778587962901</v>
      </c>
      <c r="C5" s="94">
        <v>5</v>
      </c>
      <c r="D5" s="94" t="s">
        <v>417</v>
      </c>
      <c r="E5" s="94"/>
      <c r="F5" s="94" t="s">
        <v>128</v>
      </c>
    </row>
    <row r="6" spans="1:6" ht="15" x14ac:dyDescent="0.25">
      <c r="A6" s="94">
        <v>113</v>
      </c>
      <c r="B6" s="95">
        <v>44939.657546296199</v>
      </c>
      <c r="C6" s="94">
        <v>5</v>
      </c>
      <c r="D6" s="94" t="s">
        <v>357</v>
      </c>
      <c r="E6" s="94" t="s">
        <v>358</v>
      </c>
      <c r="F6" s="94" t="s">
        <v>128</v>
      </c>
    </row>
    <row r="7" spans="1:6" ht="15" x14ac:dyDescent="0.25">
      <c r="A7" s="94">
        <v>3</v>
      </c>
      <c r="B7" s="95">
        <v>44939.5843171296</v>
      </c>
      <c r="C7" s="94">
        <v>5</v>
      </c>
      <c r="D7" s="94" t="s">
        <v>135</v>
      </c>
      <c r="E7" s="94" t="s">
        <v>136</v>
      </c>
      <c r="F7" s="94" t="s">
        <v>137</v>
      </c>
    </row>
    <row r="8" spans="1:6" ht="15" x14ac:dyDescent="0.25">
      <c r="A8" s="94">
        <v>19</v>
      </c>
      <c r="B8" s="95">
        <v>44939.566840277701</v>
      </c>
      <c r="C8" s="94">
        <v>5</v>
      </c>
      <c r="D8" s="94" t="s">
        <v>168</v>
      </c>
      <c r="E8" s="94" t="s">
        <v>169</v>
      </c>
      <c r="F8" s="94" t="s">
        <v>128</v>
      </c>
    </row>
    <row r="9" spans="1:6" ht="15" x14ac:dyDescent="0.25">
      <c r="A9" s="94">
        <v>32</v>
      </c>
      <c r="B9" s="95">
        <v>44939.562800925902</v>
      </c>
      <c r="C9" s="94">
        <v>5</v>
      </c>
      <c r="D9" s="94" t="s">
        <v>194</v>
      </c>
      <c r="E9" s="94" t="s">
        <v>195</v>
      </c>
      <c r="F9" s="94" t="s">
        <v>128</v>
      </c>
    </row>
    <row r="10" spans="1:6" ht="15" x14ac:dyDescent="0.25">
      <c r="A10" s="94">
        <v>1</v>
      </c>
      <c r="B10" s="95">
        <v>44938.925104166599</v>
      </c>
      <c r="C10" s="94">
        <v>4</v>
      </c>
      <c r="D10" s="94" t="s">
        <v>131</v>
      </c>
      <c r="E10" s="94" t="s">
        <v>132</v>
      </c>
      <c r="F10" s="94" t="s">
        <v>128</v>
      </c>
    </row>
    <row r="11" spans="1:6" ht="15" x14ac:dyDescent="0.25">
      <c r="A11" s="94">
        <v>48</v>
      </c>
      <c r="B11" s="95">
        <v>44938.704895833303</v>
      </c>
      <c r="C11" s="94">
        <v>1</v>
      </c>
      <c r="D11" s="94" t="s">
        <v>227</v>
      </c>
      <c r="E11" s="94" t="s">
        <v>228</v>
      </c>
      <c r="F11" s="94" t="s">
        <v>128</v>
      </c>
    </row>
    <row r="12" spans="1:6" ht="15" x14ac:dyDescent="0.25">
      <c r="A12" s="94">
        <v>2</v>
      </c>
      <c r="B12" s="95">
        <v>44938.663437499999</v>
      </c>
      <c r="C12" s="94">
        <v>5</v>
      </c>
      <c r="D12" s="94" t="s">
        <v>133</v>
      </c>
      <c r="E12" s="94" t="s">
        <v>134</v>
      </c>
      <c r="F12" s="94" t="s">
        <v>128</v>
      </c>
    </row>
    <row r="13" spans="1:6" ht="15" x14ac:dyDescent="0.25">
      <c r="A13" s="94">
        <v>80</v>
      </c>
      <c r="B13" s="95">
        <v>44938.585312499999</v>
      </c>
      <c r="C13" s="94">
        <v>5</v>
      </c>
      <c r="D13" s="94" t="s">
        <v>291</v>
      </c>
      <c r="E13" s="94" t="s">
        <v>292</v>
      </c>
      <c r="F13" s="94" t="s">
        <v>128</v>
      </c>
    </row>
    <row r="14" spans="1:6" ht="15" x14ac:dyDescent="0.25">
      <c r="A14" s="94">
        <v>0</v>
      </c>
      <c r="B14" s="95">
        <v>44938.5534722222</v>
      </c>
      <c r="C14" s="94">
        <v>5</v>
      </c>
      <c r="D14" s="94" t="s">
        <v>129</v>
      </c>
      <c r="E14" s="94" t="s">
        <v>130</v>
      </c>
      <c r="F14" s="94" t="s">
        <v>128</v>
      </c>
    </row>
    <row r="15" spans="1:6" ht="15" x14ac:dyDescent="0.25">
      <c r="A15" s="94">
        <v>89</v>
      </c>
      <c r="B15" s="95">
        <v>44938.403171296297</v>
      </c>
      <c r="C15" s="94">
        <v>5</v>
      </c>
      <c r="D15" s="94" t="s">
        <v>308</v>
      </c>
      <c r="E15" s="94" t="s">
        <v>309</v>
      </c>
      <c r="F15" s="94" t="s">
        <v>128</v>
      </c>
    </row>
    <row r="16" spans="1:6" ht="15" x14ac:dyDescent="0.25">
      <c r="A16" s="94">
        <v>4</v>
      </c>
      <c r="B16" s="95">
        <v>44937.961944444403</v>
      </c>
      <c r="C16" s="94">
        <v>1</v>
      </c>
      <c r="D16" s="94" t="s">
        <v>138</v>
      </c>
      <c r="E16" s="94" t="s">
        <v>139</v>
      </c>
      <c r="F16" s="94" t="s">
        <v>128</v>
      </c>
    </row>
    <row r="17" spans="1:6" ht="15" x14ac:dyDescent="0.25">
      <c r="A17" s="94">
        <v>49</v>
      </c>
      <c r="B17" s="95">
        <v>44937.945810185098</v>
      </c>
      <c r="C17" s="94">
        <v>5</v>
      </c>
      <c r="D17" s="94" t="s">
        <v>229</v>
      </c>
      <c r="E17" s="94" t="s">
        <v>230</v>
      </c>
      <c r="F17" s="94" t="s">
        <v>128</v>
      </c>
    </row>
    <row r="18" spans="1:6" ht="15" x14ac:dyDescent="0.25">
      <c r="A18" s="94">
        <v>12</v>
      </c>
      <c r="B18" s="95">
        <v>44937.900578703702</v>
      </c>
      <c r="C18" s="94">
        <v>5</v>
      </c>
      <c r="D18" s="94" t="s">
        <v>154</v>
      </c>
      <c r="E18" s="94" t="s">
        <v>155</v>
      </c>
      <c r="F18" s="94" t="s">
        <v>128</v>
      </c>
    </row>
    <row r="19" spans="1:6" ht="15" x14ac:dyDescent="0.25">
      <c r="A19" s="94">
        <v>124</v>
      </c>
      <c r="B19" s="95">
        <v>44937.834664351802</v>
      </c>
      <c r="C19" s="94">
        <v>5</v>
      </c>
      <c r="D19" s="94" t="s">
        <v>379</v>
      </c>
      <c r="E19" s="94" t="s">
        <v>380</v>
      </c>
      <c r="F19" s="94" t="s">
        <v>128</v>
      </c>
    </row>
    <row r="20" spans="1:6" ht="15" x14ac:dyDescent="0.25">
      <c r="A20" s="94">
        <v>103</v>
      </c>
      <c r="B20" s="95">
        <v>44937.781087962903</v>
      </c>
      <c r="C20" s="94">
        <v>5</v>
      </c>
      <c r="D20" s="94" t="s">
        <v>337</v>
      </c>
      <c r="E20" s="94" t="s">
        <v>338</v>
      </c>
      <c r="F20" s="94" t="s">
        <v>128</v>
      </c>
    </row>
    <row r="21" spans="1:6" ht="15" x14ac:dyDescent="0.25">
      <c r="A21" s="94">
        <v>50</v>
      </c>
      <c r="B21" s="95">
        <v>44937.695462962904</v>
      </c>
      <c r="C21" s="94">
        <v>5</v>
      </c>
      <c r="D21" s="94" t="s">
        <v>231</v>
      </c>
      <c r="E21" s="94" t="s">
        <v>232</v>
      </c>
      <c r="F21" s="94" t="s">
        <v>128</v>
      </c>
    </row>
    <row r="22" spans="1:6" ht="15" x14ac:dyDescent="0.25">
      <c r="A22" s="94">
        <v>5</v>
      </c>
      <c r="B22" s="95">
        <v>44937.683773148099</v>
      </c>
      <c r="C22" s="94">
        <v>4</v>
      </c>
      <c r="D22" s="94" t="s">
        <v>140</v>
      </c>
      <c r="E22" s="94" t="s">
        <v>141</v>
      </c>
      <c r="F22" s="94" t="s">
        <v>128</v>
      </c>
    </row>
    <row r="23" spans="1:6" ht="15" x14ac:dyDescent="0.25">
      <c r="A23" s="94">
        <v>8</v>
      </c>
      <c r="B23" s="95">
        <v>44937.6827314814</v>
      </c>
      <c r="C23" s="94">
        <v>5</v>
      </c>
      <c r="D23" s="94" t="s">
        <v>146</v>
      </c>
      <c r="E23" s="94" t="s">
        <v>147</v>
      </c>
      <c r="F23" s="94" t="s">
        <v>128</v>
      </c>
    </row>
    <row r="24" spans="1:6" ht="15" x14ac:dyDescent="0.25">
      <c r="A24" s="94">
        <v>38</v>
      </c>
      <c r="B24" s="95">
        <v>44937.607430555501</v>
      </c>
      <c r="C24" s="94">
        <v>4</v>
      </c>
      <c r="D24" s="94" t="s">
        <v>207</v>
      </c>
      <c r="E24" s="94" t="s">
        <v>208</v>
      </c>
      <c r="F24" s="94" t="s">
        <v>128</v>
      </c>
    </row>
    <row r="25" spans="1:6" ht="15" x14ac:dyDescent="0.25">
      <c r="A25" s="94">
        <v>16</v>
      </c>
      <c r="B25" s="95">
        <v>44937.563622685098</v>
      </c>
      <c r="C25" s="94">
        <v>5</v>
      </c>
      <c r="D25" s="94" t="s">
        <v>162</v>
      </c>
      <c r="E25" s="94" t="s">
        <v>163</v>
      </c>
      <c r="F25" s="94" t="s">
        <v>128</v>
      </c>
    </row>
    <row r="26" spans="1:6" ht="15" x14ac:dyDescent="0.25">
      <c r="A26" s="94">
        <v>186</v>
      </c>
      <c r="B26" s="95">
        <v>44937.4977083333</v>
      </c>
      <c r="C26" s="94">
        <v>5</v>
      </c>
      <c r="D26" s="94" t="s">
        <v>500</v>
      </c>
      <c r="E26" s="94"/>
      <c r="F26" s="94" t="s">
        <v>128</v>
      </c>
    </row>
    <row r="27" spans="1:6" ht="15" x14ac:dyDescent="0.25">
      <c r="A27" s="94">
        <v>7</v>
      </c>
      <c r="B27" s="95">
        <v>44937.408344907402</v>
      </c>
      <c r="C27" s="94">
        <v>5</v>
      </c>
      <c r="D27" s="94" t="s">
        <v>144</v>
      </c>
      <c r="E27" s="94" t="s">
        <v>145</v>
      </c>
      <c r="F27" s="94" t="s">
        <v>128</v>
      </c>
    </row>
    <row r="28" spans="1:6" ht="15" x14ac:dyDescent="0.25">
      <c r="A28" s="94">
        <v>95</v>
      </c>
      <c r="B28" s="95">
        <v>44936.986099537004</v>
      </c>
      <c r="C28" s="94">
        <v>5</v>
      </c>
      <c r="D28" s="94" t="s">
        <v>320</v>
      </c>
      <c r="E28" s="94" t="s">
        <v>321</v>
      </c>
      <c r="F28" s="94" t="s">
        <v>322</v>
      </c>
    </row>
    <row r="29" spans="1:6" ht="15" x14ac:dyDescent="0.25">
      <c r="A29" s="94">
        <v>21</v>
      </c>
      <c r="B29" s="95">
        <v>44936.964861111097</v>
      </c>
      <c r="C29" s="94">
        <v>4</v>
      </c>
      <c r="D29" s="94" t="s">
        <v>172</v>
      </c>
      <c r="E29" s="94" t="s">
        <v>173</v>
      </c>
      <c r="F29" s="94" t="s">
        <v>128</v>
      </c>
    </row>
    <row r="30" spans="1:6" ht="15" x14ac:dyDescent="0.25">
      <c r="A30" s="94">
        <v>29</v>
      </c>
      <c r="B30" s="95">
        <v>44936.962615740696</v>
      </c>
      <c r="C30" s="94">
        <v>5</v>
      </c>
      <c r="D30" s="94" t="s">
        <v>188</v>
      </c>
      <c r="E30" s="94" t="s">
        <v>189</v>
      </c>
      <c r="F30" s="94" t="s">
        <v>128</v>
      </c>
    </row>
    <row r="31" spans="1:6" ht="15" x14ac:dyDescent="0.25">
      <c r="A31" s="94">
        <v>160</v>
      </c>
      <c r="B31" s="95">
        <v>44936.952870370304</v>
      </c>
      <c r="C31" s="94">
        <v>5</v>
      </c>
      <c r="D31" s="94" t="s">
        <v>450</v>
      </c>
      <c r="E31" s="94" t="s">
        <v>451</v>
      </c>
      <c r="F31" s="94" t="s">
        <v>128</v>
      </c>
    </row>
    <row r="32" spans="1:6" ht="15" x14ac:dyDescent="0.25">
      <c r="A32" s="94">
        <v>6</v>
      </c>
      <c r="B32" s="95">
        <v>44936.905995370304</v>
      </c>
      <c r="C32" s="94">
        <v>5</v>
      </c>
      <c r="D32" s="94" t="s">
        <v>142</v>
      </c>
      <c r="E32" s="94" t="s">
        <v>143</v>
      </c>
      <c r="F32" s="94" t="s">
        <v>128</v>
      </c>
    </row>
    <row r="33" spans="1:6" ht="15" x14ac:dyDescent="0.25">
      <c r="A33" s="94">
        <v>40</v>
      </c>
      <c r="B33" s="95">
        <v>44936.866666666603</v>
      </c>
      <c r="C33" s="94">
        <v>5</v>
      </c>
      <c r="D33" s="94" t="s">
        <v>211</v>
      </c>
      <c r="E33" s="94" t="s">
        <v>212</v>
      </c>
      <c r="F33" s="94" t="s">
        <v>128</v>
      </c>
    </row>
    <row r="34" spans="1:6" ht="15" x14ac:dyDescent="0.25">
      <c r="A34" s="94">
        <v>42</v>
      </c>
      <c r="B34" s="95">
        <v>44936.864456018498</v>
      </c>
      <c r="C34" s="94">
        <v>5</v>
      </c>
      <c r="D34" s="94" t="s">
        <v>215</v>
      </c>
      <c r="E34" s="94" t="s">
        <v>216</v>
      </c>
      <c r="F34" s="94" t="s">
        <v>128</v>
      </c>
    </row>
    <row r="35" spans="1:6" ht="15" x14ac:dyDescent="0.25">
      <c r="A35" s="94">
        <v>10</v>
      </c>
      <c r="B35" s="95">
        <v>44936.792256944398</v>
      </c>
      <c r="C35" s="94">
        <v>5</v>
      </c>
      <c r="D35" s="94" t="s">
        <v>150</v>
      </c>
      <c r="E35" s="94" t="s">
        <v>151</v>
      </c>
      <c r="F35" s="94" t="s">
        <v>128</v>
      </c>
    </row>
    <row r="36" spans="1:6" ht="15" x14ac:dyDescent="0.25">
      <c r="A36" s="94">
        <v>9</v>
      </c>
      <c r="B36" s="95">
        <v>44936.785983796297</v>
      </c>
      <c r="C36" s="94">
        <v>5</v>
      </c>
      <c r="D36" s="94" t="s">
        <v>148</v>
      </c>
      <c r="E36" s="94" t="s">
        <v>149</v>
      </c>
      <c r="F36" s="94" t="s">
        <v>128</v>
      </c>
    </row>
    <row r="37" spans="1:6" ht="15" x14ac:dyDescent="0.25">
      <c r="A37" s="94">
        <v>64</v>
      </c>
      <c r="B37" s="95">
        <v>44936.765335648102</v>
      </c>
      <c r="C37" s="94">
        <v>5</v>
      </c>
      <c r="D37" s="94" t="s">
        <v>259</v>
      </c>
      <c r="E37" s="94" t="s">
        <v>260</v>
      </c>
      <c r="F37" s="94" t="s">
        <v>128</v>
      </c>
    </row>
    <row r="38" spans="1:6" ht="15" x14ac:dyDescent="0.25">
      <c r="A38" s="94">
        <v>156</v>
      </c>
      <c r="B38" s="95">
        <v>44936.760925925897</v>
      </c>
      <c r="C38" s="94">
        <v>5</v>
      </c>
      <c r="D38" s="94" t="s">
        <v>442</v>
      </c>
      <c r="E38" s="94" t="s">
        <v>443</v>
      </c>
      <c r="F38" s="94" t="s">
        <v>128</v>
      </c>
    </row>
    <row r="39" spans="1:6" ht="15" x14ac:dyDescent="0.25">
      <c r="A39" s="94">
        <v>118</v>
      </c>
      <c r="B39" s="95">
        <v>44936.748703703699</v>
      </c>
      <c r="C39" s="94">
        <v>5</v>
      </c>
      <c r="D39" s="94" t="s">
        <v>367</v>
      </c>
      <c r="E39" s="94" t="s">
        <v>368</v>
      </c>
      <c r="F39" s="94" t="s">
        <v>128</v>
      </c>
    </row>
    <row r="40" spans="1:6" ht="15" x14ac:dyDescent="0.25">
      <c r="A40" s="94">
        <v>174</v>
      </c>
      <c r="B40" s="95">
        <v>44936.691273148099</v>
      </c>
      <c r="C40" s="94">
        <v>5</v>
      </c>
      <c r="D40" s="94" t="s">
        <v>478</v>
      </c>
      <c r="E40" s="94"/>
      <c r="F40" s="94" t="s">
        <v>128</v>
      </c>
    </row>
    <row r="41" spans="1:6" ht="15" x14ac:dyDescent="0.25">
      <c r="A41" s="94">
        <v>105</v>
      </c>
      <c r="B41" s="95">
        <v>44936.679178240702</v>
      </c>
      <c r="C41" s="94">
        <v>5</v>
      </c>
      <c r="D41" s="94" t="s">
        <v>341</v>
      </c>
      <c r="E41" s="94" t="s">
        <v>342</v>
      </c>
      <c r="F41" s="94" t="s">
        <v>128</v>
      </c>
    </row>
    <row r="42" spans="1:6" ht="15" x14ac:dyDescent="0.25">
      <c r="A42" s="94">
        <v>82</v>
      </c>
      <c r="B42" s="95">
        <v>44936.614826388803</v>
      </c>
      <c r="C42" s="94">
        <v>5</v>
      </c>
      <c r="D42" s="94" t="s">
        <v>263</v>
      </c>
      <c r="E42" s="94" t="s">
        <v>295</v>
      </c>
      <c r="F42" s="94" t="s">
        <v>128</v>
      </c>
    </row>
    <row r="43" spans="1:6" ht="15" x14ac:dyDescent="0.25">
      <c r="A43" s="94">
        <v>140</v>
      </c>
      <c r="B43" s="95">
        <v>44936.603217592499</v>
      </c>
      <c r="C43" s="94">
        <v>5</v>
      </c>
      <c r="D43" s="94" t="s">
        <v>411</v>
      </c>
      <c r="E43" s="94" t="s">
        <v>412</v>
      </c>
      <c r="F43" s="94" t="s">
        <v>128</v>
      </c>
    </row>
    <row r="44" spans="1:6" ht="15" x14ac:dyDescent="0.25">
      <c r="A44" s="94">
        <v>96</v>
      </c>
      <c r="B44" s="95">
        <v>44936.601099537002</v>
      </c>
      <c r="C44" s="94">
        <v>5</v>
      </c>
      <c r="D44" s="94" t="s">
        <v>323</v>
      </c>
      <c r="E44" s="94" t="s">
        <v>324</v>
      </c>
      <c r="F44" s="94" t="s">
        <v>128</v>
      </c>
    </row>
    <row r="45" spans="1:6" ht="15" x14ac:dyDescent="0.25">
      <c r="A45" s="94">
        <v>30</v>
      </c>
      <c r="B45" s="95">
        <v>44936.341909722199</v>
      </c>
      <c r="C45" s="94">
        <v>5</v>
      </c>
      <c r="D45" s="94" t="s">
        <v>190</v>
      </c>
      <c r="E45" s="94" t="s">
        <v>191</v>
      </c>
      <c r="F45" s="94" t="s">
        <v>128</v>
      </c>
    </row>
    <row r="46" spans="1:6" ht="15" x14ac:dyDescent="0.25">
      <c r="A46" s="94">
        <v>33</v>
      </c>
      <c r="B46" s="95">
        <v>44935.942280092597</v>
      </c>
      <c r="C46" s="94">
        <v>4</v>
      </c>
      <c r="D46" s="94" t="s">
        <v>196</v>
      </c>
      <c r="E46" s="94" t="s">
        <v>197</v>
      </c>
      <c r="F46" s="94" t="s">
        <v>128</v>
      </c>
    </row>
    <row r="47" spans="1:6" ht="15" x14ac:dyDescent="0.25">
      <c r="A47" s="94">
        <v>37</v>
      </c>
      <c r="B47" s="95">
        <v>44935.908090277699</v>
      </c>
      <c r="C47" s="94">
        <v>1</v>
      </c>
      <c r="D47" s="94" t="s">
        <v>205</v>
      </c>
      <c r="E47" s="94" t="s">
        <v>206</v>
      </c>
      <c r="F47" s="94" t="s">
        <v>128</v>
      </c>
    </row>
    <row r="48" spans="1:6" ht="15" x14ac:dyDescent="0.25">
      <c r="A48" s="94">
        <v>157</v>
      </c>
      <c r="B48" s="95">
        <v>44935.773761573997</v>
      </c>
      <c r="C48" s="94">
        <v>5</v>
      </c>
      <c r="D48" s="94" t="s">
        <v>444</v>
      </c>
      <c r="E48" s="94" t="s">
        <v>445</v>
      </c>
      <c r="F48" s="94" t="s">
        <v>128</v>
      </c>
    </row>
    <row r="49" spans="1:6" ht="15" x14ac:dyDescent="0.25">
      <c r="A49" s="94">
        <v>102</v>
      </c>
      <c r="B49" s="95">
        <v>44935.762013888801</v>
      </c>
      <c r="C49" s="94">
        <v>5</v>
      </c>
      <c r="D49" s="94" t="s">
        <v>335</v>
      </c>
      <c r="E49" s="94" t="s">
        <v>336</v>
      </c>
      <c r="F49" s="94" t="s">
        <v>128</v>
      </c>
    </row>
    <row r="50" spans="1:6" ht="15" x14ac:dyDescent="0.25">
      <c r="A50" s="94">
        <v>59</v>
      </c>
      <c r="B50" s="95">
        <v>44935.713136573999</v>
      </c>
      <c r="C50" s="94">
        <v>5</v>
      </c>
      <c r="D50" s="94" t="s">
        <v>249</v>
      </c>
      <c r="E50" s="94" t="s">
        <v>250</v>
      </c>
      <c r="F50" s="94" t="s">
        <v>128</v>
      </c>
    </row>
    <row r="51" spans="1:6" ht="15" x14ac:dyDescent="0.25">
      <c r="A51" s="94">
        <v>72</v>
      </c>
      <c r="B51" s="95">
        <v>44935.709340277703</v>
      </c>
      <c r="C51" s="94">
        <v>5</v>
      </c>
      <c r="D51" s="94" t="s">
        <v>275</v>
      </c>
      <c r="E51" s="94" t="s">
        <v>276</v>
      </c>
      <c r="F51" s="94" t="s">
        <v>128</v>
      </c>
    </row>
    <row r="52" spans="1:6" ht="15" x14ac:dyDescent="0.25">
      <c r="A52" s="94">
        <v>138</v>
      </c>
      <c r="B52" s="95">
        <v>44935.674502314803</v>
      </c>
      <c r="C52" s="94">
        <v>5</v>
      </c>
      <c r="D52" s="94" t="s">
        <v>407</v>
      </c>
      <c r="E52" s="94" t="s">
        <v>408</v>
      </c>
      <c r="F52" s="94" t="s">
        <v>128</v>
      </c>
    </row>
    <row r="53" spans="1:6" ht="15" x14ac:dyDescent="0.25">
      <c r="A53" s="94">
        <v>139</v>
      </c>
      <c r="B53" s="95">
        <v>44935.67</v>
      </c>
      <c r="C53" s="94">
        <v>5</v>
      </c>
      <c r="D53" s="94" t="s">
        <v>409</v>
      </c>
      <c r="E53" s="94" t="s">
        <v>410</v>
      </c>
      <c r="F53" s="94" t="s">
        <v>128</v>
      </c>
    </row>
    <row r="54" spans="1:6" ht="15" x14ac:dyDescent="0.25">
      <c r="A54" s="94">
        <v>43</v>
      </c>
      <c r="B54" s="95">
        <v>44935.666921296201</v>
      </c>
      <c r="C54" s="94">
        <v>5</v>
      </c>
      <c r="D54" s="94" t="s">
        <v>217</v>
      </c>
      <c r="E54" s="94" t="s">
        <v>218</v>
      </c>
      <c r="F54" s="94" t="s">
        <v>128</v>
      </c>
    </row>
    <row r="55" spans="1:6" ht="15" x14ac:dyDescent="0.25">
      <c r="A55" s="94">
        <v>11</v>
      </c>
      <c r="B55" s="95">
        <v>44935.418252314797</v>
      </c>
      <c r="C55" s="94">
        <v>4</v>
      </c>
      <c r="D55" s="94" t="s">
        <v>152</v>
      </c>
      <c r="E55" s="94" t="s">
        <v>153</v>
      </c>
      <c r="F55" s="94" t="s">
        <v>128</v>
      </c>
    </row>
    <row r="56" spans="1:6" ht="15" x14ac:dyDescent="0.25">
      <c r="A56" s="94">
        <v>62</v>
      </c>
      <c r="B56" s="95">
        <v>44934.9421180555</v>
      </c>
      <c r="C56" s="94">
        <v>5</v>
      </c>
      <c r="D56" s="94" t="s">
        <v>255</v>
      </c>
      <c r="E56" s="94" t="s">
        <v>256</v>
      </c>
      <c r="F56" s="94" t="s">
        <v>128</v>
      </c>
    </row>
    <row r="57" spans="1:6" ht="15" x14ac:dyDescent="0.25">
      <c r="A57" s="94">
        <v>31</v>
      </c>
      <c r="B57" s="95">
        <v>44934.912245370302</v>
      </c>
      <c r="C57" s="94">
        <v>1</v>
      </c>
      <c r="D57" s="94" t="s">
        <v>192</v>
      </c>
      <c r="E57" s="94" t="s">
        <v>193</v>
      </c>
      <c r="F57" s="94" t="s">
        <v>128</v>
      </c>
    </row>
    <row r="58" spans="1:6" ht="15" x14ac:dyDescent="0.25">
      <c r="A58" s="94">
        <v>13</v>
      </c>
      <c r="B58" s="95">
        <v>44934.877141203702</v>
      </c>
      <c r="C58" s="94">
        <v>1</v>
      </c>
      <c r="D58" s="94" t="s">
        <v>156</v>
      </c>
      <c r="E58" s="94" t="s">
        <v>157</v>
      </c>
      <c r="F58" s="94" t="s">
        <v>128</v>
      </c>
    </row>
    <row r="59" spans="1:6" ht="15" x14ac:dyDescent="0.25">
      <c r="A59" s="94">
        <v>76</v>
      </c>
      <c r="B59" s="95">
        <v>44934.664745370297</v>
      </c>
      <c r="C59" s="94">
        <v>5</v>
      </c>
      <c r="D59" s="94" t="s">
        <v>283</v>
      </c>
      <c r="E59" s="94" t="s">
        <v>284</v>
      </c>
      <c r="F59" s="94" t="s">
        <v>128</v>
      </c>
    </row>
    <row r="60" spans="1:6" ht="15" x14ac:dyDescent="0.25">
      <c r="A60" s="94">
        <v>34</v>
      </c>
      <c r="B60" s="95">
        <v>44934.4984259259</v>
      </c>
      <c r="C60" s="94">
        <v>5</v>
      </c>
      <c r="D60" s="94" t="s">
        <v>198</v>
      </c>
      <c r="E60" s="94" t="s">
        <v>199</v>
      </c>
      <c r="F60" s="94" t="s">
        <v>128</v>
      </c>
    </row>
    <row r="61" spans="1:6" ht="15" x14ac:dyDescent="0.25">
      <c r="A61" s="94">
        <v>35</v>
      </c>
      <c r="B61" s="95">
        <v>44933.996863425898</v>
      </c>
      <c r="C61" s="94">
        <v>1</v>
      </c>
      <c r="D61" s="94" t="s">
        <v>200</v>
      </c>
      <c r="E61" s="94" t="s">
        <v>201</v>
      </c>
      <c r="F61" s="94" t="s">
        <v>202</v>
      </c>
    </row>
    <row r="62" spans="1:6" ht="15" x14ac:dyDescent="0.25">
      <c r="A62" s="94">
        <v>71</v>
      </c>
      <c r="B62" s="95">
        <v>44933.905601851802</v>
      </c>
      <c r="C62" s="94">
        <v>5</v>
      </c>
      <c r="D62" s="94" t="s">
        <v>273</v>
      </c>
      <c r="E62" s="94" t="s">
        <v>274</v>
      </c>
      <c r="F62" s="94" t="s">
        <v>128</v>
      </c>
    </row>
    <row r="63" spans="1:6" ht="15" x14ac:dyDescent="0.25">
      <c r="A63" s="94">
        <v>86</v>
      </c>
      <c r="B63" s="95">
        <v>44933.900613425903</v>
      </c>
      <c r="C63" s="94">
        <v>5</v>
      </c>
      <c r="D63" s="94" t="s">
        <v>302</v>
      </c>
      <c r="E63" s="94" t="s">
        <v>303</v>
      </c>
      <c r="F63" s="94" t="s">
        <v>128</v>
      </c>
    </row>
    <row r="64" spans="1:6" ht="15" x14ac:dyDescent="0.25">
      <c r="A64" s="94">
        <v>153</v>
      </c>
      <c r="B64" s="95">
        <v>44933.88</v>
      </c>
      <c r="C64" s="94">
        <v>5</v>
      </c>
      <c r="D64" s="94" t="s">
        <v>436</v>
      </c>
      <c r="E64" s="94" t="s">
        <v>437</v>
      </c>
      <c r="F64" s="94" t="s">
        <v>128</v>
      </c>
    </row>
    <row r="65" spans="1:6" ht="15" x14ac:dyDescent="0.25">
      <c r="A65" s="94">
        <v>39</v>
      </c>
      <c r="B65" s="95">
        <v>44933.8772800925</v>
      </c>
      <c r="C65" s="94">
        <v>3</v>
      </c>
      <c r="D65" s="94" t="s">
        <v>209</v>
      </c>
      <c r="E65" s="94" t="s">
        <v>210</v>
      </c>
      <c r="F65" s="94" t="s">
        <v>128</v>
      </c>
    </row>
    <row r="66" spans="1:6" ht="15" x14ac:dyDescent="0.25">
      <c r="A66" s="94">
        <v>181</v>
      </c>
      <c r="B66" s="95">
        <v>44933.8644907407</v>
      </c>
      <c r="C66" s="94">
        <v>5</v>
      </c>
      <c r="D66" s="94" t="s">
        <v>491</v>
      </c>
      <c r="E66" s="94"/>
      <c r="F66" s="94" t="s">
        <v>128</v>
      </c>
    </row>
    <row r="67" spans="1:6" ht="15" x14ac:dyDescent="0.25">
      <c r="A67" s="94">
        <v>104</v>
      </c>
      <c r="B67" s="95">
        <v>44933.860717592499</v>
      </c>
      <c r="C67" s="94">
        <v>5</v>
      </c>
      <c r="D67" s="94" t="s">
        <v>339</v>
      </c>
      <c r="E67" s="94" t="s">
        <v>340</v>
      </c>
      <c r="F67" s="94" t="s">
        <v>128</v>
      </c>
    </row>
    <row r="68" spans="1:6" ht="15" x14ac:dyDescent="0.25">
      <c r="A68" s="94">
        <v>28</v>
      </c>
      <c r="B68" s="95">
        <v>44933.783206018503</v>
      </c>
      <c r="C68" s="94">
        <v>5</v>
      </c>
      <c r="D68" s="94" t="s">
        <v>186</v>
      </c>
      <c r="E68" s="94" t="s">
        <v>187</v>
      </c>
      <c r="F68" s="94" t="s">
        <v>128</v>
      </c>
    </row>
    <row r="69" spans="1:6" ht="15" x14ac:dyDescent="0.25">
      <c r="A69" s="94">
        <v>85</v>
      </c>
      <c r="B69" s="95">
        <v>44933.758726851796</v>
      </c>
      <c r="C69" s="94">
        <v>5</v>
      </c>
      <c r="D69" s="94" t="s">
        <v>300</v>
      </c>
      <c r="E69" s="94" t="s">
        <v>301</v>
      </c>
      <c r="F69" s="94" t="s">
        <v>128</v>
      </c>
    </row>
    <row r="70" spans="1:6" ht="15" x14ac:dyDescent="0.25">
      <c r="A70" s="94">
        <v>18</v>
      </c>
      <c r="B70" s="95">
        <v>44933.707442129598</v>
      </c>
      <c r="C70" s="94">
        <v>1</v>
      </c>
      <c r="D70" s="94" t="s">
        <v>166</v>
      </c>
      <c r="E70" s="94" t="s">
        <v>167</v>
      </c>
      <c r="F70" s="94" t="s">
        <v>128</v>
      </c>
    </row>
    <row r="71" spans="1:6" ht="15" x14ac:dyDescent="0.25">
      <c r="A71" s="94">
        <v>136</v>
      </c>
      <c r="B71" s="95">
        <v>44933.688206018502</v>
      </c>
      <c r="C71" s="94">
        <v>5</v>
      </c>
      <c r="D71" s="94" t="s">
        <v>403</v>
      </c>
      <c r="E71" s="94" t="s">
        <v>404</v>
      </c>
      <c r="F71" s="94" t="s">
        <v>128</v>
      </c>
    </row>
    <row r="72" spans="1:6" ht="15" x14ac:dyDescent="0.25">
      <c r="A72" s="94">
        <v>109</v>
      </c>
      <c r="B72" s="95">
        <v>44933.687372685097</v>
      </c>
      <c r="C72" s="94">
        <v>5</v>
      </c>
      <c r="D72" s="94" t="s">
        <v>349</v>
      </c>
      <c r="E72" s="94" t="s">
        <v>350</v>
      </c>
      <c r="F72" s="94" t="s">
        <v>128</v>
      </c>
    </row>
    <row r="73" spans="1:6" ht="15" x14ac:dyDescent="0.25">
      <c r="A73" s="94">
        <v>15</v>
      </c>
      <c r="B73" s="95">
        <v>44933.674166666598</v>
      </c>
      <c r="C73" s="94">
        <v>5</v>
      </c>
      <c r="D73" s="94" t="s">
        <v>160</v>
      </c>
      <c r="E73" s="94" t="s">
        <v>161</v>
      </c>
      <c r="F73" s="94" t="s">
        <v>128</v>
      </c>
    </row>
    <row r="74" spans="1:6" ht="15" x14ac:dyDescent="0.25">
      <c r="A74" s="94">
        <v>131</v>
      </c>
      <c r="B74" s="95">
        <v>44933.654953703699</v>
      </c>
      <c r="C74" s="94">
        <v>5</v>
      </c>
      <c r="D74" s="94" t="s">
        <v>393</v>
      </c>
      <c r="E74" s="94" t="s">
        <v>394</v>
      </c>
      <c r="F74" s="94" t="s">
        <v>128</v>
      </c>
    </row>
    <row r="75" spans="1:6" ht="15" x14ac:dyDescent="0.25">
      <c r="A75" s="94">
        <v>193</v>
      </c>
      <c r="B75" s="95">
        <v>44933.653182870301</v>
      </c>
      <c r="C75" s="94">
        <v>5</v>
      </c>
      <c r="D75" s="94" t="s">
        <v>512</v>
      </c>
      <c r="E75" s="94" t="s">
        <v>513</v>
      </c>
      <c r="F75" s="94" t="s">
        <v>128</v>
      </c>
    </row>
    <row r="76" spans="1:6" ht="15" x14ac:dyDescent="0.25">
      <c r="A76" s="94">
        <v>150</v>
      </c>
      <c r="B76" s="95">
        <v>44933.592743055502</v>
      </c>
      <c r="C76" s="94">
        <v>5</v>
      </c>
      <c r="D76" s="94" t="s">
        <v>430</v>
      </c>
      <c r="E76" s="94" t="s">
        <v>431</v>
      </c>
      <c r="F76" s="94" t="s">
        <v>128</v>
      </c>
    </row>
    <row r="77" spans="1:6" ht="15" x14ac:dyDescent="0.25">
      <c r="A77" s="94">
        <v>14</v>
      </c>
      <c r="B77" s="95">
        <v>44933.570416666596</v>
      </c>
      <c r="C77" s="94">
        <v>5</v>
      </c>
      <c r="D77" s="94" t="s">
        <v>158</v>
      </c>
      <c r="E77" s="94" t="s">
        <v>159</v>
      </c>
      <c r="F77" s="94" t="s">
        <v>128</v>
      </c>
    </row>
    <row r="78" spans="1:6" ht="15" x14ac:dyDescent="0.25">
      <c r="A78" s="94">
        <v>195</v>
      </c>
      <c r="B78" s="95">
        <v>44933.565115740697</v>
      </c>
      <c r="C78" s="94">
        <v>5</v>
      </c>
      <c r="D78" s="94" t="s">
        <v>263</v>
      </c>
      <c r="E78" s="94"/>
      <c r="F78" s="94" t="s">
        <v>128</v>
      </c>
    </row>
    <row r="79" spans="1:6" ht="15" x14ac:dyDescent="0.25">
      <c r="A79" s="94">
        <v>20</v>
      </c>
      <c r="B79" s="95">
        <v>44933.513414351801</v>
      </c>
      <c r="C79" s="94">
        <v>5</v>
      </c>
      <c r="D79" s="94" t="s">
        <v>170</v>
      </c>
      <c r="E79" s="94" t="s">
        <v>171</v>
      </c>
      <c r="F79" s="94" t="s">
        <v>128</v>
      </c>
    </row>
    <row r="80" spans="1:6" ht="15" x14ac:dyDescent="0.25">
      <c r="A80" s="94">
        <v>119</v>
      </c>
      <c r="B80" s="95">
        <v>44933.509594907402</v>
      </c>
      <c r="C80" s="94">
        <v>4</v>
      </c>
      <c r="D80" s="94" t="s">
        <v>369</v>
      </c>
      <c r="E80" s="94" t="s">
        <v>370</v>
      </c>
      <c r="F80" s="94" t="s">
        <v>128</v>
      </c>
    </row>
    <row r="81" spans="1:6" ht="15" x14ac:dyDescent="0.25">
      <c r="A81" s="94">
        <v>120</v>
      </c>
      <c r="B81" s="95">
        <v>44933.472766203697</v>
      </c>
      <c r="C81" s="94">
        <v>1</v>
      </c>
      <c r="D81" s="94" t="s">
        <v>371</v>
      </c>
      <c r="E81" s="94" t="s">
        <v>372</v>
      </c>
      <c r="F81" s="94" t="s">
        <v>128</v>
      </c>
    </row>
    <row r="82" spans="1:6" ht="15" x14ac:dyDescent="0.25">
      <c r="A82" s="94">
        <v>135</v>
      </c>
      <c r="B82" s="95">
        <v>44933.456585648099</v>
      </c>
      <c r="C82" s="94">
        <v>5</v>
      </c>
      <c r="D82" s="94" t="s">
        <v>401</v>
      </c>
      <c r="E82" s="94" t="s">
        <v>402</v>
      </c>
      <c r="F82" s="94" t="s">
        <v>128</v>
      </c>
    </row>
    <row r="83" spans="1:6" ht="15" x14ac:dyDescent="0.25">
      <c r="A83" s="94">
        <v>121</v>
      </c>
      <c r="B83" s="95">
        <v>44933.1144907407</v>
      </c>
      <c r="C83" s="94">
        <v>5</v>
      </c>
      <c r="D83" s="94" t="s">
        <v>373</v>
      </c>
      <c r="E83" s="94" t="s">
        <v>374</v>
      </c>
      <c r="F83" s="94" t="s">
        <v>128</v>
      </c>
    </row>
    <row r="84" spans="1:6" ht="15" x14ac:dyDescent="0.25">
      <c r="A84" s="94">
        <v>173</v>
      </c>
      <c r="B84" s="95">
        <v>44933.099560185103</v>
      </c>
      <c r="C84" s="94">
        <v>5</v>
      </c>
      <c r="D84" s="94" t="s">
        <v>476</v>
      </c>
      <c r="E84" s="94" t="s">
        <v>477</v>
      </c>
      <c r="F84" s="94" t="s">
        <v>128</v>
      </c>
    </row>
    <row r="85" spans="1:6" ht="15" x14ac:dyDescent="0.25">
      <c r="A85" s="94">
        <v>129</v>
      </c>
      <c r="B85" s="95">
        <v>44933.068657407399</v>
      </c>
      <c r="C85" s="94">
        <v>5</v>
      </c>
      <c r="D85" s="94" t="s">
        <v>389</v>
      </c>
      <c r="E85" s="94" t="s">
        <v>390</v>
      </c>
      <c r="F85" s="94" t="s">
        <v>128</v>
      </c>
    </row>
    <row r="86" spans="1:6" ht="15" x14ac:dyDescent="0.25">
      <c r="A86" s="94">
        <v>177</v>
      </c>
      <c r="B86" s="95">
        <v>44933.055011573997</v>
      </c>
      <c r="C86" s="94">
        <v>4</v>
      </c>
      <c r="D86" s="94" t="s">
        <v>483</v>
      </c>
      <c r="E86" s="94" t="s">
        <v>484</v>
      </c>
      <c r="F86" s="94" t="s">
        <v>128</v>
      </c>
    </row>
    <row r="87" spans="1:6" ht="15" x14ac:dyDescent="0.25">
      <c r="A87" s="94">
        <v>99</v>
      </c>
      <c r="B87" s="95">
        <v>44932.936979166603</v>
      </c>
      <c r="C87" s="94">
        <v>5</v>
      </c>
      <c r="D87" s="94" t="s">
        <v>329</v>
      </c>
      <c r="E87" s="94" t="s">
        <v>330</v>
      </c>
      <c r="F87" s="94" t="s">
        <v>128</v>
      </c>
    </row>
    <row r="88" spans="1:6" ht="15" x14ac:dyDescent="0.25">
      <c r="A88" s="94">
        <v>47</v>
      </c>
      <c r="B88" s="95">
        <v>44932.883518518502</v>
      </c>
      <c r="C88" s="94">
        <v>5</v>
      </c>
      <c r="D88" s="94" t="s">
        <v>225</v>
      </c>
      <c r="E88" s="94" t="s">
        <v>226</v>
      </c>
      <c r="F88" s="94" t="s">
        <v>128</v>
      </c>
    </row>
    <row r="89" spans="1:6" ht="15" x14ac:dyDescent="0.25">
      <c r="A89" s="94">
        <v>24</v>
      </c>
      <c r="B89" s="95">
        <v>44932.883344907401</v>
      </c>
      <c r="C89" s="94">
        <v>2</v>
      </c>
      <c r="D89" s="94" t="s">
        <v>178</v>
      </c>
      <c r="E89" s="94" t="s">
        <v>179</v>
      </c>
      <c r="F89" s="94" t="s">
        <v>128</v>
      </c>
    </row>
    <row r="90" spans="1:6" ht="15" x14ac:dyDescent="0.25">
      <c r="A90" s="94">
        <v>108</v>
      </c>
      <c r="B90" s="95">
        <v>44932.873958333301</v>
      </c>
      <c r="C90" s="94">
        <v>3</v>
      </c>
      <c r="D90" s="94" t="s">
        <v>347</v>
      </c>
      <c r="E90" s="94" t="s">
        <v>348</v>
      </c>
      <c r="F90" s="94" t="s">
        <v>128</v>
      </c>
    </row>
    <row r="91" spans="1:6" ht="15" x14ac:dyDescent="0.25">
      <c r="A91" s="94">
        <v>23</v>
      </c>
      <c r="B91" s="95">
        <v>44932.803530092497</v>
      </c>
      <c r="C91" s="94">
        <v>5</v>
      </c>
      <c r="D91" s="94" t="s">
        <v>176</v>
      </c>
      <c r="E91" s="94" t="s">
        <v>177</v>
      </c>
      <c r="F91" s="94" t="s">
        <v>128</v>
      </c>
    </row>
    <row r="92" spans="1:6" ht="15" x14ac:dyDescent="0.25">
      <c r="A92" s="94">
        <v>132</v>
      </c>
      <c r="B92" s="95">
        <v>44932.771064814799</v>
      </c>
      <c r="C92" s="94">
        <v>5</v>
      </c>
      <c r="D92" s="94" t="s">
        <v>395</v>
      </c>
      <c r="E92" s="94" t="s">
        <v>396</v>
      </c>
      <c r="F92" s="94" t="s">
        <v>128</v>
      </c>
    </row>
    <row r="93" spans="1:6" ht="15" x14ac:dyDescent="0.25">
      <c r="A93" s="94">
        <v>127</v>
      </c>
      <c r="B93" s="95">
        <v>44932.765995370297</v>
      </c>
      <c r="C93" s="94">
        <v>1</v>
      </c>
      <c r="D93" s="94" t="s">
        <v>385</v>
      </c>
      <c r="E93" s="94" t="s">
        <v>386</v>
      </c>
      <c r="F93" s="94" t="s">
        <v>128</v>
      </c>
    </row>
    <row r="94" spans="1:6" ht="15" x14ac:dyDescent="0.25">
      <c r="A94" s="94">
        <v>141</v>
      </c>
      <c r="B94" s="95">
        <v>44932.7636458333</v>
      </c>
      <c r="C94" s="94">
        <v>5</v>
      </c>
      <c r="D94" s="94" t="s">
        <v>413</v>
      </c>
      <c r="E94" s="94" t="s">
        <v>414</v>
      </c>
      <c r="F94" s="94" t="s">
        <v>128</v>
      </c>
    </row>
    <row r="95" spans="1:6" ht="15" x14ac:dyDescent="0.25">
      <c r="A95" s="94">
        <v>125</v>
      </c>
      <c r="B95" s="95">
        <v>44932.717905092497</v>
      </c>
      <c r="C95" s="94">
        <v>5</v>
      </c>
      <c r="D95" s="94" t="s">
        <v>381</v>
      </c>
      <c r="E95" s="94" t="s">
        <v>382</v>
      </c>
      <c r="F95" s="94" t="s">
        <v>128</v>
      </c>
    </row>
    <row r="96" spans="1:6" ht="15" x14ac:dyDescent="0.25">
      <c r="A96" s="94">
        <v>53</v>
      </c>
      <c r="B96" s="95">
        <v>44932.673946759198</v>
      </c>
      <c r="C96" s="94">
        <v>5</v>
      </c>
      <c r="D96" s="94" t="s">
        <v>237</v>
      </c>
      <c r="E96" s="94" t="s">
        <v>238</v>
      </c>
      <c r="F96" s="94" t="s">
        <v>128</v>
      </c>
    </row>
    <row r="97" spans="1:6" ht="15" x14ac:dyDescent="0.25">
      <c r="A97" s="94">
        <v>144</v>
      </c>
      <c r="B97" s="95">
        <v>44932.672812500001</v>
      </c>
      <c r="C97" s="94">
        <v>5</v>
      </c>
      <c r="D97" s="94" t="s">
        <v>418</v>
      </c>
      <c r="E97" s="94" t="s">
        <v>419</v>
      </c>
      <c r="F97" s="94" t="s">
        <v>128</v>
      </c>
    </row>
    <row r="98" spans="1:6" ht="15" x14ac:dyDescent="0.25">
      <c r="A98" s="94">
        <v>117</v>
      </c>
      <c r="B98" s="95">
        <v>44932.6621296296</v>
      </c>
      <c r="C98" s="94">
        <v>5</v>
      </c>
      <c r="D98" s="94" t="s">
        <v>365</v>
      </c>
      <c r="E98" s="94" t="s">
        <v>366</v>
      </c>
      <c r="F98" s="94" t="s">
        <v>128</v>
      </c>
    </row>
    <row r="99" spans="1:6" ht="15" x14ac:dyDescent="0.25">
      <c r="A99" s="94">
        <v>133</v>
      </c>
      <c r="B99" s="95">
        <v>44932.640844907401</v>
      </c>
      <c r="C99" s="94">
        <v>5</v>
      </c>
      <c r="D99" s="94" t="s">
        <v>397</v>
      </c>
      <c r="E99" s="94" t="s">
        <v>398</v>
      </c>
      <c r="F99" s="94" t="s">
        <v>128</v>
      </c>
    </row>
    <row r="100" spans="1:6" ht="15" x14ac:dyDescent="0.25">
      <c r="A100" s="94">
        <v>142</v>
      </c>
      <c r="B100" s="95">
        <v>44932.621249999997</v>
      </c>
      <c r="C100" s="94">
        <v>4</v>
      </c>
      <c r="D100" s="94" t="s">
        <v>415</v>
      </c>
      <c r="E100" s="94" t="s">
        <v>416</v>
      </c>
      <c r="F100" s="94" t="s">
        <v>128</v>
      </c>
    </row>
    <row r="101" spans="1:6" ht="15" x14ac:dyDescent="0.25">
      <c r="A101" s="94">
        <v>97</v>
      </c>
      <c r="B101" s="95">
        <v>44932.617939814802</v>
      </c>
      <c r="C101" s="94">
        <v>5</v>
      </c>
      <c r="D101" s="94" t="s">
        <v>325</v>
      </c>
      <c r="E101" s="94" t="s">
        <v>326</v>
      </c>
      <c r="F101" s="94" t="s">
        <v>128</v>
      </c>
    </row>
    <row r="102" spans="1:6" ht="15" x14ac:dyDescent="0.25">
      <c r="A102" s="94">
        <v>36</v>
      </c>
      <c r="B102" s="95">
        <v>44932.6163310185</v>
      </c>
      <c r="C102" s="94">
        <v>3</v>
      </c>
      <c r="D102" s="94" t="s">
        <v>203</v>
      </c>
      <c r="E102" s="94" t="s">
        <v>204</v>
      </c>
      <c r="F102" s="94" t="s">
        <v>128</v>
      </c>
    </row>
    <row r="103" spans="1:6" ht="15" x14ac:dyDescent="0.25">
      <c r="A103" s="94">
        <v>17</v>
      </c>
      <c r="B103" s="95">
        <v>44932.591388888803</v>
      </c>
      <c r="C103" s="94">
        <v>1</v>
      </c>
      <c r="D103" s="94" t="s">
        <v>164</v>
      </c>
      <c r="E103" s="94" t="s">
        <v>165</v>
      </c>
      <c r="F103" s="94" t="s">
        <v>128</v>
      </c>
    </row>
    <row r="104" spans="1:6" ht="15" x14ac:dyDescent="0.25">
      <c r="A104" s="94">
        <v>75</v>
      </c>
      <c r="B104" s="95">
        <v>44932.579166666597</v>
      </c>
      <c r="C104" s="94">
        <v>5</v>
      </c>
      <c r="D104" s="94" t="s">
        <v>281</v>
      </c>
      <c r="E104" s="94" t="s">
        <v>282</v>
      </c>
      <c r="F104" s="94" t="s">
        <v>128</v>
      </c>
    </row>
    <row r="105" spans="1:6" ht="15" x14ac:dyDescent="0.25">
      <c r="A105" s="94">
        <v>46</v>
      </c>
      <c r="B105" s="95">
        <v>44932.502071759198</v>
      </c>
      <c r="C105" s="94">
        <v>5</v>
      </c>
      <c r="D105" s="94" t="s">
        <v>223</v>
      </c>
      <c r="E105" s="94" t="s">
        <v>224</v>
      </c>
      <c r="F105" s="94" t="s">
        <v>128</v>
      </c>
    </row>
    <row r="106" spans="1:6" ht="15" x14ac:dyDescent="0.25">
      <c r="A106" s="94">
        <v>184</v>
      </c>
      <c r="B106" s="95">
        <v>44932.501770833303</v>
      </c>
      <c r="C106" s="94">
        <v>4</v>
      </c>
      <c r="D106" s="94" t="s">
        <v>496</v>
      </c>
      <c r="E106" s="94" t="s">
        <v>497</v>
      </c>
      <c r="F106" s="94" t="s">
        <v>128</v>
      </c>
    </row>
    <row r="107" spans="1:6" ht="15" x14ac:dyDescent="0.25">
      <c r="A107" s="94">
        <v>94</v>
      </c>
      <c r="B107" s="95">
        <v>44932.4265393518</v>
      </c>
      <c r="C107" s="94">
        <v>5</v>
      </c>
      <c r="D107" s="94" t="s">
        <v>318</v>
      </c>
      <c r="E107" s="94" t="s">
        <v>319</v>
      </c>
      <c r="F107" s="94" t="s">
        <v>128</v>
      </c>
    </row>
    <row r="108" spans="1:6" ht="15" x14ac:dyDescent="0.25">
      <c r="A108" s="94">
        <v>41</v>
      </c>
      <c r="B108" s="95">
        <v>44932.353576388799</v>
      </c>
      <c r="C108" s="94">
        <v>3</v>
      </c>
      <c r="D108" s="94" t="s">
        <v>213</v>
      </c>
      <c r="E108" s="94" t="s">
        <v>214</v>
      </c>
      <c r="F108" s="94" t="s">
        <v>128</v>
      </c>
    </row>
    <row r="109" spans="1:6" ht="15" x14ac:dyDescent="0.25">
      <c r="A109" s="94">
        <v>81</v>
      </c>
      <c r="B109" s="95">
        <v>44932.0662152777</v>
      </c>
      <c r="C109" s="94">
        <v>1</v>
      </c>
      <c r="D109" s="94" t="s">
        <v>293</v>
      </c>
      <c r="E109" s="94" t="s">
        <v>294</v>
      </c>
      <c r="F109" s="94" t="s">
        <v>128</v>
      </c>
    </row>
    <row r="110" spans="1:6" ht="15" x14ac:dyDescent="0.25">
      <c r="A110" s="94">
        <v>45</v>
      </c>
      <c r="B110" s="95">
        <v>44932.0026388888</v>
      </c>
      <c r="C110" s="94">
        <v>5</v>
      </c>
      <c r="D110" s="94" t="s">
        <v>221</v>
      </c>
      <c r="E110" s="94" t="s">
        <v>222</v>
      </c>
      <c r="F110" s="94" t="s">
        <v>128</v>
      </c>
    </row>
    <row r="111" spans="1:6" ht="15" x14ac:dyDescent="0.25">
      <c r="A111" s="94">
        <v>175</v>
      </c>
      <c r="B111" s="95">
        <v>44932.001261573998</v>
      </c>
      <c r="C111" s="94">
        <v>5</v>
      </c>
      <c r="D111" s="94" t="s">
        <v>479</v>
      </c>
      <c r="E111" s="94" t="s">
        <v>480</v>
      </c>
      <c r="F111" s="94" t="s">
        <v>128</v>
      </c>
    </row>
    <row r="112" spans="1:6" ht="15" x14ac:dyDescent="0.25">
      <c r="A112" s="94">
        <v>25</v>
      </c>
      <c r="B112" s="95">
        <v>44931.978055555497</v>
      </c>
      <c r="C112" s="94">
        <v>3</v>
      </c>
      <c r="D112" s="94" t="s">
        <v>180</v>
      </c>
      <c r="E112" s="94" t="s">
        <v>181</v>
      </c>
      <c r="F112" s="94" t="s">
        <v>128</v>
      </c>
    </row>
    <row r="113" spans="1:6" ht="15" x14ac:dyDescent="0.25">
      <c r="A113" s="94">
        <v>176</v>
      </c>
      <c r="B113" s="95">
        <v>44931.962835648097</v>
      </c>
      <c r="C113" s="94">
        <v>1</v>
      </c>
      <c r="D113" s="94" t="s">
        <v>481</v>
      </c>
      <c r="E113" s="94" t="s">
        <v>482</v>
      </c>
      <c r="F113" s="94" t="s">
        <v>128</v>
      </c>
    </row>
    <row r="114" spans="1:6" ht="15" x14ac:dyDescent="0.25">
      <c r="A114" s="94">
        <v>65</v>
      </c>
      <c r="B114" s="95">
        <v>44931.947291666598</v>
      </c>
      <c r="C114" s="94">
        <v>1</v>
      </c>
      <c r="D114" s="94" t="s">
        <v>261</v>
      </c>
      <c r="E114" s="94" t="s">
        <v>262</v>
      </c>
      <c r="F114" s="94" t="s">
        <v>128</v>
      </c>
    </row>
    <row r="115" spans="1:6" ht="15" x14ac:dyDescent="0.25">
      <c r="A115" s="94">
        <v>92</v>
      </c>
      <c r="B115" s="95">
        <v>44931.886643518497</v>
      </c>
      <c r="C115" s="94">
        <v>5</v>
      </c>
      <c r="D115" s="94" t="s">
        <v>314</v>
      </c>
      <c r="E115" s="94" t="s">
        <v>315</v>
      </c>
      <c r="F115" s="94" t="s">
        <v>128</v>
      </c>
    </row>
    <row r="116" spans="1:6" ht="15" x14ac:dyDescent="0.25">
      <c r="A116" s="94">
        <v>73</v>
      </c>
      <c r="B116" s="95">
        <v>44931.877199073999</v>
      </c>
      <c r="C116" s="94">
        <v>5</v>
      </c>
      <c r="D116" s="94" t="s">
        <v>277</v>
      </c>
      <c r="E116" s="94" t="s">
        <v>278</v>
      </c>
      <c r="F116" s="94" t="s">
        <v>128</v>
      </c>
    </row>
    <row r="117" spans="1:6" ht="15" x14ac:dyDescent="0.25">
      <c r="A117" s="94">
        <v>188</v>
      </c>
      <c r="B117" s="95">
        <v>44931.8507986111</v>
      </c>
      <c r="C117" s="94">
        <v>5</v>
      </c>
      <c r="D117" s="94" t="s">
        <v>503</v>
      </c>
      <c r="E117" s="94" t="s">
        <v>504</v>
      </c>
      <c r="F117" s="94" t="s">
        <v>128</v>
      </c>
    </row>
    <row r="118" spans="1:6" ht="15" x14ac:dyDescent="0.25">
      <c r="A118" s="94">
        <v>171</v>
      </c>
      <c r="B118" s="95">
        <v>44931.821250000001</v>
      </c>
      <c r="C118" s="94">
        <v>5</v>
      </c>
      <c r="D118" s="94" t="s">
        <v>472</v>
      </c>
      <c r="E118" s="94" t="s">
        <v>473</v>
      </c>
      <c r="F118" s="94" t="s">
        <v>128</v>
      </c>
    </row>
    <row r="119" spans="1:6" ht="15" x14ac:dyDescent="0.25">
      <c r="A119" s="94">
        <v>130</v>
      </c>
      <c r="B119" s="95">
        <v>44931.796087962903</v>
      </c>
      <c r="C119" s="94">
        <v>4</v>
      </c>
      <c r="D119" s="94" t="s">
        <v>391</v>
      </c>
      <c r="E119" s="94" t="s">
        <v>392</v>
      </c>
      <c r="F119" s="94" t="s">
        <v>128</v>
      </c>
    </row>
    <row r="120" spans="1:6" ht="15" x14ac:dyDescent="0.25">
      <c r="A120" s="94">
        <v>185</v>
      </c>
      <c r="B120" s="95">
        <v>44931.757106481396</v>
      </c>
      <c r="C120" s="94">
        <v>5</v>
      </c>
      <c r="D120" s="94" t="s">
        <v>498</v>
      </c>
      <c r="E120" s="94" t="s">
        <v>499</v>
      </c>
      <c r="F120" s="94" t="s">
        <v>128</v>
      </c>
    </row>
    <row r="121" spans="1:6" ht="15" x14ac:dyDescent="0.25">
      <c r="A121" s="94">
        <v>154</v>
      </c>
      <c r="B121" s="95">
        <v>44931.7563310185</v>
      </c>
      <c r="C121" s="94">
        <v>5</v>
      </c>
      <c r="D121" s="94" t="s">
        <v>438</v>
      </c>
      <c r="E121" s="94" t="s">
        <v>439</v>
      </c>
      <c r="F121" s="94" t="s">
        <v>128</v>
      </c>
    </row>
    <row r="122" spans="1:6" ht="15" x14ac:dyDescent="0.25">
      <c r="A122" s="94">
        <v>22</v>
      </c>
      <c r="B122" s="95">
        <v>44931.720914351798</v>
      </c>
      <c r="C122" s="94">
        <v>3</v>
      </c>
      <c r="D122" s="94" t="s">
        <v>174</v>
      </c>
      <c r="E122" s="94" t="s">
        <v>175</v>
      </c>
      <c r="F122" s="94" t="s">
        <v>128</v>
      </c>
    </row>
    <row r="123" spans="1:6" ht="15" x14ac:dyDescent="0.25">
      <c r="A123" s="94">
        <v>51</v>
      </c>
      <c r="B123" s="95">
        <v>44931.713518518503</v>
      </c>
      <c r="C123" s="94">
        <v>5</v>
      </c>
      <c r="D123" s="94" t="s">
        <v>233</v>
      </c>
      <c r="E123" s="94" t="s">
        <v>234</v>
      </c>
      <c r="F123" s="94" t="s">
        <v>128</v>
      </c>
    </row>
    <row r="124" spans="1:6" ht="15" x14ac:dyDescent="0.25">
      <c r="A124" s="94">
        <v>114</v>
      </c>
      <c r="B124" s="95">
        <v>44931.678680555502</v>
      </c>
      <c r="C124" s="94">
        <v>5</v>
      </c>
      <c r="D124" s="94" t="s">
        <v>359</v>
      </c>
      <c r="E124" s="94" t="s">
        <v>360</v>
      </c>
      <c r="F124" s="94" t="s">
        <v>128</v>
      </c>
    </row>
    <row r="125" spans="1:6" ht="15" x14ac:dyDescent="0.25">
      <c r="A125" s="94">
        <v>58</v>
      </c>
      <c r="B125" s="95">
        <v>44931.6786111111</v>
      </c>
      <c r="C125" s="94">
        <v>5</v>
      </c>
      <c r="D125" s="94" t="s">
        <v>247</v>
      </c>
      <c r="E125" s="94" t="s">
        <v>248</v>
      </c>
      <c r="F125" s="94" t="s">
        <v>128</v>
      </c>
    </row>
    <row r="126" spans="1:6" ht="15" x14ac:dyDescent="0.25">
      <c r="A126" s="94">
        <v>161</v>
      </c>
      <c r="B126" s="95">
        <v>44931.676307870301</v>
      </c>
      <c r="C126" s="94">
        <v>5</v>
      </c>
      <c r="D126" s="94" t="s">
        <v>452</v>
      </c>
      <c r="E126" s="94" t="s">
        <v>453</v>
      </c>
      <c r="F126" s="94" t="s">
        <v>128</v>
      </c>
    </row>
    <row r="127" spans="1:6" ht="15" x14ac:dyDescent="0.25">
      <c r="A127" s="94">
        <v>44</v>
      </c>
      <c r="B127" s="95">
        <v>44931.619409722203</v>
      </c>
      <c r="C127" s="94">
        <v>5</v>
      </c>
      <c r="D127" s="94" t="s">
        <v>219</v>
      </c>
      <c r="E127" s="94" t="s">
        <v>220</v>
      </c>
      <c r="F127" s="94" t="s">
        <v>128</v>
      </c>
    </row>
    <row r="128" spans="1:6" ht="15" x14ac:dyDescent="0.25">
      <c r="A128" s="94">
        <v>27</v>
      </c>
      <c r="B128" s="95">
        <v>44931.603090277698</v>
      </c>
      <c r="C128" s="94">
        <v>5</v>
      </c>
      <c r="D128" s="94" t="s">
        <v>184</v>
      </c>
      <c r="E128" s="94" t="s">
        <v>185</v>
      </c>
      <c r="F128" s="94" t="s">
        <v>128</v>
      </c>
    </row>
    <row r="129" spans="1:6" ht="15" x14ac:dyDescent="0.25">
      <c r="A129" s="94">
        <v>189</v>
      </c>
      <c r="B129" s="95">
        <v>44931.590312499997</v>
      </c>
      <c r="C129" s="94">
        <v>5</v>
      </c>
      <c r="D129" s="94" t="s">
        <v>505</v>
      </c>
      <c r="E129" s="94"/>
      <c r="F129" s="94" t="s">
        <v>128</v>
      </c>
    </row>
    <row r="130" spans="1:6" ht="15" x14ac:dyDescent="0.25">
      <c r="A130" s="94">
        <v>26</v>
      </c>
      <c r="B130" s="95">
        <v>44931.583043981402</v>
      </c>
      <c r="C130" s="94">
        <v>5</v>
      </c>
      <c r="D130" s="94" t="s">
        <v>182</v>
      </c>
      <c r="E130" s="94" t="s">
        <v>183</v>
      </c>
      <c r="F130" s="94" t="s">
        <v>128</v>
      </c>
    </row>
    <row r="131" spans="1:6" ht="15" x14ac:dyDescent="0.25">
      <c r="A131" s="94">
        <v>166</v>
      </c>
      <c r="B131" s="95">
        <v>44930.852523148104</v>
      </c>
      <c r="C131" s="94">
        <v>1</v>
      </c>
      <c r="D131" s="94" t="s">
        <v>462</v>
      </c>
      <c r="E131" s="94" t="s">
        <v>463</v>
      </c>
      <c r="F131" s="94" t="s">
        <v>128</v>
      </c>
    </row>
    <row r="132" spans="1:6" ht="15" x14ac:dyDescent="0.25">
      <c r="A132" s="94">
        <v>149</v>
      </c>
      <c r="B132" s="95">
        <v>44930.770995370302</v>
      </c>
      <c r="C132" s="94">
        <v>3</v>
      </c>
      <c r="D132" s="94" t="s">
        <v>428</v>
      </c>
      <c r="E132" s="94" t="s">
        <v>429</v>
      </c>
      <c r="F132" s="94" t="s">
        <v>128</v>
      </c>
    </row>
    <row r="133" spans="1:6" ht="15" x14ac:dyDescent="0.25">
      <c r="A133" s="94">
        <v>162</v>
      </c>
      <c r="B133" s="95">
        <v>44930.738472222198</v>
      </c>
      <c r="C133" s="94">
        <v>4</v>
      </c>
      <c r="D133" s="94" t="s">
        <v>454</v>
      </c>
      <c r="E133" s="94" t="s">
        <v>455</v>
      </c>
      <c r="F133" s="94" t="s">
        <v>128</v>
      </c>
    </row>
    <row r="134" spans="1:6" ht="15" x14ac:dyDescent="0.25">
      <c r="A134" s="94">
        <v>78</v>
      </c>
      <c r="B134" s="95">
        <v>44930.7084606481</v>
      </c>
      <c r="C134" s="94">
        <v>5</v>
      </c>
      <c r="D134" s="94" t="s">
        <v>287</v>
      </c>
      <c r="E134" s="94" t="s">
        <v>288</v>
      </c>
      <c r="F134" s="94" t="s">
        <v>128</v>
      </c>
    </row>
    <row r="135" spans="1:6" ht="15" x14ac:dyDescent="0.25">
      <c r="A135" s="94">
        <v>63</v>
      </c>
      <c r="B135" s="95">
        <v>44930.677592592503</v>
      </c>
      <c r="C135" s="94">
        <v>5</v>
      </c>
      <c r="D135" s="94" t="s">
        <v>257</v>
      </c>
      <c r="E135" s="94" t="s">
        <v>258</v>
      </c>
      <c r="F135" s="94" t="s">
        <v>128</v>
      </c>
    </row>
    <row r="136" spans="1:6" ht="15" x14ac:dyDescent="0.25">
      <c r="A136" s="94">
        <v>107</v>
      </c>
      <c r="B136" s="95">
        <v>44930.612800925897</v>
      </c>
      <c r="C136" s="94">
        <v>3</v>
      </c>
      <c r="D136" s="94" t="s">
        <v>345</v>
      </c>
      <c r="E136" s="94" t="s">
        <v>346</v>
      </c>
      <c r="F136" s="94" t="s">
        <v>128</v>
      </c>
    </row>
    <row r="137" spans="1:6" ht="15" x14ac:dyDescent="0.25">
      <c r="A137" s="94">
        <v>128</v>
      </c>
      <c r="B137" s="95">
        <v>44930.493020833303</v>
      </c>
      <c r="C137" s="94">
        <v>5</v>
      </c>
      <c r="D137" s="94" t="s">
        <v>387</v>
      </c>
      <c r="E137" s="94" t="s">
        <v>388</v>
      </c>
      <c r="F137" s="94" t="s">
        <v>128</v>
      </c>
    </row>
    <row r="138" spans="1:6" ht="15" x14ac:dyDescent="0.25">
      <c r="A138" s="94">
        <v>100</v>
      </c>
      <c r="B138" s="95">
        <v>44930.458715277702</v>
      </c>
      <c r="C138" s="94">
        <v>5</v>
      </c>
      <c r="D138" s="94" t="s">
        <v>331</v>
      </c>
      <c r="E138" s="94" t="s">
        <v>332</v>
      </c>
      <c r="F138" s="94" t="s">
        <v>128</v>
      </c>
    </row>
    <row r="139" spans="1:6" ht="15" x14ac:dyDescent="0.25">
      <c r="A139" s="94">
        <v>56</v>
      </c>
      <c r="B139" s="95">
        <v>44930.398240740702</v>
      </c>
      <c r="C139" s="94">
        <v>5</v>
      </c>
      <c r="D139" s="94" t="s">
        <v>243</v>
      </c>
      <c r="E139" s="94" t="s">
        <v>244</v>
      </c>
      <c r="F139" s="94" t="s">
        <v>128</v>
      </c>
    </row>
    <row r="140" spans="1:6" ht="15" x14ac:dyDescent="0.25">
      <c r="A140" s="94">
        <v>183</v>
      </c>
      <c r="B140" s="95">
        <v>44930.395671296297</v>
      </c>
      <c r="C140" s="94">
        <v>5</v>
      </c>
      <c r="D140" s="94" t="s">
        <v>494</v>
      </c>
      <c r="E140" s="94" t="s">
        <v>495</v>
      </c>
      <c r="F140" s="94" t="s">
        <v>128</v>
      </c>
    </row>
    <row r="141" spans="1:6" ht="15" x14ac:dyDescent="0.25">
      <c r="A141" s="94">
        <v>52</v>
      </c>
      <c r="B141" s="95">
        <v>44930.358391203699</v>
      </c>
      <c r="C141" s="94">
        <v>5</v>
      </c>
      <c r="D141" s="94" t="s">
        <v>235</v>
      </c>
      <c r="E141" s="94" t="s">
        <v>236</v>
      </c>
      <c r="F141" s="94" t="s">
        <v>128</v>
      </c>
    </row>
    <row r="142" spans="1:6" ht="15" x14ac:dyDescent="0.25">
      <c r="A142" s="94">
        <v>90</v>
      </c>
      <c r="B142" s="95">
        <v>44930.148090277697</v>
      </c>
      <c r="C142" s="94">
        <v>5</v>
      </c>
      <c r="D142" s="94" t="s">
        <v>310</v>
      </c>
      <c r="E142" s="94" t="s">
        <v>311</v>
      </c>
      <c r="F142" s="94" t="s">
        <v>128</v>
      </c>
    </row>
    <row r="143" spans="1:6" ht="15" x14ac:dyDescent="0.25">
      <c r="A143" s="94">
        <v>152</v>
      </c>
      <c r="B143" s="95">
        <v>44929.918472222198</v>
      </c>
      <c r="C143" s="94">
        <v>5</v>
      </c>
      <c r="D143" s="94" t="s">
        <v>434</v>
      </c>
      <c r="E143" s="94" t="s">
        <v>435</v>
      </c>
      <c r="F143" s="94" t="s">
        <v>128</v>
      </c>
    </row>
    <row r="144" spans="1:6" ht="15" x14ac:dyDescent="0.25">
      <c r="A144" s="94">
        <v>179</v>
      </c>
      <c r="B144" s="95">
        <v>44929.897789351802</v>
      </c>
      <c r="C144" s="94">
        <v>5</v>
      </c>
      <c r="D144" s="94" t="s">
        <v>487</v>
      </c>
      <c r="E144" s="94" t="s">
        <v>488</v>
      </c>
      <c r="F144" s="94" t="s">
        <v>128</v>
      </c>
    </row>
    <row r="145" spans="1:6" ht="15" x14ac:dyDescent="0.25">
      <c r="A145" s="94">
        <v>145</v>
      </c>
      <c r="B145" s="95">
        <v>44929.894942129598</v>
      </c>
      <c r="C145" s="94">
        <v>5</v>
      </c>
      <c r="D145" s="94" t="s">
        <v>420</v>
      </c>
      <c r="E145" s="94" t="s">
        <v>421</v>
      </c>
      <c r="F145" s="94" t="s">
        <v>128</v>
      </c>
    </row>
    <row r="146" spans="1:6" ht="15" x14ac:dyDescent="0.25">
      <c r="A146" s="94">
        <v>101</v>
      </c>
      <c r="B146" s="95">
        <v>44929.875590277697</v>
      </c>
      <c r="C146" s="94">
        <v>5</v>
      </c>
      <c r="D146" s="94" t="s">
        <v>333</v>
      </c>
      <c r="E146" s="94" t="s">
        <v>334</v>
      </c>
      <c r="F146" s="94" t="s">
        <v>128</v>
      </c>
    </row>
    <row r="147" spans="1:6" ht="15" x14ac:dyDescent="0.25">
      <c r="A147" s="94">
        <v>115</v>
      </c>
      <c r="B147" s="95">
        <v>44929.863888888802</v>
      </c>
      <c r="C147" s="94">
        <v>5</v>
      </c>
      <c r="D147" s="94" t="s">
        <v>361</v>
      </c>
      <c r="E147" s="94" t="s">
        <v>362</v>
      </c>
      <c r="F147" s="94" t="s">
        <v>128</v>
      </c>
    </row>
    <row r="148" spans="1:6" ht="15" x14ac:dyDescent="0.25">
      <c r="A148" s="94">
        <v>167</v>
      </c>
      <c r="B148" s="95">
        <v>44929.862951388801</v>
      </c>
      <c r="C148" s="94">
        <v>5</v>
      </c>
      <c r="D148" s="94" t="s">
        <v>464</v>
      </c>
      <c r="E148" s="94" t="s">
        <v>465</v>
      </c>
      <c r="F148" s="94" t="s">
        <v>128</v>
      </c>
    </row>
    <row r="149" spans="1:6" ht="15" x14ac:dyDescent="0.25">
      <c r="A149" s="94">
        <v>68</v>
      </c>
      <c r="B149" s="95">
        <v>44929.852349537003</v>
      </c>
      <c r="C149" s="94">
        <v>5</v>
      </c>
      <c r="D149" s="94" t="s">
        <v>267</v>
      </c>
      <c r="E149" s="94" t="s">
        <v>268</v>
      </c>
      <c r="F149" s="94" t="s">
        <v>128</v>
      </c>
    </row>
    <row r="150" spans="1:6" ht="15" x14ac:dyDescent="0.25">
      <c r="A150" s="94">
        <v>178</v>
      </c>
      <c r="B150" s="95">
        <v>44929.852048611101</v>
      </c>
      <c r="C150" s="94">
        <v>5</v>
      </c>
      <c r="D150" s="94" t="s">
        <v>485</v>
      </c>
      <c r="E150" s="94" t="s">
        <v>486</v>
      </c>
      <c r="F150" s="94" t="s">
        <v>128</v>
      </c>
    </row>
    <row r="151" spans="1:6" ht="15" x14ac:dyDescent="0.25">
      <c r="A151" s="94">
        <v>55</v>
      </c>
      <c r="B151" s="95">
        <v>44929.823136573999</v>
      </c>
      <c r="C151" s="94">
        <v>5</v>
      </c>
      <c r="D151" s="94" t="s">
        <v>241</v>
      </c>
      <c r="E151" s="94" t="s">
        <v>242</v>
      </c>
      <c r="F151" s="94" t="s">
        <v>128</v>
      </c>
    </row>
    <row r="152" spans="1:6" ht="15" x14ac:dyDescent="0.25">
      <c r="A152" s="94">
        <v>69</v>
      </c>
      <c r="B152" s="95">
        <v>44929.789409722202</v>
      </c>
      <c r="C152" s="94">
        <v>5</v>
      </c>
      <c r="D152" s="94" t="s">
        <v>269</v>
      </c>
      <c r="E152" s="94" t="s">
        <v>270</v>
      </c>
      <c r="F152" s="94" t="s">
        <v>128</v>
      </c>
    </row>
    <row r="153" spans="1:6" ht="15" x14ac:dyDescent="0.25">
      <c r="A153" s="94">
        <v>194</v>
      </c>
      <c r="B153" s="95">
        <v>44929.780590277704</v>
      </c>
      <c r="C153" s="94">
        <v>5</v>
      </c>
      <c r="D153" s="94" t="s">
        <v>158</v>
      </c>
      <c r="E153" s="94" t="s">
        <v>514</v>
      </c>
      <c r="F153" s="94" t="s">
        <v>128</v>
      </c>
    </row>
    <row r="154" spans="1:6" ht="15" x14ac:dyDescent="0.25">
      <c r="A154" s="94">
        <v>168</v>
      </c>
      <c r="B154" s="95">
        <v>44929.773206018501</v>
      </c>
      <c r="C154" s="94">
        <v>5</v>
      </c>
      <c r="D154" s="94" t="s">
        <v>466</v>
      </c>
      <c r="E154" s="94" t="s">
        <v>467</v>
      </c>
      <c r="F154" s="94" t="s">
        <v>128</v>
      </c>
    </row>
    <row r="155" spans="1:6" ht="15" x14ac:dyDescent="0.25">
      <c r="A155" s="94">
        <v>70</v>
      </c>
      <c r="B155" s="95">
        <v>44929.772696759203</v>
      </c>
      <c r="C155" s="94">
        <v>2</v>
      </c>
      <c r="D155" s="94" t="s">
        <v>271</v>
      </c>
      <c r="E155" s="94" t="s">
        <v>272</v>
      </c>
      <c r="F155" s="94" t="s">
        <v>128</v>
      </c>
    </row>
    <row r="156" spans="1:6" ht="15" x14ac:dyDescent="0.25">
      <c r="A156" s="94">
        <v>159</v>
      </c>
      <c r="B156" s="95">
        <v>44929.772187499999</v>
      </c>
      <c r="C156" s="94">
        <v>1</v>
      </c>
      <c r="D156" s="94" t="s">
        <v>448</v>
      </c>
      <c r="E156" s="94" t="s">
        <v>449</v>
      </c>
      <c r="F156" s="94" t="s">
        <v>128</v>
      </c>
    </row>
    <row r="157" spans="1:6" ht="15" x14ac:dyDescent="0.25">
      <c r="A157" s="94">
        <v>110</v>
      </c>
      <c r="B157" s="95">
        <v>44929.768506944398</v>
      </c>
      <c r="C157" s="94">
        <v>5</v>
      </c>
      <c r="D157" s="94" t="s">
        <v>351</v>
      </c>
      <c r="E157" s="94" t="s">
        <v>352</v>
      </c>
      <c r="F157" s="94" t="s">
        <v>128</v>
      </c>
    </row>
    <row r="158" spans="1:6" ht="15" x14ac:dyDescent="0.25">
      <c r="A158" s="94">
        <v>116</v>
      </c>
      <c r="B158" s="95">
        <v>44929.768298611103</v>
      </c>
      <c r="C158" s="94">
        <v>5</v>
      </c>
      <c r="D158" s="94" t="s">
        <v>363</v>
      </c>
      <c r="E158" s="94" t="s">
        <v>364</v>
      </c>
      <c r="F158" s="94" t="s">
        <v>128</v>
      </c>
    </row>
    <row r="159" spans="1:6" ht="15" x14ac:dyDescent="0.25">
      <c r="A159" s="94">
        <v>191</v>
      </c>
      <c r="B159" s="95">
        <v>44929.766388888798</v>
      </c>
      <c r="C159" s="94">
        <v>2</v>
      </c>
      <c r="D159" s="94" t="s">
        <v>508</v>
      </c>
      <c r="E159" s="94" t="s">
        <v>509</v>
      </c>
      <c r="F159" s="94" t="s">
        <v>128</v>
      </c>
    </row>
    <row r="160" spans="1:6" ht="15" x14ac:dyDescent="0.25">
      <c r="A160" s="94">
        <v>170</v>
      </c>
      <c r="B160" s="95">
        <v>44929.705983796201</v>
      </c>
      <c r="C160" s="94">
        <v>5</v>
      </c>
      <c r="D160" s="94" t="s">
        <v>470</v>
      </c>
      <c r="E160" s="94" t="s">
        <v>471</v>
      </c>
      <c r="F160" s="94" t="s">
        <v>128</v>
      </c>
    </row>
    <row r="161" spans="1:6" ht="15" x14ac:dyDescent="0.25">
      <c r="A161" s="94">
        <v>88</v>
      </c>
      <c r="B161" s="95">
        <v>44929.701886574003</v>
      </c>
      <c r="C161" s="94">
        <v>3</v>
      </c>
      <c r="D161" s="94" t="s">
        <v>306</v>
      </c>
      <c r="E161" s="94" t="s">
        <v>307</v>
      </c>
      <c r="F161" s="94" t="s">
        <v>128</v>
      </c>
    </row>
    <row r="162" spans="1:6" ht="15" x14ac:dyDescent="0.25">
      <c r="A162" s="94">
        <v>111</v>
      </c>
      <c r="B162" s="95">
        <v>44929.673703703702</v>
      </c>
      <c r="C162" s="94">
        <v>5</v>
      </c>
      <c r="D162" s="94" t="s">
        <v>353</v>
      </c>
      <c r="E162" s="94" t="s">
        <v>354</v>
      </c>
      <c r="F162" s="94" t="s">
        <v>128</v>
      </c>
    </row>
    <row r="163" spans="1:6" ht="15" x14ac:dyDescent="0.25">
      <c r="A163" s="94">
        <v>155</v>
      </c>
      <c r="B163" s="95">
        <v>44929.649259259197</v>
      </c>
      <c r="C163" s="94">
        <v>5</v>
      </c>
      <c r="D163" s="94" t="s">
        <v>440</v>
      </c>
      <c r="E163" s="94" t="s">
        <v>441</v>
      </c>
      <c r="F163" s="94" t="s">
        <v>128</v>
      </c>
    </row>
    <row r="164" spans="1:6" ht="15" x14ac:dyDescent="0.25">
      <c r="A164" s="94">
        <v>79</v>
      </c>
      <c r="B164" s="95">
        <v>44929.529872685103</v>
      </c>
      <c r="C164" s="94">
        <v>5</v>
      </c>
      <c r="D164" s="94" t="s">
        <v>289</v>
      </c>
      <c r="E164" s="94" t="s">
        <v>290</v>
      </c>
      <c r="F164" s="94" t="s">
        <v>128</v>
      </c>
    </row>
    <row r="165" spans="1:6" ht="15" x14ac:dyDescent="0.25">
      <c r="A165" s="94">
        <v>74</v>
      </c>
      <c r="B165" s="95">
        <v>44928.723576388802</v>
      </c>
      <c r="C165" s="94">
        <v>5</v>
      </c>
      <c r="D165" s="94" t="s">
        <v>279</v>
      </c>
      <c r="E165" s="94" t="s">
        <v>280</v>
      </c>
      <c r="F165" s="94" t="s">
        <v>128</v>
      </c>
    </row>
    <row r="166" spans="1:6" ht="15" x14ac:dyDescent="0.25">
      <c r="A166" s="94">
        <v>57</v>
      </c>
      <c r="B166" s="95">
        <v>44928.628784722197</v>
      </c>
      <c r="C166" s="94">
        <v>5</v>
      </c>
      <c r="D166" s="94" t="s">
        <v>245</v>
      </c>
      <c r="E166" s="94" t="s">
        <v>246</v>
      </c>
      <c r="F166" s="94" t="s">
        <v>128</v>
      </c>
    </row>
    <row r="167" spans="1:6" ht="15" x14ac:dyDescent="0.25">
      <c r="A167" s="94">
        <v>147</v>
      </c>
      <c r="B167" s="95">
        <v>44928.530879629601</v>
      </c>
      <c r="C167" s="94">
        <v>5</v>
      </c>
      <c r="D167" s="94" t="s">
        <v>422</v>
      </c>
      <c r="E167" s="94" t="s">
        <v>424</v>
      </c>
      <c r="F167" s="94" t="s">
        <v>425</v>
      </c>
    </row>
    <row r="168" spans="1:6" ht="15" x14ac:dyDescent="0.25">
      <c r="A168" s="94">
        <v>190</v>
      </c>
      <c r="B168" s="95">
        <v>44928.0611921296</v>
      </c>
      <c r="C168" s="94">
        <v>5</v>
      </c>
      <c r="D168" s="94" t="s">
        <v>506</v>
      </c>
      <c r="E168" s="94" t="s">
        <v>507</v>
      </c>
      <c r="F168" s="94" t="s">
        <v>128</v>
      </c>
    </row>
    <row r="169" spans="1:6" ht="15" x14ac:dyDescent="0.25">
      <c r="A169" s="94">
        <v>151</v>
      </c>
      <c r="B169" s="95">
        <v>44927.759363425903</v>
      </c>
      <c r="C169" s="94">
        <v>5</v>
      </c>
      <c r="D169" s="94" t="s">
        <v>432</v>
      </c>
      <c r="E169" s="94" t="s">
        <v>433</v>
      </c>
      <c r="F169" s="94" t="s">
        <v>128</v>
      </c>
    </row>
    <row r="170" spans="1:6" ht="15" x14ac:dyDescent="0.25">
      <c r="A170" s="94">
        <v>182</v>
      </c>
      <c r="B170" s="95">
        <v>44927.747141203698</v>
      </c>
      <c r="C170" s="94">
        <v>5</v>
      </c>
      <c r="D170" s="94" t="s">
        <v>492</v>
      </c>
      <c r="E170" s="94" t="s">
        <v>493</v>
      </c>
      <c r="F170" s="94" t="s">
        <v>128</v>
      </c>
    </row>
    <row r="171" spans="1:6" ht="15" x14ac:dyDescent="0.25">
      <c r="A171" s="94">
        <v>187</v>
      </c>
      <c r="B171" s="95">
        <v>44927.1213541666</v>
      </c>
      <c r="C171" s="94">
        <v>5</v>
      </c>
      <c r="D171" s="94" t="s">
        <v>501</v>
      </c>
      <c r="E171" s="94" t="s">
        <v>502</v>
      </c>
      <c r="F171" s="94" t="s">
        <v>128</v>
      </c>
    </row>
    <row r="172" spans="1:6" ht="15" x14ac:dyDescent="0.25">
      <c r="A172" s="94">
        <v>123</v>
      </c>
      <c r="B172" s="95">
        <v>44927.068090277702</v>
      </c>
      <c r="C172" s="94">
        <v>5</v>
      </c>
      <c r="D172" s="94" t="s">
        <v>377</v>
      </c>
      <c r="E172" s="94" t="s">
        <v>378</v>
      </c>
      <c r="F172" s="94" t="s">
        <v>128</v>
      </c>
    </row>
    <row r="173" spans="1:6" ht="15" x14ac:dyDescent="0.25">
      <c r="A173" s="94">
        <v>122</v>
      </c>
      <c r="B173" s="95">
        <v>44927.0597569444</v>
      </c>
      <c r="C173" s="94">
        <v>5</v>
      </c>
      <c r="D173" s="94" t="s">
        <v>375</v>
      </c>
      <c r="E173" s="94" t="s">
        <v>376</v>
      </c>
      <c r="F173" s="94" t="s">
        <v>128</v>
      </c>
    </row>
    <row r="174" spans="1:6" ht="15" x14ac:dyDescent="0.25">
      <c r="A174" s="94">
        <v>91</v>
      </c>
      <c r="B174" s="95">
        <v>44926.922465277697</v>
      </c>
      <c r="C174" s="94">
        <v>5</v>
      </c>
      <c r="D174" s="94" t="s">
        <v>312</v>
      </c>
      <c r="E174" s="94" t="s">
        <v>313</v>
      </c>
      <c r="F174" s="94" t="s">
        <v>128</v>
      </c>
    </row>
    <row r="175" spans="1:6" ht="15" x14ac:dyDescent="0.25">
      <c r="A175" s="94">
        <v>165</v>
      </c>
      <c r="B175" s="95">
        <v>44926.879155092502</v>
      </c>
      <c r="C175" s="94">
        <v>5</v>
      </c>
      <c r="D175" s="94" t="s">
        <v>460</v>
      </c>
      <c r="E175" s="94" t="s">
        <v>461</v>
      </c>
      <c r="F175" s="94" t="s">
        <v>128</v>
      </c>
    </row>
    <row r="176" spans="1:6" ht="15" x14ac:dyDescent="0.25">
      <c r="A176" s="94">
        <v>196</v>
      </c>
      <c r="B176" s="95">
        <v>44926.869675925896</v>
      </c>
      <c r="C176" s="94">
        <v>5</v>
      </c>
      <c r="D176" s="94" t="s">
        <v>515</v>
      </c>
      <c r="E176" s="94"/>
      <c r="F176" s="94" t="s">
        <v>128</v>
      </c>
    </row>
    <row r="177" spans="1:6" ht="15" x14ac:dyDescent="0.25">
      <c r="A177" s="94">
        <v>199</v>
      </c>
      <c r="B177" s="95">
        <v>44926.842384259202</v>
      </c>
      <c r="C177" s="94">
        <v>5</v>
      </c>
      <c r="D177" s="94" t="s">
        <v>333</v>
      </c>
      <c r="E177" s="94"/>
      <c r="F177" s="94" t="s">
        <v>128</v>
      </c>
    </row>
    <row r="178" spans="1:6" ht="15" x14ac:dyDescent="0.25">
      <c r="A178" s="94">
        <v>198</v>
      </c>
      <c r="B178" s="95">
        <v>44926.779120370302</v>
      </c>
      <c r="C178" s="94">
        <v>1</v>
      </c>
      <c r="D178" s="94" t="s">
        <v>517</v>
      </c>
      <c r="E178" s="94"/>
      <c r="F178" s="94" t="s">
        <v>128</v>
      </c>
    </row>
    <row r="179" spans="1:6" ht="15" x14ac:dyDescent="0.25">
      <c r="A179" s="94">
        <v>126</v>
      </c>
      <c r="B179" s="95">
        <v>44926.774143518502</v>
      </c>
      <c r="C179" s="94">
        <v>5</v>
      </c>
      <c r="D179" s="94" t="s">
        <v>383</v>
      </c>
      <c r="E179" s="94" t="s">
        <v>384</v>
      </c>
      <c r="F179" s="94" t="s">
        <v>128</v>
      </c>
    </row>
    <row r="180" spans="1:6" ht="15" x14ac:dyDescent="0.25">
      <c r="A180" s="94">
        <v>172</v>
      </c>
      <c r="B180" s="95">
        <v>44926.770324074001</v>
      </c>
      <c r="C180" s="94">
        <v>5</v>
      </c>
      <c r="D180" s="94" t="s">
        <v>474</v>
      </c>
      <c r="E180" s="94" t="s">
        <v>475</v>
      </c>
      <c r="F180" s="94" t="s">
        <v>128</v>
      </c>
    </row>
    <row r="181" spans="1:6" ht="15" x14ac:dyDescent="0.25">
      <c r="A181" s="94">
        <v>134</v>
      </c>
      <c r="B181" s="95">
        <v>44926.763773148101</v>
      </c>
      <c r="C181" s="94">
        <v>5</v>
      </c>
      <c r="D181" s="94" t="s">
        <v>399</v>
      </c>
      <c r="E181" s="94" t="s">
        <v>400</v>
      </c>
      <c r="F181" s="94" t="s">
        <v>128</v>
      </c>
    </row>
    <row r="182" spans="1:6" ht="15" x14ac:dyDescent="0.25">
      <c r="A182" s="94">
        <v>137</v>
      </c>
      <c r="B182" s="95">
        <v>44926.753761574</v>
      </c>
      <c r="C182" s="94">
        <v>5</v>
      </c>
      <c r="D182" s="94" t="s">
        <v>405</v>
      </c>
      <c r="E182" s="94" t="s">
        <v>406</v>
      </c>
      <c r="F182" s="94" t="s">
        <v>128</v>
      </c>
    </row>
    <row r="183" spans="1:6" ht="15" x14ac:dyDescent="0.25">
      <c r="A183" s="94">
        <v>164</v>
      </c>
      <c r="B183" s="95">
        <v>44926.7470717592</v>
      </c>
      <c r="C183" s="94">
        <v>5</v>
      </c>
      <c r="D183" s="94" t="s">
        <v>458</v>
      </c>
      <c r="E183" s="94" t="s">
        <v>459</v>
      </c>
      <c r="F183" s="94" t="s">
        <v>128</v>
      </c>
    </row>
    <row r="184" spans="1:6" ht="15" x14ac:dyDescent="0.25">
      <c r="A184" s="94">
        <v>61</v>
      </c>
      <c r="B184" s="95">
        <v>44926.7112962963</v>
      </c>
      <c r="C184" s="94">
        <v>1</v>
      </c>
      <c r="D184" s="94" t="s">
        <v>253</v>
      </c>
      <c r="E184" s="94" t="s">
        <v>254</v>
      </c>
      <c r="F184" s="94" t="s">
        <v>128</v>
      </c>
    </row>
    <row r="185" spans="1:6" ht="15" x14ac:dyDescent="0.25">
      <c r="A185" s="94">
        <v>180</v>
      </c>
      <c r="B185" s="95">
        <v>44926.705277777699</v>
      </c>
      <c r="C185" s="94">
        <v>5</v>
      </c>
      <c r="D185" s="94" t="s">
        <v>489</v>
      </c>
      <c r="E185" s="94" t="s">
        <v>490</v>
      </c>
      <c r="F185" s="94" t="s">
        <v>128</v>
      </c>
    </row>
    <row r="186" spans="1:6" ht="15" x14ac:dyDescent="0.25">
      <c r="A186" s="94">
        <v>93</v>
      </c>
      <c r="B186" s="95">
        <v>44926.659710648099</v>
      </c>
      <c r="C186" s="94">
        <v>5</v>
      </c>
      <c r="D186" s="94" t="s">
        <v>316</v>
      </c>
      <c r="E186" s="94" t="s">
        <v>317</v>
      </c>
      <c r="F186" s="94" t="s">
        <v>128</v>
      </c>
    </row>
    <row r="187" spans="1:6" ht="15" x14ac:dyDescent="0.25">
      <c r="A187" s="94">
        <v>77</v>
      </c>
      <c r="B187" s="95">
        <v>44926.624652777697</v>
      </c>
      <c r="C187" s="94">
        <v>5</v>
      </c>
      <c r="D187" s="94" t="s">
        <v>285</v>
      </c>
      <c r="E187" s="94" t="s">
        <v>286</v>
      </c>
      <c r="F187" s="94" t="s">
        <v>128</v>
      </c>
    </row>
    <row r="188" spans="1:6" ht="15" x14ac:dyDescent="0.25">
      <c r="A188" s="94">
        <v>83</v>
      </c>
      <c r="B188" s="95">
        <v>44926.612858796201</v>
      </c>
      <c r="C188" s="94">
        <v>5</v>
      </c>
      <c r="D188" s="94" t="s">
        <v>296</v>
      </c>
      <c r="E188" s="94" t="s">
        <v>297</v>
      </c>
      <c r="F188" s="94" t="s">
        <v>128</v>
      </c>
    </row>
    <row r="189" spans="1:6" ht="15" x14ac:dyDescent="0.25">
      <c r="A189" s="94">
        <v>60</v>
      </c>
      <c r="B189" s="95">
        <v>44926.612824074</v>
      </c>
      <c r="C189" s="94">
        <v>5</v>
      </c>
      <c r="D189" s="94" t="s">
        <v>251</v>
      </c>
      <c r="E189" s="94" t="s">
        <v>252</v>
      </c>
      <c r="F189" s="94" t="s">
        <v>128</v>
      </c>
    </row>
    <row r="190" spans="1:6" ht="15" x14ac:dyDescent="0.25">
      <c r="A190" s="94">
        <v>66</v>
      </c>
      <c r="B190" s="95">
        <v>44926.587141203701</v>
      </c>
      <c r="C190" s="94">
        <v>5</v>
      </c>
      <c r="D190" s="94" t="s">
        <v>263</v>
      </c>
      <c r="E190" s="94" t="s">
        <v>264</v>
      </c>
      <c r="F190" s="94" t="s">
        <v>128</v>
      </c>
    </row>
    <row r="191" spans="1:6" ht="15" x14ac:dyDescent="0.25">
      <c r="A191" s="94">
        <v>192</v>
      </c>
      <c r="B191" s="95">
        <v>44926.584085648101</v>
      </c>
      <c r="C191" s="94">
        <v>5</v>
      </c>
      <c r="D191" s="94" t="s">
        <v>510</v>
      </c>
      <c r="E191" s="94" t="s">
        <v>511</v>
      </c>
      <c r="F191" s="94" t="s">
        <v>128</v>
      </c>
    </row>
    <row r="192" spans="1:6" ht="15" x14ac:dyDescent="0.25">
      <c r="A192" s="94">
        <v>84</v>
      </c>
      <c r="B192" s="95">
        <v>44926.579074073998</v>
      </c>
      <c r="C192" s="94">
        <v>4</v>
      </c>
      <c r="D192" s="94" t="s">
        <v>298</v>
      </c>
      <c r="E192" s="94" t="s">
        <v>299</v>
      </c>
      <c r="F192" s="94" t="s">
        <v>128</v>
      </c>
    </row>
    <row r="193" spans="1:6" ht="15" x14ac:dyDescent="0.25">
      <c r="A193" s="94">
        <v>87</v>
      </c>
      <c r="B193" s="95">
        <v>44926.562372685097</v>
      </c>
      <c r="C193" s="94">
        <v>5</v>
      </c>
      <c r="D193" s="94" t="s">
        <v>304</v>
      </c>
      <c r="E193" s="94" t="s">
        <v>305</v>
      </c>
      <c r="F193" s="94" t="s">
        <v>128</v>
      </c>
    </row>
    <row r="194" spans="1:6" ht="15" x14ac:dyDescent="0.25">
      <c r="A194" s="94">
        <v>98</v>
      </c>
      <c r="B194" s="95">
        <v>44926.530613425901</v>
      </c>
      <c r="C194" s="94">
        <v>1</v>
      </c>
      <c r="D194" s="94" t="s">
        <v>327</v>
      </c>
      <c r="E194" s="94" t="s">
        <v>328</v>
      </c>
      <c r="F194" s="94" t="s">
        <v>128</v>
      </c>
    </row>
    <row r="195" spans="1:6" ht="15" x14ac:dyDescent="0.25">
      <c r="A195" s="94">
        <v>197</v>
      </c>
      <c r="B195" s="95">
        <v>44926.519722222198</v>
      </c>
      <c r="C195" s="94">
        <v>5</v>
      </c>
      <c r="D195" s="94" t="s">
        <v>516</v>
      </c>
      <c r="E195" s="94"/>
      <c r="F195" s="94" t="s">
        <v>128</v>
      </c>
    </row>
    <row r="196" spans="1:6" ht="15" x14ac:dyDescent="0.25">
      <c r="A196" s="94">
        <v>169</v>
      </c>
      <c r="B196" s="95">
        <v>44926.482118055501</v>
      </c>
      <c r="C196" s="94">
        <v>5</v>
      </c>
      <c r="D196" s="94" t="s">
        <v>468</v>
      </c>
      <c r="E196" s="94" t="s">
        <v>469</v>
      </c>
      <c r="F196" s="94" t="s">
        <v>128</v>
      </c>
    </row>
    <row r="197" spans="1:6" ht="15" x14ac:dyDescent="0.25">
      <c r="A197" s="94">
        <v>67</v>
      </c>
      <c r="B197" s="95">
        <v>44926.007800925901</v>
      </c>
      <c r="C197" s="94">
        <v>5</v>
      </c>
      <c r="D197" s="94" t="s">
        <v>265</v>
      </c>
      <c r="E197" s="94" t="s">
        <v>266</v>
      </c>
      <c r="F197" s="94" t="s">
        <v>128</v>
      </c>
    </row>
    <row r="198" spans="1:6" ht="15" x14ac:dyDescent="0.25">
      <c r="A198" s="94">
        <v>158</v>
      </c>
      <c r="B198" s="95">
        <v>44925.943576388803</v>
      </c>
      <c r="C198" s="94">
        <v>4</v>
      </c>
      <c r="D198" s="94" t="s">
        <v>446</v>
      </c>
      <c r="E198" s="94" t="s">
        <v>447</v>
      </c>
      <c r="F198" s="94" t="s">
        <v>128</v>
      </c>
    </row>
    <row r="199" spans="1:6" ht="15" x14ac:dyDescent="0.25">
      <c r="A199" s="94">
        <v>163</v>
      </c>
      <c r="B199" s="95">
        <v>44925.916134259198</v>
      </c>
      <c r="C199" s="94">
        <v>5</v>
      </c>
      <c r="D199" s="94" t="s">
        <v>456</v>
      </c>
      <c r="E199" s="94" t="s">
        <v>457</v>
      </c>
      <c r="F199" s="94" t="s">
        <v>128</v>
      </c>
    </row>
    <row r="200" spans="1:6" ht="15" x14ac:dyDescent="0.25">
      <c r="A200" s="94">
        <v>146</v>
      </c>
      <c r="B200" s="95">
        <v>44925.892673611103</v>
      </c>
      <c r="C200" s="94">
        <v>5</v>
      </c>
      <c r="D200" s="94" t="s">
        <v>422</v>
      </c>
      <c r="E200" s="94" t="s">
        <v>423</v>
      </c>
      <c r="F200" s="94" t="s">
        <v>128</v>
      </c>
    </row>
    <row r="201" spans="1:6" ht="15" x14ac:dyDescent="0.25">
      <c r="A201" s="94">
        <v>148</v>
      </c>
      <c r="B201" s="95">
        <v>44925.877164351798</v>
      </c>
      <c r="C201" s="94">
        <v>5</v>
      </c>
      <c r="D201" s="94" t="s">
        <v>426</v>
      </c>
      <c r="E201" s="94" t="s">
        <v>427</v>
      </c>
      <c r="F201" s="94" t="s">
        <v>128</v>
      </c>
    </row>
    <row r="202" spans="1:6" ht="15" x14ac:dyDescent="0.25">
      <c r="A202" s="94">
        <v>200</v>
      </c>
      <c r="B202" s="95">
        <v>44925.871874999997</v>
      </c>
      <c r="C202" s="94">
        <v>5</v>
      </c>
      <c r="D202" s="94" t="s">
        <v>379</v>
      </c>
      <c r="E202" s="94" t="s">
        <v>518</v>
      </c>
      <c r="F202" s="94" t="s">
        <v>128</v>
      </c>
    </row>
    <row r="203" spans="1:6" ht="15" x14ac:dyDescent="0.25">
      <c r="A203" s="94">
        <v>201</v>
      </c>
      <c r="B203" s="95">
        <v>44925.871736111098</v>
      </c>
      <c r="C203" s="94">
        <v>5</v>
      </c>
      <c r="D203" s="94" t="s">
        <v>519</v>
      </c>
      <c r="E203" s="94" t="s">
        <v>520</v>
      </c>
      <c r="F203" s="94" t="s">
        <v>128</v>
      </c>
    </row>
    <row r="204" spans="1:6" ht="15" x14ac:dyDescent="0.25">
      <c r="A204" s="94">
        <v>202</v>
      </c>
      <c r="B204" s="95">
        <v>44925.865081018499</v>
      </c>
      <c r="C204" s="94">
        <v>5</v>
      </c>
      <c r="D204" s="94" t="s">
        <v>521</v>
      </c>
      <c r="E204" s="94" t="s">
        <v>522</v>
      </c>
      <c r="F204" s="94" t="s">
        <v>128</v>
      </c>
    </row>
    <row r="205" spans="1:6" ht="15" x14ac:dyDescent="0.25">
      <c r="A205" s="94">
        <v>203</v>
      </c>
      <c r="B205" s="95">
        <v>44925.864456018498</v>
      </c>
      <c r="C205" s="94">
        <v>5</v>
      </c>
      <c r="D205" s="94" t="s">
        <v>523</v>
      </c>
      <c r="E205" s="94" t="s">
        <v>524</v>
      </c>
      <c r="F205" s="94" t="s">
        <v>128</v>
      </c>
    </row>
    <row r="206" spans="1:6" ht="15" x14ac:dyDescent="0.25">
      <c r="A206" s="94">
        <v>204</v>
      </c>
      <c r="B206" s="95">
        <v>44925.853090277698</v>
      </c>
      <c r="C206" s="94">
        <v>5</v>
      </c>
      <c r="D206" s="94" t="s">
        <v>525</v>
      </c>
      <c r="E206" s="94" t="s">
        <v>526</v>
      </c>
      <c r="F206" s="94" t="s">
        <v>128</v>
      </c>
    </row>
    <row r="207" spans="1:6" ht="15" x14ac:dyDescent="0.25">
      <c r="A207" s="94">
        <v>205</v>
      </c>
      <c r="B207" s="95">
        <v>44925.781539351803</v>
      </c>
      <c r="C207" s="94">
        <v>1</v>
      </c>
      <c r="D207" s="94" t="s">
        <v>527</v>
      </c>
      <c r="E207" s="94" t="s">
        <v>528</v>
      </c>
      <c r="F207" s="94" t="s">
        <v>128</v>
      </c>
    </row>
    <row r="208" spans="1:6" ht="15" x14ac:dyDescent="0.25">
      <c r="A208" s="94">
        <v>206</v>
      </c>
      <c r="B208" s="95">
        <v>44925.767384259198</v>
      </c>
      <c r="C208" s="94">
        <v>5</v>
      </c>
      <c r="D208" s="94" t="s">
        <v>529</v>
      </c>
      <c r="E208" s="94" t="s">
        <v>530</v>
      </c>
      <c r="F208" s="94" t="s">
        <v>128</v>
      </c>
    </row>
    <row r="209" spans="1:6" ht="15" x14ac:dyDescent="0.25">
      <c r="A209" s="94">
        <v>207</v>
      </c>
      <c r="B209" s="95">
        <v>44925.7599999999</v>
      </c>
      <c r="C209" s="94">
        <v>5</v>
      </c>
      <c r="D209" s="94" t="s">
        <v>531</v>
      </c>
      <c r="E209" s="94" t="s">
        <v>532</v>
      </c>
      <c r="F209" s="94" t="s">
        <v>128</v>
      </c>
    </row>
    <row r="210" spans="1:6" ht="15" x14ac:dyDescent="0.25">
      <c r="A210" s="94">
        <v>208</v>
      </c>
      <c r="B210" s="95">
        <v>44925.757210648102</v>
      </c>
      <c r="C210" s="94">
        <v>5</v>
      </c>
      <c r="D210" s="94" t="s">
        <v>533</v>
      </c>
      <c r="E210" s="94" t="s">
        <v>534</v>
      </c>
      <c r="F210" s="94" t="s">
        <v>128</v>
      </c>
    </row>
    <row r="211" spans="1:6" ht="15" x14ac:dyDescent="0.25">
      <c r="A211" s="94">
        <v>209</v>
      </c>
      <c r="B211" s="95">
        <v>44925.734710648103</v>
      </c>
      <c r="C211" s="94">
        <v>5</v>
      </c>
      <c r="D211" s="94" t="s">
        <v>535</v>
      </c>
      <c r="E211" s="94" t="s">
        <v>536</v>
      </c>
      <c r="F211" s="94" t="s">
        <v>128</v>
      </c>
    </row>
    <row r="212" spans="1:6" ht="15" x14ac:dyDescent="0.25">
      <c r="A212" s="94">
        <v>210</v>
      </c>
      <c r="B212" s="95">
        <v>44925.6834027777</v>
      </c>
      <c r="C212" s="94">
        <v>5</v>
      </c>
      <c r="D212" s="94" t="s">
        <v>537</v>
      </c>
      <c r="E212" s="94" t="s">
        <v>538</v>
      </c>
      <c r="F212" s="94" t="s">
        <v>128</v>
      </c>
    </row>
    <row r="213" spans="1:6" ht="15" x14ac:dyDescent="0.25">
      <c r="A213" s="94">
        <v>211</v>
      </c>
      <c r="B213" s="95">
        <v>44925.676782407398</v>
      </c>
      <c r="C213" s="94">
        <v>5</v>
      </c>
      <c r="D213" s="94" t="s">
        <v>539</v>
      </c>
      <c r="E213" s="94" t="s">
        <v>540</v>
      </c>
      <c r="F213" s="94" t="s">
        <v>128</v>
      </c>
    </row>
    <row r="214" spans="1:6" ht="15" x14ac:dyDescent="0.25">
      <c r="A214" s="94">
        <v>212</v>
      </c>
      <c r="B214" s="95">
        <v>44925.672638888798</v>
      </c>
      <c r="C214" s="94">
        <v>5</v>
      </c>
      <c r="D214" s="94" t="s">
        <v>541</v>
      </c>
      <c r="E214" s="94" t="s">
        <v>542</v>
      </c>
      <c r="F214" s="94" t="s">
        <v>128</v>
      </c>
    </row>
    <row r="215" spans="1:6" ht="15" x14ac:dyDescent="0.25">
      <c r="A215" s="94">
        <v>213</v>
      </c>
      <c r="B215" s="95">
        <v>44925.665277777698</v>
      </c>
      <c r="C215" s="94">
        <v>5</v>
      </c>
      <c r="D215" s="94" t="s">
        <v>543</v>
      </c>
      <c r="E215" s="94" t="s">
        <v>544</v>
      </c>
      <c r="F215" s="94" t="s">
        <v>128</v>
      </c>
    </row>
    <row r="216" spans="1:6" ht="15" x14ac:dyDescent="0.25">
      <c r="A216" s="94">
        <v>214</v>
      </c>
      <c r="B216" s="95">
        <v>44925.568576388803</v>
      </c>
      <c r="C216" s="94">
        <v>5</v>
      </c>
      <c r="D216" s="94" t="s">
        <v>434</v>
      </c>
      <c r="E216" s="94" t="s">
        <v>545</v>
      </c>
      <c r="F216" s="94" t="s">
        <v>128</v>
      </c>
    </row>
    <row r="217" spans="1:6" ht="15" x14ac:dyDescent="0.25">
      <c r="A217" s="94">
        <v>215</v>
      </c>
      <c r="B217" s="95">
        <v>44925.114641203698</v>
      </c>
      <c r="C217" s="94">
        <v>1</v>
      </c>
      <c r="D217" s="94" t="s">
        <v>546</v>
      </c>
      <c r="E217" s="94" t="s">
        <v>547</v>
      </c>
      <c r="F217" s="94" t="s">
        <v>128</v>
      </c>
    </row>
    <row r="218" spans="1:6" ht="15" x14ac:dyDescent="0.25">
      <c r="A218" s="94">
        <v>216</v>
      </c>
      <c r="B218" s="95">
        <v>44924.757118055502</v>
      </c>
      <c r="C218" s="94">
        <v>1</v>
      </c>
      <c r="D218" s="94" t="s">
        <v>548</v>
      </c>
      <c r="E218" s="94" t="s">
        <v>549</v>
      </c>
      <c r="F218" s="94" t="s">
        <v>128</v>
      </c>
    </row>
    <row r="219" spans="1:6" ht="15" x14ac:dyDescent="0.25">
      <c r="A219" s="94">
        <v>217</v>
      </c>
      <c r="B219" s="95">
        <v>44924.740335648101</v>
      </c>
      <c r="C219" s="94">
        <v>5</v>
      </c>
      <c r="D219" s="94" t="s">
        <v>550</v>
      </c>
      <c r="E219" s="94" t="s">
        <v>551</v>
      </c>
      <c r="F219" s="94" t="s">
        <v>128</v>
      </c>
    </row>
    <row r="220" spans="1:6" ht="15" x14ac:dyDescent="0.25">
      <c r="A220" s="94">
        <v>218</v>
      </c>
      <c r="B220" s="95">
        <v>44924.5655902777</v>
      </c>
      <c r="C220" s="94">
        <v>5</v>
      </c>
      <c r="D220" s="94" t="s">
        <v>552</v>
      </c>
      <c r="E220" s="94" t="s">
        <v>553</v>
      </c>
      <c r="F220" s="94" t="s">
        <v>128</v>
      </c>
    </row>
    <row r="221" spans="1:6" ht="15" x14ac:dyDescent="0.25">
      <c r="A221" s="94">
        <v>219</v>
      </c>
      <c r="B221" s="95">
        <v>44924.0030902777</v>
      </c>
      <c r="C221" s="94">
        <v>5</v>
      </c>
      <c r="D221" s="94" t="s">
        <v>554</v>
      </c>
      <c r="E221" s="94" t="s">
        <v>555</v>
      </c>
      <c r="F221" s="94" t="s">
        <v>128</v>
      </c>
    </row>
    <row r="222" spans="1:6" ht="15" x14ac:dyDescent="0.25">
      <c r="A222" s="94">
        <v>220</v>
      </c>
      <c r="B222" s="95">
        <v>44924.000949073998</v>
      </c>
      <c r="C222" s="94">
        <v>5</v>
      </c>
      <c r="D222" s="94" t="s">
        <v>556</v>
      </c>
      <c r="E222" s="94" t="s">
        <v>557</v>
      </c>
      <c r="F222" s="94" t="s">
        <v>128</v>
      </c>
    </row>
    <row r="223" spans="1:6" ht="15" x14ac:dyDescent="0.25">
      <c r="A223" s="94">
        <v>221</v>
      </c>
      <c r="B223" s="95">
        <v>44923.884212962897</v>
      </c>
      <c r="C223" s="94">
        <v>5</v>
      </c>
      <c r="D223" s="94" t="s">
        <v>558</v>
      </c>
      <c r="E223" s="94" t="s">
        <v>559</v>
      </c>
      <c r="F223" s="94" t="s">
        <v>560</v>
      </c>
    </row>
    <row r="224" spans="1:6" ht="15" x14ac:dyDescent="0.25">
      <c r="A224" s="94">
        <v>222</v>
      </c>
      <c r="B224" s="95">
        <v>44923.810358796298</v>
      </c>
      <c r="C224" s="94">
        <v>5</v>
      </c>
      <c r="D224" s="94" t="s">
        <v>561</v>
      </c>
      <c r="E224" s="94" t="s">
        <v>562</v>
      </c>
      <c r="F224" s="94" t="s">
        <v>128</v>
      </c>
    </row>
    <row r="225" spans="1:6" ht="15" x14ac:dyDescent="0.25">
      <c r="A225" s="94">
        <v>223</v>
      </c>
      <c r="B225" s="95">
        <v>44923.804525462903</v>
      </c>
      <c r="C225" s="94">
        <v>5</v>
      </c>
      <c r="D225" s="94" t="s">
        <v>245</v>
      </c>
      <c r="E225" s="94" t="s">
        <v>563</v>
      </c>
      <c r="F225" s="94" t="s">
        <v>128</v>
      </c>
    </row>
    <row r="226" spans="1:6" ht="15" x14ac:dyDescent="0.25">
      <c r="A226" s="94">
        <v>224</v>
      </c>
      <c r="B226" s="95">
        <v>44923.7714583333</v>
      </c>
      <c r="C226" s="94">
        <v>3</v>
      </c>
      <c r="D226" s="94" t="s">
        <v>564</v>
      </c>
      <c r="E226" s="94" t="s">
        <v>565</v>
      </c>
      <c r="F226" s="94" t="s">
        <v>128</v>
      </c>
    </row>
    <row r="227" spans="1:6" ht="15" x14ac:dyDescent="0.25">
      <c r="A227" s="94">
        <v>225</v>
      </c>
      <c r="B227" s="95">
        <v>44923.7396643518</v>
      </c>
      <c r="C227" s="94">
        <v>5</v>
      </c>
      <c r="D227" s="94" t="s">
        <v>566</v>
      </c>
      <c r="E227" s="94" t="s">
        <v>567</v>
      </c>
      <c r="F227" s="94" t="s">
        <v>128</v>
      </c>
    </row>
    <row r="228" spans="1:6" ht="15" x14ac:dyDescent="0.25">
      <c r="A228" s="94">
        <v>226</v>
      </c>
      <c r="B228" s="95">
        <v>44923.709027777702</v>
      </c>
      <c r="C228" s="94">
        <v>5</v>
      </c>
      <c r="D228" s="94" t="s">
        <v>568</v>
      </c>
      <c r="E228" s="94" t="s">
        <v>569</v>
      </c>
      <c r="F228" s="94" t="s">
        <v>128</v>
      </c>
    </row>
    <row r="229" spans="1:6" ht="15" x14ac:dyDescent="0.25">
      <c r="A229" s="94">
        <v>227</v>
      </c>
      <c r="B229" s="95">
        <v>44923.6475810185</v>
      </c>
      <c r="C229" s="94">
        <v>5</v>
      </c>
      <c r="D229" s="94" t="s">
        <v>570</v>
      </c>
      <c r="E229" s="94" t="s">
        <v>571</v>
      </c>
      <c r="F229" s="94" t="s">
        <v>128</v>
      </c>
    </row>
    <row r="230" spans="1:6" ht="15" x14ac:dyDescent="0.25">
      <c r="A230" s="94">
        <v>228</v>
      </c>
      <c r="B230" s="95">
        <v>44923.011180555499</v>
      </c>
      <c r="C230" s="94">
        <v>5</v>
      </c>
      <c r="D230" s="94" t="s">
        <v>572</v>
      </c>
      <c r="E230" s="94" t="s">
        <v>573</v>
      </c>
      <c r="F230" s="94" t="s">
        <v>128</v>
      </c>
    </row>
    <row r="231" spans="1:6" ht="15" x14ac:dyDescent="0.25">
      <c r="A231" s="94">
        <v>234</v>
      </c>
      <c r="B231" s="95">
        <v>44922.685937499999</v>
      </c>
      <c r="C231" s="94">
        <v>5</v>
      </c>
      <c r="D231" s="94" t="s">
        <v>583</v>
      </c>
      <c r="E231" s="94" t="s">
        <v>584</v>
      </c>
      <c r="F231" s="94" t="s">
        <v>128</v>
      </c>
    </row>
    <row r="232" spans="1:6" ht="15" x14ac:dyDescent="0.25">
      <c r="A232" s="94">
        <v>229</v>
      </c>
      <c r="B232" s="95">
        <v>44922.622314814798</v>
      </c>
      <c r="C232" s="94">
        <v>5</v>
      </c>
      <c r="D232" s="94" t="s">
        <v>574</v>
      </c>
      <c r="E232" s="94" t="s">
        <v>575</v>
      </c>
      <c r="F232" s="94" t="s">
        <v>128</v>
      </c>
    </row>
    <row r="233" spans="1:6" ht="15" x14ac:dyDescent="0.25">
      <c r="A233" s="94">
        <v>230</v>
      </c>
      <c r="B233" s="95">
        <v>44922.607499999998</v>
      </c>
      <c r="C233" s="94">
        <v>5</v>
      </c>
      <c r="D233" s="94" t="s">
        <v>576</v>
      </c>
      <c r="E233" s="94" t="s">
        <v>577</v>
      </c>
      <c r="F233" s="94" t="s">
        <v>128</v>
      </c>
    </row>
    <row r="234" spans="1:6" ht="15" x14ac:dyDescent="0.25">
      <c r="A234" s="94">
        <v>231</v>
      </c>
      <c r="B234" s="95">
        <v>44922.582847222198</v>
      </c>
      <c r="C234" s="94">
        <v>5</v>
      </c>
      <c r="D234" s="94" t="s">
        <v>578</v>
      </c>
      <c r="E234" s="94" t="s">
        <v>579</v>
      </c>
      <c r="F234" s="94" t="s">
        <v>128</v>
      </c>
    </row>
    <row r="235" spans="1:6" ht="15" x14ac:dyDescent="0.25">
      <c r="A235" s="94">
        <v>232</v>
      </c>
      <c r="B235" s="95">
        <v>44922.578472222202</v>
      </c>
      <c r="C235" s="94">
        <v>5</v>
      </c>
      <c r="D235" s="94" t="s">
        <v>263</v>
      </c>
      <c r="E235" s="94" t="s">
        <v>580</v>
      </c>
      <c r="F235" s="94" t="s">
        <v>128</v>
      </c>
    </row>
    <row r="236" spans="1:6" ht="15" x14ac:dyDescent="0.25">
      <c r="A236" s="94">
        <v>233</v>
      </c>
      <c r="B236" s="95">
        <v>44922.478923611103</v>
      </c>
      <c r="C236" s="94">
        <v>5</v>
      </c>
      <c r="D236" s="94" t="s">
        <v>581</v>
      </c>
      <c r="E236" s="94" t="s">
        <v>582</v>
      </c>
      <c r="F236" s="94" t="s">
        <v>128</v>
      </c>
    </row>
    <row r="237" spans="1:6" ht="15" x14ac:dyDescent="0.25">
      <c r="A237" s="94">
        <v>235</v>
      </c>
      <c r="B237" s="95">
        <v>44921.496076388801</v>
      </c>
      <c r="C237" s="94">
        <v>5</v>
      </c>
      <c r="D237" s="94" t="s">
        <v>585</v>
      </c>
      <c r="E237" s="94" t="s">
        <v>586</v>
      </c>
      <c r="F237" s="94" t="s">
        <v>128</v>
      </c>
    </row>
    <row r="238" spans="1:6" ht="15" x14ac:dyDescent="0.25">
      <c r="A238" s="94">
        <v>236</v>
      </c>
      <c r="B238" s="95">
        <v>44921.4396874999</v>
      </c>
      <c r="C238" s="94">
        <v>5</v>
      </c>
      <c r="D238" s="94" t="s">
        <v>587</v>
      </c>
      <c r="E238" s="94" t="s">
        <v>588</v>
      </c>
      <c r="F238" s="94" t="s">
        <v>128</v>
      </c>
    </row>
    <row r="239" spans="1:6" ht="15" x14ac:dyDescent="0.25">
      <c r="A239" s="94">
        <v>237</v>
      </c>
      <c r="B239" s="95">
        <v>44920.348344907397</v>
      </c>
      <c r="C239" s="94">
        <v>5</v>
      </c>
      <c r="D239" s="94" t="s">
        <v>589</v>
      </c>
      <c r="E239" s="94" t="s">
        <v>590</v>
      </c>
      <c r="F239" s="94" t="s">
        <v>128</v>
      </c>
    </row>
    <row r="240" spans="1:6" ht="15" x14ac:dyDescent="0.25">
      <c r="A240" s="94">
        <v>238</v>
      </c>
      <c r="B240" s="95">
        <v>44920.157222222202</v>
      </c>
      <c r="C240" s="94">
        <v>5</v>
      </c>
      <c r="D240" s="94" t="s">
        <v>591</v>
      </c>
      <c r="E240" s="94" t="s">
        <v>592</v>
      </c>
      <c r="F240" s="94" t="s">
        <v>128</v>
      </c>
    </row>
    <row r="241" spans="1:6" ht="15" x14ac:dyDescent="0.25">
      <c r="A241" s="94">
        <v>239</v>
      </c>
      <c r="B241" s="95">
        <v>44920.052997685103</v>
      </c>
      <c r="C241" s="94">
        <v>5</v>
      </c>
      <c r="D241" s="94" t="s">
        <v>593</v>
      </c>
      <c r="E241" s="94" t="s">
        <v>594</v>
      </c>
      <c r="F241" s="94" t="s">
        <v>128</v>
      </c>
    </row>
    <row r="242" spans="1:6" ht="15" x14ac:dyDescent="0.25">
      <c r="A242" s="94">
        <v>240</v>
      </c>
      <c r="B242" s="95">
        <v>44920.046840277697</v>
      </c>
      <c r="C242" s="94">
        <v>5</v>
      </c>
      <c r="D242" s="94" t="s">
        <v>595</v>
      </c>
      <c r="E242" s="94" t="s">
        <v>596</v>
      </c>
      <c r="F242" s="94" t="s">
        <v>128</v>
      </c>
    </row>
    <row r="243" spans="1:6" ht="15" x14ac:dyDescent="0.25">
      <c r="A243" s="94">
        <v>241</v>
      </c>
      <c r="B243" s="95">
        <v>44919.929652777697</v>
      </c>
      <c r="C243" s="94">
        <v>5</v>
      </c>
      <c r="D243" s="94" t="s">
        <v>597</v>
      </c>
      <c r="E243" s="94" t="s">
        <v>598</v>
      </c>
      <c r="F243" s="94" t="s">
        <v>128</v>
      </c>
    </row>
    <row r="244" spans="1:6" ht="15" x14ac:dyDescent="0.25">
      <c r="A244" s="94">
        <v>242</v>
      </c>
      <c r="B244" s="95">
        <v>44919.897141203699</v>
      </c>
      <c r="C244" s="94">
        <v>5</v>
      </c>
      <c r="D244" s="94" t="s">
        <v>599</v>
      </c>
      <c r="E244" s="94" t="s">
        <v>600</v>
      </c>
      <c r="F244" s="94" t="s">
        <v>128</v>
      </c>
    </row>
    <row r="245" spans="1:6" ht="15" x14ac:dyDescent="0.25">
      <c r="A245" s="94">
        <v>243</v>
      </c>
      <c r="B245" s="95">
        <v>44919.8802893518</v>
      </c>
      <c r="C245" s="94">
        <v>5</v>
      </c>
      <c r="D245" s="94" t="s">
        <v>601</v>
      </c>
      <c r="E245" s="94" t="s">
        <v>602</v>
      </c>
      <c r="F245" s="94" t="s">
        <v>128</v>
      </c>
    </row>
    <row r="246" spans="1:6" ht="15" x14ac:dyDescent="0.25">
      <c r="A246" s="94">
        <v>244</v>
      </c>
      <c r="B246" s="95">
        <v>44919.876018518502</v>
      </c>
      <c r="C246" s="94">
        <v>4</v>
      </c>
      <c r="D246" s="94" t="s">
        <v>603</v>
      </c>
      <c r="E246" s="94" t="s">
        <v>604</v>
      </c>
      <c r="F246" s="94" t="s">
        <v>128</v>
      </c>
    </row>
    <row r="247" spans="1:6" ht="15" x14ac:dyDescent="0.25">
      <c r="A247" s="94">
        <v>245</v>
      </c>
      <c r="B247" s="95">
        <v>44919.847453703696</v>
      </c>
      <c r="C247" s="94">
        <v>5</v>
      </c>
      <c r="D247" s="94" t="s">
        <v>605</v>
      </c>
      <c r="E247" s="94" t="s">
        <v>606</v>
      </c>
      <c r="F247" s="94" t="s">
        <v>128</v>
      </c>
    </row>
    <row r="248" spans="1:6" ht="15" x14ac:dyDescent="0.25">
      <c r="A248" s="94">
        <v>246</v>
      </c>
      <c r="B248" s="95">
        <v>44919.794340277702</v>
      </c>
      <c r="C248" s="94">
        <v>5</v>
      </c>
      <c r="D248" s="94" t="s">
        <v>607</v>
      </c>
      <c r="E248" s="94"/>
      <c r="F248" s="94" t="s">
        <v>128</v>
      </c>
    </row>
    <row r="249" spans="1:6" ht="15" x14ac:dyDescent="0.25">
      <c r="A249" s="94">
        <v>247</v>
      </c>
      <c r="B249" s="95">
        <v>44919.793958333299</v>
      </c>
      <c r="C249" s="94">
        <v>5</v>
      </c>
      <c r="D249" s="94" t="s">
        <v>608</v>
      </c>
      <c r="E249" s="94" t="s">
        <v>609</v>
      </c>
      <c r="F249" s="94" t="s">
        <v>202</v>
      </c>
    </row>
    <row r="250" spans="1:6" ht="15" x14ac:dyDescent="0.25">
      <c r="A250" s="94">
        <v>248</v>
      </c>
      <c r="B250" s="95">
        <v>44919.7600925925</v>
      </c>
      <c r="C250" s="94">
        <v>5</v>
      </c>
      <c r="D250" s="94" t="s">
        <v>610</v>
      </c>
      <c r="E250" s="94" t="s">
        <v>611</v>
      </c>
      <c r="F250" s="94" t="s">
        <v>128</v>
      </c>
    </row>
    <row r="251" spans="1:6" ht="15" x14ac:dyDescent="0.25">
      <c r="A251" s="94">
        <v>249</v>
      </c>
      <c r="B251" s="95">
        <v>44919.746412036999</v>
      </c>
      <c r="C251" s="94">
        <v>5</v>
      </c>
      <c r="D251" s="94" t="s">
        <v>612</v>
      </c>
      <c r="E251" s="94" t="s">
        <v>613</v>
      </c>
      <c r="F251" s="94" t="s">
        <v>128</v>
      </c>
    </row>
    <row r="252" spans="1:6" ht="15" x14ac:dyDescent="0.25">
      <c r="A252" s="94">
        <v>250</v>
      </c>
      <c r="B252" s="95">
        <v>44919.743032407401</v>
      </c>
      <c r="C252" s="94">
        <v>5</v>
      </c>
      <c r="D252" s="94" t="s">
        <v>614</v>
      </c>
      <c r="E252" s="94" t="s">
        <v>615</v>
      </c>
      <c r="F252" s="94" t="s">
        <v>128</v>
      </c>
    </row>
    <row r="253" spans="1:6" ht="15" x14ac:dyDescent="0.25">
      <c r="A253" s="94">
        <v>251</v>
      </c>
      <c r="B253" s="95">
        <v>44919.714502314797</v>
      </c>
      <c r="C253" s="94">
        <v>4</v>
      </c>
      <c r="D253" s="94" t="s">
        <v>616</v>
      </c>
      <c r="E253" s="94" t="s">
        <v>617</v>
      </c>
      <c r="F253" s="94" t="s">
        <v>128</v>
      </c>
    </row>
    <row r="254" spans="1:6" ht="15" x14ac:dyDescent="0.25">
      <c r="A254" s="94">
        <v>260</v>
      </c>
      <c r="B254" s="95">
        <v>44919.696192129602</v>
      </c>
      <c r="C254" s="94">
        <v>5</v>
      </c>
      <c r="D254" s="94" t="s">
        <v>634</v>
      </c>
      <c r="E254" s="94" t="s">
        <v>635</v>
      </c>
      <c r="F254" s="94" t="s">
        <v>128</v>
      </c>
    </row>
    <row r="255" spans="1:6" ht="15" x14ac:dyDescent="0.25">
      <c r="A255" s="94">
        <v>252</v>
      </c>
      <c r="B255" s="95">
        <v>44919.689328703702</v>
      </c>
      <c r="C255" s="94">
        <v>5</v>
      </c>
      <c r="D255" s="94" t="s">
        <v>618</v>
      </c>
      <c r="E255" s="94" t="s">
        <v>619</v>
      </c>
      <c r="F255" s="94" t="s">
        <v>128</v>
      </c>
    </row>
    <row r="256" spans="1:6" ht="15" x14ac:dyDescent="0.25">
      <c r="A256" s="94">
        <v>253</v>
      </c>
      <c r="B256" s="95">
        <v>44919.680358796199</v>
      </c>
      <c r="C256" s="94">
        <v>5</v>
      </c>
      <c r="D256" s="94" t="s">
        <v>620</v>
      </c>
      <c r="E256" s="94" t="s">
        <v>621</v>
      </c>
      <c r="F256" s="94" t="s">
        <v>128</v>
      </c>
    </row>
    <row r="257" spans="1:6" ht="15" x14ac:dyDescent="0.25">
      <c r="A257" s="94">
        <v>254</v>
      </c>
      <c r="B257" s="95">
        <v>44919.668530092502</v>
      </c>
      <c r="C257" s="94">
        <v>2</v>
      </c>
      <c r="D257" s="94" t="s">
        <v>622</v>
      </c>
      <c r="E257" s="94" t="s">
        <v>623</v>
      </c>
      <c r="F257" s="94" t="s">
        <v>128</v>
      </c>
    </row>
    <row r="258" spans="1:6" ht="15" x14ac:dyDescent="0.25">
      <c r="A258" s="94">
        <v>255</v>
      </c>
      <c r="B258" s="95">
        <v>44919.668252314797</v>
      </c>
      <c r="C258" s="94">
        <v>5</v>
      </c>
      <c r="D258" s="94" t="s">
        <v>624</v>
      </c>
      <c r="E258" s="94" t="s">
        <v>625</v>
      </c>
      <c r="F258" s="94" t="s">
        <v>128</v>
      </c>
    </row>
    <row r="259" spans="1:6" ht="15" x14ac:dyDescent="0.25">
      <c r="A259" s="94">
        <v>256</v>
      </c>
      <c r="B259" s="95">
        <v>44919.64</v>
      </c>
      <c r="C259" s="94">
        <v>5</v>
      </c>
      <c r="D259" s="94" t="s">
        <v>626</v>
      </c>
      <c r="E259" s="94" t="s">
        <v>627</v>
      </c>
      <c r="F259" s="94" t="s">
        <v>128</v>
      </c>
    </row>
    <row r="260" spans="1:6" ht="15" x14ac:dyDescent="0.25">
      <c r="A260" s="94">
        <v>257</v>
      </c>
      <c r="B260" s="95">
        <v>44919.635057870299</v>
      </c>
      <c r="C260" s="94">
        <v>5</v>
      </c>
      <c r="D260" s="94" t="s">
        <v>628</v>
      </c>
      <c r="E260" s="94" t="s">
        <v>629</v>
      </c>
      <c r="F260" s="94" t="s">
        <v>128</v>
      </c>
    </row>
    <row r="261" spans="1:6" ht="15" x14ac:dyDescent="0.25">
      <c r="A261" s="94">
        <v>258</v>
      </c>
      <c r="B261" s="95">
        <v>44919.633877314802</v>
      </c>
      <c r="C261" s="94">
        <v>5</v>
      </c>
      <c r="D261" s="94" t="s">
        <v>630</v>
      </c>
      <c r="E261" s="94" t="s">
        <v>631</v>
      </c>
      <c r="F261" s="94" t="s">
        <v>128</v>
      </c>
    </row>
    <row r="262" spans="1:6" ht="15" x14ac:dyDescent="0.25">
      <c r="A262" s="94">
        <v>259</v>
      </c>
      <c r="B262" s="95">
        <v>44919.631226851801</v>
      </c>
      <c r="C262" s="94">
        <v>4</v>
      </c>
      <c r="D262" s="94" t="s">
        <v>632</v>
      </c>
      <c r="E262" s="94" t="s">
        <v>633</v>
      </c>
      <c r="F262" s="94" t="s">
        <v>128</v>
      </c>
    </row>
    <row r="263" spans="1:6" ht="15" x14ac:dyDescent="0.25">
      <c r="A263" s="94">
        <v>261</v>
      </c>
      <c r="B263" s="95">
        <v>44919.600624999999</v>
      </c>
      <c r="C263" s="94">
        <v>5</v>
      </c>
      <c r="D263" s="94" t="s">
        <v>636</v>
      </c>
      <c r="E263" s="94" t="s">
        <v>637</v>
      </c>
      <c r="F263" s="94" t="s">
        <v>128</v>
      </c>
    </row>
    <row r="264" spans="1:6" ht="15" x14ac:dyDescent="0.25">
      <c r="A264" s="94">
        <v>262</v>
      </c>
      <c r="B264" s="95">
        <v>44919.576354166602</v>
      </c>
      <c r="C264" s="94">
        <v>5</v>
      </c>
      <c r="D264" s="94" t="s">
        <v>638</v>
      </c>
      <c r="E264" s="94" t="s">
        <v>639</v>
      </c>
      <c r="F264" s="94" t="s">
        <v>128</v>
      </c>
    </row>
    <row r="265" spans="1:6" ht="15" x14ac:dyDescent="0.25">
      <c r="A265" s="94">
        <v>263</v>
      </c>
      <c r="B265" s="95">
        <v>44919.575972222199</v>
      </c>
      <c r="C265" s="94">
        <v>5</v>
      </c>
      <c r="D265" s="94" t="s">
        <v>640</v>
      </c>
      <c r="E265" s="94" t="s">
        <v>641</v>
      </c>
      <c r="F265" s="94" t="s">
        <v>128</v>
      </c>
    </row>
    <row r="266" spans="1:6" ht="15" x14ac:dyDescent="0.25">
      <c r="A266" s="94">
        <v>264</v>
      </c>
      <c r="B266" s="95">
        <v>44919.557129629597</v>
      </c>
      <c r="C266" s="94">
        <v>5</v>
      </c>
      <c r="D266" s="94" t="s">
        <v>642</v>
      </c>
      <c r="E266" s="94"/>
      <c r="F266" s="94" t="s">
        <v>128</v>
      </c>
    </row>
    <row r="267" spans="1:6" ht="15" x14ac:dyDescent="0.25">
      <c r="A267" s="94">
        <v>265</v>
      </c>
      <c r="B267" s="95">
        <v>44919.322106481399</v>
      </c>
      <c r="C267" s="94">
        <v>5</v>
      </c>
      <c r="D267" s="94" t="s">
        <v>643</v>
      </c>
      <c r="E267" s="94" t="s">
        <v>644</v>
      </c>
      <c r="F267" s="94" t="s">
        <v>128</v>
      </c>
    </row>
    <row r="268" spans="1:6" ht="15" x14ac:dyDescent="0.25">
      <c r="A268" s="94">
        <v>266</v>
      </c>
      <c r="B268" s="95">
        <v>44919.034282407403</v>
      </c>
      <c r="C268" s="94">
        <v>1</v>
      </c>
      <c r="D268" s="94" t="s">
        <v>645</v>
      </c>
      <c r="E268" s="94" t="s">
        <v>646</v>
      </c>
      <c r="F268" s="94" t="s">
        <v>128</v>
      </c>
    </row>
    <row r="269" spans="1:6" ht="15" x14ac:dyDescent="0.25">
      <c r="A269" s="94">
        <v>267</v>
      </c>
      <c r="B269" s="95">
        <v>44919.013587962902</v>
      </c>
      <c r="C269" s="94">
        <v>5</v>
      </c>
      <c r="D269" s="94" t="s">
        <v>647</v>
      </c>
      <c r="E269" s="94" t="s">
        <v>648</v>
      </c>
      <c r="F269" s="94" t="s">
        <v>128</v>
      </c>
    </row>
    <row r="270" spans="1:6" ht="15" x14ac:dyDescent="0.25">
      <c r="A270" s="94">
        <v>268</v>
      </c>
      <c r="B270" s="95">
        <v>44918.9113194444</v>
      </c>
      <c r="C270" s="94">
        <v>5</v>
      </c>
      <c r="D270" s="94" t="s">
        <v>649</v>
      </c>
      <c r="E270" s="94"/>
      <c r="F270" s="94" t="s">
        <v>128</v>
      </c>
    </row>
    <row r="271" spans="1:6" ht="15" x14ac:dyDescent="0.25">
      <c r="A271" s="94">
        <v>269</v>
      </c>
      <c r="B271" s="95">
        <v>44918.810277777702</v>
      </c>
      <c r="C271" s="94">
        <v>5</v>
      </c>
      <c r="D271" s="94" t="s">
        <v>650</v>
      </c>
      <c r="E271" s="94" t="s">
        <v>651</v>
      </c>
      <c r="F271" s="94" t="s">
        <v>128</v>
      </c>
    </row>
    <row r="272" spans="1:6" ht="15" x14ac:dyDescent="0.25">
      <c r="A272" s="94">
        <v>270</v>
      </c>
      <c r="B272" s="95">
        <v>44918.767106481399</v>
      </c>
      <c r="C272" s="94">
        <v>1</v>
      </c>
      <c r="D272" s="94" t="s">
        <v>652</v>
      </c>
      <c r="E272" s="94" t="s">
        <v>653</v>
      </c>
      <c r="F272" s="94" t="s">
        <v>128</v>
      </c>
    </row>
    <row r="273" spans="1:6" ht="15" x14ac:dyDescent="0.25">
      <c r="A273" s="94">
        <v>271</v>
      </c>
      <c r="B273" s="95">
        <v>44918.758414351803</v>
      </c>
      <c r="C273" s="94">
        <v>3</v>
      </c>
      <c r="D273" s="94" t="s">
        <v>654</v>
      </c>
      <c r="E273" s="94" t="s">
        <v>655</v>
      </c>
      <c r="F273" s="94" t="s">
        <v>128</v>
      </c>
    </row>
    <row r="274" spans="1:6" ht="15" x14ac:dyDescent="0.25">
      <c r="A274" s="94">
        <v>275</v>
      </c>
      <c r="B274" s="95">
        <v>44918.6921643518</v>
      </c>
      <c r="C274" s="94">
        <v>5</v>
      </c>
      <c r="D274" s="94" t="s">
        <v>662</v>
      </c>
      <c r="E274" s="94" t="s">
        <v>663</v>
      </c>
      <c r="F274" s="94" t="s">
        <v>128</v>
      </c>
    </row>
    <row r="275" spans="1:6" ht="15" x14ac:dyDescent="0.25">
      <c r="A275" s="94">
        <v>272</v>
      </c>
      <c r="B275" s="95">
        <v>44918.686631944402</v>
      </c>
      <c r="C275" s="94">
        <v>5</v>
      </c>
      <c r="D275" s="94" t="s">
        <v>656</v>
      </c>
      <c r="E275" s="94" t="s">
        <v>657</v>
      </c>
      <c r="F275" s="94" t="s">
        <v>128</v>
      </c>
    </row>
    <row r="276" spans="1:6" ht="15" x14ac:dyDescent="0.25">
      <c r="A276" s="94">
        <v>273</v>
      </c>
      <c r="B276" s="95">
        <v>44918.679560185097</v>
      </c>
      <c r="C276" s="94">
        <v>5</v>
      </c>
      <c r="D276" s="94" t="s">
        <v>658</v>
      </c>
      <c r="E276" s="94" t="s">
        <v>659</v>
      </c>
      <c r="F276" s="94" t="s">
        <v>128</v>
      </c>
    </row>
    <row r="277" spans="1:6" ht="15" x14ac:dyDescent="0.25">
      <c r="A277" s="94">
        <v>274</v>
      </c>
      <c r="B277" s="95">
        <v>44918.658368055498</v>
      </c>
      <c r="C277" s="94">
        <v>5</v>
      </c>
      <c r="D277" s="94" t="s">
        <v>660</v>
      </c>
      <c r="E277" s="94" t="s">
        <v>661</v>
      </c>
      <c r="F277" s="94" t="s">
        <v>128</v>
      </c>
    </row>
    <row r="278" spans="1:6" ht="15" x14ac:dyDescent="0.25">
      <c r="A278" s="94">
        <v>276</v>
      </c>
      <c r="B278" s="95">
        <v>44918.249108796299</v>
      </c>
      <c r="C278" s="94">
        <v>1</v>
      </c>
      <c r="D278" s="94" t="s">
        <v>664</v>
      </c>
      <c r="E278" s="94" t="s">
        <v>665</v>
      </c>
      <c r="F278" s="94" t="s">
        <v>128</v>
      </c>
    </row>
    <row r="279" spans="1:6" ht="15" x14ac:dyDescent="0.25">
      <c r="A279" s="94">
        <v>277</v>
      </c>
      <c r="B279" s="95">
        <v>44918.154548611099</v>
      </c>
      <c r="C279" s="94">
        <v>5</v>
      </c>
      <c r="D279" s="94" t="s">
        <v>666</v>
      </c>
      <c r="E279" s="94" t="s">
        <v>667</v>
      </c>
      <c r="F279" s="94" t="s">
        <v>128</v>
      </c>
    </row>
    <row r="280" spans="1:6" ht="15" x14ac:dyDescent="0.25">
      <c r="A280" s="94">
        <v>278</v>
      </c>
      <c r="B280" s="95">
        <v>44917.904733796298</v>
      </c>
      <c r="C280" s="94">
        <v>5</v>
      </c>
      <c r="D280" s="94" t="s">
        <v>668</v>
      </c>
      <c r="E280" s="94" t="s">
        <v>669</v>
      </c>
      <c r="F280" s="94" t="s">
        <v>128</v>
      </c>
    </row>
    <row r="281" spans="1:6" ht="15" x14ac:dyDescent="0.25">
      <c r="A281" s="94">
        <v>279</v>
      </c>
      <c r="B281" s="95">
        <v>44917.8853587962</v>
      </c>
      <c r="C281" s="94">
        <v>4</v>
      </c>
      <c r="D281" s="94" t="s">
        <v>670</v>
      </c>
      <c r="E281" s="94" t="s">
        <v>671</v>
      </c>
      <c r="F281" s="94" t="s">
        <v>128</v>
      </c>
    </row>
    <row r="282" spans="1:6" ht="15" x14ac:dyDescent="0.25">
      <c r="A282" s="94">
        <v>280</v>
      </c>
      <c r="B282" s="95">
        <v>44917.864988425899</v>
      </c>
      <c r="C282" s="94">
        <v>5</v>
      </c>
      <c r="D282" s="94" t="s">
        <v>672</v>
      </c>
      <c r="E282" s="94" t="s">
        <v>673</v>
      </c>
      <c r="F282" s="94" t="s">
        <v>128</v>
      </c>
    </row>
    <row r="283" spans="1:6" ht="15" x14ac:dyDescent="0.25">
      <c r="A283" s="94">
        <v>281</v>
      </c>
      <c r="B283" s="95">
        <v>44917.861759259198</v>
      </c>
      <c r="C283" s="94">
        <v>1</v>
      </c>
      <c r="D283" s="94" t="s">
        <v>674</v>
      </c>
      <c r="E283" s="94" t="s">
        <v>675</v>
      </c>
      <c r="F283" s="94" t="s">
        <v>128</v>
      </c>
    </row>
    <row r="284" spans="1:6" ht="15" x14ac:dyDescent="0.25">
      <c r="A284" s="94">
        <v>282</v>
      </c>
      <c r="B284" s="95">
        <v>44917.785266203697</v>
      </c>
      <c r="C284" s="94">
        <v>5</v>
      </c>
      <c r="D284" s="94" t="s">
        <v>676</v>
      </c>
      <c r="E284" s="94" t="s">
        <v>677</v>
      </c>
      <c r="F284" s="94" t="s">
        <v>128</v>
      </c>
    </row>
    <row r="285" spans="1:6" ht="15" x14ac:dyDescent="0.25">
      <c r="A285" s="94">
        <v>283</v>
      </c>
      <c r="B285" s="95">
        <v>44917.7851967592</v>
      </c>
      <c r="C285" s="94">
        <v>2</v>
      </c>
      <c r="D285" s="94" t="s">
        <v>678</v>
      </c>
      <c r="E285" s="94" t="s">
        <v>679</v>
      </c>
      <c r="F285" s="94" t="s">
        <v>128</v>
      </c>
    </row>
    <row r="286" spans="1:6" ht="15" x14ac:dyDescent="0.25">
      <c r="A286" s="94">
        <v>284</v>
      </c>
      <c r="B286" s="95">
        <v>44917.773379629602</v>
      </c>
      <c r="C286" s="94">
        <v>3</v>
      </c>
      <c r="D286" s="94" t="s">
        <v>680</v>
      </c>
      <c r="E286" s="94" t="s">
        <v>681</v>
      </c>
      <c r="F286" s="94" t="s">
        <v>128</v>
      </c>
    </row>
    <row r="287" spans="1:6" ht="15" x14ac:dyDescent="0.25">
      <c r="A287" s="94">
        <v>285</v>
      </c>
      <c r="B287" s="95">
        <v>44917.771076388803</v>
      </c>
      <c r="C287" s="94">
        <v>5</v>
      </c>
      <c r="D287" s="94" t="s">
        <v>682</v>
      </c>
      <c r="E287" s="94" t="s">
        <v>683</v>
      </c>
      <c r="F287" s="94" t="s">
        <v>128</v>
      </c>
    </row>
    <row r="288" spans="1:6" ht="15" x14ac:dyDescent="0.25">
      <c r="A288" s="94">
        <v>286</v>
      </c>
      <c r="B288" s="95">
        <v>44917.713090277699</v>
      </c>
      <c r="C288" s="94">
        <v>5</v>
      </c>
      <c r="D288" s="94" t="s">
        <v>684</v>
      </c>
      <c r="E288" s="94" t="s">
        <v>685</v>
      </c>
      <c r="F288" s="94" t="s">
        <v>128</v>
      </c>
    </row>
    <row r="289" spans="1:6" ht="15" x14ac:dyDescent="0.25">
      <c r="A289" s="94">
        <v>287</v>
      </c>
      <c r="B289" s="95">
        <v>44917.682662036997</v>
      </c>
      <c r="C289" s="94">
        <v>1</v>
      </c>
      <c r="D289" s="94" t="s">
        <v>686</v>
      </c>
      <c r="E289" s="94" t="s">
        <v>687</v>
      </c>
      <c r="F289" s="94" t="s">
        <v>128</v>
      </c>
    </row>
    <row r="290" spans="1:6" ht="15" x14ac:dyDescent="0.25">
      <c r="A290" s="94">
        <v>288</v>
      </c>
      <c r="B290" s="95">
        <v>44917.6699421296</v>
      </c>
      <c r="C290" s="94">
        <v>5</v>
      </c>
      <c r="D290" s="94" t="s">
        <v>688</v>
      </c>
      <c r="E290" s="94" t="s">
        <v>689</v>
      </c>
      <c r="F290" s="94" t="s">
        <v>128</v>
      </c>
    </row>
    <row r="291" spans="1:6" ht="15" x14ac:dyDescent="0.25">
      <c r="A291" s="94">
        <v>289</v>
      </c>
      <c r="B291" s="95">
        <v>44917.666562500002</v>
      </c>
      <c r="C291" s="94">
        <v>1</v>
      </c>
      <c r="D291" s="94" t="s">
        <v>690</v>
      </c>
      <c r="E291" s="94" t="s">
        <v>691</v>
      </c>
      <c r="F291" s="94" t="s">
        <v>128</v>
      </c>
    </row>
    <row r="292" spans="1:6" ht="15" x14ac:dyDescent="0.25">
      <c r="A292" s="94">
        <v>290</v>
      </c>
      <c r="B292" s="95">
        <v>44917.590335648099</v>
      </c>
      <c r="C292" s="94">
        <v>1</v>
      </c>
      <c r="D292" s="94" t="s">
        <v>692</v>
      </c>
      <c r="E292" s="94" t="s">
        <v>693</v>
      </c>
      <c r="F292" s="94" t="s">
        <v>128</v>
      </c>
    </row>
    <row r="293" spans="1:6" ht="15" x14ac:dyDescent="0.25">
      <c r="A293" s="94">
        <v>314</v>
      </c>
      <c r="B293" s="95">
        <v>44917.467048611099</v>
      </c>
      <c r="C293" s="94">
        <v>1</v>
      </c>
      <c r="D293" s="94" t="s">
        <v>738</v>
      </c>
      <c r="E293" s="94" t="s">
        <v>739</v>
      </c>
      <c r="F293" s="94" t="s">
        <v>128</v>
      </c>
    </row>
    <row r="294" spans="1:6" ht="15" x14ac:dyDescent="0.25">
      <c r="A294" s="94">
        <v>291</v>
      </c>
      <c r="B294" s="95">
        <v>44917.112303240698</v>
      </c>
      <c r="C294" s="94">
        <v>1</v>
      </c>
      <c r="D294" s="94" t="s">
        <v>694</v>
      </c>
      <c r="E294" s="94" t="s">
        <v>695</v>
      </c>
      <c r="F294" s="94" t="s">
        <v>128</v>
      </c>
    </row>
    <row r="295" spans="1:6" ht="15" x14ac:dyDescent="0.25">
      <c r="A295" s="94">
        <v>292</v>
      </c>
      <c r="B295" s="95">
        <v>44917.093148148102</v>
      </c>
      <c r="C295" s="94">
        <v>5</v>
      </c>
      <c r="D295" s="94" t="s">
        <v>696</v>
      </c>
      <c r="E295" s="94" t="s">
        <v>697</v>
      </c>
      <c r="F295" s="94" t="s">
        <v>128</v>
      </c>
    </row>
    <row r="296" spans="1:6" ht="15" x14ac:dyDescent="0.25">
      <c r="A296" s="94">
        <v>293</v>
      </c>
      <c r="B296" s="95">
        <v>44917.006435185103</v>
      </c>
      <c r="C296" s="94">
        <v>5</v>
      </c>
      <c r="D296" s="94" t="s">
        <v>698</v>
      </c>
      <c r="E296" s="94" t="s">
        <v>699</v>
      </c>
      <c r="F296" s="94" t="s">
        <v>128</v>
      </c>
    </row>
    <row r="297" spans="1:6" ht="15" x14ac:dyDescent="0.25">
      <c r="A297" s="94">
        <v>294</v>
      </c>
      <c r="B297" s="95">
        <v>44916.922812500001</v>
      </c>
      <c r="C297" s="94">
        <v>5</v>
      </c>
      <c r="D297" s="94" t="s">
        <v>700</v>
      </c>
      <c r="E297" s="94" t="s">
        <v>701</v>
      </c>
      <c r="F297" s="94" t="s">
        <v>128</v>
      </c>
    </row>
    <row r="298" spans="1:6" ht="15" x14ac:dyDescent="0.25">
      <c r="A298" s="94">
        <v>295</v>
      </c>
      <c r="B298" s="95">
        <v>44916.8816435185</v>
      </c>
      <c r="C298" s="94">
        <v>2</v>
      </c>
      <c r="D298" s="94" t="s">
        <v>702</v>
      </c>
      <c r="E298" s="94" t="s">
        <v>703</v>
      </c>
      <c r="F298" s="94" t="s">
        <v>128</v>
      </c>
    </row>
    <row r="299" spans="1:6" ht="15" x14ac:dyDescent="0.25">
      <c r="A299" s="94">
        <v>296</v>
      </c>
      <c r="B299" s="95">
        <v>44916.849027777702</v>
      </c>
      <c r="C299" s="94">
        <v>3</v>
      </c>
      <c r="D299" s="94" t="s">
        <v>704</v>
      </c>
      <c r="E299" s="94" t="s">
        <v>705</v>
      </c>
      <c r="F299" s="94" t="s">
        <v>128</v>
      </c>
    </row>
    <row r="300" spans="1:6" ht="15" x14ac:dyDescent="0.25">
      <c r="A300" s="94">
        <v>297</v>
      </c>
      <c r="B300" s="95">
        <v>44916.803726851802</v>
      </c>
      <c r="C300" s="94">
        <v>5</v>
      </c>
      <c r="D300" s="94" t="s">
        <v>706</v>
      </c>
      <c r="E300" s="94" t="s">
        <v>707</v>
      </c>
      <c r="F300" s="94" t="s">
        <v>128</v>
      </c>
    </row>
    <row r="301" spans="1:6" ht="15" x14ac:dyDescent="0.25">
      <c r="A301" s="94">
        <v>298</v>
      </c>
      <c r="B301" s="95">
        <v>44916.793576388802</v>
      </c>
      <c r="C301" s="94">
        <v>5</v>
      </c>
      <c r="D301" s="94" t="s">
        <v>708</v>
      </c>
      <c r="E301" s="94" t="s">
        <v>709</v>
      </c>
      <c r="F301" s="94" t="s">
        <v>128</v>
      </c>
    </row>
    <row r="302" spans="1:6" ht="15" x14ac:dyDescent="0.25">
      <c r="A302" s="94">
        <v>299</v>
      </c>
      <c r="B302" s="95">
        <v>44916.792708333298</v>
      </c>
      <c r="C302" s="94">
        <v>5</v>
      </c>
      <c r="D302" s="94" t="s">
        <v>263</v>
      </c>
      <c r="E302" s="94" t="s">
        <v>710</v>
      </c>
      <c r="F302" s="94" t="s">
        <v>128</v>
      </c>
    </row>
    <row r="303" spans="1:6" ht="15" x14ac:dyDescent="0.25">
      <c r="A303" s="94">
        <v>300</v>
      </c>
      <c r="B303" s="95">
        <v>44916.788692129601</v>
      </c>
      <c r="C303" s="94">
        <v>5</v>
      </c>
      <c r="D303" s="94" t="s">
        <v>711</v>
      </c>
      <c r="E303" s="94" t="s">
        <v>712</v>
      </c>
      <c r="F303" s="94" t="s">
        <v>128</v>
      </c>
    </row>
    <row r="304" spans="1:6" ht="15" x14ac:dyDescent="0.25">
      <c r="A304" s="94">
        <v>301</v>
      </c>
      <c r="B304" s="95">
        <v>44916.748807870303</v>
      </c>
      <c r="C304" s="94">
        <v>5</v>
      </c>
      <c r="D304" s="94" t="s">
        <v>713</v>
      </c>
      <c r="E304" s="94" t="s">
        <v>714</v>
      </c>
      <c r="F304" s="94" t="s">
        <v>128</v>
      </c>
    </row>
    <row r="305" spans="1:6" ht="15" x14ac:dyDescent="0.25">
      <c r="A305" s="94">
        <v>302</v>
      </c>
      <c r="B305" s="95">
        <v>44916.727986111102</v>
      </c>
      <c r="C305" s="94">
        <v>5</v>
      </c>
      <c r="D305" s="94" t="s">
        <v>715</v>
      </c>
      <c r="E305" s="94" t="s">
        <v>716</v>
      </c>
      <c r="F305" s="94" t="s">
        <v>128</v>
      </c>
    </row>
    <row r="306" spans="1:6" ht="15" x14ac:dyDescent="0.25">
      <c r="A306" s="94">
        <v>303</v>
      </c>
      <c r="B306" s="95">
        <v>44916.627060185099</v>
      </c>
      <c r="C306" s="94">
        <v>5</v>
      </c>
      <c r="D306" s="94" t="s">
        <v>717</v>
      </c>
      <c r="E306" s="94" t="s">
        <v>718</v>
      </c>
      <c r="F306" s="94" t="s">
        <v>128</v>
      </c>
    </row>
    <row r="307" spans="1:6" ht="15" x14ac:dyDescent="0.25">
      <c r="A307" s="94">
        <v>304</v>
      </c>
      <c r="B307" s="95">
        <v>44916.6123263888</v>
      </c>
      <c r="C307" s="94">
        <v>5</v>
      </c>
      <c r="D307" s="94" t="s">
        <v>719</v>
      </c>
      <c r="E307" s="94" t="s">
        <v>720</v>
      </c>
      <c r="F307" s="94" t="s">
        <v>128</v>
      </c>
    </row>
    <row r="308" spans="1:6" ht="15" x14ac:dyDescent="0.25">
      <c r="A308" s="94">
        <v>305</v>
      </c>
      <c r="B308" s="95">
        <v>44916.455162036997</v>
      </c>
      <c r="C308" s="94">
        <v>1</v>
      </c>
      <c r="D308" s="94" t="s">
        <v>721</v>
      </c>
      <c r="E308" s="94" t="s">
        <v>722</v>
      </c>
      <c r="F308" s="94" t="s">
        <v>128</v>
      </c>
    </row>
    <row r="309" spans="1:6" ht="15" x14ac:dyDescent="0.25">
      <c r="A309" s="94">
        <v>306</v>
      </c>
      <c r="B309" s="95">
        <v>44916.134618055497</v>
      </c>
      <c r="C309" s="94">
        <v>5</v>
      </c>
      <c r="D309" s="94" t="s">
        <v>723</v>
      </c>
      <c r="E309" s="94" t="s">
        <v>724</v>
      </c>
      <c r="F309" s="94" t="s">
        <v>128</v>
      </c>
    </row>
    <row r="310" spans="1:6" ht="15" x14ac:dyDescent="0.25">
      <c r="A310" s="94">
        <v>307</v>
      </c>
      <c r="B310" s="95">
        <v>44916.040335648097</v>
      </c>
      <c r="C310" s="94">
        <v>1</v>
      </c>
      <c r="D310" s="94" t="s">
        <v>725</v>
      </c>
      <c r="E310" s="94" t="s">
        <v>726</v>
      </c>
      <c r="F310" s="94" t="s">
        <v>128</v>
      </c>
    </row>
    <row r="311" spans="1:6" ht="15" x14ac:dyDescent="0.25">
      <c r="A311" s="94">
        <v>308</v>
      </c>
      <c r="B311" s="95">
        <v>44916.016250000001</v>
      </c>
      <c r="C311" s="94">
        <v>5</v>
      </c>
      <c r="D311" s="94" t="s">
        <v>727</v>
      </c>
      <c r="E311" s="94" t="s">
        <v>728</v>
      </c>
      <c r="F311" s="94" t="s">
        <v>128</v>
      </c>
    </row>
    <row r="312" spans="1:6" ht="15" x14ac:dyDescent="0.25">
      <c r="A312" s="94">
        <v>309</v>
      </c>
      <c r="B312" s="95">
        <v>44915.941631944399</v>
      </c>
      <c r="C312" s="94">
        <v>5</v>
      </c>
      <c r="D312" s="94" t="s">
        <v>729</v>
      </c>
      <c r="E312" s="94" t="s">
        <v>730</v>
      </c>
      <c r="F312" s="94" t="s">
        <v>128</v>
      </c>
    </row>
    <row r="313" spans="1:6" ht="15" x14ac:dyDescent="0.25">
      <c r="A313" s="94">
        <v>310</v>
      </c>
      <c r="B313" s="95">
        <v>44915.8467476851</v>
      </c>
      <c r="C313" s="94">
        <v>5</v>
      </c>
      <c r="D313" s="94" t="s">
        <v>731</v>
      </c>
      <c r="E313" s="94" t="s">
        <v>732</v>
      </c>
      <c r="F313" s="94" t="s">
        <v>128</v>
      </c>
    </row>
    <row r="314" spans="1:6" ht="15" x14ac:dyDescent="0.25">
      <c r="A314" s="94">
        <v>311</v>
      </c>
      <c r="B314" s="95">
        <v>44915.836111111101</v>
      </c>
      <c r="C314" s="94">
        <v>5</v>
      </c>
      <c r="D314" s="94" t="s">
        <v>733</v>
      </c>
      <c r="E314" s="94"/>
      <c r="F314" s="94" t="s">
        <v>128</v>
      </c>
    </row>
    <row r="315" spans="1:6" ht="15" x14ac:dyDescent="0.25">
      <c r="A315" s="94">
        <v>312</v>
      </c>
      <c r="B315" s="95">
        <v>44915.827511574003</v>
      </c>
      <c r="C315" s="94">
        <v>3</v>
      </c>
      <c r="D315" s="94" t="s">
        <v>734</v>
      </c>
      <c r="E315" s="94" t="s">
        <v>735</v>
      </c>
      <c r="F315" s="94" t="s">
        <v>128</v>
      </c>
    </row>
    <row r="316" spans="1:6" ht="15" x14ac:dyDescent="0.25">
      <c r="A316" s="94">
        <v>313</v>
      </c>
      <c r="B316" s="95">
        <v>44915.823761574</v>
      </c>
      <c r="C316" s="94">
        <v>1</v>
      </c>
      <c r="D316" s="94" t="s">
        <v>736</v>
      </c>
      <c r="E316" s="94" t="s">
        <v>737</v>
      </c>
      <c r="F316" s="94" t="s">
        <v>128</v>
      </c>
    </row>
    <row r="317" spans="1:6" ht="15" x14ac:dyDescent="0.25">
      <c r="A317" s="94">
        <v>315</v>
      </c>
      <c r="B317" s="95">
        <v>44915.786527777702</v>
      </c>
      <c r="C317" s="94">
        <v>1</v>
      </c>
      <c r="D317" s="94" t="s">
        <v>740</v>
      </c>
      <c r="E317" s="94" t="s">
        <v>741</v>
      </c>
      <c r="F317" s="94" t="s">
        <v>128</v>
      </c>
    </row>
    <row r="318" spans="1:6" ht="15" x14ac:dyDescent="0.25">
      <c r="A318" s="94">
        <v>316</v>
      </c>
      <c r="B318" s="95">
        <v>44915.767372685099</v>
      </c>
      <c r="C318" s="94">
        <v>5</v>
      </c>
      <c r="D318" s="94" t="s">
        <v>742</v>
      </c>
      <c r="E318" s="94" t="s">
        <v>743</v>
      </c>
      <c r="F318" s="94" t="s">
        <v>128</v>
      </c>
    </row>
    <row r="319" spans="1:6" ht="15" x14ac:dyDescent="0.25">
      <c r="A319" s="94">
        <v>317</v>
      </c>
      <c r="B319" s="95">
        <v>44915.752488425896</v>
      </c>
      <c r="C319" s="94">
        <v>5</v>
      </c>
      <c r="D319" s="94" t="s">
        <v>744</v>
      </c>
      <c r="E319" s="94" t="s">
        <v>745</v>
      </c>
      <c r="F319" s="94" t="s">
        <v>128</v>
      </c>
    </row>
    <row r="320" spans="1:6" ht="15" x14ac:dyDescent="0.25">
      <c r="A320" s="94">
        <v>318</v>
      </c>
      <c r="B320" s="95">
        <v>44915.692604166601</v>
      </c>
      <c r="C320" s="94">
        <v>2</v>
      </c>
      <c r="D320" s="94" t="s">
        <v>746</v>
      </c>
      <c r="E320" s="94" t="s">
        <v>747</v>
      </c>
      <c r="F320" s="94" t="s">
        <v>128</v>
      </c>
    </row>
    <row r="321" spans="1:6" ht="15" x14ac:dyDescent="0.25">
      <c r="A321" s="94">
        <v>319</v>
      </c>
      <c r="B321" s="95">
        <v>44915.678495370303</v>
      </c>
      <c r="C321" s="94">
        <v>5</v>
      </c>
      <c r="D321" s="94" t="s">
        <v>748</v>
      </c>
      <c r="E321" s="94" t="s">
        <v>749</v>
      </c>
      <c r="F321" s="94" t="s">
        <v>128</v>
      </c>
    </row>
    <row r="322" spans="1:6" ht="15" x14ac:dyDescent="0.25">
      <c r="A322" s="94">
        <v>320</v>
      </c>
      <c r="B322" s="95">
        <v>44915.668541666601</v>
      </c>
      <c r="C322" s="94">
        <v>1</v>
      </c>
      <c r="D322" s="94" t="s">
        <v>750</v>
      </c>
      <c r="E322" s="94" t="s">
        <v>751</v>
      </c>
      <c r="F322" s="94" t="s">
        <v>128</v>
      </c>
    </row>
    <row r="323" spans="1:6" ht="15" x14ac:dyDescent="0.25">
      <c r="A323" s="94">
        <v>321</v>
      </c>
      <c r="B323" s="95">
        <v>44915.660127314797</v>
      </c>
      <c r="C323" s="94">
        <v>4</v>
      </c>
      <c r="D323" s="94" t="s">
        <v>752</v>
      </c>
      <c r="E323" s="94" t="s">
        <v>753</v>
      </c>
      <c r="F323" s="94" t="s">
        <v>128</v>
      </c>
    </row>
    <row r="324" spans="1:6" ht="15" x14ac:dyDescent="0.25">
      <c r="A324" s="94">
        <v>322</v>
      </c>
      <c r="B324" s="95">
        <v>44915.6566087963</v>
      </c>
      <c r="C324" s="94">
        <v>5</v>
      </c>
      <c r="D324" s="94" t="s">
        <v>754</v>
      </c>
      <c r="E324" s="94" t="s">
        <v>755</v>
      </c>
      <c r="F324" s="94" t="s">
        <v>128</v>
      </c>
    </row>
    <row r="325" spans="1:6" ht="15" x14ac:dyDescent="0.25">
      <c r="A325" s="94">
        <v>323</v>
      </c>
      <c r="B325" s="95">
        <v>44915.6323148148</v>
      </c>
      <c r="C325" s="94">
        <v>5</v>
      </c>
      <c r="D325" s="94" t="s">
        <v>756</v>
      </c>
      <c r="E325" s="94" t="s">
        <v>757</v>
      </c>
      <c r="F325" s="94" t="s">
        <v>128</v>
      </c>
    </row>
    <row r="326" spans="1:6" ht="15" x14ac:dyDescent="0.25">
      <c r="A326" s="94">
        <v>324</v>
      </c>
      <c r="B326" s="95">
        <v>44915.599618055501</v>
      </c>
      <c r="C326" s="94">
        <v>1</v>
      </c>
      <c r="D326" s="94" t="s">
        <v>758</v>
      </c>
      <c r="E326" s="94" t="s">
        <v>759</v>
      </c>
      <c r="F326" s="94" t="s">
        <v>128</v>
      </c>
    </row>
    <row r="327" spans="1:6" ht="15" x14ac:dyDescent="0.25">
      <c r="A327" s="94">
        <v>325</v>
      </c>
      <c r="B327" s="95">
        <v>44915.587233796199</v>
      </c>
      <c r="C327" s="94">
        <v>5</v>
      </c>
      <c r="D327" s="94" t="s">
        <v>760</v>
      </c>
      <c r="E327" s="94" t="s">
        <v>761</v>
      </c>
      <c r="F327" s="94" t="s">
        <v>128</v>
      </c>
    </row>
    <row r="328" spans="1:6" ht="15" x14ac:dyDescent="0.25">
      <c r="A328" s="94">
        <v>326</v>
      </c>
      <c r="B328" s="95">
        <v>44915.570543981397</v>
      </c>
      <c r="C328" s="94">
        <v>1</v>
      </c>
      <c r="D328" s="94" t="s">
        <v>762</v>
      </c>
      <c r="E328" s="94" t="s">
        <v>763</v>
      </c>
      <c r="F328" s="94" t="s">
        <v>128</v>
      </c>
    </row>
    <row r="329" spans="1:6" ht="15" x14ac:dyDescent="0.25">
      <c r="A329" s="94">
        <v>327</v>
      </c>
      <c r="B329" s="95">
        <v>44915.513287037</v>
      </c>
      <c r="C329" s="94">
        <v>5</v>
      </c>
      <c r="D329" s="94" t="s">
        <v>764</v>
      </c>
      <c r="E329" s="94" t="s">
        <v>765</v>
      </c>
      <c r="F329" s="94" t="s">
        <v>128</v>
      </c>
    </row>
    <row r="330" spans="1:6" ht="15" x14ac:dyDescent="0.25">
      <c r="A330" s="94">
        <v>328</v>
      </c>
      <c r="B330" s="95">
        <v>44915.4588657407</v>
      </c>
      <c r="C330" s="94">
        <v>5</v>
      </c>
      <c r="D330" s="94" t="s">
        <v>766</v>
      </c>
      <c r="E330" s="94" t="s">
        <v>767</v>
      </c>
      <c r="F330" s="94" t="s">
        <v>128</v>
      </c>
    </row>
    <row r="331" spans="1:6" ht="15" x14ac:dyDescent="0.25">
      <c r="A331" s="94">
        <v>329</v>
      </c>
      <c r="B331" s="95">
        <v>44915.352326388798</v>
      </c>
      <c r="C331" s="94">
        <v>1</v>
      </c>
      <c r="D331" s="94" t="s">
        <v>768</v>
      </c>
      <c r="E331" s="94" t="s">
        <v>769</v>
      </c>
      <c r="F331" s="94" t="s">
        <v>128</v>
      </c>
    </row>
    <row r="332" spans="1:6" ht="15" x14ac:dyDescent="0.25">
      <c r="A332" s="94">
        <v>330</v>
      </c>
      <c r="B332" s="95">
        <v>44915.168078703697</v>
      </c>
      <c r="C332" s="94">
        <v>3</v>
      </c>
      <c r="D332" s="94" t="s">
        <v>770</v>
      </c>
      <c r="E332" s="94" t="s">
        <v>771</v>
      </c>
      <c r="F332" s="94" t="s">
        <v>128</v>
      </c>
    </row>
    <row r="333" spans="1:6" ht="15" x14ac:dyDescent="0.25">
      <c r="A333" s="94">
        <v>331</v>
      </c>
      <c r="B333" s="95">
        <v>44914.938564814802</v>
      </c>
      <c r="C333" s="94">
        <v>5</v>
      </c>
      <c r="D333" s="94" t="s">
        <v>772</v>
      </c>
      <c r="E333" s="94" t="s">
        <v>773</v>
      </c>
      <c r="F333" s="94" t="s">
        <v>128</v>
      </c>
    </row>
    <row r="334" spans="1:6" ht="15" x14ac:dyDescent="0.25">
      <c r="A334" s="94">
        <v>332</v>
      </c>
      <c r="B334" s="95">
        <v>44914.907407407401</v>
      </c>
      <c r="C334" s="94">
        <v>2</v>
      </c>
      <c r="D334" s="94" t="s">
        <v>774</v>
      </c>
      <c r="E334" s="94" t="s">
        <v>775</v>
      </c>
      <c r="F334" s="94" t="s">
        <v>128</v>
      </c>
    </row>
    <row r="335" spans="1:6" ht="15" x14ac:dyDescent="0.25">
      <c r="A335" s="94">
        <v>333</v>
      </c>
      <c r="B335" s="95">
        <v>44914.8875231481</v>
      </c>
      <c r="C335" s="94">
        <v>5</v>
      </c>
      <c r="D335" s="94" t="s">
        <v>776</v>
      </c>
      <c r="E335" s="94" t="s">
        <v>777</v>
      </c>
      <c r="F335" s="94" t="s">
        <v>128</v>
      </c>
    </row>
    <row r="336" spans="1:6" ht="15" x14ac:dyDescent="0.25">
      <c r="A336" s="94">
        <v>334</v>
      </c>
      <c r="B336" s="95">
        <v>44914.872766203698</v>
      </c>
      <c r="C336" s="94">
        <v>3</v>
      </c>
      <c r="D336" s="94" t="s">
        <v>778</v>
      </c>
      <c r="E336" s="94" t="s">
        <v>779</v>
      </c>
      <c r="F336" s="94" t="s">
        <v>128</v>
      </c>
    </row>
    <row r="337" spans="1:6" ht="15" x14ac:dyDescent="0.25">
      <c r="A337" s="94">
        <v>335</v>
      </c>
      <c r="B337" s="95">
        <v>44914.808321759199</v>
      </c>
      <c r="C337" s="94">
        <v>5</v>
      </c>
      <c r="D337" s="94" t="s">
        <v>780</v>
      </c>
      <c r="E337" s="94" t="s">
        <v>781</v>
      </c>
      <c r="F337" s="94" t="s">
        <v>128</v>
      </c>
    </row>
    <row r="338" spans="1:6" ht="15" x14ac:dyDescent="0.25">
      <c r="A338" s="94">
        <v>336</v>
      </c>
      <c r="B338" s="95">
        <v>44914.794074074001</v>
      </c>
      <c r="C338" s="94">
        <v>5</v>
      </c>
      <c r="D338" s="94" t="s">
        <v>782</v>
      </c>
      <c r="E338" s="94" t="s">
        <v>783</v>
      </c>
      <c r="F338" s="94" t="s">
        <v>128</v>
      </c>
    </row>
    <row r="339" spans="1:6" ht="15" x14ac:dyDescent="0.25">
      <c r="A339" s="94">
        <v>337</v>
      </c>
      <c r="B339" s="95">
        <v>44914.768645833297</v>
      </c>
      <c r="C339" s="94">
        <v>5</v>
      </c>
      <c r="D339" s="94" t="s">
        <v>784</v>
      </c>
      <c r="E339" s="94" t="s">
        <v>785</v>
      </c>
      <c r="F339" s="94" t="s">
        <v>128</v>
      </c>
    </row>
    <row r="340" spans="1:6" ht="15" x14ac:dyDescent="0.25">
      <c r="A340" s="94">
        <v>338</v>
      </c>
      <c r="B340" s="95">
        <v>44914.760729166599</v>
      </c>
      <c r="C340" s="94">
        <v>2</v>
      </c>
      <c r="D340" s="94" t="s">
        <v>786</v>
      </c>
      <c r="E340" s="94" t="s">
        <v>787</v>
      </c>
      <c r="F340" s="94" t="s">
        <v>128</v>
      </c>
    </row>
    <row r="341" spans="1:6" ht="15" x14ac:dyDescent="0.25">
      <c r="A341" s="94">
        <v>339</v>
      </c>
      <c r="B341" s="95">
        <v>44914.723958333299</v>
      </c>
      <c r="C341" s="94">
        <v>4</v>
      </c>
      <c r="D341" s="94" t="s">
        <v>788</v>
      </c>
      <c r="E341" s="94" t="s">
        <v>789</v>
      </c>
      <c r="F341" s="94" t="s">
        <v>128</v>
      </c>
    </row>
    <row r="342" spans="1:6" ht="15" x14ac:dyDescent="0.25">
      <c r="A342" s="94">
        <v>340</v>
      </c>
      <c r="B342" s="95">
        <v>44914.717696759202</v>
      </c>
      <c r="C342" s="94">
        <v>5</v>
      </c>
      <c r="D342" s="94" t="s">
        <v>790</v>
      </c>
      <c r="E342" s="94" t="s">
        <v>791</v>
      </c>
      <c r="F342" s="94" t="s">
        <v>128</v>
      </c>
    </row>
    <row r="343" spans="1:6" ht="15" x14ac:dyDescent="0.25">
      <c r="A343" s="94">
        <v>341</v>
      </c>
      <c r="B343" s="95">
        <v>44914.7078819444</v>
      </c>
      <c r="C343" s="94">
        <v>1</v>
      </c>
      <c r="D343" s="94" t="s">
        <v>792</v>
      </c>
      <c r="E343" s="94" t="s">
        <v>793</v>
      </c>
      <c r="F343" s="94" t="s">
        <v>128</v>
      </c>
    </row>
    <row r="344" spans="1:6" ht="15" x14ac:dyDescent="0.25">
      <c r="A344" s="94">
        <v>342</v>
      </c>
      <c r="B344" s="95">
        <v>44914.703796296199</v>
      </c>
      <c r="C344" s="94">
        <v>5</v>
      </c>
      <c r="D344" s="94" t="s">
        <v>245</v>
      </c>
      <c r="E344" s="94" t="s">
        <v>794</v>
      </c>
      <c r="F344" s="94" t="s">
        <v>128</v>
      </c>
    </row>
    <row r="345" spans="1:6" ht="15" x14ac:dyDescent="0.25">
      <c r="A345" s="94">
        <v>343</v>
      </c>
      <c r="B345" s="95">
        <v>44914.698680555499</v>
      </c>
      <c r="C345" s="94">
        <v>4</v>
      </c>
      <c r="D345" s="94" t="s">
        <v>795</v>
      </c>
      <c r="E345" s="94" t="s">
        <v>796</v>
      </c>
      <c r="F345" s="94" t="s">
        <v>128</v>
      </c>
    </row>
    <row r="346" spans="1:6" ht="15" x14ac:dyDescent="0.25">
      <c r="A346" s="94">
        <v>344</v>
      </c>
      <c r="B346" s="95">
        <v>44914.689513888799</v>
      </c>
      <c r="C346" s="94">
        <v>5</v>
      </c>
      <c r="D346" s="94" t="s">
        <v>797</v>
      </c>
      <c r="E346" s="94" t="s">
        <v>798</v>
      </c>
      <c r="F346" s="94" t="s">
        <v>128</v>
      </c>
    </row>
    <row r="347" spans="1:6" ht="15" x14ac:dyDescent="0.25">
      <c r="A347" s="94">
        <v>345</v>
      </c>
      <c r="B347" s="95">
        <v>44914.667511574</v>
      </c>
      <c r="C347" s="94">
        <v>1</v>
      </c>
      <c r="D347" s="94" t="s">
        <v>799</v>
      </c>
      <c r="E347" s="94" t="s">
        <v>800</v>
      </c>
      <c r="F347" s="94" t="s">
        <v>128</v>
      </c>
    </row>
    <row r="348" spans="1:6" ht="15" x14ac:dyDescent="0.25">
      <c r="A348" s="94">
        <v>346</v>
      </c>
      <c r="B348" s="95">
        <v>44914.584826388797</v>
      </c>
      <c r="C348" s="94">
        <v>5</v>
      </c>
      <c r="D348" s="94" t="s">
        <v>801</v>
      </c>
      <c r="E348" s="94" t="s">
        <v>802</v>
      </c>
      <c r="F348" s="94" t="s">
        <v>128</v>
      </c>
    </row>
    <row r="349" spans="1:6" ht="15" x14ac:dyDescent="0.25">
      <c r="A349" s="94">
        <v>347</v>
      </c>
      <c r="B349" s="95">
        <v>44913.990856481403</v>
      </c>
      <c r="C349" s="94">
        <v>3</v>
      </c>
      <c r="D349" s="94" t="s">
        <v>803</v>
      </c>
      <c r="E349" s="94" t="s">
        <v>804</v>
      </c>
      <c r="F349" s="94" t="s">
        <v>128</v>
      </c>
    </row>
    <row r="350" spans="1:6" ht="15" x14ac:dyDescent="0.25">
      <c r="A350" s="94">
        <v>348</v>
      </c>
      <c r="B350" s="95">
        <v>44913.9803703703</v>
      </c>
      <c r="C350" s="94">
        <v>5</v>
      </c>
      <c r="D350" s="94" t="s">
        <v>805</v>
      </c>
      <c r="E350" s="94" t="s">
        <v>806</v>
      </c>
      <c r="F350" s="94" t="s">
        <v>128</v>
      </c>
    </row>
    <row r="351" spans="1:6" ht="15" x14ac:dyDescent="0.25">
      <c r="A351" s="94">
        <v>349</v>
      </c>
      <c r="B351" s="95">
        <v>44913.930011573997</v>
      </c>
      <c r="C351" s="94">
        <v>1</v>
      </c>
      <c r="D351" s="94" t="s">
        <v>807</v>
      </c>
      <c r="E351" s="94" t="s">
        <v>808</v>
      </c>
      <c r="F351" s="94" t="s">
        <v>128</v>
      </c>
    </row>
    <row r="352" spans="1:6" ht="15" x14ac:dyDescent="0.25">
      <c r="A352" s="94">
        <v>350</v>
      </c>
      <c r="B352" s="95">
        <v>44913.901307870299</v>
      </c>
      <c r="C352" s="94">
        <v>3</v>
      </c>
      <c r="D352" s="94" t="s">
        <v>809</v>
      </c>
      <c r="E352" s="94" t="s">
        <v>810</v>
      </c>
      <c r="F352" s="94" t="s">
        <v>128</v>
      </c>
    </row>
    <row r="353" spans="1:6" ht="15" x14ac:dyDescent="0.25">
      <c r="A353" s="94">
        <v>351</v>
      </c>
      <c r="B353" s="95">
        <v>44913.844386573997</v>
      </c>
      <c r="C353" s="94">
        <v>5</v>
      </c>
      <c r="D353" s="94" t="s">
        <v>811</v>
      </c>
      <c r="E353" s="94" t="s">
        <v>812</v>
      </c>
      <c r="F353" s="94" t="s">
        <v>128</v>
      </c>
    </row>
    <row r="354" spans="1:6" ht="15" x14ac:dyDescent="0.25">
      <c r="A354" s="94">
        <v>352</v>
      </c>
      <c r="B354" s="95">
        <v>44913.830162036997</v>
      </c>
      <c r="C354" s="94">
        <v>5</v>
      </c>
      <c r="D354" s="94" t="s">
        <v>813</v>
      </c>
      <c r="E354" s="94" t="s">
        <v>814</v>
      </c>
      <c r="F354" s="94" t="s">
        <v>128</v>
      </c>
    </row>
    <row r="355" spans="1:6" ht="15" x14ac:dyDescent="0.25">
      <c r="A355" s="94">
        <v>353</v>
      </c>
      <c r="B355" s="95">
        <v>44913.7889699074</v>
      </c>
      <c r="C355" s="94">
        <v>4</v>
      </c>
      <c r="D355" s="94" t="s">
        <v>815</v>
      </c>
      <c r="E355" s="94" t="s">
        <v>816</v>
      </c>
      <c r="F355" s="94" t="s">
        <v>128</v>
      </c>
    </row>
    <row r="356" spans="1:6" ht="15" x14ac:dyDescent="0.25">
      <c r="A356" s="94">
        <v>354</v>
      </c>
      <c r="B356" s="95">
        <v>44913.722303240698</v>
      </c>
      <c r="C356" s="94">
        <v>5</v>
      </c>
      <c r="D356" s="94" t="s">
        <v>817</v>
      </c>
      <c r="E356" s="94" t="s">
        <v>818</v>
      </c>
      <c r="F356" s="94" t="s">
        <v>128</v>
      </c>
    </row>
    <row r="357" spans="1:6" ht="15" x14ac:dyDescent="0.25">
      <c r="A357" s="94">
        <v>355</v>
      </c>
      <c r="B357" s="95">
        <v>44913.693888888803</v>
      </c>
      <c r="C357" s="94">
        <v>1</v>
      </c>
      <c r="D357" s="94" t="s">
        <v>819</v>
      </c>
      <c r="E357" s="94"/>
      <c r="F357" s="94" t="s">
        <v>128</v>
      </c>
    </row>
    <row r="358" spans="1:6" ht="15" x14ac:dyDescent="0.25">
      <c r="A358" s="94">
        <v>356</v>
      </c>
      <c r="B358" s="95">
        <v>44913.668668981401</v>
      </c>
      <c r="C358" s="94">
        <v>5</v>
      </c>
      <c r="D358" s="94" t="s">
        <v>820</v>
      </c>
      <c r="E358" s="94" t="s">
        <v>821</v>
      </c>
      <c r="F358" s="94" t="s">
        <v>128</v>
      </c>
    </row>
    <row r="359" spans="1:6" ht="15" x14ac:dyDescent="0.25">
      <c r="A359" s="94">
        <v>357</v>
      </c>
      <c r="B359" s="95">
        <v>44913.661354166601</v>
      </c>
      <c r="C359" s="94">
        <v>1</v>
      </c>
      <c r="D359" s="94" t="s">
        <v>822</v>
      </c>
      <c r="E359" s="94" t="s">
        <v>823</v>
      </c>
      <c r="F359" s="94" t="s">
        <v>128</v>
      </c>
    </row>
    <row r="360" spans="1:6" ht="15" x14ac:dyDescent="0.25">
      <c r="A360" s="94">
        <v>358</v>
      </c>
      <c r="B360" s="95">
        <v>44913.655335648102</v>
      </c>
      <c r="C360" s="94">
        <v>5</v>
      </c>
      <c r="D360" s="94" t="s">
        <v>824</v>
      </c>
      <c r="E360" s="94" t="s">
        <v>825</v>
      </c>
      <c r="F360" s="94" t="s">
        <v>128</v>
      </c>
    </row>
    <row r="361" spans="1:6" ht="15" x14ac:dyDescent="0.25">
      <c r="A361" s="94">
        <v>359</v>
      </c>
      <c r="B361" s="95">
        <v>44913.654780092496</v>
      </c>
      <c r="C361" s="94">
        <v>5</v>
      </c>
      <c r="D361" s="94" t="s">
        <v>826</v>
      </c>
      <c r="E361" s="94" t="s">
        <v>827</v>
      </c>
      <c r="F361" s="94" t="s">
        <v>128</v>
      </c>
    </row>
    <row r="362" spans="1:6" ht="15" x14ac:dyDescent="0.25">
      <c r="A362" s="94">
        <v>360</v>
      </c>
      <c r="B362" s="95">
        <v>44913.593541666603</v>
      </c>
      <c r="C362" s="94">
        <v>1</v>
      </c>
      <c r="D362" s="94" t="s">
        <v>828</v>
      </c>
      <c r="E362" s="94" t="s">
        <v>829</v>
      </c>
      <c r="F362" s="94" t="s">
        <v>128</v>
      </c>
    </row>
    <row r="363" spans="1:6" ht="15" x14ac:dyDescent="0.25">
      <c r="A363" s="94">
        <v>361</v>
      </c>
      <c r="B363" s="95">
        <v>44913.506585648101</v>
      </c>
      <c r="C363" s="94">
        <v>5</v>
      </c>
      <c r="D363" s="94" t="s">
        <v>830</v>
      </c>
      <c r="E363" s="94" t="s">
        <v>831</v>
      </c>
      <c r="F363" s="94" t="s">
        <v>128</v>
      </c>
    </row>
    <row r="364" spans="1:6" ht="15" x14ac:dyDescent="0.25">
      <c r="A364" s="94">
        <v>362</v>
      </c>
      <c r="B364" s="95">
        <v>44913.4352083333</v>
      </c>
      <c r="C364" s="94">
        <v>5</v>
      </c>
      <c r="D364" s="94" t="s">
        <v>832</v>
      </c>
      <c r="E364" s="94"/>
      <c r="F364" s="94" t="s">
        <v>128</v>
      </c>
    </row>
    <row r="365" spans="1:6" ht="15" x14ac:dyDescent="0.25">
      <c r="A365" s="94">
        <v>363</v>
      </c>
      <c r="B365" s="95">
        <v>44913.319664351802</v>
      </c>
      <c r="C365" s="94">
        <v>5</v>
      </c>
      <c r="D365" s="94" t="s">
        <v>422</v>
      </c>
      <c r="E365" s="94" t="s">
        <v>833</v>
      </c>
      <c r="F365" s="94" t="s">
        <v>128</v>
      </c>
    </row>
    <row r="366" spans="1:6" ht="15" x14ac:dyDescent="0.25">
      <c r="A366" s="94">
        <v>364</v>
      </c>
      <c r="B366" s="95">
        <v>44913.010196759198</v>
      </c>
      <c r="C366" s="94">
        <v>3</v>
      </c>
      <c r="D366" s="94" t="s">
        <v>834</v>
      </c>
      <c r="E366" s="94" t="s">
        <v>835</v>
      </c>
      <c r="F366" s="94" t="s">
        <v>128</v>
      </c>
    </row>
    <row r="367" spans="1:6" ht="15" x14ac:dyDescent="0.25">
      <c r="A367" s="94">
        <v>365</v>
      </c>
      <c r="B367" s="95">
        <v>44912.979722222197</v>
      </c>
      <c r="C367" s="94">
        <v>3</v>
      </c>
      <c r="D367" s="94" t="s">
        <v>836</v>
      </c>
      <c r="E367" s="94" t="s">
        <v>837</v>
      </c>
      <c r="F367" s="94" t="s">
        <v>128</v>
      </c>
    </row>
    <row r="368" spans="1:6" ht="15" x14ac:dyDescent="0.25">
      <c r="A368" s="94">
        <v>366</v>
      </c>
      <c r="B368" s="95">
        <v>44912.9527199074</v>
      </c>
      <c r="C368" s="94">
        <v>3</v>
      </c>
      <c r="D368" s="94" t="s">
        <v>838</v>
      </c>
      <c r="E368" s="94" t="s">
        <v>839</v>
      </c>
      <c r="F368" s="94" t="s">
        <v>128</v>
      </c>
    </row>
    <row r="369" spans="1:6" ht="15" x14ac:dyDescent="0.25">
      <c r="A369" s="94">
        <v>367</v>
      </c>
      <c r="B369" s="95">
        <v>44912.905868055503</v>
      </c>
      <c r="C369" s="94">
        <v>5</v>
      </c>
      <c r="D369" s="94" t="s">
        <v>840</v>
      </c>
      <c r="E369" s="94" t="s">
        <v>841</v>
      </c>
      <c r="F369" s="94" t="s">
        <v>128</v>
      </c>
    </row>
    <row r="370" spans="1:6" ht="15" x14ac:dyDescent="0.25">
      <c r="A370" s="94">
        <v>368</v>
      </c>
      <c r="B370" s="95">
        <v>44912.879988425899</v>
      </c>
      <c r="C370" s="94">
        <v>1</v>
      </c>
      <c r="D370" s="94" t="s">
        <v>842</v>
      </c>
      <c r="E370" s="94" t="s">
        <v>843</v>
      </c>
      <c r="F370" s="94" t="s">
        <v>128</v>
      </c>
    </row>
    <row r="371" spans="1:6" ht="15" x14ac:dyDescent="0.25">
      <c r="A371" s="94">
        <v>369</v>
      </c>
      <c r="B371" s="95">
        <v>44912.869490740697</v>
      </c>
      <c r="C371" s="94">
        <v>5</v>
      </c>
      <c r="D371" s="94" t="s">
        <v>844</v>
      </c>
      <c r="E371" s="94" t="s">
        <v>845</v>
      </c>
      <c r="F371" s="94" t="s">
        <v>128</v>
      </c>
    </row>
    <row r="372" spans="1:6" ht="15" x14ac:dyDescent="0.25">
      <c r="A372" s="94">
        <v>370</v>
      </c>
      <c r="B372" s="95">
        <v>44912.8476041666</v>
      </c>
      <c r="C372" s="94">
        <v>2</v>
      </c>
      <c r="D372" s="94" t="s">
        <v>846</v>
      </c>
      <c r="E372" s="94" t="s">
        <v>847</v>
      </c>
      <c r="F372" s="94" t="s">
        <v>128</v>
      </c>
    </row>
    <row r="373" spans="1:6" ht="15" x14ac:dyDescent="0.25">
      <c r="A373" s="94">
        <v>371</v>
      </c>
      <c r="B373" s="95">
        <v>44912.838877314804</v>
      </c>
      <c r="C373" s="94">
        <v>5</v>
      </c>
      <c r="D373" s="94" t="s">
        <v>848</v>
      </c>
      <c r="E373" s="94" t="s">
        <v>849</v>
      </c>
      <c r="F373" s="94" t="s">
        <v>128</v>
      </c>
    </row>
    <row r="374" spans="1:6" ht="15" x14ac:dyDescent="0.25">
      <c r="A374" s="94">
        <v>372</v>
      </c>
      <c r="B374" s="95">
        <v>44912.822986111103</v>
      </c>
      <c r="C374" s="94">
        <v>5</v>
      </c>
      <c r="D374" s="94" t="s">
        <v>850</v>
      </c>
      <c r="E374" s="94" t="s">
        <v>851</v>
      </c>
      <c r="F374" s="94" t="s">
        <v>128</v>
      </c>
    </row>
    <row r="375" spans="1:6" ht="15" x14ac:dyDescent="0.25">
      <c r="A375" s="94">
        <v>373</v>
      </c>
      <c r="B375" s="95">
        <v>44912.812939814801</v>
      </c>
      <c r="C375" s="94">
        <v>5</v>
      </c>
      <c r="D375" s="94" t="s">
        <v>852</v>
      </c>
      <c r="E375" s="94" t="s">
        <v>853</v>
      </c>
      <c r="F375" s="94" t="s">
        <v>128</v>
      </c>
    </row>
    <row r="376" spans="1:6" ht="15" x14ac:dyDescent="0.25">
      <c r="A376" s="94">
        <v>374</v>
      </c>
      <c r="B376" s="95">
        <v>44912.8105208333</v>
      </c>
      <c r="C376" s="94">
        <v>5</v>
      </c>
      <c r="D376" s="94" t="s">
        <v>854</v>
      </c>
      <c r="E376" s="94" t="s">
        <v>855</v>
      </c>
      <c r="F376" s="94" t="s">
        <v>128</v>
      </c>
    </row>
    <row r="377" spans="1:6" ht="15" x14ac:dyDescent="0.25">
      <c r="A377" s="94">
        <v>375</v>
      </c>
      <c r="B377" s="95">
        <v>44912.7858680555</v>
      </c>
      <c r="C377" s="94">
        <v>5</v>
      </c>
      <c r="D377" s="94" t="s">
        <v>263</v>
      </c>
      <c r="E377" s="94" t="s">
        <v>856</v>
      </c>
      <c r="F377" s="94" t="s">
        <v>128</v>
      </c>
    </row>
    <row r="378" spans="1:6" ht="15" x14ac:dyDescent="0.25">
      <c r="A378" s="94">
        <v>376</v>
      </c>
      <c r="B378" s="95">
        <v>44912.7837962962</v>
      </c>
      <c r="C378" s="94">
        <v>5</v>
      </c>
      <c r="D378" s="94" t="s">
        <v>857</v>
      </c>
      <c r="E378" s="94" t="s">
        <v>858</v>
      </c>
      <c r="F378" s="94" t="s">
        <v>128</v>
      </c>
    </row>
    <row r="379" spans="1:6" ht="15" x14ac:dyDescent="0.25">
      <c r="A379" s="94">
        <v>377</v>
      </c>
      <c r="B379" s="95">
        <v>44912.778159722198</v>
      </c>
      <c r="C379" s="94">
        <v>5</v>
      </c>
      <c r="D379" s="94" t="s">
        <v>859</v>
      </c>
      <c r="E379" s="94" t="s">
        <v>860</v>
      </c>
      <c r="F379" s="94" t="s">
        <v>128</v>
      </c>
    </row>
    <row r="380" spans="1:6" ht="15" x14ac:dyDescent="0.25">
      <c r="A380" s="94">
        <v>378</v>
      </c>
      <c r="B380" s="95">
        <v>44912.722094907404</v>
      </c>
      <c r="C380" s="94">
        <v>1</v>
      </c>
      <c r="D380" s="94" t="s">
        <v>861</v>
      </c>
      <c r="E380" s="94" t="s">
        <v>862</v>
      </c>
      <c r="F380" s="94" t="s">
        <v>128</v>
      </c>
    </row>
    <row r="381" spans="1:6" ht="15" x14ac:dyDescent="0.25">
      <c r="A381" s="94">
        <v>379</v>
      </c>
      <c r="B381" s="95">
        <v>44912.715405092502</v>
      </c>
      <c r="C381" s="94">
        <v>5</v>
      </c>
      <c r="D381" s="94" t="s">
        <v>863</v>
      </c>
      <c r="E381" s="94" t="s">
        <v>864</v>
      </c>
      <c r="F381" s="94" t="s">
        <v>128</v>
      </c>
    </row>
    <row r="382" spans="1:6" ht="15" x14ac:dyDescent="0.25">
      <c r="A382" s="94">
        <v>380</v>
      </c>
      <c r="B382" s="95">
        <v>44912.704027777698</v>
      </c>
      <c r="C382" s="94">
        <v>5</v>
      </c>
      <c r="D382" s="94" t="s">
        <v>865</v>
      </c>
      <c r="E382" s="94" t="s">
        <v>866</v>
      </c>
      <c r="F382" s="94" t="s">
        <v>128</v>
      </c>
    </row>
    <row r="383" spans="1:6" ht="15" x14ac:dyDescent="0.25">
      <c r="A383" s="94">
        <v>381</v>
      </c>
      <c r="B383" s="95">
        <v>44912.700856481402</v>
      </c>
      <c r="C383" s="94">
        <v>5</v>
      </c>
      <c r="D383" s="94" t="s">
        <v>867</v>
      </c>
      <c r="E383" s="94" t="s">
        <v>868</v>
      </c>
      <c r="F383" s="94" t="s">
        <v>128</v>
      </c>
    </row>
    <row r="384" spans="1:6" ht="15" x14ac:dyDescent="0.25">
      <c r="A384" s="94">
        <v>382</v>
      </c>
      <c r="B384" s="95">
        <v>44912.675046296201</v>
      </c>
      <c r="C384" s="94">
        <v>5</v>
      </c>
      <c r="D384" s="94" t="s">
        <v>869</v>
      </c>
      <c r="E384" s="94" t="s">
        <v>870</v>
      </c>
      <c r="F384" s="94" t="s">
        <v>128</v>
      </c>
    </row>
    <row r="385" spans="1:6" ht="15" x14ac:dyDescent="0.25">
      <c r="A385" s="94">
        <v>383</v>
      </c>
      <c r="B385" s="95">
        <v>44912.6721875</v>
      </c>
      <c r="C385" s="94">
        <v>5</v>
      </c>
      <c r="D385" s="94" t="s">
        <v>871</v>
      </c>
      <c r="E385" s="94" t="s">
        <v>872</v>
      </c>
      <c r="F385" s="94" t="s">
        <v>128</v>
      </c>
    </row>
    <row r="386" spans="1:6" ht="15" x14ac:dyDescent="0.25">
      <c r="A386" s="94">
        <v>384</v>
      </c>
      <c r="B386" s="95">
        <v>44912.657384259197</v>
      </c>
      <c r="C386" s="94">
        <v>5</v>
      </c>
      <c r="D386" s="94" t="s">
        <v>873</v>
      </c>
      <c r="E386" s="94" t="s">
        <v>874</v>
      </c>
      <c r="F386" s="94" t="s">
        <v>128</v>
      </c>
    </row>
    <row r="387" spans="1:6" ht="15" x14ac:dyDescent="0.25">
      <c r="A387" s="94">
        <v>385</v>
      </c>
      <c r="B387" s="95">
        <v>44912.651134259198</v>
      </c>
      <c r="C387" s="94">
        <v>5</v>
      </c>
      <c r="D387" s="94" t="s">
        <v>875</v>
      </c>
      <c r="E387" s="94"/>
      <c r="F387" s="94" t="s">
        <v>128</v>
      </c>
    </row>
    <row r="388" spans="1:6" ht="15" x14ac:dyDescent="0.25">
      <c r="A388" s="94">
        <v>386</v>
      </c>
      <c r="B388" s="95">
        <v>44912.579166666597</v>
      </c>
      <c r="C388" s="94">
        <v>5</v>
      </c>
      <c r="D388" s="94" t="s">
        <v>876</v>
      </c>
      <c r="E388" s="94" t="s">
        <v>877</v>
      </c>
      <c r="F388" s="94" t="s">
        <v>128</v>
      </c>
    </row>
    <row r="389" spans="1:6" ht="15" x14ac:dyDescent="0.25">
      <c r="A389" s="94">
        <v>387</v>
      </c>
      <c r="B389" s="95">
        <v>44912.566122685101</v>
      </c>
      <c r="C389" s="94">
        <v>5</v>
      </c>
      <c r="D389" s="94" t="s">
        <v>434</v>
      </c>
      <c r="E389" s="94" t="s">
        <v>878</v>
      </c>
      <c r="F389" s="94" t="s">
        <v>128</v>
      </c>
    </row>
    <row r="390" spans="1:6" ht="15" x14ac:dyDescent="0.25">
      <c r="A390" s="94">
        <v>388</v>
      </c>
      <c r="B390" s="95">
        <v>44912.467696759202</v>
      </c>
      <c r="C390" s="94">
        <v>5</v>
      </c>
      <c r="D390" s="94" t="s">
        <v>879</v>
      </c>
      <c r="E390" s="94" t="s">
        <v>880</v>
      </c>
      <c r="F390" s="94" t="s">
        <v>128</v>
      </c>
    </row>
    <row r="391" spans="1:6" ht="15" x14ac:dyDescent="0.25">
      <c r="A391" s="94">
        <v>389</v>
      </c>
      <c r="B391" s="95">
        <v>44912.036550925899</v>
      </c>
      <c r="C391" s="94">
        <v>5</v>
      </c>
      <c r="D391" s="94" t="s">
        <v>881</v>
      </c>
      <c r="E391" s="94" t="s">
        <v>882</v>
      </c>
      <c r="F391" s="94" t="s">
        <v>128</v>
      </c>
    </row>
    <row r="392" spans="1:6" ht="15" x14ac:dyDescent="0.25">
      <c r="A392" s="94">
        <v>390</v>
      </c>
      <c r="B392" s="95">
        <v>44912.029537037</v>
      </c>
      <c r="C392" s="94">
        <v>5</v>
      </c>
      <c r="D392" s="94" t="s">
        <v>883</v>
      </c>
      <c r="E392" s="94" t="s">
        <v>884</v>
      </c>
      <c r="F392" s="94" t="s">
        <v>128</v>
      </c>
    </row>
    <row r="393" spans="1:6" ht="15" x14ac:dyDescent="0.25">
      <c r="A393" s="94">
        <v>391</v>
      </c>
      <c r="B393" s="95">
        <v>44911.9043634259</v>
      </c>
      <c r="C393" s="94">
        <v>5</v>
      </c>
      <c r="D393" s="94" t="s">
        <v>885</v>
      </c>
      <c r="E393" s="94" t="s">
        <v>886</v>
      </c>
      <c r="F393" s="94" t="s">
        <v>128</v>
      </c>
    </row>
    <row r="394" spans="1:6" ht="15" x14ac:dyDescent="0.25">
      <c r="A394" s="94">
        <v>392</v>
      </c>
      <c r="B394" s="95">
        <v>44911.891736111102</v>
      </c>
      <c r="C394" s="94">
        <v>5</v>
      </c>
      <c r="D394" s="94" t="s">
        <v>887</v>
      </c>
      <c r="E394" s="94" t="s">
        <v>888</v>
      </c>
      <c r="F394" s="94" t="s">
        <v>128</v>
      </c>
    </row>
    <row r="395" spans="1:6" ht="15" x14ac:dyDescent="0.25">
      <c r="A395" s="94">
        <v>393</v>
      </c>
      <c r="B395" s="95">
        <v>44911.873287037</v>
      </c>
      <c r="C395" s="94">
        <v>5</v>
      </c>
      <c r="D395" s="94" t="s">
        <v>889</v>
      </c>
      <c r="E395" s="94" t="s">
        <v>890</v>
      </c>
      <c r="F395" s="94" t="s">
        <v>128</v>
      </c>
    </row>
    <row r="396" spans="1:6" ht="15" x14ac:dyDescent="0.25">
      <c r="A396" s="94">
        <v>394</v>
      </c>
      <c r="B396" s="95">
        <v>44911.872372685102</v>
      </c>
      <c r="C396" s="94">
        <v>3</v>
      </c>
      <c r="D396" s="94" t="s">
        <v>891</v>
      </c>
      <c r="E396" s="94" t="s">
        <v>892</v>
      </c>
      <c r="F396" s="94" t="s">
        <v>128</v>
      </c>
    </row>
    <row r="397" spans="1:6" ht="15" x14ac:dyDescent="0.25">
      <c r="A397" s="94">
        <v>395</v>
      </c>
      <c r="B397" s="95">
        <v>44911.8721643518</v>
      </c>
      <c r="C397" s="94">
        <v>3</v>
      </c>
      <c r="D397" s="94" t="s">
        <v>893</v>
      </c>
      <c r="E397" s="94" t="s">
        <v>894</v>
      </c>
      <c r="F397" s="94" t="s">
        <v>128</v>
      </c>
    </row>
    <row r="398" spans="1:6" ht="15" x14ac:dyDescent="0.25">
      <c r="A398" s="94">
        <v>396</v>
      </c>
      <c r="B398" s="95">
        <v>44911.863263888801</v>
      </c>
      <c r="C398" s="94">
        <v>5</v>
      </c>
      <c r="D398" s="94" t="s">
        <v>895</v>
      </c>
      <c r="E398" s="94" t="s">
        <v>896</v>
      </c>
      <c r="F398" s="94" t="s">
        <v>128</v>
      </c>
    </row>
    <row r="399" spans="1:6" ht="15" x14ac:dyDescent="0.25">
      <c r="A399" s="94">
        <v>397</v>
      </c>
      <c r="B399" s="95">
        <v>44911.853275462898</v>
      </c>
      <c r="C399" s="94">
        <v>5</v>
      </c>
      <c r="D399" s="94" t="s">
        <v>897</v>
      </c>
      <c r="E399" s="94" t="s">
        <v>898</v>
      </c>
      <c r="F399" s="94" t="s">
        <v>128</v>
      </c>
    </row>
    <row r="400" spans="1:6" ht="15" x14ac:dyDescent="0.25">
      <c r="A400" s="94">
        <v>398</v>
      </c>
      <c r="B400" s="95">
        <v>44911.8229976851</v>
      </c>
      <c r="C400" s="94">
        <v>4</v>
      </c>
      <c r="D400" s="94" t="s">
        <v>899</v>
      </c>
      <c r="E400" s="94" t="s">
        <v>900</v>
      </c>
      <c r="F400" s="94" t="s">
        <v>128</v>
      </c>
    </row>
    <row r="401" spans="1:6" ht="15" x14ac:dyDescent="0.25">
      <c r="A401" s="94">
        <v>399</v>
      </c>
      <c r="B401" s="95">
        <v>44911.821932870298</v>
      </c>
      <c r="C401" s="94">
        <v>5</v>
      </c>
      <c r="D401" s="94" t="s">
        <v>901</v>
      </c>
      <c r="E401" s="94"/>
      <c r="F401" s="94" t="s">
        <v>128</v>
      </c>
    </row>
    <row r="402" spans="1:6" ht="15" x14ac:dyDescent="0.25">
      <c r="A402" s="94">
        <v>400</v>
      </c>
      <c r="B402" s="95">
        <v>44911.812557870297</v>
      </c>
      <c r="C402" s="94">
        <v>5</v>
      </c>
      <c r="D402" s="94" t="s">
        <v>902</v>
      </c>
      <c r="E402" s="94" t="s">
        <v>903</v>
      </c>
      <c r="F402" s="94" t="s">
        <v>128</v>
      </c>
    </row>
    <row r="403" spans="1:6" ht="15" x14ac:dyDescent="0.25">
      <c r="A403" s="94">
        <v>401</v>
      </c>
      <c r="B403" s="95">
        <v>44911.796689814801</v>
      </c>
      <c r="C403" s="94">
        <v>5</v>
      </c>
      <c r="D403" s="94" t="s">
        <v>904</v>
      </c>
      <c r="E403" s="94" t="s">
        <v>905</v>
      </c>
      <c r="F403" s="94" t="s">
        <v>128</v>
      </c>
    </row>
    <row r="404" spans="1:6" ht="15" x14ac:dyDescent="0.25">
      <c r="A404" s="94">
        <v>402</v>
      </c>
      <c r="B404" s="95">
        <v>44911.795740740701</v>
      </c>
      <c r="C404" s="94">
        <v>5</v>
      </c>
      <c r="D404" s="94" t="s">
        <v>906</v>
      </c>
      <c r="E404" s="94" t="s">
        <v>907</v>
      </c>
      <c r="F404" s="94" t="s">
        <v>128</v>
      </c>
    </row>
    <row r="405" spans="1:6" ht="15" x14ac:dyDescent="0.25">
      <c r="A405" s="94">
        <v>403</v>
      </c>
      <c r="B405" s="95">
        <v>44911.791631944398</v>
      </c>
      <c r="C405" s="94">
        <v>1</v>
      </c>
      <c r="D405" s="94" t="s">
        <v>908</v>
      </c>
      <c r="E405" s="94" t="s">
        <v>909</v>
      </c>
      <c r="F405" s="94" t="s">
        <v>128</v>
      </c>
    </row>
    <row r="406" spans="1:6" ht="15" x14ac:dyDescent="0.25">
      <c r="A406" s="94">
        <v>404</v>
      </c>
      <c r="B406" s="95">
        <v>44911.7912499999</v>
      </c>
      <c r="C406" s="94">
        <v>1</v>
      </c>
      <c r="D406" s="94" t="s">
        <v>910</v>
      </c>
      <c r="E406" s="94"/>
      <c r="F406" s="94" t="s">
        <v>128</v>
      </c>
    </row>
    <row r="407" spans="1:6" ht="15" x14ac:dyDescent="0.25">
      <c r="A407" s="94">
        <v>405</v>
      </c>
      <c r="B407" s="95">
        <v>44911.782500000001</v>
      </c>
      <c r="C407" s="94">
        <v>5</v>
      </c>
      <c r="D407" s="94" t="s">
        <v>911</v>
      </c>
      <c r="E407" s="94" t="s">
        <v>912</v>
      </c>
      <c r="F407" s="94" t="s">
        <v>128</v>
      </c>
    </row>
    <row r="408" spans="1:6" ht="15" x14ac:dyDescent="0.25">
      <c r="A408" s="94">
        <v>406</v>
      </c>
      <c r="B408" s="95">
        <v>44911.768078703702</v>
      </c>
      <c r="C408" s="94">
        <v>5</v>
      </c>
      <c r="D408" s="94" t="s">
        <v>913</v>
      </c>
      <c r="E408" s="94" t="s">
        <v>914</v>
      </c>
      <c r="F408" s="94" t="s">
        <v>128</v>
      </c>
    </row>
    <row r="409" spans="1:6" ht="15" x14ac:dyDescent="0.25">
      <c r="A409" s="94">
        <v>407</v>
      </c>
      <c r="B409" s="95">
        <v>44911.7611689814</v>
      </c>
      <c r="C409" s="94">
        <v>5</v>
      </c>
      <c r="D409" s="94" t="s">
        <v>915</v>
      </c>
      <c r="E409" s="94" t="s">
        <v>916</v>
      </c>
      <c r="F409" s="94" t="s">
        <v>128</v>
      </c>
    </row>
    <row r="410" spans="1:6" ht="15" x14ac:dyDescent="0.25">
      <c r="A410" s="94">
        <v>408</v>
      </c>
      <c r="B410" s="95">
        <v>44911.744930555498</v>
      </c>
      <c r="C410" s="94">
        <v>5</v>
      </c>
      <c r="D410" s="94" t="s">
        <v>917</v>
      </c>
      <c r="E410" s="94" t="s">
        <v>918</v>
      </c>
      <c r="F410" s="94" t="s">
        <v>128</v>
      </c>
    </row>
    <row r="411" spans="1:6" ht="15" x14ac:dyDescent="0.25">
      <c r="A411" s="94">
        <v>409</v>
      </c>
      <c r="B411" s="95">
        <v>44911.741944444402</v>
      </c>
      <c r="C411" s="94">
        <v>5</v>
      </c>
      <c r="D411" s="94" t="s">
        <v>919</v>
      </c>
      <c r="E411" s="94" t="s">
        <v>920</v>
      </c>
      <c r="F411" s="94" t="s">
        <v>128</v>
      </c>
    </row>
    <row r="412" spans="1:6" ht="15" x14ac:dyDescent="0.25">
      <c r="A412" s="94">
        <v>410</v>
      </c>
      <c r="B412" s="95">
        <v>44911.729837962899</v>
      </c>
      <c r="C412" s="94">
        <v>5</v>
      </c>
      <c r="D412" s="94" t="s">
        <v>921</v>
      </c>
      <c r="E412" s="94" t="s">
        <v>922</v>
      </c>
      <c r="F412" s="94" t="s">
        <v>128</v>
      </c>
    </row>
    <row r="413" spans="1:6" ht="15" x14ac:dyDescent="0.25">
      <c r="A413" s="94">
        <v>411</v>
      </c>
      <c r="B413" s="95">
        <v>44911.691388888801</v>
      </c>
      <c r="C413" s="94">
        <v>5</v>
      </c>
      <c r="D413" s="94" t="s">
        <v>923</v>
      </c>
      <c r="E413" s="94" t="s">
        <v>924</v>
      </c>
      <c r="F413" s="94" t="s">
        <v>128</v>
      </c>
    </row>
    <row r="414" spans="1:6" ht="15" x14ac:dyDescent="0.25">
      <c r="A414" s="94">
        <v>418</v>
      </c>
      <c r="B414" s="95">
        <v>44911.672789351796</v>
      </c>
      <c r="C414" s="94">
        <v>1</v>
      </c>
      <c r="D414" s="94" t="s">
        <v>936</v>
      </c>
      <c r="E414" s="94" t="s">
        <v>937</v>
      </c>
      <c r="F414" s="94" t="s">
        <v>128</v>
      </c>
    </row>
    <row r="415" spans="1:6" ht="15" x14ac:dyDescent="0.25">
      <c r="A415" s="94">
        <v>412</v>
      </c>
      <c r="B415" s="95">
        <v>44911.662106481403</v>
      </c>
      <c r="C415" s="94">
        <v>5</v>
      </c>
      <c r="D415" s="94" t="s">
        <v>925</v>
      </c>
      <c r="E415" s="94" t="s">
        <v>926</v>
      </c>
      <c r="F415" s="94" t="s">
        <v>128</v>
      </c>
    </row>
    <row r="416" spans="1:6" ht="15" x14ac:dyDescent="0.25">
      <c r="A416" s="94">
        <v>413</v>
      </c>
      <c r="B416" s="95">
        <v>44911.648888888798</v>
      </c>
      <c r="C416" s="94">
        <v>5</v>
      </c>
      <c r="D416" s="94" t="s">
        <v>927</v>
      </c>
      <c r="E416" s="94" t="s">
        <v>928</v>
      </c>
      <c r="F416" s="94" t="s">
        <v>128</v>
      </c>
    </row>
    <row r="417" spans="1:6" ht="15" x14ac:dyDescent="0.25">
      <c r="A417" s="94">
        <v>414</v>
      </c>
      <c r="B417" s="95">
        <v>44911.632442129601</v>
      </c>
      <c r="C417" s="94">
        <v>5</v>
      </c>
      <c r="D417" s="94" t="s">
        <v>263</v>
      </c>
      <c r="E417" s="94" t="s">
        <v>929</v>
      </c>
      <c r="F417" s="94" t="s">
        <v>128</v>
      </c>
    </row>
    <row r="418" spans="1:6" ht="15" x14ac:dyDescent="0.25">
      <c r="A418" s="94">
        <v>415</v>
      </c>
      <c r="B418" s="95">
        <v>44911.628923611097</v>
      </c>
      <c r="C418" s="94">
        <v>5</v>
      </c>
      <c r="D418" s="94" t="s">
        <v>930</v>
      </c>
      <c r="E418" s="94" t="s">
        <v>931</v>
      </c>
      <c r="F418" s="94" t="s">
        <v>128</v>
      </c>
    </row>
    <row r="419" spans="1:6" ht="15" x14ac:dyDescent="0.25">
      <c r="A419" s="94">
        <v>416</v>
      </c>
      <c r="B419" s="95">
        <v>44911.625671296199</v>
      </c>
      <c r="C419" s="94">
        <v>4</v>
      </c>
      <c r="D419" s="94" t="s">
        <v>932</v>
      </c>
      <c r="E419" s="94" t="s">
        <v>933</v>
      </c>
      <c r="F419" s="94" t="s">
        <v>128</v>
      </c>
    </row>
    <row r="420" spans="1:6" ht="15" x14ac:dyDescent="0.25">
      <c r="A420" s="94">
        <v>417</v>
      </c>
      <c r="B420" s="95">
        <v>44911.618611111102</v>
      </c>
      <c r="C420" s="94">
        <v>4</v>
      </c>
      <c r="D420" s="94" t="s">
        <v>934</v>
      </c>
      <c r="E420" s="94" t="s">
        <v>935</v>
      </c>
      <c r="F420" s="94" t="s">
        <v>322</v>
      </c>
    </row>
    <row r="421" spans="1:6" ht="15" x14ac:dyDescent="0.25">
      <c r="A421" s="94">
        <v>419</v>
      </c>
      <c r="B421" s="95">
        <v>44911.566817129598</v>
      </c>
      <c r="C421" s="94">
        <v>5</v>
      </c>
      <c r="D421" s="94" t="s">
        <v>938</v>
      </c>
      <c r="E421" s="94" t="s">
        <v>939</v>
      </c>
      <c r="F421" s="94" t="s">
        <v>128</v>
      </c>
    </row>
    <row r="422" spans="1:6" ht="15" x14ac:dyDescent="0.25">
      <c r="A422" s="94">
        <v>420</v>
      </c>
      <c r="B422" s="95">
        <v>44911.556747685099</v>
      </c>
      <c r="C422" s="94">
        <v>5</v>
      </c>
      <c r="D422" s="94" t="s">
        <v>940</v>
      </c>
      <c r="E422" s="94" t="s">
        <v>941</v>
      </c>
      <c r="F422" s="94" t="s">
        <v>128</v>
      </c>
    </row>
    <row r="423" spans="1:6" ht="15" x14ac:dyDescent="0.25">
      <c r="A423" s="94">
        <v>421</v>
      </c>
      <c r="B423" s="95">
        <v>44911.5420601851</v>
      </c>
      <c r="C423" s="94">
        <v>5</v>
      </c>
      <c r="D423" s="94" t="s">
        <v>942</v>
      </c>
      <c r="E423" s="94" t="s">
        <v>943</v>
      </c>
      <c r="F423" s="94" t="s">
        <v>128</v>
      </c>
    </row>
    <row r="424" spans="1:6" ht="15" x14ac:dyDescent="0.25">
      <c r="A424" s="94">
        <v>422</v>
      </c>
      <c r="B424" s="95">
        <v>44911.372847222199</v>
      </c>
      <c r="C424" s="94">
        <v>3</v>
      </c>
      <c r="D424" s="94" t="s">
        <v>944</v>
      </c>
      <c r="E424" s="94" t="s">
        <v>945</v>
      </c>
      <c r="F424" s="94" t="s">
        <v>128</v>
      </c>
    </row>
    <row r="425" spans="1:6" ht="15" x14ac:dyDescent="0.25">
      <c r="A425" s="94">
        <v>423</v>
      </c>
      <c r="B425" s="95">
        <v>44911.296701388797</v>
      </c>
      <c r="C425" s="94">
        <v>5</v>
      </c>
      <c r="D425" s="94" t="s">
        <v>946</v>
      </c>
      <c r="E425" s="94" t="s">
        <v>947</v>
      </c>
      <c r="F425" s="94" t="s">
        <v>128</v>
      </c>
    </row>
    <row r="426" spans="1:6" ht="15" x14ac:dyDescent="0.25">
      <c r="A426" s="94">
        <v>424</v>
      </c>
      <c r="B426" s="95">
        <v>44911.248935185104</v>
      </c>
      <c r="C426" s="94">
        <v>5</v>
      </c>
      <c r="D426" s="94" t="s">
        <v>948</v>
      </c>
      <c r="E426" s="94" t="s">
        <v>949</v>
      </c>
      <c r="F426" s="94" t="s">
        <v>128</v>
      </c>
    </row>
    <row r="427" spans="1:6" ht="15" x14ac:dyDescent="0.25">
      <c r="A427" s="94">
        <v>425</v>
      </c>
      <c r="B427" s="95">
        <v>44911.1760416666</v>
      </c>
      <c r="C427" s="94">
        <v>5</v>
      </c>
      <c r="D427" s="94" t="s">
        <v>950</v>
      </c>
      <c r="E427" s="94" t="s">
        <v>951</v>
      </c>
      <c r="F427" s="94" t="s">
        <v>128</v>
      </c>
    </row>
    <row r="428" spans="1:6" ht="15" x14ac:dyDescent="0.25">
      <c r="A428" s="94">
        <v>426</v>
      </c>
      <c r="B428" s="95">
        <v>44911.043148148099</v>
      </c>
      <c r="C428" s="94">
        <v>5</v>
      </c>
      <c r="D428" s="94" t="s">
        <v>952</v>
      </c>
      <c r="E428" s="94" t="s">
        <v>953</v>
      </c>
      <c r="F428" s="94" t="s">
        <v>128</v>
      </c>
    </row>
    <row r="429" spans="1:6" ht="15" x14ac:dyDescent="0.25">
      <c r="A429" s="94">
        <v>427</v>
      </c>
      <c r="B429" s="95">
        <v>44911.015150462903</v>
      </c>
      <c r="C429" s="94">
        <v>5</v>
      </c>
      <c r="D429" s="94" t="s">
        <v>954</v>
      </c>
      <c r="E429" s="94" t="s">
        <v>955</v>
      </c>
      <c r="F429" s="94" t="s">
        <v>128</v>
      </c>
    </row>
    <row r="430" spans="1:6" ht="15" x14ac:dyDescent="0.25">
      <c r="A430" s="94">
        <v>428</v>
      </c>
      <c r="B430" s="95">
        <v>44910.924594907403</v>
      </c>
      <c r="C430" s="94">
        <v>5</v>
      </c>
      <c r="D430" s="94" t="s">
        <v>956</v>
      </c>
      <c r="E430" s="94" t="s">
        <v>957</v>
      </c>
      <c r="F430" s="94" t="s">
        <v>128</v>
      </c>
    </row>
    <row r="431" spans="1:6" ht="15" x14ac:dyDescent="0.25">
      <c r="A431" s="94">
        <v>431</v>
      </c>
      <c r="B431" s="95">
        <v>44910.9244675925</v>
      </c>
      <c r="C431" s="94">
        <v>3</v>
      </c>
      <c r="D431" s="94" t="s">
        <v>961</v>
      </c>
      <c r="E431" s="94" t="s">
        <v>962</v>
      </c>
      <c r="F431" s="94" t="s">
        <v>128</v>
      </c>
    </row>
    <row r="432" spans="1:6" ht="15" x14ac:dyDescent="0.25">
      <c r="A432" s="94">
        <v>429</v>
      </c>
      <c r="B432" s="95">
        <v>44910.923171296199</v>
      </c>
      <c r="C432" s="94">
        <v>5</v>
      </c>
      <c r="D432" s="94" t="s">
        <v>958</v>
      </c>
      <c r="E432" s="94" t="s">
        <v>959</v>
      </c>
      <c r="F432" s="94" t="s">
        <v>128</v>
      </c>
    </row>
    <row r="433" spans="1:6" ht="15" x14ac:dyDescent="0.25">
      <c r="A433" s="94">
        <v>430</v>
      </c>
      <c r="B433" s="95">
        <v>44910.907476851797</v>
      </c>
      <c r="C433" s="94">
        <v>3</v>
      </c>
      <c r="D433" s="94" t="s">
        <v>960</v>
      </c>
      <c r="E433" s="94"/>
      <c r="F433" s="94" t="s">
        <v>128</v>
      </c>
    </row>
    <row r="434" spans="1:6" ht="15" x14ac:dyDescent="0.25">
      <c r="A434" s="94">
        <v>432</v>
      </c>
      <c r="B434" s="95">
        <v>44910.863333333298</v>
      </c>
      <c r="C434" s="94">
        <v>5</v>
      </c>
      <c r="D434" s="94" t="s">
        <v>963</v>
      </c>
      <c r="E434" s="94" t="s">
        <v>964</v>
      </c>
      <c r="F434" s="94" t="s">
        <v>128</v>
      </c>
    </row>
    <row r="435" spans="1:6" ht="15" x14ac:dyDescent="0.25">
      <c r="A435" s="94">
        <v>433</v>
      </c>
      <c r="B435" s="95">
        <v>44910.7961574074</v>
      </c>
      <c r="C435" s="94">
        <v>5</v>
      </c>
      <c r="D435" s="94" t="s">
        <v>965</v>
      </c>
      <c r="E435" s="94"/>
      <c r="F435" s="94" t="s">
        <v>128</v>
      </c>
    </row>
    <row r="436" spans="1:6" ht="15" x14ac:dyDescent="0.25">
      <c r="A436" s="94">
        <v>434</v>
      </c>
      <c r="B436" s="95">
        <v>44910.792592592501</v>
      </c>
      <c r="C436" s="94">
        <v>4</v>
      </c>
      <c r="D436" s="94" t="s">
        <v>966</v>
      </c>
      <c r="E436" s="94" t="s">
        <v>967</v>
      </c>
      <c r="F436" s="94" t="s">
        <v>128</v>
      </c>
    </row>
    <row r="437" spans="1:6" ht="15" x14ac:dyDescent="0.25">
      <c r="A437" s="94">
        <v>435</v>
      </c>
      <c r="B437" s="95">
        <v>44910.785358796202</v>
      </c>
      <c r="C437" s="94">
        <v>5</v>
      </c>
      <c r="D437" s="94" t="s">
        <v>968</v>
      </c>
      <c r="E437" s="94" t="s">
        <v>969</v>
      </c>
      <c r="F437" s="94" t="s">
        <v>128</v>
      </c>
    </row>
    <row r="438" spans="1:6" ht="15" x14ac:dyDescent="0.25">
      <c r="A438" s="94">
        <v>436</v>
      </c>
      <c r="B438" s="95">
        <v>44910.773738425902</v>
      </c>
      <c r="C438" s="94">
        <v>5</v>
      </c>
      <c r="D438" s="94" t="s">
        <v>970</v>
      </c>
      <c r="E438" s="94" t="s">
        <v>971</v>
      </c>
      <c r="F438" s="94" t="s">
        <v>128</v>
      </c>
    </row>
    <row r="439" spans="1:6" ht="15" x14ac:dyDescent="0.25">
      <c r="A439" s="94">
        <v>437</v>
      </c>
      <c r="B439" s="95">
        <v>44910.732187499998</v>
      </c>
      <c r="C439" s="94">
        <v>4</v>
      </c>
      <c r="D439" s="94" t="s">
        <v>972</v>
      </c>
      <c r="E439" s="94" t="s">
        <v>973</v>
      </c>
      <c r="F439" s="94" t="s">
        <v>128</v>
      </c>
    </row>
    <row r="440" spans="1:6" ht="15" x14ac:dyDescent="0.25">
      <c r="A440" s="94">
        <v>438</v>
      </c>
      <c r="B440" s="95">
        <v>44910.679826388798</v>
      </c>
      <c r="C440" s="94">
        <v>5</v>
      </c>
      <c r="D440" s="94" t="s">
        <v>974</v>
      </c>
      <c r="E440" s="94" t="s">
        <v>975</v>
      </c>
      <c r="F440" s="94" t="s">
        <v>128</v>
      </c>
    </row>
    <row r="441" spans="1:6" ht="15" x14ac:dyDescent="0.25">
      <c r="A441" s="94">
        <v>439</v>
      </c>
      <c r="B441" s="95">
        <v>44910.679606481397</v>
      </c>
      <c r="C441" s="94">
        <v>5</v>
      </c>
      <c r="D441" s="94" t="s">
        <v>976</v>
      </c>
      <c r="E441" s="94" t="s">
        <v>977</v>
      </c>
      <c r="F441" s="94" t="s">
        <v>128</v>
      </c>
    </row>
    <row r="442" spans="1:6" ht="15" x14ac:dyDescent="0.25">
      <c r="A442" s="94">
        <v>440</v>
      </c>
      <c r="B442" s="95">
        <v>44910.667800925898</v>
      </c>
      <c r="C442" s="94">
        <v>5</v>
      </c>
      <c r="D442" s="94" t="s">
        <v>978</v>
      </c>
      <c r="E442" s="94" t="s">
        <v>979</v>
      </c>
      <c r="F442" s="94" t="s">
        <v>128</v>
      </c>
    </row>
    <row r="443" spans="1:6" ht="15" x14ac:dyDescent="0.25">
      <c r="A443" s="94">
        <v>441</v>
      </c>
      <c r="B443" s="95">
        <v>44910.601354166603</v>
      </c>
      <c r="C443" s="94">
        <v>5</v>
      </c>
      <c r="D443" s="94" t="s">
        <v>980</v>
      </c>
      <c r="E443" s="94" t="s">
        <v>981</v>
      </c>
      <c r="F443" s="94" t="s">
        <v>128</v>
      </c>
    </row>
    <row r="444" spans="1:6" ht="15" x14ac:dyDescent="0.25">
      <c r="A444" s="94">
        <v>442</v>
      </c>
      <c r="B444" s="95">
        <v>44910.523449073997</v>
      </c>
      <c r="C444" s="94">
        <v>5</v>
      </c>
      <c r="D444" s="94" t="s">
        <v>263</v>
      </c>
      <c r="E444" s="94"/>
      <c r="F444" s="94" t="s">
        <v>128</v>
      </c>
    </row>
    <row r="445" spans="1:6" ht="15" x14ac:dyDescent="0.25">
      <c r="A445" s="94">
        <v>443</v>
      </c>
      <c r="B445" s="95">
        <v>44910.520474536999</v>
      </c>
      <c r="C445" s="94">
        <v>5</v>
      </c>
      <c r="D445" s="94" t="s">
        <v>982</v>
      </c>
      <c r="E445" s="94" t="s">
        <v>983</v>
      </c>
      <c r="F445" s="94" t="s">
        <v>128</v>
      </c>
    </row>
    <row r="446" spans="1:6" ht="15" x14ac:dyDescent="0.25">
      <c r="A446" s="94">
        <v>444</v>
      </c>
      <c r="B446" s="95">
        <v>44910.510370370299</v>
      </c>
      <c r="C446" s="94">
        <v>5</v>
      </c>
      <c r="D446" s="94" t="s">
        <v>984</v>
      </c>
      <c r="E446" s="94" t="s">
        <v>985</v>
      </c>
      <c r="F446" s="94" t="s">
        <v>128</v>
      </c>
    </row>
    <row r="447" spans="1:6" ht="15" x14ac:dyDescent="0.25">
      <c r="A447" s="94">
        <v>445</v>
      </c>
      <c r="B447" s="95">
        <v>44910.459930555502</v>
      </c>
      <c r="C447" s="94">
        <v>5</v>
      </c>
      <c r="D447" s="94" t="s">
        <v>986</v>
      </c>
      <c r="E447" s="94" t="s">
        <v>987</v>
      </c>
      <c r="F447" s="94" t="s">
        <v>128</v>
      </c>
    </row>
    <row r="448" spans="1:6" ht="15" x14ac:dyDescent="0.25">
      <c r="A448" s="94">
        <v>446</v>
      </c>
      <c r="B448" s="95">
        <v>44910.034803240698</v>
      </c>
      <c r="C448" s="94">
        <v>5</v>
      </c>
      <c r="D448" s="94" t="s">
        <v>988</v>
      </c>
      <c r="E448" s="94" t="s">
        <v>989</v>
      </c>
      <c r="F448" s="94" t="s">
        <v>128</v>
      </c>
    </row>
    <row r="449" spans="1:6" ht="15" x14ac:dyDescent="0.25">
      <c r="A449" s="94">
        <v>447</v>
      </c>
      <c r="B449" s="95">
        <v>44909.987881944398</v>
      </c>
      <c r="C449" s="94">
        <v>5</v>
      </c>
      <c r="D449" s="94" t="s">
        <v>990</v>
      </c>
      <c r="E449" s="94" t="s">
        <v>991</v>
      </c>
      <c r="F449" s="94" t="s">
        <v>128</v>
      </c>
    </row>
    <row r="450" spans="1:6" ht="15" x14ac:dyDescent="0.25">
      <c r="A450" s="94">
        <v>448</v>
      </c>
      <c r="B450" s="95">
        <v>44909.930289351803</v>
      </c>
      <c r="C450" s="94">
        <v>5</v>
      </c>
      <c r="D450" s="94" t="s">
        <v>992</v>
      </c>
      <c r="E450" s="94" t="s">
        <v>993</v>
      </c>
      <c r="F450" s="94" t="s">
        <v>128</v>
      </c>
    </row>
    <row r="451" spans="1:6" ht="15" x14ac:dyDescent="0.25">
      <c r="A451" s="94">
        <v>449</v>
      </c>
      <c r="B451" s="95">
        <v>44909.914629629602</v>
      </c>
      <c r="C451" s="94">
        <v>5</v>
      </c>
      <c r="D451" s="94" t="s">
        <v>994</v>
      </c>
      <c r="E451" s="94" t="s">
        <v>995</v>
      </c>
      <c r="F451" s="94" t="s">
        <v>128</v>
      </c>
    </row>
    <row r="452" spans="1:6" ht="15" x14ac:dyDescent="0.25">
      <c r="A452" s="94">
        <v>450</v>
      </c>
      <c r="B452" s="95">
        <v>44909.910254629598</v>
      </c>
      <c r="C452" s="94">
        <v>5</v>
      </c>
      <c r="D452" s="94" t="s">
        <v>996</v>
      </c>
      <c r="E452" s="94" t="s">
        <v>997</v>
      </c>
      <c r="F452" s="94" t="s">
        <v>128</v>
      </c>
    </row>
    <row r="453" spans="1:6" ht="15" x14ac:dyDescent="0.25">
      <c r="A453" s="94">
        <v>451</v>
      </c>
      <c r="B453" s="95">
        <v>44909.907708333303</v>
      </c>
      <c r="C453" s="94">
        <v>5</v>
      </c>
      <c r="D453" s="94" t="s">
        <v>998</v>
      </c>
      <c r="E453" s="94" t="s">
        <v>999</v>
      </c>
      <c r="F453" s="94" t="s">
        <v>128</v>
      </c>
    </row>
    <row r="454" spans="1:6" ht="15" x14ac:dyDescent="0.25">
      <c r="A454" s="94">
        <v>452</v>
      </c>
      <c r="B454" s="95">
        <v>44909.869189814803</v>
      </c>
      <c r="C454" s="94">
        <v>5</v>
      </c>
      <c r="D454" s="94" t="s">
        <v>1000</v>
      </c>
      <c r="E454" s="94" t="s">
        <v>1001</v>
      </c>
      <c r="F454" s="94" t="s">
        <v>128</v>
      </c>
    </row>
    <row r="455" spans="1:6" ht="15" x14ac:dyDescent="0.25">
      <c r="A455" s="94">
        <v>453</v>
      </c>
      <c r="B455" s="95">
        <v>44909.863437499997</v>
      </c>
      <c r="C455" s="94">
        <v>5</v>
      </c>
      <c r="D455" s="94" t="s">
        <v>333</v>
      </c>
      <c r="E455" s="94" t="s">
        <v>1002</v>
      </c>
      <c r="F455" s="94" t="s">
        <v>128</v>
      </c>
    </row>
    <row r="456" spans="1:6" ht="15" x14ac:dyDescent="0.25">
      <c r="A456" s="94">
        <v>454</v>
      </c>
      <c r="B456" s="95">
        <v>44909.808217592501</v>
      </c>
      <c r="C456" s="94">
        <v>5</v>
      </c>
      <c r="D456" s="94" t="s">
        <v>1003</v>
      </c>
      <c r="E456" s="94" t="s">
        <v>1004</v>
      </c>
      <c r="F456" s="94" t="s">
        <v>128</v>
      </c>
    </row>
    <row r="457" spans="1:6" ht="15" x14ac:dyDescent="0.25">
      <c r="A457" s="94">
        <v>455</v>
      </c>
      <c r="B457" s="95">
        <v>44909.7999652777</v>
      </c>
      <c r="C457" s="94">
        <v>3</v>
      </c>
      <c r="D457" s="94" t="s">
        <v>1005</v>
      </c>
      <c r="E457" s="94" t="s">
        <v>1006</v>
      </c>
      <c r="F457" s="94" t="s">
        <v>128</v>
      </c>
    </row>
    <row r="458" spans="1:6" ht="15" x14ac:dyDescent="0.25">
      <c r="A458" s="94">
        <v>456</v>
      </c>
      <c r="B458" s="95">
        <v>44909.784444444398</v>
      </c>
      <c r="C458" s="94">
        <v>5</v>
      </c>
      <c r="D458" s="94" t="s">
        <v>1007</v>
      </c>
      <c r="E458" s="94" t="s">
        <v>1008</v>
      </c>
      <c r="F458" s="94" t="s">
        <v>128</v>
      </c>
    </row>
    <row r="459" spans="1:6" ht="15" x14ac:dyDescent="0.25">
      <c r="A459" s="94">
        <v>457</v>
      </c>
      <c r="B459" s="95">
        <v>44909.779618055501</v>
      </c>
      <c r="C459" s="94">
        <v>1</v>
      </c>
      <c r="D459" s="94" t="s">
        <v>1009</v>
      </c>
      <c r="E459" s="94" t="s">
        <v>1010</v>
      </c>
      <c r="F459" s="94" t="s">
        <v>128</v>
      </c>
    </row>
    <row r="460" spans="1:6" ht="15" x14ac:dyDescent="0.25">
      <c r="A460" s="94">
        <v>458</v>
      </c>
      <c r="B460" s="95">
        <v>44909.773182870304</v>
      </c>
      <c r="C460" s="94">
        <v>5</v>
      </c>
      <c r="D460" s="94" t="s">
        <v>1011</v>
      </c>
      <c r="E460" s="94" t="s">
        <v>1012</v>
      </c>
      <c r="F460" s="94" t="s">
        <v>128</v>
      </c>
    </row>
    <row r="461" spans="1:6" ht="15" x14ac:dyDescent="0.25">
      <c r="A461" s="94">
        <v>459</v>
      </c>
      <c r="B461" s="95">
        <v>44909.715173611097</v>
      </c>
      <c r="C461" s="94">
        <v>5</v>
      </c>
      <c r="D461" s="94" t="s">
        <v>1013</v>
      </c>
      <c r="E461" s="94" t="s">
        <v>1014</v>
      </c>
      <c r="F461" s="94" t="s">
        <v>128</v>
      </c>
    </row>
    <row r="462" spans="1:6" ht="15" x14ac:dyDescent="0.25">
      <c r="A462" s="94">
        <v>460</v>
      </c>
      <c r="B462" s="95">
        <v>44909.701296296298</v>
      </c>
      <c r="C462" s="94">
        <v>1</v>
      </c>
      <c r="D462" s="94" t="s">
        <v>1015</v>
      </c>
      <c r="E462" s="94" t="s">
        <v>1016</v>
      </c>
      <c r="F462" s="94" t="s">
        <v>128</v>
      </c>
    </row>
    <row r="463" spans="1:6" ht="15" x14ac:dyDescent="0.25">
      <c r="A463" s="94">
        <v>461</v>
      </c>
      <c r="B463" s="95">
        <v>44909.680405092498</v>
      </c>
      <c r="C463" s="94">
        <v>1</v>
      </c>
      <c r="D463" s="94" t="s">
        <v>1017</v>
      </c>
      <c r="E463" s="94" t="s">
        <v>1018</v>
      </c>
      <c r="F463" s="94" t="s">
        <v>128</v>
      </c>
    </row>
    <row r="464" spans="1:6" ht="15" x14ac:dyDescent="0.25">
      <c r="A464" s="94">
        <v>462</v>
      </c>
      <c r="B464" s="95">
        <v>44909.572581018503</v>
      </c>
      <c r="C464" s="94">
        <v>1</v>
      </c>
      <c r="D464" s="94" t="s">
        <v>1019</v>
      </c>
      <c r="E464" s="94" t="s">
        <v>1020</v>
      </c>
      <c r="F464" s="94" t="s">
        <v>128</v>
      </c>
    </row>
    <row r="465" spans="1:6" ht="15" x14ac:dyDescent="0.25">
      <c r="A465" s="94">
        <v>463</v>
      </c>
      <c r="B465" s="95">
        <v>44909.526539351798</v>
      </c>
      <c r="C465" s="94">
        <v>5</v>
      </c>
      <c r="D465" s="94" t="s">
        <v>1021</v>
      </c>
      <c r="E465" s="94" t="s">
        <v>1022</v>
      </c>
      <c r="F465" s="94" t="s">
        <v>128</v>
      </c>
    </row>
    <row r="466" spans="1:6" ht="15" x14ac:dyDescent="0.25">
      <c r="A466" s="94">
        <v>464</v>
      </c>
      <c r="B466" s="95">
        <v>44909.497662037</v>
      </c>
      <c r="C466" s="94">
        <v>5</v>
      </c>
      <c r="D466" s="94" t="s">
        <v>1023</v>
      </c>
      <c r="E466" s="94"/>
      <c r="F466" s="94" t="s">
        <v>128</v>
      </c>
    </row>
    <row r="467" spans="1:6" ht="15" x14ac:dyDescent="0.25">
      <c r="A467" s="94">
        <v>465</v>
      </c>
      <c r="B467" s="95">
        <v>44909.452638888797</v>
      </c>
      <c r="C467" s="94">
        <v>5</v>
      </c>
      <c r="D467" s="94" t="s">
        <v>1024</v>
      </c>
      <c r="E467" s="94" t="s">
        <v>1025</v>
      </c>
      <c r="F467" s="94" t="s">
        <v>128</v>
      </c>
    </row>
    <row r="468" spans="1:6" ht="15" x14ac:dyDescent="0.25">
      <c r="A468" s="94">
        <v>466</v>
      </c>
      <c r="B468" s="95">
        <v>44909.374814814801</v>
      </c>
      <c r="C468" s="94">
        <v>1</v>
      </c>
      <c r="D468" s="94" t="s">
        <v>1026</v>
      </c>
      <c r="E468" s="94"/>
      <c r="F468" s="94" t="s">
        <v>128</v>
      </c>
    </row>
    <row r="469" spans="1:6" ht="15" x14ac:dyDescent="0.25">
      <c r="A469" s="94">
        <v>467</v>
      </c>
      <c r="B469" s="95">
        <v>44909.372280092502</v>
      </c>
      <c r="C469" s="94">
        <v>4</v>
      </c>
      <c r="D469" s="94" t="s">
        <v>1027</v>
      </c>
      <c r="E469" s="94" t="s">
        <v>1028</v>
      </c>
      <c r="F469" s="94" t="s">
        <v>128</v>
      </c>
    </row>
    <row r="470" spans="1:6" ht="15" x14ac:dyDescent="0.25">
      <c r="A470" s="94">
        <v>468</v>
      </c>
      <c r="B470" s="95">
        <v>44909.0340277777</v>
      </c>
      <c r="C470" s="94">
        <v>1</v>
      </c>
      <c r="D470" s="94" t="s">
        <v>1029</v>
      </c>
      <c r="E470" s="94" t="s">
        <v>1030</v>
      </c>
      <c r="F470" s="94" t="s">
        <v>128</v>
      </c>
    </row>
    <row r="471" spans="1:6" ht="15" x14ac:dyDescent="0.25">
      <c r="A471" s="94">
        <v>469</v>
      </c>
      <c r="B471" s="95">
        <v>44909.026458333297</v>
      </c>
      <c r="C471" s="94">
        <v>5</v>
      </c>
      <c r="D471" s="94" t="s">
        <v>1031</v>
      </c>
      <c r="E471" s="94" t="s">
        <v>1032</v>
      </c>
      <c r="F471" s="94" t="s">
        <v>1033</v>
      </c>
    </row>
    <row r="472" spans="1:6" ht="15" x14ac:dyDescent="0.25">
      <c r="A472" s="94">
        <v>470</v>
      </c>
      <c r="B472" s="95">
        <v>44908.9682523148</v>
      </c>
      <c r="C472" s="94">
        <v>5</v>
      </c>
      <c r="D472" s="94" t="s">
        <v>1034</v>
      </c>
      <c r="E472" s="94" t="s">
        <v>1035</v>
      </c>
      <c r="F472" s="94" t="s">
        <v>128</v>
      </c>
    </row>
    <row r="473" spans="1:6" ht="15" x14ac:dyDescent="0.25">
      <c r="A473" s="94">
        <v>471</v>
      </c>
      <c r="B473" s="95">
        <v>44908.927048611098</v>
      </c>
      <c r="C473" s="94">
        <v>2</v>
      </c>
      <c r="D473" s="94" t="s">
        <v>1036</v>
      </c>
      <c r="E473" s="94" t="s">
        <v>1037</v>
      </c>
      <c r="F473" s="94" t="s">
        <v>128</v>
      </c>
    </row>
    <row r="474" spans="1:6" ht="15" x14ac:dyDescent="0.25">
      <c r="A474" s="94">
        <v>472</v>
      </c>
      <c r="B474" s="95">
        <v>44908.916562500002</v>
      </c>
      <c r="C474" s="94">
        <v>5</v>
      </c>
      <c r="D474" s="94" t="s">
        <v>1038</v>
      </c>
      <c r="E474" s="94" t="s">
        <v>1039</v>
      </c>
      <c r="F474" s="94" t="s">
        <v>128</v>
      </c>
    </row>
    <row r="475" spans="1:6" ht="15" x14ac:dyDescent="0.25">
      <c r="A475" s="94">
        <v>473</v>
      </c>
      <c r="B475" s="95">
        <v>44908.903668981402</v>
      </c>
      <c r="C475" s="94">
        <v>5</v>
      </c>
      <c r="D475" s="94" t="s">
        <v>1040</v>
      </c>
      <c r="E475" s="94" t="s">
        <v>1041</v>
      </c>
      <c r="F475" s="94" t="s">
        <v>128</v>
      </c>
    </row>
    <row r="476" spans="1:6" ht="15" x14ac:dyDescent="0.25">
      <c r="A476" s="94">
        <v>474</v>
      </c>
      <c r="B476" s="95">
        <v>44908.891053240703</v>
      </c>
      <c r="C476" s="94">
        <v>5</v>
      </c>
      <c r="D476" s="94" t="s">
        <v>1042</v>
      </c>
      <c r="E476" s="94" t="s">
        <v>1043</v>
      </c>
      <c r="F476" s="94" t="s">
        <v>128</v>
      </c>
    </row>
    <row r="477" spans="1:6" ht="15" x14ac:dyDescent="0.25">
      <c r="A477" s="94">
        <v>475</v>
      </c>
      <c r="B477" s="95">
        <v>44908.860196759197</v>
      </c>
      <c r="C477" s="94">
        <v>5</v>
      </c>
      <c r="D477" s="94" t="s">
        <v>1044</v>
      </c>
      <c r="E477" s="94" t="s">
        <v>1045</v>
      </c>
      <c r="F477" s="94" t="s">
        <v>128</v>
      </c>
    </row>
    <row r="478" spans="1:6" ht="15" x14ac:dyDescent="0.25">
      <c r="A478" s="94">
        <v>476</v>
      </c>
      <c r="B478" s="95">
        <v>44908.812835648103</v>
      </c>
      <c r="C478" s="94">
        <v>1</v>
      </c>
      <c r="D478" s="94" t="s">
        <v>1046</v>
      </c>
      <c r="E478" s="94" t="s">
        <v>1047</v>
      </c>
      <c r="F478" s="94" t="s">
        <v>128</v>
      </c>
    </row>
    <row r="479" spans="1:6" ht="15" x14ac:dyDescent="0.25">
      <c r="A479" s="94">
        <v>477</v>
      </c>
      <c r="B479" s="95">
        <v>44908.796689814801</v>
      </c>
      <c r="C479" s="94">
        <v>5</v>
      </c>
      <c r="D479" s="94" t="s">
        <v>1048</v>
      </c>
      <c r="E479" s="94" t="s">
        <v>1049</v>
      </c>
      <c r="F479" s="94" t="s">
        <v>128</v>
      </c>
    </row>
    <row r="480" spans="1:6" ht="15" x14ac:dyDescent="0.25">
      <c r="A480" s="94">
        <v>478</v>
      </c>
      <c r="B480" s="95">
        <v>44908.757997685098</v>
      </c>
      <c r="C480" s="94">
        <v>5</v>
      </c>
      <c r="D480" s="94" t="s">
        <v>1050</v>
      </c>
      <c r="E480" s="94" t="s">
        <v>1051</v>
      </c>
      <c r="F480" s="94" t="s">
        <v>128</v>
      </c>
    </row>
    <row r="481" spans="1:6" ht="15" x14ac:dyDescent="0.25">
      <c r="A481" s="94">
        <v>479</v>
      </c>
      <c r="B481" s="95">
        <v>44908.747685185102</v>
      </c>
      <c r="C481" s="94">
        <v>5</v>
      </c>
      <c r="D481" s="94" t="s">
        <v>1052</v>
      </c>
      <c r="E481" s="94" t="s">
        <v>1053</v>
      </c>
      <c r="F481" s="94" t="s">
        <v>128</v>
      </c>
    </row>
    <row r="482" spans="1:6" ht="15" x14ac:dyDescent="0.25">
      <c r="A482" s="94">
        <v>480</v>
      </c>
      <c r="B482" s="95">
        <v>44908.746226851799</v>
      </c>
      <c r="C482" s="94">
        <v>5</v>
      </c>
      <c r="D482" s="94" t="s">
        <v>1054</v>
      </c>
      <c r="E482" s="94" t="s">
        <v>1055</v>
      </c>
      <c r="F482" s="94" t="s">
        <v>128</v>
      </c>
    </row>
    <row r="483" spans="1:6" ht="15" x14ac:dyDescent="0.25">
      <c r="A483" s="94">
        <v>481</v>
      </c>
      <c r="B483" s="95">
        <v>44908.728171296301</v>
      </c>
      <c r="C483" s="94">
        <v>5</v>
      </c>
      <c r="D483" s="94" t="s">
        <v>1056</v>
      </c>
      <c r="E483" s="94" t="s">
        <v>1057</v>
      </c>
      <c r="F483" s="94" t="s">
        <v>128</v>
      </c>
    </row>
    <row r="484" spans="1:6" ht="15" x14ac:dyDescent="0.25">
      <c r="A484" s="94">
        <v>482</v>
      </c>
      <c r="B484" s="95">
        <v>44908.7172222222</v>
      </c>
      <c r="C484" s="94">
        <v>5</v>
      </c>
      <c r="D484" s="94" t="s">
        <v>1058</v>
      </c>
      <c r="E484" s="94" t="s">
        <v>1059</v>
      </c>
      <c r="F484" s="94" t="s">
        <v>128</v>
      </c>
    </row>
    <row r="485" spans="1:6" ht="15" x14ac:dyDescent="0.25">
      <c r="A485" s="94">
        <v>483</v>
      </c>
      <c r="B485" s="95">
        <v>44908.703310185098</v>
      </c>
      <c r="C485" s="94">
        <v>5</v>
      </c>
      <c r="D485" s="94" t="s">
        <v>1060</v>
      </c>
      <c r="E485" s="94" t="s">
        <v>1061</v>
      </c>
      <c r="F485" s="94" t="s">
        <v>128</v>
      </c>
    </row>
    <row r="486" spans="1:6" ht="15" x14ac:dyDescent="0.25">
      <c r="A486" s="94">
        <v>484</v>
      </c>
      <c r="B486" s="95">
        <v>44908.684861111098</v>
      </c>
      <c r="C486" s="94">
        <v>5</v>
      </c>
      <c r="D486" s="94" t="s">
        <v>1062</v>
      </c>
      <c r="E486" s="94" t="s">
        <v>1063</v>
      </c>
      <c r="F486" s="94" t="s">
        <v>128</v>
      </c>
    </row>
    <row r="487" spans="1:6" ht="15" x14ac:dyDescent="0.25">
      <c r="A487" s="94">
        <v>485</v>
      </c>
      <c r="B487" s="95">
        <v>44908.596932870299</v>
      </c>
      <c r="C487" s="94">
        <v>1</v>
      </c>
      <c r="D487" s="94" t="s">
        <v>1064</v>
      </c>
      <c r="E487" s="94" t="s">
        <v>1065</v>
      </c>
      <c r="F487" s="94" t="s">
        <v>128</v>
      </c>
    </row>
    <row r="488" spans="1:6" ht="15" x14ac:dyDescent="0.25">
      <c r="A488" s="94">
        <v>486</v>
      </c>
      <c r="B488" s="95">
        <v>44908.479594907403</v>
      </c>
      <c r="C488" s="94">
        <v>5</v>
      </c>
      <c r="D488" s="94" t="s">
        <v>1066</v>
      </c>
      <c r="E488" s="94" t="s">
        <v>1067</v>
      </c>
      <c r="F488" s="94" t="s">
        <v>128</v>
      </c>
    </row>
    <row r="489" spans="1:6" ht="15" x14ac:dyDescent="0.25">
      <c r="A489" s="94">
        <v>487</v>
      </c>
      <c r="B489" s="95">
        <v>44908.459976851802</v>
      </c>
      <c r="C489" s="94">
        <v>4</v>
      </c>
      <c r="D489" s="94" t="s">
        <v>1068</v>
      </c>
      <c r="E489" s="94" t="s">
        <v>1069</v>
      </c>
      <c r="F489" s="94" t="s">
        <v>128</v>
      </c>
    </row>
    <row r="490" spans="1:6" ht="15" x14ac:dyDescent="0.25">
      <c r="A490" s="94">
        <v>488</v>
      </c>
      <c r="B490" s="95">
        <v>44908.458229166601</v>
      </c>
      <c r="C490" s="94">
        <v>1</v>
      </c>
      <c r="D490" s="94" t="s">
        <v>1070</v>
      </c>
      <c r="E490" s="94" t="s">
        <v>1071</v>
      </c>
      <c r="F490" s="94" t="s">
        <v>128</v>
      </c>
    </row>
    <row r="491" spans="1:6" ht="15" x14ac:dyDescent="0.25">
      <c r="A491" s="94">
        <v>489</v>
      </c>
      <c r="B491" s="95">
        <v>44908.363437499997</v>
      </c>
      <c r="C491" s="94">
        <v>5</v>
      </c>
      <c r="D491" s="94" t="s">
        <v>1072</v>
      </c>
      <c r="E491" s="94" t="s">
        <v>1073</v>
      </c>
      <c r="F491" s="94" t="s">
        <v>128</v>
      </c>
    </row>
    <row r="492" spans="1:6" ht="15" x14ac:dyDescent="0.25">
      <c r="A492" s="94">
        <v>490</v>
      </c>
      <c r="B492" s="95">
        <v>44908.238217592501</v>
      </c>
      <c r="C492" s="94">
        <v>3</v>
      </c>
      <c r="D492" s="94" t="s">
        <v>1074</v>
      </c>
      <c r="E492" s="94" t="s">
        <v>1075</v>
      </c>
      <c r="F492" s="94" t="s">
        <v>128</v>
      </c>
    </row>
    <row r="493" spans="1:6" ht="15" x14ac:dyDescent="0.25">
      <c r="A493" s="94">
        <v>491</v>
      </c>
      <c r="B493" s="95">
        <v>44908.022777777704</v>
      </c>
      <c r="C493" s="94">
        <v>5</v>
      </c>
      <c r="D493" s="94" t="s">
        <v>1076</v>
      </c>
      <c r="E493" s="94" t="s">
        <v>1077</v>
      </c>
      <c r="F493" s="94" t="s">
        <v>128</v>
      </c>
    </row>
    <row r="494" spans="1:6" ht="15" x14ac:dyDescent="0.25">
      <c r="A494" s="94">
        <v>492</v>
      </c>
      <c r="B494" s="95">
        <v>44907.945405092498</v>
      </c>
      <c r="C494" s="94">
        <v>5</v>
      </c>
      <c r="D494" s="94" t="s">
        <v>1078</v>
      </c>
      <c r="E494" s="94" t="s">
        <v>1079</v>
      </c>
      <c r="F494" s="94" t="s">
        <v>128</v>
      </c>
    </row>
    <row r="495" spans="1:6" ht="15" x14ac:dyDescent="0.25">
      <c r="A495" s="94">
        <v>493</v>
      </c>
      <c r="B495" s="95">
        <v>44907.924756944398</v>
      </c>
      <c r="C495" s="94">
        <v>5</v>
      </c>
      <c r="D495" s="94" t="s">
        <v>1080</v>
      </c>
      <c r="E495" s="94" t="s">
        <v>1081</v>
      </c>
      <c r="F495" s="94" t="s">
        <v>128</v>
      </c>
    </row>
    <row r="496" spans="1:6" ht="15" x14ac:dyDescent="0.25">
      <c r="A496" s="94">
        <v>494</v>
      </c>
      <c r="B496" s="95">
        <v>44907.9133912037</v>
      </c>
      <c r="C496" s="94">
        <v>4</v>
      </c>
      <c r="D496" s="94" t="s">
        <v>1082</v>
      </c>
      <c r="E496" s="94" t="s">
        <v>1083</v>
      </c>
      <c r="F496" s="94" t="s">
        <v>128</v>
      </c>
    </row>
    <row r="497" spans="1:6" ht="15" x14ac:dyDescent="0.25">
      <c r="A497" s="94">
        <v>495</v>
      </c>
      <c r="B497" s="95">
        <v>44907.872245370301</v>
      </c>
      <c r="C497" s="94">
        <v>5</v>
      </c>
      <c r="D497" s="94" t="s">
        <v>1084</v>
      </c>
      <c r="E497" s="94" t="s">
        <v>1085</v>
      </c>
      <c r="F497" s="94" t="s">
        <v>128</v>
      </c>
    </row>
    <row r="498" spans="1:6" ht="15" x14ac:dyDescent="0.25">
      <c r="A498" s="94">
        <v>496</v>
      </c>
      <c r="B498" s="95">
        <v>44907.855659722198</v>
      </c>
      <c r="C498" s="94">
        <v>5</v>
      </c>
      <c r="D498" s="94" t="s">
        <v>1086</v>
      </c>
      <c r="E498" s="94" t="s">
        <v>1087</v>
      </c>
      <c r="F498" s="94" t="s">
        <v>128</v>
      </c>
    </row>
    <row r="499" spans="1:6" ht="15" x14ac:dyDescent="0.25">
      <c r="A499" s="94">
        <v>497</v>
      </c>
      <c r="B499" s="95">
        <v>44907.847615740699</v>
      </c>
      <c r="C499" s="94">
        <v>5</v>
      </c>
      <c r="D499" s="94" t="s">
        <v>1088</v>
      </c>
      <c r="E499" s="94" t="s">
        <v>1089</v>
      </c>
      <c r="F499" s="94" t="s">
        <v>128</v>
      </c>
    </row>
    <row r="500" spans="1:6" ht="15" x14ac:dyDescent="0.25">
      <c r="A500" s="94">
        <v>498</v>
      </c>
      <c r="B500" s="95">
        <v>44907.838541666599</v>
      </c>
      <c r="C500" s="94">
        <v>3</v>
      </c>
      <c r="D500" s="94" t="s">
        <v>1090</v>
      </c>
      <c r="E500" s="94" t="s">
        <v>1091</v>
      </c>
      <c r="F500" s="94" t="s">
        <v>128</v>
      </c>
    </row>
    <row r="501" spans="1:6" ht="15" x14ac:dyDescent="0.25">
      <c r="A501" s="94">
        <v>499</v>
      </c>
      <c r="B501" s="95">
        <v>44907.835011574003</v>
      </c>
      <c r="C501" s="94">
        <v>5</v>
      </c>
      <c r="D501" s="94" t="s">
        <v>1092</v>
      </c>
      <c r="E501" s="94" t="s">
        <v>1093</v>
      </c>
      <c r="F501" s="94" t="s">
        <v>1094</v>
      </c>
    </row>
    <row r="502" spans="1:6" ht="15" x14ac:dyDescent="0.25">
      <c r="A502" s="94">
        <v>500</v>
      </c>
      <c r="B502" s="95">
        <v>44907.822164351797</v>
      </c>
      <c r="C502" s="94">
        <v>5</v>
      </c>
      <c r="D502" s="94" t="s">
        <v>1095</v>
      </c>
      <c r="E502" s="94"/>
      <c r="F502" s="94" t="s">
        <v>128</v>
      </c>
    </row>
    <row r="503" spans="1:6" ht="15" x14ac:dyDescent="0.25">
      <c r="A503" s="94">
        <v>501</v>
      </c>
      <c r="B503" s="95">
        <v>44907.814675925903</v>
      </c>
      <c r="C503" s="94">
        <v>5</v>
      </c>
      <c r="D503" s="94" t="s">
        <v>1096</v>
      </c>
      <c r="E503" s="94" t="s">
        <v>1097</v>
      </c>
      <c r="F503" s="94" t="s">
        <v>128</v>
      </c>
    </row>
    <row r="504" spans="1:6" ht="15" x14ac:dyDescent="0.25">
      <c r="A504" s="94">
        <v>502</v>
      </c>
      <c r="B504" s="95">
        <v>44907.8120486111</v>
      </c>
      <c r="C504" s="94">
        <v>5</v>
      </c>
      <c r="D504" s="94" t="s">
        <v>1098</v>
      </c>
      <c r="E504" s="94" t="s">
        <v>1099</v>
      </c>
      <c r="F504" s="94" t="s">
        <v>128</v>
      </c>
    </row>
    <row r="505" spans="1:6" ht="15" x14ac:dyDescent="0.25">
      <c r="A505" s="94">
        <v>512</v>
      </c>
      <c r="B505" s="95">
        <v>44907.808831018498</v>
      </c>
      <c r="C505" s="94">
        <v>1</v>
      </c>
      <c r="D505" s="94" t="s">
        <v>1117</v>
      </c>
      <c r="E505" s="94" t="s">
        <v>1118</v>
      </c>
      <c r="F505" s="94" t="s">
        <v>128</v>
      </c>
    </row>
    <row r="506" spans="1:6" ht="15" x14ac:dyDescent="0.25">
      <c r="A506" s="94">
        <v>503</v>
      </c>
      <c r="B506" s="95">
        <v>44907.804062499999</v>
      </c>
      <c r="C506" s="94">
        <v>5</v>
      </c>
      <c r="D506" s="94" t="s">
        <v>1100</v>
      </c>
      <c r="E506" s="94" t="s">
        <v>1101</v>
      </c>
      <c r="F506" s="94" t="s">
        <v>128</v>
      </c>
    </row>
    <row r="507" spans="1:6" ht="15" x14ac:dyDescent="0.25">
      <c r="A507" s="94">
        <v>504</v>
      </c>
      <c r="B507" s="95">
        <v>44907.797685185098</v>
      </c>
      <c r="C507" s="94">
        <v>5</v>
      </c>
      <c r="D507" s="94" t="s">
        <v>1102</v>
      </c>
      <c r="E507" s="94" t="s">
        <v>1103</v>
      </c>
      <c r="F507" s="94" t="s">
        <v>128</v>
      </c>
    </row>
    <row r="508" spans="1:6" ht="15" x14ac:dyDescent="0.25">
      <c r="A508" s="94">
        <v>505</v>
      </c>
      <c r="B508" s="95">
        <v>44907.771388888803</v>
      </c>
      <c r="C508" s="94">
        <v>5</v>
      </c>
      <c r="D508" s="94" t="s">
        <v>1104</v>
      </c>
      <c r="E508" s="94" t="s">
        <v>1105</v>
      </c>
      <c r="F508" s="94" t="s">
        <v>128</v>
      </c>
    </row>
    <row r="509" spans="1:6" ht="15" x14ac:dyDescent="0.25">
      <c r="A509" s="94">
        <v>506</v>
      </c>
      <c r="B509" s="95">
        <v>44907.7269212963</v>
      </c>
      <c r="C509" s="94">
        <v>5</v>
      </c>
      <c r="D509" s="94" t="s">
        <v>1106</v>
      </c>
      <c r="E509" s="94" t="s">
        <v>1107</v>
      </c>
      <c r="F509" s="94" t="s">
        <v>128</v>
      </c>
    </row>
    <row r="510" spans="1:6" ht="15" x14ac:dyDescent="0.25">
      <c r="A510" s="94">
        <v>507</v>
      </c>
      <c r="B510" s="95">
        <v>44907.717071759202</v>
      </c>
      <c r="C510" s="94">
        <v>5</v>
      </c>
      <c r="D510" s="94" t="s">
        <v>1108</v>
      </c>
      <c r="E510" s="94" t="s">
        <v>1109</v>
      </c>
      <c r="F510" s="94" t="s">
        <v>128</v>
      </c>
    </row>
    <row r="511" spans="1:6" ht="15" x14ac:dyDescent="0.25">
      <c r="A511" s="94">
        <v>508</v>
      </c>
      <c r="B511" s="95">
        <v>44907.712037037003</v>
      </c>
      <c r="C511" s="94">
        <v>5</v>
      </c>
      <c r="D511" s="94" t="s">
        <v>1110</v>
      </c>
      <c r="E511" s="94" t="s">
        <v>1111</v>
      </c>
      <c r="F511" s="94" t="s">
        <v>128</v>
      </c>
    </row>
    <row r="512" spans="1:6" ht="15" x14ac:dyDescent="0.25">
      <c r="A512" s="94">
        <v>509</v>
      </c>
      <c r="B512" s="95">
        <v>44907.710752314801</v>
      </c>
      <c r="C512" s="94">
        <v>5</v>
      </c>
      <c r="D512" s="94" t="s">
        <v>1112</v>
      </c>
      <c r="E512" s="94"/>
      <c r="F512" s="94" t="s">
        <v>128</v>
      </c>
    </row>
    <row r="513" spans="1:6" ht="15" x14ac:dyDescent="0.25">
      <c r="A513" s="94">
        <v>510</v>
      </c>
      <c r="B513" s="95">
        <v>44907.6940509259</v>
      </c>
      <c r="C513" s="94">
        <v>5</v>
      </c>
      <c r="D513" s="94" t="s">
        <v>1113</v>
      </c>
      <c r="E513" s="94" t="s">
        <v>1114</v>
      </c>
      <c r="F513" s="94" t="s">
        <v>128</v>
      </c>
    </row>
    <row r="514" spans="1:6" ht="15" x14ac:dyDescent="0.25">
      <c r="A514" s="94">
        <v>511</v>
      </c>
      <c r="B514" s="95">
        <v>44907.681157407402</v>
      </c>
      <c r="C514" s="94">
        <v>5</v>
      </c>
      <c r="D514" s="94" t="s">
        <v>1115</v>
      </c>
      <c r="E514" s="94" t="s">
        <v>1116</v>
      </c>
      <c r="F514" s="94" t="s">
        <v>128</v>
      </c>
    </row>
    <row r="515" spans="1:6" ht="15" x14ac:dyDescent="0.25">
      <c r="A515" s="94">
        <v>513</v>
      </c>
      <c r="B515" s="95">
        <v>44907.542175925897</v>
      </c>
      <c r="C515" s="94">
        <v>5</v>
      </c>
      <c r="D515" s="94" t="s">
        <v>1119</v>
      </c>
      <c r="E515" s="94" t="s">
        <v>1120</v>
      </c>
      <c r="F515" s="94" t="s">
        <v>128</v>
      </c>
    </row>
    <row r="516" spans="1:6" ht="15" x14ac:dyDescent="0.25">
      <c r="A516" s="94">
        <v>514</v>
      </c>
      <c r="B516" s="95">
        <v>44907.458437499998</v>
      </c>
      <c r="C516" s="94">
        <v>2</v>
      </c>
      <c r="D516" s="94" t="s">
        <v>762</v>
      </c>
      <c r="E516" s="94" t="s">
        <v>1121</v>
      </c>
      <c r="F516" s="94" t="s">
        <v>128</v>
      </c>
    </row>
    <row r="517" spans="1:6" ht="15" x14ac:dyDescent="0.25">
      <c r="A517" s="94">
        <v>515</v>
      </c>
      <c r="B517" s="95">
        <v>44907.427037037</v>
      </c>
      <c r="C517" s="94">
        <v>1</v>
      </c>
      <c r="D517" s="94" t="s">
        <v>1122</v>
      </c>
      <c r="E517" s="94" t="s">
        <v>1123</v>
      </c>
      <c r="F517" s="94" t="s">
        <v>128</v>
      </c>
    </row>
    <row r="518" spans="1:6" ht="15" x14ac:dyDescent="0.25">
      <c r="A518" s="94">
        <v>516</v>
      </c>
      <c r="B518" s="95">
        <v>44906.9017476851</v>
      </c>
      <c r="C518" s="94">
        <v>1</v>
      </c>
      <c r="D518" s="94" t="s">
        <v>1124</v>
      </c>
      <c r="E518" s="94" t="s">
        <v>1125</v>
      </c>
      <c r="F518" s="94" t="s">
        <v>128</v>
      </c>
    </row>
    <row r="519" spans="1:6" ht="15" x14ac:dyDescent="0.25">
      <c r="A519" s="94">
        <v>517</v>
      </c>
      <c r="B519" s="95">
        <v>44906.8432060185</v>
      </c>
      <c r="C519" s="94">
        <v>5</v>
      </c>
      <c r="D519" s="94" t="s">
        <v>1126</v>
      </c>
      <c r="E519" s="94" t="s">
        <v>1127</v>
      </c>
      <c r="F519" s="94" t="s">
        <v>128</v>
      </c>
    </row>
    <row r="520" spans="1:6" ht="15" x14ac:dyDescent="0.25">
      <c r="A520" s="94">
        <v>518</v>
      </c>
      <c r="B520" s="95">
        <v>44906.829085648104</v>
      </c>
      <c r="C520" s="94">
        <v>5</v>
      </c>
      <c r="D520" s="94" t="s">
        <v>1128</v>
      </c>
      <c r="E520" s="94" t="s">
        <v>1129</v>
      </c>
      <c r="F520" s="94" t="s">
        <v>128</v>
      </c>
    </row>
    <row r="521" spans="1:6" ht="15" x14ac:dyDescent="0.25">
      <c r="A521" s="94">
        <v>519</v>
      </c>
      <c r="B521" s="95">
        <v>44906.819039351802</v>
      </c>
      <c r="C521" s="94">
        <v>5</v>
      </c>
      <c r="D521" s="94" t="s">
        <v>1130</v>
      </c>
      <c r="E521" s="94" t="s">
        <v>1131</v>
      </c>
      <c r="F521" s="94" t="s">
        <v>128</v>
      </c>
    </row>
    <row r="522" spans="1:6" ht="15" x14ac:dyDescent="0.25">
      <c r="A522" s="94">
        <v>520</v>
      </c>
      <c r="B522" s="95">
        <v>44906.7729398148</v>
      </c>
      <c r="C522" s="94">
        <v>5</v>
      </c>
      <c r="D522" s="94" t="s">
        <v>373</v>
      </c>
      <c r="E522" s="94" t="s">
        <v>1132</v>
      </c>
      <c r="F522" s="94" t="s">
        <v>128</v>
      </c>
    </row>
    <row r="523" spans="1:6" ht="15" x14ac:dyDescent="0.25">
      <c r="A523" s="94">
        <v>3131</v>
      </c>
      <c r="B523" s="95">
        <v>44906.722395833298</v>
      </c>
      <c r="C523" s="94">
        <v>5</v>
      </c>
      <c r="D523" s="94" t="s">
        <v>5918</v>
      </c>
      <c r="E523" s="94" t="s">
        <v>5919</v>
      </c>
      <c r="F523" s="94" t="s">
        <v>128</v>
      </c>
    </row>
    <row r="524" spans="1:6" ht="15" x14ac:dyDescent="0.25">
      <c r="A524" s="94">
        <v>521</v>
      </c>
      <c r="B524" s="95">
        <v>44906.7094097222</v>
      </c>
      <c r="C524" s="94">
        <v>5</v>
      </c>
      <c r="D524" s="94" t="s">
        <v>1133</v>
      </c>
      <c r="E524" s="94" t="s">
        <v>1134</v>
      </c>
      <c r="F524" s="94" t="s">
        <v>128</v>
      </c>
    </row>
    <row r="525" spans="1:6" ht="15" x14ac:dyDescent="0.25">
      <c r="A525" s="94">
        <v>522</v>
      </c>
      <c r="B525" s="95">
        <v>44906.7018634259</v>
      </c>
      <c r="C525" s="94">
        <v>3</v>
      </c>
      <c r="D525" s="94" t="s">
        <v>1135</v>
      </c>
      <c r="E525" s="94" t="s">
        <v>1136</v>
      </c>
      <c r="F525" s="94" t="s">
        <v>128</v>
      </c>
    </row>
    <row r="526" spans="1:6" ht="15" x14ac:dyDescent="0.25">
      <c r="A526" s="94">
        <v>523</v>
      </c>
      <c r="B526" s="95">
        <v>44906.689398148097</v>
      </c>
      <c r="C526" s="94">
        <v>3</v>
      </c>
      <c r="D526" s="94" t="s">
        <v>1137</v>
      </c>
      <c r="E526" s="94" t="s">
        <v>1138</v>
      </c>
      <c r="F526" s="94" t="s">
        <v>128</v>
      </c>
    </row>
    <row r="527" spans="1:6" ht="15" x14ac:dyDescent="0.25">
      <c r="A527" s="94">
        <v>524</v>
      </c>
      <c r="B527" s="95">
        <v>44906.663634259203</v>
      </c>
      <c r="C527" s="94">
        <v>5</v>
      </c>
      <c r="D527" s="94" t="s">
        <v>1139</v>
      </c>
      <c r="E527" s="94" t="s">
        <v>1140</v>
      </c>
      <c r="F527" s="94" t="s">
        <v>128</v>
      </c>
    </row>
    <row r="528" spans="1:6" ht="15" x14ac:dyDescent="0.25">
      <c r="A528" s="94">
        <v>525</v>
      </c>
      <c r="B528" s="95">
        <v>44906.617511573997</v>
      </c>
      <c r="C528" s="94">
        <v>5</v>
      </c>
      <c r="D528" s="94" t="s">
        <v>1141</v>
      </c>
      <c r="E528" s="94" t="s">
        <v>1142</v>
      </c>
      <c r="F528" s="94" t="s">
        <v>128</v>
      </c>
    </row>
    <row r="529" spans="1:6" ht="15" x14ac:dyDescent="0.25">
      <c r="A529" s="94">
        <v>526</v>
      </c>
      <c r="B529" s="95">
        <v>44906.382013888797</v>
      </c>
      <c r="C529" s="94">
        <v>5</v>
      </c>
      <c r="D529" s="94" t="s">
        <v>1143</v>
      </c>
      <c r="E529" s="94" t="s">
        <v>1144</v>
      </c>
      <c r="F529" s="94" t="s">
        <v>128</v>
      </c>
    </row>
    <row r="530" spans="1:6" ht="15" x14ac:dyDescent="0.25">
      <c r="A530" s="94">
        <v>598</v>
      </c>
      <c r="B530" s="95">
        <v>44906.015474537002</v>
      </c>
      <c r="C530" s="94">
        <v>3</v>
      </c>
      <c r="D530" s="94" t="s">
        <v>1275</v>
      </c>
      <c r="E530" s="94" t="s">
        <v>1276</v>
      </c>
      <c r="F530" s="94" t="s">
        <v>128</v>
      </c>
    </row>
    <row r="531" spans="1:6" ht="15" x14ac:dyDescent="0.25">
      <c r="A531" s="94">
        <v>527</v>
      </c>
      <c r="B531" s="95">
        <v>44905.970625000002</v>
      </c>
      <c r="C531" s="94">
        <v>2</v>
      </c>
      <c r="D531" s="94" t="s">
        <v>1145</v>
      </c>
      <c r="E531" s="94" t="s">
        <v>1146</v>
      </c>
      <c r="F531" s="94" t="s">
        <v>128</v>
      </c>
    </row>
    <row r="532" spans="1:6" ht="15" x14ac:dyDescent="0.25">
      <c r="A532" s="94">
        <v>528</v>
      </c>
      <c r="B532" s="95">
        <v>44905.874409722201</v>
      </c>
      <c r="C532" s="94">
        <v>3</v>
      </c>
      <c r="D532" s="94" t="s">
        <v>1147</v>
      </c>
      <c r="E532" s="94" t="s">
        <v>1148</v>
      </c>
      <c r="F532" s="94" t="s">
        <v>128</v>
      </c>
    </row>
    <row r="533" spans="1:6" ht="15" x14ac:dyDescent="0.25">
      <c r="A533" s="94">
        <v>529</v>
      </c>
      <c r="B533" s="95">
        <v>44905.848749999997</v>
      </c>
      <c r="C533" s="94">
        <v>5</v>
      </c>
      <c r="D533" s="94" t="s">
        <v>1149</v>
      </c>
      <c r="E533" s="94" t="s">
        <v>1150</v>
      </c>
      <c r="F533" s="94" t="s">
        <v>128</v>
      </c>
    </row>
    <row r="534" spans="1:6" ht="15" x14ac:dyDescent="0.25">
      <c r="A534" s="94">
        <v>530</v>
      </c>
      <c r="B534" s="95">
        <v>44905.837638888799</v>
      </c>
      <c r="C534" s="94">
        <v>5</v>
      </c>
      <c r="D534" s="94" t="s">
        <v>1151</v>
      </c>
      <c r="E534" s="94"/>
      <c r="F534" s="94" t="s">
        <v>128</v>
      </c>
    </row>
    <row r="535" spans="1:6" ht="15" x14ac:dyDescent="0.25">
      <c r="A535" s="94">
        <v>531</v>
      </c>
      <c r="B535" s="95">
        <v>44905.832187499997</v>
      </c>
      <c r="C535" s="94">
        <v>5</v>
      </c>
      <c r="D535" s="94" t="s">
        <v>1152</v>
      </c>
      <c r="E535" s="94" t="s">
        <v>1153</v>
      </c>
      <c r="F535" s="94" t="s">
        <v>128</v>
      </c>
    </row>
    <row r="536" spans="1:6" ht="15" x14ac:dyDescent="0.25">
      <c r="A536" s="94">
        <v>532</v>
      </c>
      <c r="B536" s="95">
        <v>44905.804444444402</v>
      </c>
      <c r="C536" s="94">
        <v>5</v>
      </c>
      <c r="D536" s="94" t="s">
        <v>1154</v>
      </c>
      <c r="E536" s="94"/>
      <c r="F536" s="94" t="s">
        <v>128</v>
      </c>
    </row>
    <row r="537" spans="1:6" ht="15" x14ac:dyDescent="0.25">
      <c r="A537" s="94">
        <v>533</v>
      </c>
      <c r="B537" s="95">
        <v>44905.799675925897</v>
      </c>
      <c r="C537" s="94">
        <v>5</v>
      </c>
      <c r="D537" s="94" t="s">
        <v>1155</v>
      </c>
      <c r="E537" s="94" t="s">
        <v>1156</v>
      </c>
      <c r="F537" s="94" t="s">
        <v>128</v>
      </c>
    </row>
    <row r="538" spans="1:6" ht="15" x14ac:dyDescent="0.25">
      <c r="A538" s="94">
        <v>534</v>
      </c>
      <c r="B538" s="95">
        <v>44905.782569444404</v>
      </c>
      <c r="C538" s="94">
        <v>4</v>
      </c>
      <c r="D538" s="94" t="s">
        <v>523</v>
      </c>
      <c r="E538" s="94" t="s">
        <v>1157</v>
      </c>
      <c r="F538" s="94" t="s">
        <v>128</v>
      </c>
    </row>
    <row r="539" spans="1:6" ht="15" x14ac:dyDescent="0.25">
      <c r="A539" s="94">
        <v>535</v>
      </c>
      <c r="B539" s="95">
        <v>44905.766585648104</v>
      </c>
      <c r="C539" s="94">
        <v>5</v>
      </c>
      <c r="D539" s="94" t="s">
        <v>1119</v>
      </c>
      <c r="E539" s="94" t="s">
        <v>1158</v>
      </c>
      <c r="F539" s="94" t="s">
        <v>128</v>
      </c>
    </row>
    <row r="540" spans="1:6" ht="15" x14ac:dyDescent="0.25">
      <c r="A540" s="94">
        <v>536</v>
      </c>
      <c r="B540" s="95">
        <v>44905.745219907403</v>
      </c>
      <c r="C540" s="94">
        <v>5</v>
      </c>
      <c r="D540" s="94" t="s">
        <v>1159</v>
      </c>
      <c r="E540" s="94" t="s">
        <v>1160</v>
      </c>
      <c r="F540" s="94" t="s">
        <v>128</v>
      </c>
    </row>
    <row r="541" spans="1:6" ht="15" x14ac:dyDescent="0.25">
      <c r="A541" s="94">
        <v>537</v>
      </c>
      <c r="B541" s="95">
        <v>44905.735266203701</v>
      </c>
      <c r="C541" s="94">
        <v>4</v>
      </c>
      <c r="D541" s="94" t="s">
        <v>1161</v>
      </c>
      <c r="E541" s="94" t="s">
        <v>1162</v>
      </c>
      <c r="F541" s="94" t="s">
        <v>128</v>
      </c>
    </row>
    <row r="542" spans="1:6" ht="15" x14ac:dyDescent="0.25">
      <c r="A542" s="94">
        <v>538</v>
      </c>
      <c r="B542" s="95">
        <v>44905.726666666596</v>
      </c>
      <c r="C542" s="94">
        <v>5</v>
      </c>
      <c r="D542" s="94" t="s">
        <v>1163</v>
      </c>
      <c r="E542" s="94" t="s">
        <v>1164</v>
      </c>
      <c r="F542" s="94" t="s">
        <v>128</v>
      </c>
    </row>
    <row r="543" spans="1:6" ht="15" x14ac:dyDescent="0.25">
      <c r="A543" s="94">
        <v>539</v>
      </c>
      <c r="B543" s="95">
        <v>44905.693807870302</v>
      </c>
      <c r="C543" s="94">
        <v>5</v>
      </c>
      <c r="D543" s="94" t="s">
        <v>1165</v>
      </c>
      <c r="E543" s="94" t="s">
        <v>1166</v>
      </c>
      <c r="F543" s="94" t="s">
        <v>128</v>
      </c>
    </row>
    <row r="544" spans="1:6" ht="15" x14ac:dyDescent="0.25">
      <c r="A544" s="94">
        <v>540</v>
      </c>
      <c r="B544" s="95">
        <v>44905.683310185101</v>
      </c>
      <c r="C544" s="94">
        <v>5</v>
      </c>
      <c r="D544" s="94" t="s">
        <v>1167</v>
      </c>
      <c r="E544" s="94"/>
      <c r="F544" s="94" t="s">
        <v>128</v>
      </c>
    </row>
    <row r="545" spans="1:6" ht="15" x14ac:dyDescent="0.25">
      <c r="A545" s="94">
        <v>541</v>
      </c>
      <c r="B545" s="95">
        <v>44905.573518518497</v>
      </c>
      <c r="C545" s="94">
        <v>5</v>
      </c>
      <c r="D545" s="94" t="s">
        <v>1168</v>
      </c>
      <c r="E545" s="94" t="s">
        <v>1169</v>
      </c>
      <c r="F545" s="94" t="s">
        <v>128</v>
      </c>
    </row>
    <row r="546" spans="1:6" ht="15" x14ac:dyDescent="0.25">
      <c r="A546" s="94">
        <v>542</v>
      </c>
      <c r="B546" s="95">
        <v>44905.522013888803</v>
      </c>
      <c r="C546" s="94">
        <v>4</v>
      </c>
      <c r="D546" s="94" t="s">
        <v>1170</v>
      </c>
      <c r="E546" s="94" t="s">
        <v>1171</v>
      </c>
      <c r="F546" s="94" t="s">
        <v>128</v>
      </c>
    </row>
    <row r="547" spans="1:6" ht="15" x14ac:dyDescent="0.25">
      <c r="A547" s="94">
        <v>543</v>
      </c>
      <c r="B547" s="95">
        <v>44905.419652777702</v>
      </c>
      <c r="C547" s="94">
        <v>1</v>
      </c>
      <c r="D547" s="94" t="s">
        <v>1172</v>
      </c>
      <c r="E547" s="94" t="s">
        <v>1173</v>
      </c>
      <c r="F547" s="94" t="s">
        <v>128</v>
      </c>
    </row>
    <row r="548" spans="1:6" ht="15" x14ac:dyDescent="0.25">
      <c r="A548" s="94">
        <v>544</v>
      </c>
      <c r="B548" s="95">
        <v>44905.008831018502</v>
      </c>
      <c r="C548" s="94">
        <v>5</v>
      </c>
      <c r="D548" s="94" t="s">
        <v>1174</v>
      </c>
      <c r="E548" s="94" t="s">
        <v>1175</v>
      </c>
      <c r="F548" s="94" t="s">
        <v>128</v>
      </c>
    </row>
    <row r="549" spans="1:6" ht="15" x14ac:dyDescent="0.25">
      <c r="A549" s="94">
        <v>545</v>
      </c>
      <c r="B549" s="95">
        <v>44904.952337962903</v>
      </c>
      <c r="C549" s="94">
        <v>5</v>
      </c>
      <c r="D549" s="94" t="s">
        <v>1176</v>
      </c>
      <c r="E549" s="94" t="s">
        <v>1177</v>
      </c>
      <c r="F549" s="94" t="s">
        <v>128</v>
      </c>
    </row>
    <row r="550" spans="1:6" ht="15" x14ac:dyDescent="0.25">
      <c r="A550" s="94">
        <v>546</v>
      </c>
      <c r="B550" s="95">
        <v>44904.899953703702</v>
      </c>
      <c r="C550" s="94">
        <v>5</v>
      </c>
      <c r="D550" s="94" t="s">
        <v>1178</v>
      </c>
      <c r="E550" s="94" t="s">
        <v>1179</v>
      </c>
      <c r="F550" s="94" t="s">
        <v>128</v>
      </c>
    </row>
    <row r="551" spans="1:6" ht="15" x14ac:dyDescent="0.25">
      <c r="A551" s="94">
        <v>547</v>
      </c>
      <c r="B551" s="95">
        <v>44904.898877314801</v>
      </c>
      <c r="C551" s="94">
        <v>5</v>
      </c>
      <c r="D551" s="94" t="s">
        <v>1180</v>
      </c>
      <c r="E551" s="94" t="s">
        <v>1181</v>
      </c>
      <c r="F551" s="94" t="s">
        <v>128</v>
      </c>
    </row>
    <row r="552" spans="1:6" ht="15" x14ac:dyDescent="0.25">
      <c r="A552" s="94">
        <v>548</v>
      </c>
      <c r="B552" s="95">
        <v>44904.842928240701</v>
      </c>
      <c r="C552" s="94">
        <v>1</v>
      </c>
      <c r="D552" s="94" t="s">
        <v>1182</v>
      </c>
      <c r="E552" s="94" t="s">
        <v>1183</v>
      </c>
      <c r="F552" s="94" t="s">
        <v>128</v>
      </c>
    </row>
    <row r="553" spans="1:6" ht="15" x14ac:dyDescent="0.25">
      <c r="A553" s="94">
        <v>549</v>
      </c>
      <c r="B553" s="95">
        <v>44904.807581018496</v>
      </c>
      <c r="C553" s="94">
        <v>5</v>
      </c>
      <c r="D553" s="94" t="s">
        <v>1184</v>
      </c>
      <c r="E553" s="94" t="s">
        <v>1185</v>
      </c>
      <c r="F553" s="94" t="s">
        <v>128</v>
      </c>
    </row>
    <row r="554" spans="1:6" ht="15" x14ac:dyDescent="0.25">
      <c r="A554" s="94">
        <v>550</v>
      </c>
      <c r="B554" s="95">
        <v>44904.801192129598</v>
      </c>
      <c r="C554" s="94">
        <v>5</v>
      </c>
      <c r="D554" s="94" t="s">
        <v>1186</v>
      </c>
      <c r="E554" s="94" t="s">
        <v>1187</v>
      </c>
      <c r="F554" s="94" t="s">
        <v>128</v>
      </c>
    </row>
    <row r="555" spans="1:6" ht="15" x14ac:dyDescent="0.25">
      <c r="A555" s="94">
        <v>551</v>
      </c>
      <c r="B555" s="95">
        <v>44904.797106481397</v>
      </c>
      <c r="C555" s="94">
        <v>5</v>
      </c>
      <c r="D555" s="94" t="s">
        <v>1188</v>
      </c>
      <c r="E555" s="94" t="s">
        <v>1189</v>
      </c>
      <c r="F555" s="94" t="s">
        <v>128</v>
      </c>
    </row>
    <row r="556" spans="1:6" ht="15" x14ac:dyDescent="0.25">
      <c r="A556" s="94">
        <v>552</v>
      </c>
      <c r="B556" s="95">
        <v>44904.775219907402</v>
      </c>
      <c r="C556" s="94">
        <v>3</v>
      </c>
      <c r="D556" s="94" t="s">
        <v>1190</v>
      </c>
      <c r="E556" s="94" t="s">
        <v>1191</v>
      </c>
      <c r="F556" s="94" t="s">
        <v>128</v>
      </c>
    </row>
    <row r="557" spans="1:6" ht="15" x14ac:dyDescent="0.25">
      <c r="A557" s="94">
        <v>553</v>
      </c>
      <c r="B557" s="95">
        <v>44904.772881944402</v>
      </c>
      <c r="C557" s="94">
        <v>5</v>
      </c>
      <c r="D557" s="94" t="s">
        <v>1192</v>
      </c>
      <c r="E557" s="94" t="s">
        <v>1193</v>
      </c>
      <c r="F557" s="94" t="s">
        <v>128</v>
      </c>
    </row>
    <row r="558" spans="1:6" ht="15" x14ac:dyDescent="0.25">
      <c r="A558" s="94">
        <v>554</v>
      </c>
      <c r="B558" s="95">
        <v>44904.746516203697</v>
      </c>
      <c r="C558" s="94">
        <v>5</v>
      </c>
      <c r="D558" s="94" t="s">
        <v>1194</v>
      </c>
      <c r="E558" s="94" t="s">
        <v>1195</v>
      </c>
      <c r="F558" s="94" t="s">
        <v>128</v>
      </c>
    </row>
    <row r="559" spans="1:6" ht="15" x14ac:dyDescent="0.25">
      <c r="A559" s="94">
        <v>555</v>
      </c>
      <c r="B559" s="95">
        <v>44904.713113425903</v>
      </c>
      <c r="C559" s="94">
        <v>5</v>
      </c>
      <c r="D559" s="94" t="s">
        <v>1196</v>
      </c>
      <c r="E559" s="94" t="s">
        <v>1197</v>
      </c>
      <c r="F559" s="94" t="s">
        <v>128</v>
      </c>
    </row>
    <row r="560" spans="1:6" ht="15" x14ac:dyDescent="0.25">
      <c r="A560" s="94">
        <v>556</v>
      </c>
      <c r="B560" s="95">
        <v>44904.676886574001</v>
      </c>
      <c r="C560" s="94">
        <v>5</v>
      </c>
      <c r="D560" s="94" t="s">
        <v>1198</v>
      </c>
      <c r="E560" s="94" t="s">
        <v>1199</v>
      </c>
      <c r="F560" s="94" t="s">
        <v>128</v>
      </c>
    </row>
    <row r="561" spans="1:6" ht="15" x14ac:dyDescent="0.25">
      <c r="A561" s="94">
        <v>557</v>
      </c>
      <c r="B561" s="95">
        <v>44904.667071759199</v>
      </c>
      <c r="C561" s="94">
        <v>5</v>
      </c>
      <c r="D561" s="94" t="s">
        <v>1200</v>
      </c>
      <c r="E561" s="94" t="s">
        <v>1201</v>
      </c>
      <c r="F561" s="94" t="s">
        <v>128</v>
      </c>
    </row>
    <row r="562" spans="1:6" ht="15" x14ac:dyDescent="0.25">
      <c r="A562" s="94">
        <v>558</v>
      </c>
      <c r="B562" s="95">
        <v>44904.506898148102</v>
      </c>
      <c r="C562" s="94">
        <v>5</v>
      </c>
      <c r="D562" s="94" t="s">
        <v>1202</v>
      </c>
      <c r="E562" s="94"/>
      <c r="F562" s="94" t="s">
        <v>128</v>
      </c>
    </row>
    <row r="563" spans="1:6" ht="15" x14ac:dyDescent="0.25">
      <c r="A563" s="94">
        <v>559</v>
      </c>
      <c r="B563" s="95">
        <v>44904.496655092502</v>
      </c>
      <c r="C563" s="94">
        <v>5</v>
      </c>
      <c r="D563" s="94" t="s">
        <v>1203</v>
      </c>
      <c r="E563" s="94" t="s">
        <v>1204</v>
      </c>
      <c r="F563" s="94" t="s">
        <v>128</v>
      </c>
    </row>
    <row r="564" spans="1:6" ht="15" x14ac:dyDescent="0.25">
      <c r="A564" s="94">
        <v>560</v>
      </c>
      <c r="B564" s="95">
        <v>44904.470868055498</v>
      </c>
      <c r="C564" s="94">
        <v>1</v>
      </c>
      <c r="D564" s="94" t="s">
        <v>1205</v>
      </c>
      <c r="E564" s="94" t="s">
        <v>1206</v>
      </c>
      <c r="F564" s="94" t="s">
        <v>128</v>
      </c>
    </row>
    <row r="565" spans="1:6" ht="15" x14ac:dyDescent="0.25">
      <c r="A565" s="94">
        <v>561</v>
      </c>
      <c r="B565" s="95">
        <v>44904.019687499997</v>
      </c>
      <c r="C565" s="94">
        <v>5</v>
      </c>
      <c r="D565" s="94" t="s">
        <v>1174</v>
      </c>
      <c r="E565" s="94"/>
      <c r="F565" s="94" t="s">
        <v>128</v>
      </c>
    </row>
    <row r="566" spans="1:6" ht="15" x14ac:dyDescent="0.25">
      <c r="A566" s="94">
        <v>562</v>
      </c>
      <c r="B566" s="95">
        <v>44903.989733796298</v>
      </c>
      <c r="C566" s="94">
        <v>5</v>
      </c>
      <c r="D566" s="94" t="s">
        <v>1207</v>
      </c>
      <c r="E566" s="94"/>
      <c r="F566" s="94" t="s">
        <v>128</v>
      </c>
    </row>
    <row r="567" spans="1:6" ht="15" x14ac:dyDescent="0.25">
      <c r="A567" s="94">
        <v>563</v>
      </c>
      <c r="B567" s="95">
        <v>44903.951249999998</v>
      </c>
      <c r="C567" s="94">
        <v>5</v>
      </c>
      <c r="D567" s="94" t="s">
        <v>1208</v>
      </c>
      <c r="E567" s="94" t="s">
        <v>1209</v>
      </c>
      <c r="F567" s="94" t="s">
        <v>128</v>
      </c>
    </row>
    <row r="568" spans="1:6" ht="15" x14ac:dyDescent="0.25">
      <c r="A568" s="94">
        <v>564</v>
      </c>
      <c r="B568" s="95">
        <v>44903.934918981402</v>
      </c>
      <c r="C568" s="94">
        <v>5</v>
      </c>
      <c r="D568" s="94" t="s">
        <v>1210</v>
      </c>
      <c r="E568" s="94" t="s">
        <v>1211</v>
      </c>
      <c r="F568" s="94" t="s">
        <v>128</v>
      </c>
    </row>
    <row r="569" spans="1:6" ht="15" x14ac:dyDescent="0.25">
      <c r="A569" s="94">
        <v>565</v>
      </c>
      <c r="B569" s="95">
        <v>44903.830370370299</v>
      </c>
      <c r="C569" s="94">
        <v>5</v>
      </c>
      <c r="D569" s="94" t="s">
        <v>1212</v>
      </c>
      <c r="E569" s="94" t="s">
        <v>1213</v>
      </c>
      <c r="F569" s="94" t="s">
        <v>128</v>
      </c>
    </row>
    <row r="570" spans="1:6" ht="15" x14ac:dyDescent="0.25">
      <c r="A570" s="94">
        <v>566</v>
      </c>
      <c r="B570" s="95">
        <v>44903.797627314802</v>
      </c>
      <c r="C570" s="94">
        <v>1</v>
      </c>
      <c r="D570" s="94" t="s">
        <v>1214</v>
      </c>
      <c r="E570" s="94" t="s">
        <v>1215</v>
      </c>
      <c r="F570" s="94" t="s">
        <v>128</v>
      </c>
    </row>
    <row r="571" spans="1:6" ht="15" x14ac:dyDescent="0.25">
      <c r="A571" s="94">
        <v>567</v>
      </c>
      <c r="B571" s="95">
        <v>44903.787152777702</v>
      </c>
      <c r="C571" s="94">
        <v>5</v>
      </c>
      <c r="D571" s="94" t="s">
        <v>1216</v>
      </c>
      <c r="E571" s="94" t="s">
        <v>1217</v>
      </c>
      <c r="F571" s="94" t="s">
        <v>128</v>
      </c>
    </row>
    <row r="572" spans="1:6" ht="15" x14ac:dyDescent="0.25">
      <c r="A572" s="94">
        <v>568</v>
      </c>
      <c r="B572" s="95">
        <v>44903.784467592501</v>
      </c>
      <c r="C572" s="94">
        <v>5</v>
      </c>
      <c r="D572" s="94" t="s">
        <v>1218</v>
      </c>
      <c r="E572" s="94" t="s">
        <v>1219</v>
      </c>
      <c r="F572" s="94" t="s">
        <v>128</v>
      </c>
    </row>
    <row r="573" spans="1:6" ht="15" x14ac:dyDescent="0.25">
      <c r="A573" s="94">
        <v>569</v>
      </c>
      <c r="B573" s="95">
        <v>44903.780914351802</v>
      </c>
      <c r="C573" s="94">
        <v>5</v>
      </c>
      <c r="D573" s="94" t="s">
        <v>1220</v>
      </c>
      <c r="E573" s="94" t="s">
        <v>1221</v>
      </c>
      <c r="F573" s="94" t="s">
        <v>128</v>
      </c>
    </row>
    <row r="574" spans="1:6" ht="15" x14ac:dyDescent="0.25">
      <c r="A574" s="94">
        <v>570</v>
      </c>
      <c r="B574" s="95">
        <v>44903.7792708333</v>
      </c>
      <c r="C574" s="94">
        <v>5</v>
      </c>
      <c r="D574" s="94" t="s">
        <v>1222</v>
      </c>
      <c r="E574" s="94" t="s">
        <v>1223</v>
      </c>
      <c r="F574" s="94" t="s">
        <v>128</v>
      </c>
    </row>
    <row r="575" spans="1:6" ht="15" x14ac:dyDescent="0.25">
      <c r="A575" s="94">
        <v>571</v>
      </c>
      <c r="B575" s="95">
        <v>44903.583796296298</v>
      </c>
      <c r="C575" s="94">
        <v>5</v>
      </c>
      <c r="D575" s="94" t="s">
        <v>1224</v>
      </c>
      <c r="E575" s="94" t="s">
        <v>1225</v>
      </c>
      <c r="F575" s="94" t="s">
        <v>128</v>
      </c>
    </row>
    <row r="576" spans="1:6" ht="15" x14ac:dyDescent="0.25">
      <c r="A576" s="94">
        <v>572</v>
      </c>
      <c r="B576" s="95">
        <v>44903.509212962897</v>
      </c>
      <c r="C576" s="94">
        <v>5</v>
      </c>
      <c r="D576" s="94" t="s">
        <v>1226</v>
      </c>
      <c r="E576" s="94" t="s">
        <v>1227</v>
      </c>
      <c r="F576" s="94" t="s">
        <v>128</v>
      </c>
    </row>
    <row r="577" spans="1:6" ht="15" x14ac:dyDescent="0.25">
      <c r="A577" s="94">
        <v>573</v>
      </c>
      <c r="B577" s="95">
        <v>44903.4750347222</v>
      </c>
      <c r="C577" s="94">
        <v>5</v>
      </c>
      <c r="D577" s="94" t="s">
        <v>422</v>
      </c>
      <c r="E577" s="94" t="s">
        <v>1228</v>
      </c>
      <c r="F577" s="94" t="s">
        <v>128</v>
      </c>
    </row>
    <row r="578" spans="1:6" ht="15" x14ac:dyDescent="0.25">
      <c r="A578" s="94">
        <v>574</v>
      </c>
      <c r="B578" s="95">
        <v>44903.4683912037</v>
      </c>
      <c r="C578" s="94">
        <v>5</v>
      </c>
      <c r="D578" s="94" t="s">
        <v>1229</v>
      </c>
      <c r="E578" s="94" t="s">
        <v>1230</v>
      </c>
      <c r="F578" s="94" t="s">
        <v>128</v>
      </c>
    </row>
    <row r="579" spans="1:6" ht="15" x14ac:dyDescent="0.25">
      <c r="A579" s="94">
        <v>575</v>
      </c>
      <c r="B579" s="95">
        <v>44903.466898148101</v>
      </c>
      <c r="C579" s="94">
        <v>1</v>
      </c>
      <c r="D579" s="94" t="s">
        <v>1231</v>
      </c>
      <c r="E579" s="94" t="s">
        <v>1232</v>
      </c>
      <c r="F579" s="94" t="s">
        <v>128</v>
      </c>
    </row>
    <row r="580" spans="1:6" ht="15" x14ac:dyDescent="0.25">
      <c r="A580" s="94">
        <v>576</v>
      </c>
      <c r="B580" s="95">
        <v>44903.4667708333</v>
      </c>
      <c r="C580" s="94">
        <v>5</v>
      </c>
      <c r="D580" s="94" t="s">
        <v>1233</v>
      </c>
      <c r="E580" s="94" t="s">
        <v>1234</v>
      </c>
      <c r="F580" s="94" t="s">
        <v>128</v>
      </c>
    </row>
    <row r="581" spans="1:6" ht="15" x14ac:dyDescent="0.25">
      <c r="A581" s="94">
        <v>577</v>
      </c>
      <c r="B581" s="95">
        <v>44903.002789351798</v>
      </c>
      <c r="C581" s="94">
        <v>4</v>
      </c>
      <c r="D581" s="94" t="s">
        <v>1235</v>
      </c>
      <c r="E581" s="94" t="s">
        <v>1236</v>
      </c>
      <c r="F581" s="94" t="s">
        <v>128</v>
      </c>
    </row>
    <row r="582" spans="1:6" ht="15" x14ac:dyDescent="0.25">
      <c r="A582" s="94">
        <v>578</v>
      </c>
      <c r="B582" s="95">
        <v>44902.981597222199</v>
      </c>
      <c r="C582" s="94">
        <v>5</v>
      </c>
      <c r="D582" s="94" t="s">
        <v>1237</v>
      </c>
      <c r="E582" s="94" t="s">
        <v>1238</v>
      </c>
      <c r="F582" s="94" t="s">
        <v>128</v>
      </c>
    </row>
    <row r="583" spans="1:6" ht="15" x14ac:dyDescent="0.25">
      <c r="A583" s="94">
        <v>579</v>
      </c>
      <c r="B583" s="95">
        <v>44902.892071759197</v>
      </c>
      <c r="C583" s="94">
        <v>5</v>
      </c>
      <c r="D583" s="94" t="s">
        <v>1239</v>
      </c>
      <c r="E583" s="94" t="s">
        <v>1240</v>
      </c>
      <c r="F583" s="94" t="s">
        <v>128</v>
      </c>
    </row>
    <row r="584" spans="1:6" ht="15" x14ac:dyDescent="0.25">
      <c r="A584" s="94">
        <v>580</v>
      </c>
      <c r="B584" s="95">
        <v>44902.877349536997</v>
      </c>
      <c r="C584" s="94">
        <v>5</v>
      </c>
      <c r="D584" s="94" t="s">
        <v>1241</v>
      </c>
      <c r="E584" s="94" t="s">
        <v>1242</v>
      </c>
      <c r="F584" s="94" t="s">
        <v>128</v>
      </c>
    </row>
    <row r="585" spans="1:6" ht="15" x14ac:dyDescent="0.25">
      <c r="A585" s="94">
        <v>581</v>
      </c>
      <c r="B585" s="95">
        <v>44902.873668981403</v>
      </c>
      <c r="C585" s="94">
        <v>1</v>
      </c>
      <c r="D585" s="94" t="s">
        <v>1243</v>
      </c>
      <c r="E585" s="94" t="s">
        <v>1244</v>
      </c>
      <c r="F585" s="94" t="s">
        <v>128</v>
      </c>
    </row>
    <row r="586" spans="1:6" ht="15" x14ac:dyDescent="0.25">
      <c r="A586" s="94">
        <v>582</v>
      </c>
      <c r="B586" s="95">
        <v>44902.843263888797</v>
      </c>
      <c r="C586" s="94">
        <v>5</v>
      </c>
      <c r="D586" s="94" t="s">
        <v>1245</v>
      </c>
      <c r="E586" s="94" t="s">
        <v>1246</v>
      </c>
      <c r="F586" s="94" t="s">
        <v>128</v>
      </c>
    </row>
    <row r="587" spans="1:6" ht="15" x14ac:dyDescent="0.25">
      <c r="A587" s="94">
        <v>583</v>
      </c>
      <c r="B587" s="95">
        <v>44902.840983796297</v>
      </c>
      <c r="C587" s="94">
        <v>5</v>
      </c>
      <c r="D587" s="94" t="s">
        <v>1247</v>
      </c>
      <c r="E587" s="94" t="s">
        <v>1248</v>
      </c>
      <c r="F587" s="94" t="s">
        <v>128</v>
      </c>
    </row>
    <row r="588" spans="1:6" ht="15" x14ac:dyDescent="0.25">
      <c r="A588" s="94">
        <v>584</v>
      </c>
      <c r="B588" s="95">
        <v>44902.831863425898</v>
      </c>
      <c r="C588" s="94">
        <v>1</v>
      </c>
      <c r="D588" s="94" t="s">
        <v>1249</v>
      </c>
      <c r="E588" s="94" t="s">
        <v>1250</v>
      </c>
      <c r="F588" s="94" t="s">
        <v>128</v>
      </c>
    </row>
    <row r="589" spans="1:6" ht="15" x14ac:dyDescent="0.25">
      <c r="A589" s="94">
        <v>585</v>
      </c>
      <c r="B589" s="95">
        <v>44902.823206018496</v>
      </c>
      <c r="C589" s="94">
        <v>1</v>
      </c>
      <c r="D589" s="94" t="s">
        <v>1251</v>
      </c>
      <c r="E589" s="94" t="s">
        <v>1252</v>
      </c>
      <c r="F589" s="94" t="s">
        <v>128</v>
      </c>
    </row>
    <row r="590" spans="1:6" ht="15" x14ac:dyDescent="0.25">
      <c r="A590" s="94">
        <v>586</v>
      </c>
      <c r="B590" s="95">
        <v>44902.819432870303</v>
      </c>
      <c r="C590" s="94">
        <v>5</v>
      </c>
      <c r="D590" s="94" t="s">
        <v>395</v>
      </c>
      <c r="E590" s="94" t="s">
        <v>1253</v>
      </c>
      <c r="F590" s="94" t="s">
        <v>128</v>
      </c>
    </row>
    <row r="591" spans="1:6" ht="15" x14ac:dyDescent="0.25">
      <c r="A591" s="94">
        <v>587</v>
      </c>
      <c r="B591" s="95">
        <v>44902.819351851802</v>
      </c>
      <c r="C591" s="94">
        <v>5</v>
      </c>
      <c r="D591" s="94" t="s">
        <v>1254</v>
      </c>
      <c r="E591" s="94" t="s">
        <v>1255</v>
      </c>
      <c r="F591" s="94" t="s">
        <v>128</v>
      </c>
    </row>
    <row r="592" spans="1:6" ht="15" x14ac:dyDescent="0.25">
      <c r="A592" s="94">
        <v>588</v>
      </c>
      <c r="B592" s="95">
        <v>44902.814201388799</v>
      </c>
      <c r="C592" s="94">
        <v>5</v>
      </c>
      <c r="D592" s="94" t="s">
        <v>1256</v>
      </c>
      <c r="E592" s="94" t="s">
        <v>1257</v>
      </c>
      <c r="F592" s="94" t="s">
        <v>128</v>
      </c>
    </row>
    <row r="593" spans="1:6" ht="15" x14ac:dyDescent="0.25">
      <c r="A593" s="94">
        <v>589</v>
      </c>
      <c r="B593" s="95">
        <v>44902.799224536997</v>
      </c>
      <c r="C593" s="94">
        <v>1</v>
      </c>
      <c r="D593" s="94" t="s">
        <v>1258</v>
      </c>
      <c r="E593" s="94" t="s">
        <v>1259</v>
      </c>
      <c r="F593" s="94" t="s">
        <v>128</v>
      </c>
    </row>
    <row r="594" spans="1:6" ht="15" x14ac:dyDescent="0.25">
      <c r="A594" s="94">
        <v>590</v>
      </c>
      <c r="B594" s="95">
        <v>44902.753877314797</v>
      </c>
      <c r="C594" s="94">
        <v>5</v>
      </c>
      <c r="D594" s="94" t="s">
        <v>434</v>
      </c>
      <c r="E594" s="94" t="s">
        <v>1260</v>
      </c>
      <c r="F594" s="94" t="s">
        <v>128</v>
      </c>
    </row>
    <row r="595" spans="1:6" ht="15" x14ac:dyDescent="0.25">
      <c r="A595" s="94">
        <v>591</v>
      </c>
      <c r="B595" s="95">
        <v>44902.745115740698</v>
      </c>
      <c r="C595" s="94">
        <v>4</v>
      </c>
      <c r="D595" s="94" t="s">
        <v>1261</v>
      </c>
      <c r="E595" s="94" t="s">
        <v>1262</v>
      </c>
      <c r="F595" s="94" t="s">
        <v>128</v>
      </c>
    </row>
    <row r="596" spans="1:6" ht="15" x14ac:dyDescent="0.25">
      <c r="A596" s="94">
        <v>592</v>
      </c>
      <c r="B596" s="95">
        <v>44902.734594907401</v>
      </c>
      <c r="C596" s="94">
        <v>1</v>
      </c>
      <c r="D596" s="94" t="s">
        <v>1263</v>
      </c>
      <c r="E596" s="94" t="s">
        <v>1264</v>
      </c>
      <c r="F596" s="94" t="s">
        <v>128</v>
      </c>
    </row>
    <row r="597" spans="1:6" ht="15" x14ac:dyDescent="0.25">
      <c r="A597" s="94">
        <v>593</v>
      </c>
      <c r="B597" s="95">
        <v>44902.723981481402</v>
      </c>
      <c r="C597" s="94">
        <v>5</v>
      </c>
      <c r="D597" s="94" t="s">
        <v>1265</v>
      </c>
      <c r="E597" s="94" t="s">
        <v>1266</v>
      </c>
      <c r="F597" s="94" t="s">
        <v>128</v>
      </c>
    </row>
    <row r="598" spans="1:6" ht="15" x14ac:dyDescent="0.25">
      <c r="A598" s="94">
        <v>594</v>
      </c>
      <c r="B598" s="95">
        <v>44902.713865740698</v>
      </c>
      <c r="C598" s="94">
        <v>5</v>
      </c>
      <c r="D598" s="94" t="s">
        <v>1267</v>
      </c>
      <c r="E598" s="94" t="s">
        <v>1268</v>
      </c>
      <c r="F598" s="94" t="s">
        <v>128</v>
      </c>
    </row>
    <row r="599" spans="1:6" ht="15" x14ac:dyDescent="0.25">
      <c r="A599" s="94">
        <v>595</v>
      </c>
      <c r="B599" s="95">
        <v>44902.691203703696</v>
      </c>
      <c r="C599" s="94">
        <v>5</v>
      </c>
      <c r="D599" s="94" t="s">
        <v>1269</v>
      </c>
      <c r="E599" s="94" t="s">
        <v>1270</v>
      </c>
      <c r="F599" s="94" t="s">
        <v>128</v>
      </c>
    </row>
    <row r="600" spans="1:6" ht="15" x14ac:dyDescent="0.25">
      <c r="A600" s="94">
        <v>596</v>
      </c>
      <c r="B600" s="95">
        <v>44902.613796296297</v>
      </c>
      <c r="C600" s="94">
        <v>1</v>
      </c>
      <c r="D600" s="94" t="s">
        <v>1271</v>
      </c>
      <c r="E600" s="94" t="s">
        <v>1272</v>
      </c>
      <c r="F600" s="94" t="s">
        <v>128</v>
      </c>
    </row>
    <row r="601" spans="1:6" ht="15" x14ac:dyDescent="0.25">
      <c r="A601" s="94">
        <v>599</v>
      </c>
      <c r="B601" s="95">
        <v>44902.605185185101</v>
      </c>
      <c r="C601" s="94">
        <v>3</v>
      </c>
      <c r="D601" s="94" t="s">
        <v>1277</v>
      </c>
      <c r="E601" s="94" t="s">
        <v>1278</v>
      </c>
      <c r="F601" s="94" t="s">
        <v>128</v>
      </c>
    </row>
    <row r="602" spans="1:6" ht="15" x14ac:dyDescent="0.25">
      <c r="A602" s="94">
        <v>597</v>
      </c>
      <c r="B602" s="95">
        <v>44902.585011574003</v>
      </c>
      <c r="C602" s="94">
        <v>5</v>
      </c>
      <c r="D602" s="94" t="s">
        <v>1273</v>
      </c>
      <c r="E602" s="94" t="s">
        <v>1274</v>
      </c>
      <c r="F602" s="94" t="s">
        <v>128</v>
      </c>
    </row>
    <row r="603" spans="1:6" ht="15" x14ac:dyDescent="0.25">
      <c r="A603" s="94">
        <v>600</v>
      </c>
      <c r="B603" s="95">
        <v>44902.516759259197</v>
      </c>
      <c r="C603" s="94">
        <v>4</v>
      </c>
      <c r="D603" s="94" t="s">
        <v>1279</v>
      </c>
      <c r="E603" s="94" t="s">
        <v>1280</v>
      </c>
      <c r="F603" s="94" t="s">
        <v>128</v>
      </c>
    </row>
    <row r="604" spans="1:6" ht="15" x14ac:dyDescent="0.25">
      <c r="A604" s="94">
        <v>601</v>
      </c>
      <c r="B604" s="95">
        <v>44902.484050925901</v>
      </c>
      <c r="C604" s="94">
        <v>5</v>
      </c>
      <c r="D604" s="94" t="s">
        <v>1281</v>
      </c>
      <c r="E604" s="94" t="s">
        <v>1282</v>
      </c>
      <c r="F604" s="94" t="s">
        <v>128</v>
      </c>
    </row>
    <row r="605" spans="1:6" ht="15" x14ac:dyDescent="0.25">
      <c r="A605" s="94">
        <v>602</v>
      </c>
      <c r="B605" s="95">
        <v>44902.3725694444</v>
      </c>
      <c r="C605" s="94">
        <v>3</v>
      </c>
      <c r="D605" s="94" t="s">
        <v>1283</v>
      </c>
      <c r="E605" s="94" t="s">
        <v>1284</v>
      </c>
      <c r="F605" s="94" t="s">
        <v>128</v>
      </c>
    </row>
    <row r="606" spans="1:6" ht="15" x14ac:dyDescent="0.25">
      <c r="A606" s="94">
        <v>603</v>
      </c>
      <c r="B606" s="95">
        <v>44902.317939814799</v>
      </c>
      <c r="C606" s="94">
        <v>5</v>
      </c>
      <c r="D606" s="94" t="s">
        <v>1285</v>
      </c>
      <c r="E606" s="94" t="s">
        <v>1286</v>
      </c>
      <c r="F606" s="94" t="s">
        <v>128</v>
      </c>
    </row>
    <row r="607" spans="1:6" ht="15" x14ac:dyDescent="0.25">
      <c r="A607" s="94">
        <v>604</v>
      </c>
      <c r="B607" s="95">
        <v>44902.269143518497</v>
      </c>
      <c r="C607" s="94">
        <v>5</v>
      </c>
      <c r="D607" s="94" t="s">
        <v>1287</v>
      </c>
      <c r="E607" s="94" t="s">
        <v>1288</v>
      </c>
      <c r="F607" s="94" t="s">
        <v>128</v>
      </c>
    </row>
    <row r="608" spans="1:6" ht="15" x14ac:dyDescent="0.25">
      <c r="A608" s="94">
        <v>605</v>
      </c>
      <c r="B608" s="95">
        <v>44902.100277777703</v>
      </c>
      <c r="C608" s="94">
        <v>5</v>
      </c>
      <c r="D608" s="94" t="s">
        <v>1289</v>
      </c>
      <c r="E608" s="94" t="s">
        <v>1290</v>
      </c>
      <c r="F608" s="94" t="s">
        <v>128</v>
      </c>
    </row>
    <row r="609" spans="1:6" ht="15" x14ac:dyDescent="0.25">
      <c r="A609" s="94">
        <v>606</v>
      </c>
      <c r="B609" s="95">
        <v>44902.032430555497</v>
      </c>
      <c r="C609" s="94">
        <v>5</v>
      </c>
      <c r="D609" s="94" t="s">
        <v>1291</v>
      </c>
      <c r="E609" s="94" t="s">
        <v>1292</v>
      </c>
      <c r="F609" s="94" t="s">
        <v>128</v>
      </c>
    </row>
    <row r="610" spans="1:6" ht="15" x14ac:dyDescent="0.25">
      <c r="A610" s="94">
        <v>607</v>
      </c>
      <c r="B610" s="95">
        <v>44901.990902777703</v>
      </c>
      <c r="C610" s="94">
        <v>1</v>
      </c>
      <c r="D610" s="94" t="s">
        <v>1293</v>
      </c>
      <c r="E610" s="94" t="s">
        <v>1294</v>
      </c>
      <c r="F610" s="94" t="s">
        <v>128</v>
      </c>
    </row>
    <row r="611" spans="1:6" ht="15" x14ac:dyDescent="0.25">
      <c r="A611" s="94">
        <v>608</v>
      </c>
      <c r="B611" s="95">
        <v>44901.947407407402</v>
      </c>
      <c r="C611" s="94">
        <v>5</v>
      </c>
      <c r="D611" s="94" t="s">
        <v>1295</v>
      </c>
      <c r="E611" s="94" t="s">
        <v>1296</v>
      </c>
      <c r="F611" s="94" t="s">
        <v>128</v>
      </c>
    </row>
    <row r="612" spans="1:6" ht="15" x14ac:dyDescent="0.25">
      <c r="A612" s="94">
        <v>609</v>
      </c>
      <c r="B612" s="95">
        <v>44901.883738425902</v>
      </c>
      <c r="C612" s="94">
        <v>3</v>
      </c>
      <c r="D612" s="94" t="s">
        <v>1297</v>
      </c>
      <c r="E612" s="94" t="s">
        <v>1298</v>
      </c>
      <c r="F612" s="94" t="s">
        <v>128</v>
      </c>
    </row>
    <row r="613" spans="1:6" ht="15" x14ac:dyDescent="0.25">
      <c r="A613" s="94">
        <v>610</v>
      </c>
      <c r="B613" s="95">
        <v>44901.8308101851</v>
      </c>
      <c r="C613" s="94">
        <v>5</v>
      </c>
      <c r="D613" s="94" t="s">
        <v>1299</v>
      </c>
      <c r="E613" s="94" t="s">
        <v>1300</v>
      </c>
      <c r="F613" s="94" t="s">
        <v>128</v>
      </c>
    </row>
    <row r="614" spans="1:6" ht="15" x14ac:dyDescent="0.25">
      <c r="A614" s="94">
        <v>611</v>
      </c>
      <c r="B614" s="95">
        <v>44901.782789351797</v>
      </c>
      <c r="C614" s="94">
        <v>5</v>
      </c>
      <c r="D614" s="94" t="s">
        <v>1301</v>
      </c>
      <c r="E614" s="94" t="s">
        <v>1302</v>
      </c>
      <c r="F614" s="94" t="s">
        <v>128</v>
      </c>
    </row>
    <row r="615" spans="1:6" ht="15" x14ac:dyDescent="0.25">
      <c r="A615" s="94">
        <v>612</v>
      </c>
      <c r="B615" s="95">
        <v>44901.781180555503</v>
      </c>
      <c r="C615" s="94">
        <v>3</v>
      </c>
      <c r="D615" s="94" t="s">
        <v>1303</v>
      </c>
      <c r="E615" s="94" t="s">
        <v>1304</v>
      </c>
      <c r="F615" s="94" t="s">
        <v>128</v>
      </c>
    </row>
    <row r="616" spans="1:6" ht="15" x14ac:dyDescent="0.25">
      <c r="A616" s="94">
        <v>613</v>
      </c>
      <c r="B616" s="95">
        <v>44901.762627314798</v>
      </c>
      <c r="C616" s="94">
        <v>2</v>
      </c>
      <c r="D616" s="94" t="s">
        <v>1305</v>
      </c>
      <c r="E616" s="94" t="s">
        <v>1306</v>
      </c>
      <c r="F616" s="94" t="s">
        <v>128</v>
      </c>
    </row>
    <row r="617" spans="1:6" ht="15" x14ac:dyDescent="0.25">
      <c r="A617" s="94">
        <v>614</v>
      </c>
      <c r="B617" s="95">
        <v>44901.725520833301</v>
      </c>
      <c r="C617" s="94">
        <v>5</v>
      </c>
      <c r="D617" s="94" t="s">
        <v>1307</v>
      </c>
      <c r="E617" s="94" t="s">
        <v>1308</v>
      </c>
      <c r="F617" s="94" t="s">
        <v>128</v>
      </c>
    </row>
    <row r="618" spans="1:6" ht="15" x14ac:dyDescent="0.25">
      <c r="A618" s="94">
        <v>615</v>
      </c>
      <c r="B618" s="95">
        <v>44901.715995370301</v>
      </c>
      <c r="C618" s="94">
        <v>5</v>
      </c>
      <c r="D618" s="94" t="s">
        <v>1309</v>
      </c>
      <c r="E618" s="94" t="s">
        <v>1310</v>
      </c>
      <c r="F618" s="94" t="s">
        <v>128</v>
      </c>
    </row>
    <row r="619" spans="1:6" ht="15" x14ac:dyDescent="0.25">
      <c r="A619" s="94">
        <v>616</v>
      </c>
      <c r="B619" s="95">
        <v>44901.701134259201</v>
      </c>
      <c r="C619" s="94">
        <v>5</v>
      </c>
      <c r="D619" s="94" t="s">
        <v>1311</v>
      </c>
      <c r="E619" s="94" t="s">
        <v>1312</v>
      </c>
      <c r="F619" s="94" t="s">
        <v>128</v>
      </c>
    </row>
    <row r="620" spans="1:6" ht="15" x14ac:dyDescent="0.25">
      <c r="A620" s="94">
        <v>617</v>
      </c>
      <c r="B620" s="95">
        <v>44901.6940046296</v>
      </c>
      <c r="C620" s="94">
        <v>5</v>
      </c>
      <c r="D620" s="94" t="s">
        <v>1313</v>
      </c>
      <c r="E620" s="94" t="s">
        <v>1314</v>
      </c>
      <c r="F620" s="94" t="s">
        <v>128</v>
      </c>
    </row>
    <row r="621" spans="1:6" ht="15" x14ac:dyDescent="0.25">
      <c r="A621" s="94">
        <v>618</v>
      </c>
      <c r="B621" s="95">
        <v>44901.693981481403</v>
      </c>
      <c r="C621" s="94">
        <v>5</v>
      </c>
      <c r="D621" s="94" t="s">
        <v>1315</v>
      </c>
      <c r="E621" s="94" t="s">
        <v>1316</v>
      </c>
      <c r="F621" s="94" t="s">
        <v>128</v>
      </c>
    </row>
    <row r="622" spans="1:6" ht="15" x14ac:dyDescent="0.25">
      <c r="A622" s="94">
        <v>619</v>
      </c>
      <c r="B622" s="95">
        <v>44901.685844907399</v>
      </c>
      <c r="C622" s="94">
        <v>5</v>
      </c>
      <c r="D622" s="94" t="s">
        <v>434</v>
      </c>
      <c r="E622" s="94" t="s">
        <v>1317</v>
      </c>
      <c r="F622" s="94" t="s">
        <v>128</v>
      </c>
    </row>
    <row r="623" spans="1:6" ht="15" x14ac:dyDescent="0.25">
      <c r="A623" s="94">
        <v>620</v>
      </c>
      <c r="B623" s="95">
        <v>44901.683611111097</v>
      </c>
      <c r="C623" s="94">
        <v>2</v>
      </c>
      <c r="D623" s="94" t="s">
        <v>1318</v>
      </c>
      <c r="E623" s="94" t="s">
        <v>1319</v>
      </c>
      <c r="F623" s="94" t="s">
        <v>128</v>
      </c>
    </row>
    <row r="624" spans="1:6" ht="15" x14ac:dyDescent="0.25">
      <c r="A624" s="94">
        <v>621</v>
      </c>
      <c r="B624" s="95">
        <v>44901.682986111096</v>
      </c>
      <c r="C624" s="94">
        <v>5</v>
      </c>
      <c r="D624" s="94" t="s">
        <v>1320</v>
      </c>
      <c r="E624" s="94" t="s">
        <v>1321</v>
      </c>
      <c r="F624" s="94" t="s">
        <v>128</v>
      </c>
    </row>
    <row r="625" spans="1:6" ht="15" x14ac:dyDescent="0.25">
      <c r="A625" s="94">
        <v>622</v>
      </c>
      <c r="B625" s="95">
        <v>44901.655740740702</v>
      </c>
      <c r="C625" s="94">
        <v>5</v>
      </c>
      <c r="D625" s="94" t="s">
        <v>1322</v>
      </c>
      <c r="E625" s="94" t="s">
        <v>1323</v>
      </c>
      <c r="F625" s="94" t="s">
        <v>128</v>
      </c>
    </row>
    <row r="626" spans="1:6" ht="15" x14ac:dyDescent="0.25">
      <c r="A626" s="94">
        <v>623</v>
      </c>
      <c r="B626" s="95">
        <v>44901.6403125</v>
      </c>
      <c r="C626" s="94">
        <v>5</v>
      </c>
      <c r="D626" s="94" t="s">
        <v>1324</v>
      </c>
      <c r="E626" s="94" t="s">
        <v>1325</v>
      </c>
      <c r="F626" s="94" t="s">
        <v>128</v>
      </c>
    </row>
    <row r="627" spans="1:6" ht="15" x14ac:dyDescent="0.25">
      <c r="A627" s="94">
        <v>624</v>
      </c>
      <c r="B627" s="95">
        <v>44901.511574074</v>
      </c>
      <c r="C627" s="94">
        <v>4</v>
      </c>
      <c r="D627" s="94" t="s">
        <v>1326</v>
      </c>
      <c r="E627" s="94" t="s">
        <v>1327</v>
      </c>
      <c r="F627" s="94" t="s">
        <v>1328</v>
      </c>
    </row>
    <row r="628" spans="1:6" ht="15" x14ac:dyDescent="0.25">
      <c r="A628" s="94">
        <v>625</v>
      </c>
      <c r="B628" s="95">
        <v>44901.0809027777</v>
      </c>
      <c r="C628" s="94">
        <v>3</v>
      </c>
      <c r="D628" s="94" t="s">
        <v>1329</v>
      </c>
      <c r="E628" s="94" t="s">
        <v>1330</v>
      </c>
      <c r="F628" s="94" t="s">
        <v>128</v>
      </c>
    </row>
    <row r="629" spans="1:6" ht="15" x14ac:dyDescent="0.25">
      <c r="A629" s="94">
        <v>626</v>
      </c>
      <c r="B629" s="95">
        <v>44900.826087962902</v>
      </c>
      <c r="C629" s="94">
        <v>5</v>
      </c>
      <c r="D629" s="94" t="s">
        <v>1331</v>
      </c>
      <c r="E629" s="94" t="s">
        <v>1332</v>
      </c>
      <c r="F629" s="94" t="s">
        <v>128</v>
      </c>
    </row>
    <row r="630" spans="1:6" ht="15" x14ac:dyDescent="0.25">
      <c r="A630" s="94">
        <v>627</v>
      </c>
      <c r="B630" s="95">
        <v>44900.573946759199</v>
      </c>
      <c r="C630" s="94">
        <v>5</v>
      </c>
      <c r="D630" s="94" t="s">
        <v>1333</v>
      </c>
      <c r="E630" s="94" t="s">
        <v>1334</v>
      </c>
      <c r="F630" s="94" t="s">
        <v>128</v>
      </c>
    </row>
    <row r="631" spans="1:6" ht="15" x14ac:dyDescent="0.25">
      <c r="A631" s="94">
        <v>628</v>
      </c>
      <c r="B631" s="95">
        <v>44900.526689814797</v>
      </c>
      <c r="C631" s="94">
        <v>5</v>
      </c>
      <c r="D631" s="94" t="s">
        <v>1335</v>
      </c>
      <c r="E631" s="94" t="s">
        <v>1336</v>
      </c>
      <c r="F631" s="94" t="s">
        <v>128</v>
      </c>
    </row>
    <row r="632" spans="1:6" ht="15" x14ac:dyDescent="0.25">
      <c r="A632" s="94">
        <v>629</v>
      </c>
      <c r="B632" s="95">
        <v>44900.508738425902</v>
      </c>
      <c r="C632" s="94">
        <v>5</v>
      </c>
      <c r="D632" s="94" t="s">
        <v>1337</v>
      </c>
      <c r="E632" s="94" t="s">
        <v>1338</v>
      </c>
      <c r="F632" s="94" t="s">
        <v>128</v>
      </c>
    </row>
    <row r="633" spans="1:6" ht="15" x14ac:dyDescent="0.25">
      <c r="A633" s="94">
        <v>630</v>
      </c>
      <c r="B633" s="95">
        <v>44900.470798611103</v>
      </c>
      <c r="C633" s="94">
        <v>5</v>
      </c>
      <c r="D633" s="94" t="s">
        <v>1339</v>
      </c>
      <c r="E633" s="94" t="s">
        <v>1340</v>
      </c>
      <c r="F633" s="94" t="s">
        <v>128</v>
      </c>
    </row>
    <row r="634" spans="1:6" ht="15" x14ac:dyDescent="0.25">
      <c r="A634" s="94">
        <v>631</v>
      </c>
      <c r="B634" s="95">
        <v>44900.4182291666</v>
      </c>
      <c r="C634" s="94">
        <v>5</v>
      </c>
      <c r="D634" s="94" t="s">
        <v>1341</v>
      </c>
      <c r="E634" s="94" t="s">
        <v>1342</v>
      </c>
      <c r="F634" s="94" t="s">
        <v>128</v>
      </c>
    </row>
    <row r="635" spans="1:6" ht="15" x14ac:dyDescent="0.25">
      <c r="A635" s="94">
        <v>632</v>
      </c>
      <c r="B635" s="95">
        <v>44900.397557870303</v>
      </c>
      <c r="C635" s="94">
        <v>5</v>
      </c>
      <c r="D635" s="94" t="s">
        <v>869</v>
      </c>
      <c r="E635" s="94" t="s">
        <v>1343</v>
      </c>
      <c r="F635" s="94" t="s">
        <v>128</v>
      </c>
    </row>
    <row r="636" spans="1:6" ht="15" x14ac:dyDescent="0.25">
      <c r="A636" s="94">
        <v>633</v>
      </c>
      <c r="B636" s="95">
        <v>44900.039282407401</v>
      </c>
      <c r="C636" s="94">
        <v>2</v>
      </c>
      <c r="D636" s="94" t="s">
        <v>1344</v>
      </c>
      <c r="E636" s="94" t="s">
        <v>1345</v>
      </c>
      <c r="F636" s="94" t="s">
        <v>128</v>
      </c>
    </row>
    <row r="637" spans="1:6" ht="15" x14ac:dyDescent="0.25">
      <c r="A637" s="94">
        <v>634</v>
      </c>
      <c r="B637" s="95">
        <v>44900.001354166598</v>
      </c>
      <c r="C637" s="94">
        <v>5</v>
      </c>
      <c r="D637" s="94" t="s">
        <v>1346</v>
      </c>
      <c r="E637" s="94" t="s">
        <v>1347</v>
      </c>
      <c r="F637" s="94" t="s">
        <v>128</v>
      </c>
    </row>
    <row r="638" spans="1:6" ht="15" x14ac:dyDescent="0.25">
      <c r="A638" s="94">
        <v>635</v>
      </c>
      <c r="B638" s="95">
        <v>44899.903680555501</v>
      </c>
      <c r="C638" s="94">
        <v>5</v>
      </c>
      <c r="D638" s="94" t="s">
        <v>1315</v>
      </c>
      <c r="E638" s="94" t="s">
        <v>1348</v>
      </c>
      <c r="F638" s="94" t="s">
        <v>128</v>
      </c>
    </row>
    <row r="639" spans="1:6" ht="15" x14ac:dyDescent="0.25">
      <c r="A639" s="94">
        <v>636</v>
      </c>
      <c r="B639" s="95">
        <v>44899.896840277703</v>
      </c>
      <c r="C639" s="94">
        <v>5</v>
      </c>
      <c r="D639" s="94" t="s">
        <v>1349</v>
      </c>
      <c r="E639" s="94" t="s">
        <v>1350</v>
      </c>
      <c r="F639" s="94" t="s">
        <v>128</v>
      </c>
    </row>
    <row r="640" spans="1:6" ht="15" x14ac:dyDescent="0.25">
      <c r="A640" s="94">
        <v>637</v>
      </c>
      <c r="B640" s="95">
        <v>44899.895486111098</v>
      </c>
      <c r="C640" s="94">
        <v>5</v>
      </c>
      <c r="D640" s="94" t="s">
        <v>1351</v>
      </c>
      <c r="E640" s="94" t="s">
        <v>1352</v>
      </c>
      <c r="F640" s="94" t="s">
        <v>128</v>
      </c>
    </row>
    <row r="641" spans="1:6" ht="15" x14ac:dyDescent="0.25">
      <c r="A641" s="94">
        <v>638</v>
      </c>
      <c r="B641" s="95">
        <v>44899.876157407401</v>
      </c>
      <c r="C641" s="94">
        <v>5</v>
      </c>
      <c r="D641" s="94" t="s">
        <v>1353</v>
      </c>
      <c r="E641" s="94" t="s">
        <v>1354</v>
      </c>
      <c r="F641" s="94" t="s">
        <v>128</v>
      </c>
    </row>
    <row r="642" spans="1:6" ht="15" x14ac:dyDescent="0.25">
      <c r="A642" s="94">
        <v>639</v>
      </c>
      <c r="B642" s="95">
        <v>44899.840486111098</v>
      </c>
      <c r="C642" s="94">
        <v>5</v>
      </c>
      <c r="D642" s="94" t="s">
        <v>1355</v>
      </c>
      <c r="E642" s="94" t="s">
        <v>1356</v>
      </c>
      <c r="F642" s="94" t="s">
        <v>128</v>
      </c>
    </row>
    <row r="643" spans="1:6" ht="15" x14ac:dyDescent="0.25">
      <c r="A643" s="94">
        <v>640</v>
      </c>
      <c r="B643" s="95">
        <v>44899.821006944403</v>
      </c>
      <c r="C643" s="94">
        <v>1</v>
      </c>
      <c r="D643" s="94" t="s">
        <v>1357</v>
      </c>
      <c r="E643" s="94" t="s">
        <v>1358</v>
      </c>
      <c r="F643" s="94" t="s">
        <v>128</v>
      </c>
    </row>
    <row r="644" spans="1:6" ht="15" x14ac:dyDescent="0.25">
      <c r="A644" s="94">
        <v>641</v>
      </c>
      <c r="B644" s="95">
        <v>44899.804456018501</v>
      </c>
      <c r="C644" s="94">
        <v>5</v>
      </c>
      <c r="D644" s="94" t="s">
        <v>1359</v>
      </c>
      <c r="E644" s="94" t="s">
        <v>1360</v>
      </c>
      <c r="F644" s="94" t="s">
        <v>128</v>
      </c>
    </row>
    <row r="645" spans="1:6" ht="15" x14ac:dyDescent="0.25">
      <c r="A645" s="94">
        <v>642</v>
      </c>
      <c r="B645" s="95">
        <v>44899.792638888801</v>
      </c>
      <c r="C645" s="94">
        <v>1</v>
      </c>
      <c r="D645" s="94" t="s">
        <v>1361</v>
      </c>
      <c r="E645" s="94" t="s">
        <v>1362</v>
      </c>
      <c r="F645" s="94" t="s">
        <v>128</v>
      </c>
    </row>
    <row r="646" spans="1:6" ht="15" x14ac:dyDescent="0.25">
      <c r="A646" s="94">
        <v>643</v>
      </c>
      <c r="B646" s="95">
        <v>44899.782337962897</v>
      </c>
      <c r="C646" s="94">
        <v>5</v>
      </c>
      <c r="D646" s="94" t="s">
        <v>1363</v>
      </c>
      <c r="E646" s="94" t="s">
        <v>1364</v>
      </c>
      <c r="F646" s="94" t="s">
        <v>128</v>
      </c>
    </row>
    <row r="647" spans="1:6" ht="15" x14ac:dyDescent="0.25">
      <c r="A647" s="94">
        <v>644</v>
      </c>
      <c r="B647" s="95">
        <v>44899.768194444398</v>
      </c>
      <c r="C647" s="94">
        <v>5</v>
      </c>
      <c r="D647" s="94" t="s">
        <v>1365</v>
      </c>
      <c r="E647" s="94" t="s">
        <v>1366</v>
      </c>
      <c r="F647" s="94" t="s">
        <v>128</v>
      </c>
    </row>
    <row r="648" spans="1:6" ht="15" x14ac:dyDescent="0.25">
      <c r="A648" s="94">
        <v>645</v>
      </c>
      <c r="B648" s="95">
        <v>44899.736851851798</v>
      </c>
      <c r="C648" s="94">
        <v>5</v>
      </c>
      <c r="D648" s="94" t="s">
        <v>1245</v>
      </c>
      <c r="E648" s="94"/>
      <c r="F648" s="94" t="s">
        <v>128</v>
      </c>
    </row>
    <row r="649" spans="1:6" ht="15" x14ac:dyDescent="0.25">
      <c r="A649" s="94">
        <v>646</v>
      </c>
      <c r="B649" s="95">
        <v>44899.722905092502</v>
      </c>
      <c r="C649" s="94">
        <v>1</v>
      </c>
      <c r="D649" s="94" t="s">
        <v>1367</v>
      </c>
      <c r="E649" s="94" t="s">
        <v>1368</v>
      </c>
      <c r="F649" s="94" t="s">
        <v>128</v>
      </c>
    </row>
    <row r="650" spans="1:6" ht="15" x14ac:dyDescent="0.25">
      <c r="A650" s="94">
        <v>647</v>
      </c>
      <c r="B650" s="95">
        <v>44899.722407407397</v>
      </c>
      <c r="C650" s="94">
        <v>5</v>
      </c>
      <c r="D650" s="94" t="s">
        <v>1369</v>
      </c>
      <c r="E650" s="94" t="s">
        <v>1370</v>
      </c>
      <c r="F650" s="94" t="s">
        <v>128</v>
      </c>
    </row>
    <row r="651" spans="1:6" ht="15" x14ac:dyDescent="0.25">
      <c r="A651" s="94">
        <v>648</v>
      </c>
      <c r="B651" s="95">
        <v>44899.721099536997</v>
      </c>
      <c r="C651" s="94">
        <v>1</v>
      </c>
      <c r="D651" s="94" t="s">
        <v>1371</v>
      </c>
      <c r="E651" s="94" t="s">
        <v>1372</v>
      </c>
      <c r="F651" s="94" t="s">
        <v>128</v>
      </c>
    </row>
    <row r="652" spans="1:6" ht="15" x14ac:dyDescent="0.25">
      <c r="A652" s="94">
        <v>649</v>
      </c>
      <c r="B652" s="95">
        <v>44899.681979166598</v>
      </c>
      <c r="C652" s="94">
        <v>5</v>
      </c>
      <c r="D652" s="94" t="s">
        <v>1373</v>
      </c>
      <c r="E652" s="94" t="s">
        <v>1374</v>
      </c>
      <c r="F652" s="94" t="s">
        <v>128</v>
      </c>
    </row>
    <row r="653" spans="1:6" ht="15" x14ac:dyDescent="0.25">
      <c r="A653" s="94">
        <v>650</v>
      </c>
      <c r="B653" s="95">
        <v>44899.660983796297</v>
      </c>
      <c r="C653" s="94">
        <v>5</v>
      </c>
      <c r="D653" s="94" t="s">
        <v>1375</v>
      </c>
      <c r="E653" s="94" t="s">
        <v>1376</v>
      </c>
      <c r="F653" s="94" t="s">
        <v>128</v>
      </c>
    </row>
    <row r="654" spans="1:6" ht="15" x14ac:dyDescent="0.25">
      <c r="A654" s="94">
        <v>651</v>
      </c>
      <c r="B654" s="95">
        <v>44899.656053240702</v>
      </c>
      <c r="C654" s="94">
        <v>5</v>
      </c>
      <c r="D654" s="94" t="s">
        <v>1377</v>
      </c>
      <c r="E654" s="94" t="s">
        <v>1378</v>
      </c>
      <c r="F654" s="94" t="s">
        <v>128</v>
      </c>
    </row>
    <row r="655" spans="1:6" ht="15" x14ac:dyDescent="0.25">
      <c r="A655" s="94">
        <v>652</v>
      </c>
      <c r="B655" s="95">
        <v>44899.530150462902</v>
      </c>
      <c r="C655" s="94">
        <v>1</v>
      </c>
      <c r="D655" s="94" t="s">
        <v>1379</v>
      </c>
      <c r="E655" s="94" t="s">
        <v>1380</v>
      </c>
      <c r="F655" s="94" t="s">
        <v>128</v>
      </c>
    </row>
    <row r="656" spans="1:6" ht="15" x14ac:dyDescent="0.25">
      <c r="A656" s="94">
        <v>653</v>
      </c>
      <c r="B656" s="95">
        <v>44899.487025462899</v>
      </c>
      <c r="C656" s="94">
        <v>5</v>
      </c>
      <c r="D656" s="94" t="s">
        <v>1381</v>
      </c>
      <c r="E656" s="94" t="s">
        <v>1382</v>
      </c>
      <c r="F656" s="94" t="s">
        <v>128</v>
      </c>
    </row>
    <row r="657" spans="1:6" ht="15" x14ac:dyDescent="0.25">
      <c r="A657" s="94">
        <v>654</v>
      </c>
      <c r="B657" s="95">
        <v>44899.455104166598</v>
      </c>
      <c r="C657" s="94">
        <v>4</v>
      </c>
      <c r="D657" s="94" t="s">
        <v>1383</v>
      </c>
      <c r="E657" s="94" t="s">
        <v>1384</v>
      </c>
      <c r="F657" s="94" t="s">
        <v>128</v>
      </c>
    </row>
    <row r="658" spans="1:6" ht="15" x14ac:dyDescent="0.25">
      <c r="A658" s="94">
        <v>655</v>
      </c>
      <c r="B658" s="95">
        <v>44899.146828703699</v>
      </c>
      <c r="C658" s="94">
        <v>5</v>
      </c>
      <c r="D658" s="94" t="s">
        <v>1385</v>
      </c>
      <c r="E658" s="94" t="s">
        <v>1386</v>
      </c>
      <c r="F658" s="94" t="s">
        <v>128</v>
      </c>
    </row>
    <row r="659" spans="1:6" ht="15" x14ac:dyDescent="0.25">
      <c r="A659" s="94">
        <v>656</v>
      </c>
      <c r="B659" s="95">
        <v>44898.944351851802</v>
      </c>
      <c r="C659" s="94">
        <v>3</v>
      </c>
      <c r="D659" s="94" t="s">
        <v>1387</v>
      </c>
      <c r="E659" s="94" t="s">
        <v>1388</v>
      </c>
      <c r="F659" s="94" t="s">
        <v>128</v>
      </c>
    </row>
    <row r="660" spans="1:6" ht="15" x14ac:dyDescent="0.25">
      <c r="A660" s="94">
        <v>657</v>
      </c>
      <c r="B660" s="95">
        <v>44898.923715277699</v>
      </c>
      <c r="C660" s="94">
        <v>5</v>
      </c>
      <c r="D660" s="94" t="s">
        <v>1389</v>
      </c>
      <c r="E660" s="94" t="s">
        <v>1390</v>
      </c>
      <c r="F660" s="94" t="s">
        <v>128</v>
      </c>
    </row>
    <row r="661" spans="1:6" ht="15" x14ac:dyDescent="0.25">
      <c r="A661" s="94">
        <v>658</v>
      </c>
      <c r="B661" s="95">
        <v>44898.913530092497</v>
      </c>
      <c r="C661" s="94">
        <v>1</v>
      </c>
      <c r="D661" s="94" t="s">
        <v>1391</v>
      </c>
      <c r="E661" s="94" t="s">
        <v>1392</v>
      </c>
      <c r="F661" s="94" t="s">
        <v>128</v>
      </c>
    </row>
    <row r="662" spans="1:6" ht="15" x14ac:dyDescent="0.25">
      <c r="A662" s="94">
        <v>659</v>
      </c>
      <c r="B662" s="95">
        <v>44898.897974537002</v>
      </c>
      <c r="C662" s="94">
        <v>5</v>
      </c>
      <c r="D662" s="94" t="s">
        <v>1393</v>
      </c>
      <c r="E662" s="94" t="s">
        <v>1394</v>
      </c>
      <c r="F662" s="94" t="s">
        <v>128</v>
      </c>
    </row>
    <row r="663" spans="1:6" ht="15" x14ac:dyDescent="0.25">
      <c r="A663" s="94">
        <v>660</v>
      </c>
      <c r="B663" s="95">
        <v>44898.8901736111</v>
      </c>
      <c r="C663" s="94">
        <v>5</v>
      </c>
      <c r="D663" s="94" t="s">
        <v>1395</v>
      </c>
      <c r="E663" s="94" t="s">
        <v>1396</v>
      </c>
      <c r="F663" s="94" t="s">
        <v>128</v>
      </c>
    </row>
    <row r="664" spans="1:6" ht="15" x14ac:dyDescent="0.25">
      <c r="A664" s="94">
        <v>661</v>
      </c>
      <c r="B664" s="95">
        <v>44898.847893518498</v>
      </c>
      <c r="C664" s="94">
        <v>4</v>
      </c>
      <c r="D664" s="94" t="s">
        <v>876</v>
      </c>
      <c r="E664" s="94" t="s">
        <v>1397</v>
      </c>
      <c r="F664" s="94" t="s">
        <v>128</v>
      </c>
    </row>
    <row r="665" spans="1:6" ht="15" x14ac:dyDescent="0.25">
      <c r="A665" s="94">
        <v>662</v>
      </c>
      <c r="B665" s="95">
        <v>44898.838391203702</v>
      </c>
      <c r="C665" s="94">
        <v>3</v>
      </c>
      <c r="D665" s="94" t="s">
        <v>1398</v>
      </c>
      <c r="E665" s="94" t="s">
        <v>1399</v>
      </c>
      <c r="F665" s="94" t="s">
        <v>128</v>
      </c>
    </row>
    <row r="666" spans="1:6" ht="15" x14ac:dyDescent="0.25">
      <c r="A666" s="94">
        <v>663</v>
      </c>
      <c r="B666" s="95">
        <v>44898.814907407403</v>
      </c>
      <c r="C666" s="94">
        <v>5</v>
      </c>
      <c r="D666" s="94" t="s">
        <v>1400</v>
      </c>
      <c r="E666" s="94" t="s">
        <v>1401</v>
      </c>
      <c r="F666" s="94" t="s">
        <v>1402</v>
      </c>
    </row>
    <row r="667" spans="1:6" ht="15" x14ac:dyDescent="0.25">
      <c r="A667" s="94">
        <v>664</v>
      </c>
      <c r="B667" s="95">
        <v>44898.813275462897</v>
      </c>
      <c r="C667" s="94">
        <v>5</v>
      </c>
      <c r="D667" s="94" t="s">
        <v>1403</v>
      </c>
      <c r="E667" s="94" t="s">
        <v>1404</v>
      </c>
      <c r="F667" s="94" t="s">
        <v>128</v>
      </c>
    </row>
    <row r="668" spans="1:6" ht="15" x14ac:dyDescent="0.25">
      <c r="A668" s="94">
        <v>665</v>
      </c>
      <c r="B668" s="95">
        <v>44898.812939814801</v>
      </c>
      <c r="C668" s="94">
        <v>5</v>
      </c>
      <c r="D668" s="94" t="s">
        <v>1405</v>
      </c>
      <c r="E668" s="94" t="s">
        <v>1406</v>
      </c>
      <c r="F668" s="94" t="s">
        <v>128</v>
      </c>
    </row>
    <row r="669" spans="1:6" ht="15" x14ac:dyDescent="0.25">
      <c r="A669" s="94">
        <v>666</v>
      </c>
      <c r="B669" s="95">
        <v>44898.801099536999</v>
      </c>
      <c r="C669" s="94">
        <v>5</v>
      </c>
      <c r="D669" s="94" t="s">
        <v>1407</v>
      </c>
      <c r="E669" s="94" t="s">
        <v>1408</v>
      </c>
      <c r="F669" s="94" t="s">
        <v>128</v>
      </c>
    </row>
    <row r="670" spans="1:6" ht="15" x14ac:dyDescent="0.25">
      <c r="A670" s="94">
        <v>667</v>
      </c>
      <c r="B670" s="95">
        <v>44898.797048611101</v>
      </c>
      <c r="C670" s="94">
        <v>4</v>
      </c>
      <c r="D670" s="94" t="s">
        <v>1409</v>
      </c>
      <c r="E670" s="94" t="s">
        <v>1410</v>
      </c>
      <c r="F670" s="94" t="s">
        <v>128</v>
      </c>
    </row>
    <row r="671" spans="1:6" ht="15" x14ac:dyDescent="0.25">
      <c r="A671" s="94">
        <v>668</v>
      </c>
      <c r="B671" s="95">
        <v>44898.793981481402</v>
      </c>
      <c r="C671" s="94">
        <v>5</v>
      </c>
      <c r="D671" s="94" t="s">
        <v>1411</v>
      </c>
      <c r="E671" s="94"/>
      <c r="F671" s="94" t="s">
        <v>128</v>
      </c>
    </row>
    <row r="672" spans="1:6" ht="15" x14ac:dyDescent="0.25">
      <c r="A672" s="94">
        <v>669</v>
      </c>
      <c r="B672" s="95">
        <v>44898.770127314798</v>
      </c>
      <c r="C672" s="94">
        <v>5</v>
      </c>
      <c r="D672" s="94" t="s">
        <v>1412</v>
      </c>
      <c r="E672" s="94" t="s">
        <v>1413</v>
      </c>
      <c r="F672" s="94" t="s">
        <v>128</v>
      </c>
    </row>
    <row r="673" spans="1:6" ht="15" x14ac:dyDescent="0.25">
      <c r="A673" s="94">
        <v>670</v>
      </c>
      <c r="B673" s="95">
        <v>44898.769918981401</v>
      </c>
      <c r="C673" s="94">
        <v>5</v>
      </c>
      <c r="D673" s="94" t="s">
        <v>1414</v>
      </c>
      <c r="E673" s="94"/>
      <c r="F673" s="94" t="s">
        <v>128</v>
      </c>
    </row>
    <row r="674" spans="1:6" ht="15" x14ac:dyDescent="0.25">
      <c r="A674" s="94">
        <v>671</v>
      </c>
      <c r="B674" s="95">
        <v>44898.763634259201</v>
      </c>
      <c r="C674" s="94">
        <v>4</v>
      </c>
      <c r="D674" s="94" t="s">
        <v>1415</v>
      </c>
      <c r="E674" s="94" t="s">
        <v>1416</v>
      </c>
      <c r="F674" s="94" t="s">
        <v>128</v>
      </c>
    </row>
    <row r="675" spans="1:6" ht="15" x14ac:dyDescent="0.25">
      <c r="A675" s="94">
        <v>672</v>
      </c>
      <c r="B675" s="95">
        <v>44898.745023148098</v>
      </c>
      <c r="C675" s="94">
        <v>5</v>
      </c>
      <c r="D675" s="94" t="s">
        <v>1417</v>
      </c>
      <c r="E675" s="94" t="s">
        <v>1418</v>
      </c>
      <c r="F675" s="94" t="s">
        <v>128</v>
      </c>
    </row>
    <row r="676" spans="1:6" ht="15" x14ac:dyDescent="0.25">
      <c r="A676" s="94">
        <v>673</v>
      </c>
      <c r="B676" s="95">
        <v>44898.737673611096</v>
      </c>
      <c r="C676" s="94">
        <v>1</v>
      </c>
      <c r="D676" s="94" t="s">
        <v>1419</v>
      </c>
      <c r="E676" s="94" t="s">
        <v>1420</v>
      </c>
      <c r="F676" s="94" t="s">
        <v>202</v>
      </c>
    </row>
    <row r="677" spans="1:6" ht="15" x14ac:dyDescent="0.25">
      <c r="A677" s="94">
        <v>674</v>
      </c>
      <c r="B677" s="95">
        <v>44898.598425925898</v>
      </c>
      <c r="C677" s="94">
        <v>5</v>
      </c>
      <c r="D677" s="94" t="s">
        <v>1421</v>
      </c>
      <c r="E677" s="94" t="s">
        <v>1422</v>
      </c>
      <c r="F677" s="94" t="s">
        <v>128</v>
      </c>
    </row>
    <row r="678" spans="1:6" ht="15" x14ac:dyDescent="0.25">
      <c r="A678" s="94">
        <v>675</v>
      </c>
      <c r="B678" s="95">
        <v>44898.577025462902</v>
      </c>
      <c r="C678" s="94">
        <v>5</v>
      </c>
      <c r="D678" s="94" t="s">
        <v>1423</v>
      </c>
      <c r="E678" s="94" t="s">
        <v>1424</v>
      </c>
      <c r="F678" s="94" t="s">
        <v>128</v>
      </c>
    </row>
    <row r="679" spans="1:6" ht="15" x14ac:dyDescent="0.25">
      <c r="A679" s="94">
        <v>676</v>
      </c>
      <c r="B679" s="95">
        <v>44898.539317129602</v>
      </c>
      <c r="C679" s="94">
        <v>1</v>
      </c>
      <c r="D679" s="94" t="s">
        <v>1425</v>
      </c>
      <c r="E679" s="94" t="s">
        <v>1426</v>
      </c>
      <c r="F679" s="94" t="s">
        <v>128</v>
      </c>
    </row>
    <row r="680" spans="1:6" ht="15" x14ac:dyDescent="0.25">
      <c r="A680" s="94">
        <v>677</v>
      </c>
      <c r="B680" s="95">
        <v>44897.915335648097</v>
      </c>
      <c r="C680" s="94">
        <v>5</v>
      </c>
      <c r="D680" s="94" t="s">
        <v>1427</v>
      </c>
      <c r="E680" s="94" t="s">
        <v>1428</v>
      </c>
      <c r="F680" s="94" t="s">
        <v>128</v>
      </c>
    </row>
    <row r="681" spans="1:6" ht="15" x14ac:dyDescent="0.25">
      <c r="A681" s="94">
        <v>678</v>
      </c>
      <c r="B681" s="95">
        <v>44897.890671296198</v>
      </c>
      <c r="C681" s="94">
        <v>5</v>
      </c>
      <c r="D681" s="94" t="s">
        <v>1429</v>
      </c>
      <c r="E681" s="94" t="s">
        <v>1430</v>
      </c>
      <c r="F681" s="94" t="s">
        <v>128</v>
      </c>
    </row>
    <row r="682" spans="1:6" ht="15" x14ac:dyDescent="0.25">
      <c r="A682" s="94">
        <v>679</v>
      </c>
      <c r="B682" s="95">
        <v>44897.875150462904</v>
      </c>
      <c r="C682" s="94">
        <v>5</v>
      </c>
      <c r="D682" s="94" t="s">
        <v>1431</v>
      </c>
      <c r="E682" s="94" t="s">
        <v>1432</v>
      </c>
      <c r="F682" s="94" t="s">
        <v>128</v>
      </c>
    </row>
    <row r="683" spans="1:6" ht="15" x14ac:dyDescent="0.25">
      <c r="A683" s="94">
        <v>680</v>
      </c>
      <c r="B683" s="95">
        <v>44897.874386574003</v>
      </c>
      <c r="C683" s="94">
        <v>1</v>
      </c>
      <c r="D683" s="94" t="s">
        <v>1433</v>
      </c>
      <c r="E683" s="94" t="s">
        <v>1434</v>
      </c>
      <c r="F683" s="94" t="s">
        <v>128</v>
      </c>
    </row>
    <row r="684" spans="1:6" ht="15" x14ac:dyDescent="0.25">
      <c r="A684" s="94">
        <v>681</v>
      </c>
      <c r="B684" s="95">
        <v>44897.820428240702</v>
      </c>
      <c r="C684" s="94">
        <v>5</v>
      </c>
      <c r="D684" s="94" t="s">
        <v>1435</v>
      </c>
      <c r="E684" s="94" t="s">
        <v>1436</v>
      </c>
      <c r="F684" s="94" t="s">
        <v>128</v>
      </c>
    </row>
    <row r="685" spans="1:6" ht="15" x14ac:dyDescent="0.25">
      <c r="A685" s="94">
        <v>682</v>
      </c>
      <c r="B685" s="95">
        <v>44897.780960648102</v>
      </c>
      <c r="C685" s="94">
        <v>5</v>
      </c>
      <c r="D685" s="94" t="s">
        <v>1437</v>
      </c>
      <c r="E685" s="94"/>
      <c r="F685" s="94" t="s">
        <v>128</v>
      </c>
    </row>
    <row r="686" spans="1:6" ht="15" x14ac:dyDescent="0.25">
      <c r="A686" s="94">
        <v>683</v>
      </c>
      <c r="B686" s="95">
        <v>44897.766157407401</v>
      </c>
      <c r="C686" s="94">
        <v>1</v>
      </c>
      <c r="D686" s="94" t="s">
        <v>1438</v>
      </c>
      <c r="E686" s="94" t="s">
        <v>1439</v>
      </c>
      <c r="F686" s="94" t="s">
        <v>128</v>
      </c>
    </row>
    <row r="687" spans="1:6" ht="15" x14ac:dyDescent="0.25">
      <c r="A687" s="94">
        <v>684</v>
      </c>
      <c r="B687" s="95">
        <v>44897.758495370297</v>
      </c>
      <c r="C687" s="94">
        <v>5</v>
      </c>
      <c r="D687" s="94" t="s">
        <v>1440</v>
      </c>
      <c r="E687" s="94" t="s">
        <v>1441</v>
      </c>
      <c r="F687" s="94" t="s">
        <v>128</v>
      </c>
    </row>
    <row r="688" spans="1:6" ht="15" x14ac:dyDescent="0.25">
      <c r="A688" s="94">
        <v>685</v>
      </c>
      <c r="B688" s="95">
        <v>44897.684513888802</v>
      </c>
      <c r="C688" s="94">
        <v>5</v>
      </c>
      <c r="D688" s="94" t="s">
        <v>1442</v>
      </c>
      <c r="E688" s="94" t="s">
        <v>1443</v>
      </c>
      <c r="F688" s="94" t="s">
        <v>128</v>
      </c>
    </row>
    <row r="689" spans="1:6" ht="15" x14ac:dyDescent="0.25">
      <c r="A689" s="94">
        <v>686</v>
      </c>
      <c r="B689" s="95">
        <v>44897.681053240703</v>
      </c>
      <c r="C689" s="94">
        <v>3</v>
      </c>
      <c r="D689" s="94" t="s">
        <v>1444</v>
      </c>
      <c r="E689" s="94" t="s">
        <v>1445</v>
      </c>
      <c r="F689" s="94" t="s">
        <v>128</v>
      </c>
    </row>
    <row r="690" spans="1:6" ht="15" x14ac:dyDescent="0.25">
      <c r="A690" s="94">
        <v>687</v>
      </c>
      <c r="B690" s="95">
        <v>44897.675694444399</v>
      </c>
      <c r="C690" s="94">
        <v>5</v>
      </c>
      <c r="D690" s="94" t="s">
        <v>1446</v>
      </c>
      <c r="E690" s="94" t="s">
        <v>1447</v>
      </c>
      <c r="F690" s="94" t="s">
        <v>128</v>
      </c>
    </row>
    <row r="691" spans="1:6" ht="15" x14ac:dyDescent="0.25">
      <c r="A691" s="94">
        <v>688</v>
      </c>
      <c r="B691" s="95">
        <v>44897.629155092502</v>
      </c>
      <c r="C691" s="94">
        <v>5</v>
      </c>
      <c r="D691" s="94" t="s">
        <v>1448</v>
      </c>
      <c r="E691" s="94" t="s">
        <v>1449</v>
      </c>
      <c r="F691" s="94" t="s">
        <v>128</v>
      </c>
    </row>
    <row r="692" spans="1:6" ht="15" x14ac:dyDescent="0.25">
      <c r="A692" s="94">
        <v>689</v>
      </c>
      <c r="B692" s="95">
        <v>44897.599236111098</v>
      </c>
      <c r="C692" s="94">
        <v>5</v>
      </c>
      <c r="D692" s="94" t="s">
        <v>744</v>
      </c>
      <c r="E692" s="94" t="s">
        <v>1450</v>
      </c>
      <c r="F692" s="94" t="s">
        <v>128</v>
      </c>
    </row>
    <row r="693" spans="1:6" ht="15" x14ac:dyDescent="0.25">
      <c r="A693" s="94">
        <v>690</v>
      </c>
      <c r="B693" s="95">
        <v>44897.565196759198</v>
      </c>
      <c r="C693" s="94">
        <v>5</v>
      </c>
      <c r="D693" s="94" t="s">
        <v>1451</v>
      </c>
      <c r="E693" s="94"/>
      <c r="F693" s="94" t="s">
        <v>128</v>
      </c>
    </row>
    <row r="694" spans="1:6" ht="15" x14ac:dyDescent="0.25">
      <c r="A694" s="94">
        <v>691</v>
      </c>
      <c r="B694" s="95">
        <v>44897.5230787037</v>
      </c>
      <c r="C694" s="94">
        <v>5</v>
      </c>
      <c r="D694" s="94" t="s">
        <v>263</v>
      </c>
      <c r="E694" s="94" t="s">
        <v>1452</v>
      </c>
      <c r="F694" s="94" t="s">
        <v>128</v>
      </c>
    </row>
    <row r="695" spans="1:6" ht="15" x14ac:dyDescent="0.25">
      <c r="A695" s="94">
        <v>692</v>
      </c>
      <c r="B695" s="95">
        <v>44897.493043981398</v>
      </c>
      <c r="C695" s="94">
        <v>5</v>
      </c>
      <c r="D695" s="94" t="s">
        <v>876</v>
      </c>
      <c r="E695" s="94" t="s">
        <v>1453</v>
      </c>
      <c r="F695" s="94" t="s">
        <v>128</v>
      </c>
    </row>
    <row r="696" spans="1:6" ht="15" x14ac:dyDescent="0.25">
      <c r="A696" s="94">
        <v>693</v>
      </c>
      <c r="B696" s="95">
        <v>44896.991273148102</v>
      </c>
      <c r="C696" s="94">
        <v>5</v>
      </c>
      <c r="D696" s="94" t="s">
        <v>1454</v>
      </c>
      <c r="E696" s="94" t="s">
        <v>1455</v>
      </c>
      <c r="F696" s="94" t="s">
        <v>128</v>
      </c>
    </row>
    <row r="697" spans="1:6" ht="15" x14ac:dyDescent="0.25">
      <c r="A697" s="94">
        <v>694</v>
      </c>
      <c r="B697" s="95">
        <v>44896.893101851798</v>
      </c>
      <c r="C697" s="94">
        <v>5</v>
      </c>
      <c r="D697" s="94" t="s">
        <v>333</v>
      </c>
      <c r="E697" s="94" t="s">
        <v>1456</v>
      </c>
      <c r="F697" s="94" t="s">
        <v>128</v>
      </c>
    </row>
    <row r="698" spans="1:6" ht="15" x14ac:dyDescent="0.25">
      <c r="A698" s="94">
        <v>695</v>
      </c>
      <c r="B698" s="95">
        <v>44896.770717592502</v>
      </c>
      <c r="C698" s="94">
        <v>5</v>
      </c>
      <c r="D698" s="94" t="s">
        <v>1457</v>
      </c>
      <c r="E698" s="94" t="s">
        <v>1458</v>
      </c>
      <c r="F698" s="94" t="s">
        <v>128</v>
      </c>
    </row>
    <row r="699" spans="1:6" ht="15" x14ac:dyDescent="0.25">
      <c r="A699" s="94">
        <v>696</v>
      </c>
      <c r="B699" s="95">
        <v>44896.697384259198</v>
      </c>
      <c r="C699" s="94">
        <v>5</v>
      </c>
      <c r="D699" s="94" t="s">
        <v>1459</v>
      </c>
      <c r="E699" s="94" t="s">
        <v>1460</v>
      </c>
      <c r="F699" s="94" t="s">
        <v>128</v>
      </c>
    </row>
    <row r="700" spans="1:6" ht="15" x14ac:dyDescent="0.25">
      <c r="A700" s="94">
        <v>697</v>
      </c>
      <c r="B700" s="95">
        <v>44896.6949537037</v>
      </c>
      <c r="C700" s="94">
        <v>5</v>
      </c>
      <c r="D700" s="94" t="s">
        <v>1461</v>
      </c>
      <c r="E700" s="94" t="s">
        <v>1462</v>
      </c>
      <c r="F700" s="94" t="s">
        <v>128</v>
      </c>
    </row>
    <row r="701" spans="1:6" ht="15" x14ac:dyDescent="0.25">
      <c r="A701" s="94">
        <v>698</v>
      </c>
      <c r="B701" s="95">
        <v>44896.682951388801</v>
      </c>
      <c r="C701" s="94">
        <v>5</v>
      </c>
      <c r="D701" s="94" t="s">
        <v>1463</v>
      </c>
      <c r="E701" s="94" t="s">
        <v>1464</v>
      </c>
      <c r="F701" s="94" t="s">
        <v>128</v>
      </c>
    </row>
    <row r="702" spans="1:6" ht="15" x14ac:dyDescent="0.25">
      <c r="A702" s="94">
        <v>699</v>
      </c>
      <c r="B702" s="95">
        <v>44896.680115740703</v>
      </c>
      <c r="C702" s="94">
        <v>4</v>
      </c>
      <c r="D702" s="94" t="s">
        <v>1465</v>
      </c>
      <c r="E702" s="94" t="s">
        <v>1466</v>
      </c>
      <c r="F702" s="94" t="s">
        <v>128</v>
      </c>
    </row>
    <row r="703" spans="1:6" ht="15" x14ac:dyDescent="0.25">
      <c r="A703" s="94">
        <v>700</v>
      </c>
      <c r="B703" s="95">
        <v>44896.529328703698</v>
      </c>
      <c r="C703" s="94">
        <v>3</v>
      </c>
      <c r="D703" s="94" t="s">
        <v>1467</v>
      </c>
      <c r="E703" s="94" t="s">
        <v>1468</v>
      </c>
      <c r="F703" s="94" t="s">
        <v>128</v>
      </c>
    </row>
    <row r="704" spans="1:6" ht="15" x14ac:dyDescent="0.25">
      <c r="A704" s="94">
        <v>701</v>
      </c>
      <c r="B704" s="95">
        <v>44896.526053240697</v>
      </c>
      <c r="C704" s="94">
        <v>5</v>
      </c>
      <c r="D704" s="94" t="s">
        <v>1469</v>
      </c>
      <c r="E704" s="94" t="s">
        <v>1470</v>
      </c>
      <c r="F704" s="94" t="s">
        <v>128</v>
      </c>
    </row>
    <row r="705" spans="1:6" ht="15" x14ac:dyDescent="0.25">
      <c r="A705" s="94">
        <v>702</v>
      </c>
      <c r="B705" s="95">
        <v>44896.484479166596</v>
      </c>
      <c r="C705" s="94">
        <v>5</v>
      </c>
      <c r="D705" s="94" t="s">
        <v>1471</v>
      </c>
      <c r="E705" s="94" t="s">
        <v>1472</v>
      </c>
      <c r="F705" s="94" t="s">
        <v>128</v>
      </c>
    </row>
    <row r="706" spans="1:6" ht="15" x14ac:dyDescent="0.25">
      <c r="A706" s="94">
        <v>703</v>
      </c>
      <c r="B706" s="95">
        <v>44896.462847222203</v>
      </c>
      <c r="C706" s="94">
        <v>5</v>
      </c>
      <c r="D706" s="94" t="s">
        <v>1196</v>
      </c>
      <c r="E706" s="94" t="s">
        <v>1473</v>
      </c>
      <c r="F706" s="94" t="s">
        <v>128</v>
      </c>
    </row>
    <row r="707" spans="1:6" ht="15" x14ac:dyDescent="0.25">
      <c r="A707" s="94">
        <v>704</v>
      </c>
      <c r="B707" s="95">
        <v>44896.0586342592</v>
      </c>
      <c r="C707" s="94">
        <v>5</v>
      </c>
      <c r="D707" s="94" t="s">
        <v>422</v>
      </c>
      <c r="E707" s="94" t="s">
        <v>1474</v>
      </c>
      <c r="F707" s="94" t="s">
        <v>128</v>
      </c>
    </row>
    <row r="708" spans="1:6" ht="15" x14ac:dyDescent="0.25">
      <c r="A708" s="94">
        <v>705</v>
      </c>
      <c r="B708" s="95">
        <v>44896.042118055499</v>
      </c>
      <c r="C708" s="94">
        <v>1</v>
      </c>
      <c r="D708" s="94" t="s">
        <v>1475</v>
      </c>
      <c r="E708" s="94" t="s">
        <v>1476</v>
      </c>
      <c r="F708" s="94" t="s">
        <v>128</v>
      </c>
    </row>
    <row r="709" spans="1:6" ht="15" x14ac:dyDescent="0.25">
      <c r="A709" s="94">
        <v>706</v>
      </c>
      <c r="B709" s="95">
        <v>44896.004386574001</v>
      </c>
      <c r="C709" s="94">
        <v>4</v>
      </c>
      <c r="D709" s="94" t="s">
        <v>1477</v>
      </c>
      <c r="E709" s="94" t="s">
        <v>1478</v>
      </c>
      <c r="F709" s="94" t="s">
        <v>128</v>
      </c>
    </row>
    <row r="710" spans="1:6" ht="15" x14ac:dyDescent="0.25">
      <c r="A710" s="94">
        <v>707</v>
      </c>
      <c r="B710" s="95">
        <v>44895.868900462898</v>
      </c>
      <c r="C710" s="94">
        <v>5</v>
      </c>
      <c r="D710" s="94" t="s">
        <v>1479</v>
      </c>
      <c r="E710" s="94"/>
      <c r="F710" s="94" t="s">
        <v>128</v>
      </c>
    </row>
    <row r="711" spans="1:6" ht="15" x14ac:dyDescent="0.25">
      <c r="A711" s="94">
        <v>708</v>
      </c>
      <c r="B711" s="95">
        <v>44895.865057870302</v>
      </c>
      <c r="C711" s="94">
        <v>5</v>
      </c>
      <c r="D711" s="94" t="s">
        <v>1480</v>
      </c>
      <c r="E711" s="94" t="s">
        <v>1481</v>
      </c>
      <c r="F711" s="94" t="s">
        <v>128</v>
      </c>
    </row>
    <row r="712" spans="1:6" ht="15" x14ac:dyDescent="0.25">
      <c r="A712" s="94">
        <v>709</v>
      </c>
      <c r="B712" s="95">
        <v>44895.821666666598</v>
      </c>
      <c r="C712" s="94">
        <v>5</v>
      </c>
      <c r="D712" s="94" t="s">
        <v>523</v>
      </c>
      <c r="E712" s="94" t="s">
        <v>1482</v>
      </c>
      <c r="F712" s="94" t="s">
        <v>128</v>
      </c>
    </row>
    <row r="713" spans="1:6" ht="15" x14ac:dyDescent="0.25">
      <c r="A713" s="94">
        <v>710</v>
      </c>
      <c r="B713" s="95">
        <v>44895.7787268518</v>
      </c>
      <c r="C713" s="94">
        <v>5</v>
      </c>
      <c r="D713" s="94" t="s">
        <v>1483</v>
      </c>
      <c r="E713" s="94" t="s">
        <v>1484</v>
      </c>
      <c r="F713" s="94" t="s">
        <v>128</v>
      </c>
    </row>
    <row r="714" spans="1:6" ht="15" x14ac:dyDescent="0.25">
      <c r="A714" s="94">
        <v>711</v>
      </c>
      <c r="B714" s="95">
        <v>44895.726747685098</v>
      </c>
      <c r="C714" s="94">
        <v>5</v>
      </c>
      <c r="D714" s="94" t="s">
        <v>1485</v>
      </c>
      <c r="E714" s="94" t="s">
        <v>1486</v>
      </c>
      <c r="F714" s="94" t="s">
        <v>1487</v>
      </c>
    </row>
    <row r="715" spans="1:6" ht="15" x14ac:dyDescent="0.25">
      <c r="A715" s="94">
        <v>712</v>
      </c>
      <c r="B715" s="95">
        <v>44895.709085648101</v>
      </c>
      <c r="C715" s="94">
        <v>1</v>
      </c>
      <c r="D715" s="94" t="s">
        <v>1488</v>
      </c>
      <c r="E715" s="94" t="s">
        <v>1489</v>
      </c>
      <c r="F715" s="94" t="s">
        <v>128</v>
      </c>
    </row>
    <row r="716" spans="1:6" ht="15" x14ac:dyDescent="0.25">
      <c r="A716" s="94">
        <v>713</v>
      </c>
      <c r="B716" s="95">
        <v>44895.706712962899</v>
      </c>
      <c r="C716" s="94">
        <v>5</v>
      </c>
      <c r="D716" s="94" t="s">
        <v>1469</v>
      </c>
      <c r="E716" s="94" t="s">
        <v>1490</v>
      </c>
      <c r="F716" s="94" t="s">
        <v>128</v>
      </c>
    </row>
    <row r="717" spans="1:6" ht="15" x14ac:dyDescent="0.25">
      <c r="A717" s="94">
        <v>714</v>
      </c>
      <c r="B717" s="95">
        <v>44895.705416666598</v>
      </c>
      <c r="C717" s="94">
        <v>5</v>
      </c>
      <c r="D717" s="94" t="s">
        <v>1491</v>
      </c>
      <c r="E717" s="94" t="s">
        <v>1492</v>
      </c>
      <c r="F717" s="94" t="s">
        <v>128</v>
      </c>
    </row>
    <row r="718" spans="1:6" ht="15" x14ac:dyDescent="0.25">
      <c r="A718" s="94">
        <v>715</v>
      </c>
      <c r="B718" s="95">
        <v>44895.688900462897</v>
      </c>
      <c r="C718" s="94">
        <v>4</v>
      </c>
      <c r="D718" s="94" t="s">
        <v>1493</v>
      </c>
      <c r="E718" s="94" t="s">
        <v>1494</v>
      </c>
      <c r="F718" s="94" t="s">
        <v>128</v>
      </c>
    </row>
    <row r="719" spans="1:6" ht="15" x14ac:dyDescent="0.25">
      <c r="A719" s="94">
        <v>716</v>
      </c>
      <c r="B719" s="95">
        <v>44895.671701388797</v>
      </c>
      <c r="C719" s="94">
        <v>5</v>
      </c>
      <c r="D719" s="94" t="s">
        <v>1495</v>
      </c>
      <c r="E719" s="94" t="s">
        <v>1496</v>
      </c>
      <c r="F719" s="94" t="s">
        <v>128</v>
      </c>
    </row>
    <row r="720" spans="1:6" ht="15" x14ac:dyDescent="0.25">
      <c r="A720" s="94">
        <v>717</v>
      </c>
      <c r="B720" s="95">
        <v>44895.631122685103</v>
      </c>
      <c r="C720" s="94">
        <v>5</v>
      </c>
      <c r="D720" s="94" t="s">
        <v>1497</v>
      </c>
      <c r="E720" s="94" t="s">
        <v>1498</v>
      </c>
      <c r="F720" s="94" t="s">
        <v>128</v>
      </c>
    </row>
    <row r="721" spans="1:6" ht="15" x14ac:dyDescent="0.25">
      <c r="A721" s="94">
        <v>718</v>
      </c>
      <c r="B721" s="95">
        <v>44895.5659953703</v>
      </c>
      <c r="C721" s="94">
        <v>2</v>
      </c>
      <c r="D721" s="94" t="s">
        <v>1499</v>
      </c>
      <c r="E721" s="94" t="s">
        <v>1500</v>
      </c>
      <c r="F721" s="94" t="s">
        <v>128</v>
      </c>
    </row>
    <row r="722" spans="1:6" ht="15" x14ac:dyDescent="0.25">
      <c r="A722" s="94">
        <v>719</v>
      </c>
      <c r="B722" s="95">
        <v>44895.549849536997</v>
      </c>
      <c r="C722" s="94">
        <v>2</v>
      </c>
      <c r="D722" s="94" t="s">
        <v>1501</v>
      </c>
      <c r="E722" s="94" t="s">
        <v>1502</v>
      </c>
      <c r="F722" s="94" t="s">
        <v>128</v>
      </c>
    </row>
    <row r="723" spans="1:6" ht="15" x14ac:dyDescent="0.25">
      <c r="A723" s="94">
        <v>720</v>
      </c>
      <c r="B723" s="95">
        <v>44895.5149537037</v>
      </c>
      <c r="C723" s="94">
        <v>5</v>
      </c>
      <c r="D723" s="94" t="s">
        <v>1503</v>
      </c>
      <c r="E723" s="94" t="s">
        <v>1504</v>
      </c>
      <c r="F723" s="94" t="s">
        <v>128</v>
      </c>
    </row>
    <row r="724" spans="1:6" ht="15" x14ac:dyDescent="0.25">
      <c r="A724" s="94">
        <v>721</v>
      </c>
      <c r="B724" s="95">
        <v>44895.504143518498</v>
      </c>
      <c r="C724" s="94">
        <v>1</v>
      </c>
      <c r="D724" s="94" t="s">
        <v>1505</v>
      </c>
      <c r="E724" s="94" t="s">
        <v>1506</v>
      </c>
      <c r="F724" s="94" t="s">
        <v>128</v>
      </c>
    </row>
    <row r="725" spans="1:6" ht="15" x14ac:dyDescent="0.25">
      <c r="A725" s="94">
        <v>722</v>
      </c>
      <c r="B725" s="95">
        <v>44895.461932870297</v>
      </c>
      <c r="C725" s="94">
        <v>4</v>
      </c>
      <c r="D725" s="94" t="s">
        <v>1507</v>
      </c>
      <c r="E725" s="94" t="s">
        <v>1508</v>
      </c>
      <c r="F725" s="94" t="s">
        <v>128</v>
      </c>
    </row>
    <row r="726" spans="1:6" ht="15" x14ac:dyDescent="0.25">
      <c r="A726" s="94">
        <v>723</v>
      </c>
      <c r="B726" s="95">
        <v>44895.186226851802</v>
      </c>
      <c r="C726" s="94">
        <v>5</v>
      </c>
      <c r="D726" s="94" t="s">
        <v>1509</v>
      </c>
      <c r="E726" s="94"/>
      <c r="F726" s="94" t="s">
        <v>128</v>
      </c>
    </row>
    <row r="727" spans="1:6" ht="15" x14ac:dyDescent="0.25">
      <c r="A727" s="94">
        <v>724</v>
      </c>
      <c r="B727" s="95">
        <v>44894.920763888797</v>
      </c>
      <c r="C727" s="94">
        <v>4</v>
      </c>
      <c r="D727" s="94" t="s">
        <v>1510</v>
      </c>
      <c r="E727" s="94" t="s">
        <v>1511</v>
      </c>
      <c r="F727" s="94" t="s">
        <v>128</v>
      </c>
    </row>
    <row r="728" spans="1:6" ht="15" x14ac:dyDescent="0.25">
      <c r="A728" s="94">
        <v>725</v>
      </c>
      <c r="B728" s="95">
        <v>44894.902372685101</v>
      </c>
      <c r="C728" s="94">
        <v>5</v>
      </c>
      <c r="D728" s="94" t="s">
        <v>1512</v>
      </c>
      <c r="E728" s="94" t="s">
        <v>1513</v>
      </c>
      <c r="F728" s="94" t="s">
        <v>128</v>
      </c>
    </row>
    <row r="729" spans="1:6" ht="15" x14ac:dyDescent="0.25">
      <c r="A729" s="94">
        <v>726</v>
      </c>
      <c r="B729" s="95">
        <v>44894.895636574001</v>
      </c>
      <c r="C729" s="94">
        <v>5</v>
      </c>
      <c r="D729" s="94" t="s">
        <v>1514</v>
      </c>
      <c r="E729" s="94" t="s">
        <v>1515</v>
      </c>
      <c r="F729" s="94" t="s">
        <v>128</v>
      </c>
    </row>
    <row r="730" spans="1:6" ht="15" x14ac:dyDescent="0.25">
      <c r="A730" s="94">
        <v>727</v>
      </c>
      <c r="B730" s="95">
        <v>44894.879293981401</v>
      </c>
      <c r="C730" s="94">
        <v>5</v>
      </c>
      <c r="D730" s="94" t="s">
        <v>1516</v>
      </c>
      <c r="E730" s="94" t="s">
        <v>1517</v>
      </c>
      <c r="F730" s="94" t="s">
        <v>128</v>
      </c>
    </row>
    <row r="731" spans="1:6" ht="15" x14ac:dyDescent="0.25">
      <c r="A731" s="94">
        <v>763</v>
      </c>
      <c r="B731" s="95">
        <v>44894.832094907397</v>
      </c>
      <c r="C731" s="94">
        <v>1</v>
      </c>
      <c r="D731" s="94" t="s">
        <v>1583</v>
      </c>
      <c r="E731" s="94" t="s">
        <v>1584</v>
      </c>
      <c r="F731" s="94" t="s">
        <v>128</v>
      </c>
    </row>
    <row r="732" spans="1:6" ht="15" x14ac:dyDescent="0.25">
      <c r="A732" s="94">
        <v>741</v>
      </c>
      <c r="B732" s="95">
        <v>44894.831643518497</v>
      </c>
      <c r="C732" s="94">
        <v>1</v>
      </c>
      <c r="D732" s="94" t="s">
        <v>1543</v>
      </c>
      <c r="E732" s="94" t="s">
        <v>1544</v>
      </c>
      <c r="F732" s="94" t="s">
        <v>128</v>
      </c>
    </row>
    <row r="733" spans="1:6" ht="15" x14ac:dyDescent="0.25">
      <c r="A733" s="94">
        <v>728</v>
      </c>
      <c r="B733" s="95">
        <v>44894.816145833298</v>
      </c>
      <c r="C733" s="94">
        <v>4</v>
      </c>
      <c r="D733" s="94" t="s">
        <v>1518</v>
      </c>
      <c r="E733" s="94" t="s">
        <v>1519</v>
      </c>
      <c r="F733" s="94" t="s">
        <v>128</v>
      </c>
    </row>
    <row r="734" spans="1:6" ht="15" x14ac:dyDescent="0.25">
      <c r="A734" s="94">
        <v>729</v>
      </c>
      <c r="B734" s="95">
        <v>44894.802025462901</v>
      </c>
      <c r="C734" s="94">
        <v>1</v>
      </c>
      <c r="D734" s="94" t="s">
        <v>1520</v>
      </c>
      <c r="E734" s="94" t="s">
        <v>1521</v>
      </c>
      <c r="F734" s="94" t="s">
        <v>128</v>
      </c>
    </row>
    <row r="735" spans="1:6" ht="15" x14ac:dyDescent="0.25">
      <c r="A735" s="94">
        <v>730</v>
      </c>
      <c r="B735" s="95">
        <v>44894.789780092498</v>
      </c>
      <c r="C735" s="94">
        <v>5</v>
      </c>
      <c r="D735" s="94" t="s">
        <v>1522</v>
      </c>
      <c r="E735" s="94" t="s">
        <v>1523</v>
      </c>
      <c r="F735" s="94" t="s">
        <v>128</v>
      </c>
    </row>
    <row r="736" spans="1:6" ht="15" x14ac:dyDescent="0.25">
      <c r="A736" s="94">
        <v>731</v>
      </c>
      <c r="B736" s="95">
        <v>44894.784097222197</v>
      </c>
      <c r="C736" s="94">
        <v>5</v>
      </c>
      <c r="D736" s="94" t="s">
        <v>1524</v>
      </c>
      <c r="E736" s="94" t="s">
        <v>1525</v>
      </c>
      <c r="F736" s="94" t="s">
        <v>128</v>
      </c>
    </row>
    <row r="737" spans="1:6" ht="15" x14ac:dyDescent="0.25">
      <c r="A737" s="94">
        <v>732</v>
      </c>
      <c r="B737" s="95">
        <v>44894.761076388801</v>
      </c>
      <c r="C737" s="94">
        <v>1</v>
      </c>
      <c r="D737" s="94" t="s">
        <v>1526</v>
      </c>
      <c r="E737" s="94" t="s">
        <v>1527</v>
      </c>
      <c r="F737" s="94" t="s">
        <v>128</v>
      </c>
    </row>
    <row r="738" spans="1:6" ht="15" x14ac:dyDescent="0.25">
      <c r="A738" s="94">
        <v>733</v>
      </c>
      <c r="B738" s="95">
        <v>44894.736851851798</v>
      </c>
      <c r="C738" s="94">
        <v>5</v>
      </c>
      <c r="D738" s="94" t="s">
        <v>1528</v>
      </c>
      <c r="E738" s="94" t="s">
        <v>1529</v>
      </c>
      <c r="F738" s="94" t="s">
        <v>128</v>
      </c>
    </row>
    <row r="739" spans="1:6" ht="15" x14ac:dyDescent="0.25">
      <c r="A739" s="94">
        <v>734</v>
      </c>
      <c r="B739" s="95">
        <v>44894.733796296197</v>
      </c>
      <c r="C739" s="94">
        <v>5</v>
      </c>
      <c r="D739" s="94" t="s">
        <v>1530</v>
      </c>
      <c r="E739" s="94" t="s">
        <v>1531</v>
      </c>
      <c r="F739" s="94" t="s">
        <v>128</v>
      </c>
    </row>
    <row r="740" spans="1:6" ht="15" x14ac:dyDescent="0.25">
      <c r="A740" s="94">
        <v>735</v>
      </c>
      <c r="B740" s="95">
        <v>44894.672997685098</v>
      </c>
      <c r="C740" s="94">
        <v>5</v>
      </c>
      <c r="D740" s="94" t="s">
        <v>1532</v>
      </c>
      <c r="E740" s="94" t="s">
        <v>1533</v>
      </c>
      <c r="F740" s="94" t="s">
        <v>128</v>
      </c>
    </row>
    <row r="741" spans="1:6" ht="15" x14ac:dyDescent="0.25">
      <c r="A741" s="94">
        <v>736</v>
      </c>
      <c r="B741" s="95">
        <v>44894.642824073999</v>
      </c>
      <c r="C741" s="94">
        <v>5</v>
      </c>
      <c r="D741" s="94" t="s">
        <v>1534</v>
      </c>
      <c r="E741" s="94" t="s">
        <v>1535</v>
      </c>
      <c r="F741" s="94" t="s">
        <v>128</v>
      </c>
    </row>
    <row r="742" spans="1:6" ht="15" x14ac:dyDescent="0.25">
      <c r="A742" s="94">
        <v>737</v>
      </c>
      <c r="B742" s="95">
        <v>44894.637199074001</v>
      </c>
      <c r="C742" s="94">
        <v>5</v>
      </c>
      <c r="D742" s="94" t="s">
        <v>1536</v>
      </c>
      <c r="E742" s="94" t="s">
        <v>1537</v>
      </c>
      <c r="F742" s="94" t="s">
        <v>128</v>
      </c>
    </row>
    <row r="743" spans="1:6" ht="15" x14ac:dyDescent="0.25">
      <c r="A743" s="94">
        <v>738</v>
      </c>
      <c r="B743" s="95">
        <v>44894.6347337962</v>
      </c>
      <c r="C743" s="94">
        <v>5</v>
      </c>
      <c r="D743" s="94" t="s">
        <v>1538</v>
      </c>
      <c r="E743" s="94" t="s">
        <v>1539</v>
      </c>
      <c r="F743" s="94" t="s">
        <v>128</v>
      </c>
    </row>
    <row r="744" spans="1:6" ht="15" x14ac:dyDescent="0.25">
      <c r="A744" s="94">
        <v>739</v>
      </c>
      <c r="B744" s="95">
        <v>44894.537268518499</v>
      </c>
      <c r="C744" s="94">
        <v>1</v>
      </c>
      <c r="D744" s="94" t="s">
        <v>1540</v>
      </c>
      <c r="E744" s="94" t="s">
        <v>1541</v>
      </c>
      <c r="F744" s="94" t="s">
        <v>128</v>
      </c>
    </row>
    <row r="745" spans="1:6" ht="15" x14ac:dyDescent="0.25">
      <c r="A745" s="94">
        <v>740</v>
      </c>
      <c r="B745" s="95">
        <v>44894.528530092502</v>
      </c>
      <c r="C745" s="94">
        <v>5</v>
      </c>
      <c r="D745" s="94" t="s">
        <v>1542</v>
      </c>
      <c r="E745" s="94"/>
      <c r="F745" s="94" t="s">
        <v>128</v>
      </c>
    </row>
    <row r="746" spans="1:6" ht="15" x14ac:dyDescent="0.25">
      <c r="A746" s="94">
        <v>742</v>
      </c>
      <c r="B746" s="95">
        <v>44894.464733796201</v>
      </c>
      <c r="C746" s="94">
        <v>3</v>
      </c>
      <c r="D746" s="94" t="s">
        <v>1545</v>
      </c>
      <c r="E746" s="94" t="s">
        <v>1546</v>
      </c>
      <c r="F746" s="94" t="s">
        <v>128</v>
      </c>
    </row>
    <row r="747" spans="1:6" ht="15" x14ac:dyDescent="0.25">
      <c r="A747" s="94">
        <v>743</v>
      </c>
      <c r="B747" s="95">
        <v>44893.842824074003</v>
      </c>
      <c r="C747" s="94">
        <v>5</v>
      </c>
      <c r="D747" s="94" t="s">
        <v>1547</v>
      </c>
      <c r="E747" s="94" t="s">
        <v>1548</v>
      </c>
      <c r="F747" s="94" t="s">
        <v>128</v>
      </c>
    </row>
    <row r="748" spans="1:6" ht="15" x14ac:dyDescent="0.25">
      <c r="A748" s="94">
        <v>744</v>
      </c>
      <c r="B748" s="95">
        <v>44893.839502314797</v>
      </c>
      <c r="C748" s="94">
        <v>5</v>
      </c>
      <c r="D748" s="94" t="s">
        <v>1549</v>
      </c>
      <c r="E748" s="94" t="s">
        <v>1550</v>
      </c>
      <c r="F748" s="94" t="s">
        <v>128</v>
      </c>
    </row>
    <row r="749" spans="1:6" ht="15" x14ac:dyDescent="0.25">
      <c r="A749" s="94">
        <v>745</v>
      </c>
      <c r="B749" s="95">
        <v>44893.792974536998</v>
      </c>
      <c r="C749" s="94">
        <v>1</v>
      </c>
      <c r="D749" s="94" t="s">
        <v>1551</v>
      </c>
      <c r="E749" s="94" t="s">
        <v>1552</v>
      </c>
      <c r="F749" s="94" t="s">
        <v>128</v>
      </c>
    </row>
    <row r="750" spans="1:6" ht="15" x14ac:dyDescent="0.25">
      <c r="A750" s="94">
        <v>746</v>
      </c>
      <c r="B750" s="95">
        <v>44893.775277777699</v>
      </c>
      <c r="C750" s="94">
        <v>5</v>
      </c>
      <c r="D750" s="94" t="s">
        <v>1553</v>
      </c>
      <c r="E750" s="94" t="s">
        <v>1554</v>
      </c>
      <c r="F750" s="94" t="s">
        <v>128</v>
      </c>
    </row>
    <row r="751" spans="1:6" ht="15" x14ac:dyDescent="0.25">
      <c r="A751" s="94">
        <v>747</v>
      </c>
      <c r="B751" s="95">
        <v>44893.775266203702</v>
      </c>
      <c r="C751" s="94">
        <v>5</v>
      </c>
      <c r="D751" s="94" t="s">
        <v>523</v>
      </c>
      <c r="E751" s="94" t="s">
        <v>1555</v>
      </c>
      <c r="F751" s="94" t="s">
        <v>128</v>
      </c>
    </row>
    <row r="752" spans="1:6" ht="15" x14ac:dyDescent="0.25">
      <c r="A752" s="94">
        <v>748</v>
      </c>
      <c r="B752" s="95">
        <v>44893.762916666601</v>
      </c>
      <c r="C752" s="94">
        <v>5</v>
      </c>
      <c r="D752" s="94" t="s">
        <v>1556</v>
      </c>
      <c r="E752" s="94" t="s">
        <v>1557</v>
      </c>
      <c r="F752" s="94" t="s">
        <v>128</v>
      </c>
    </row>
    <row r="753" spans="1:6" ht="15" x14ac:dyDescent="0.25">
      <c r="A753" s="94">
        <v>749</v>
      </c>
      <c r="B753" s="95">
        <v>44893.753055555499</v>
      </c>
      <c r="C753" s="94">
        <v>5</v>
      </c>
      <c r="D753" s="94" t="s">
        <v>1558</v>
      </c>
      <c r="E753" s="94" t="s">
        <v>1559</v>
      </c>
      <c r="F753" s="94" t="s">
        <v>128</v>
      </c>
    </row>
    <row r="754" spans="1:6" ht="15" x14ac:dyDescent="0.25">
      <c r="A754" s="94">
        <v>750</v>
      </c>
      <c r="B754" s="95">
        <v>44893.708182870301</v>
      </c>
      <c r="C754" s="94">
        <v>5</v>
      </c>
      <c r="D754" s="94" t="s">
        <v>434</v>
      </c>
      <c r="E754" s="94" t="s">
        <v>1560</v>
      </c>
      <c r="F754" s="94" t="s">
        <v>128</v>
      </c>
    </row>
    <row r="755" spans="1:6" ht="15" x14ac:dyDescent="0.25">
      <c r="A755" s="94">
        <v>751</v>
      </c>
      <c r="B755" s="95">
        <v>44893.702442129601</v>
      </c>
      <c r="C755" s="94">
        <v>5</v>
      </c>
      <c r="D755" s="94" t="s">
        <v>1561</v>
      </c>
      <c r="E755" s="94" t="s">
        <v>1562</v>
      </c>
      <c r="F755" s="94" t="s">
        <v>128</v>
      </c>
    </row>
    <row r="756" spans="1:6" ht="15" x14ac:dyDescent="0.25">
      <c r="A756" s="94">
        <v>752</v>
      </c>
      <c r="B756" s="95">
        <v>44893.685856481403</v>
      </c>
      <c r="C756" s="94">
        <v>1</v>
      </c>
      <c r="D756" s="94" t="s">
        <v>1563</v>
      </c>
      <c r="E756" s="94" t="s">
        <v>1564</v>
      </c>
      <c r="F756" s="94" t="s">
        <v>128</v>
      </c>
    </row>
    <row r="757" spans="1:6" ht="15" x14ac:dyDescent="0.25">
      <c r="A757" s="94">
        <v>753</v>
      </c>
      <c r="B757" s="95">
        <v>44893.680104166597</v>
      </c>
      <c r="C757" s="94">
        <v>5</v>
      </c>
      <c r="D757" s="94" t="s">
        <v>1565</v>
      </c>
      <c r="E757" s="94" t="s">
        <v>1566</v>
      </c>
      <c r="F757" s="94" t="s">
        <v>128</v>
      </c>
    </row>
    <row r="758" spans="1:6" ht="15" x14ac:dyDescent="0.25">
      <c r="A758" s="94">
        <v>754</v>
      </c>
      <c r="B758" s="95">
        <v>44893.673923611103</v>
      </c>
      <c r="C758" s="94">
        <v>4</v>
      </c>
      <c r="D758" s="94" t="s">
        <v>1567</v>
      </c>
      <c r="E758" s="94" t="s">
        <v>1568</v>
      </c>
      <c r="F758" s="94" t="s">
        <v>128</v>
      </c>
    </row>
    <row r="759" spans="1:6" ht="15" x14ac:dyDescent="0.25">
      <c r="A759" s="94">
        <v>755</v>
      </c>
      <c r="B759" s="95">
        <v>44893.634479166598</v>
      </c>
      <c r="C759" s="94">
        <v>5</v>
      </c>
      <c r="D759" s="94" t="s">
        <v>1569</v>
      </c>
      <c r="E759" s="94" t="s">
        <v>1570</v>
      </c>
      <c r="F759" s="94" t="s">
        <v>128</v>
      </c>
    </row>
    <row r="760" spans="1:6" ht="15" x14ac:dyDescent="0.25">
      <c r="A760" s="94">
        <v>756</v>
      </c>
      <c r="B760" s="95">
        <v>44893.629768518498</v>
      </c>
      <c r="C760" s="94">
        <v>1</v>
      </c>
      <c r="D760" s="94" t="s">
        <v>1571</v>
      </c>
      <c r="E760" s="94" t="s">
        <v>1572</v>
      </c>
      <c r="F760" s="94" t="s">
        <v>128</v>
      </c>
    </row>
    <row r="761" spans="1:6" ht="15" x14ac:dyDescent="0.25">
      <c r="A761" s="94">
        <v>757</v>
      </c>
      <c r="B761" s="95">
        <v>44893.565416666599</v>
      </c>
      <c r="C761" s="94">
        <v>1</v>
      </c>
      <c r="D761" s="94" t="s">
        <v>1573</v>
      </c>
      <c r="E761" s="94" t="s">
        <v>1574</v>
      </c>
      <c r="F761" s="94" t="s">
        <v>128</v>
      </c>
    </row>
    <row r="762" spans="1:6" ht="15" x14ac:dyDescent="0.25">
      <c r="A762" s="94">
        <v>758</v>
      </c>
      <c r="B762" s="95">
        <v>44893.035162036998</v>
      </c>
      <c r="C762" s="94">
        <v>5</v>
      </c>
      <c r="D762" s="94" t="s">
        <v>976</v>
      </c>
      <c r="E762" s="94"/>
      <c r="F762" s="94" t="s">
        <v>128</v>
      </c>
    </row>
    <row r="763" spans="1:6" ht="15" x14ac:dyDescent="0.25">
      <c r="A763" s="94">
        <v>759</v>
      </c>
      <c r="B763" s="95">
        <v>44892.946469907401</v>
      </c>
      <c r="C763" s="94">
        <v>5</v>
      </c>
      <c r="D763" s="94" t="s">
        <v>1575</v>
      </c>
      <c r="E763" s="94" t="s">
        <v>1576</v>
      </c>
      <c r="F763" s="94" t="s">
        <v>128</v>
      </c>
    </row>
    <row r="764" spans="1:6" ht="15" x14ac:dyDescent="0.25">
      <c r="A764" s="94">
        <v>760</v>
      </c>
      <c r="B764" s="95">
        <v>44892.825034722198</v>
      </c>
      <c r="C764" s="94">
        <v>5</v>
      </c>
      <c r="D764" s="94" t="s">
        <v>1577</v>
      </c>
      <c r="E764" s="94" t="s">
        <v>1578</v>
      </c>
      <c r="F764" s="94" t="s">
        <v>128</v>
      </c>
    </row>
    <row r="765" spans="1:6" ht="15" x14ac:dyDescent="0.25">
      <c r="A765" s="94">
        <v>761</v>
      </c>
      <c r="B765" s="95">
        <v>44892.822164351797</v>
      </c>
      <c r="C765" s="94">
        <v>5</v>
      </c>
      <c r="D765" s="94" t="s">
        <v>1579</v>
      </c>
      <c r="E765" s="94" t="s">
        <v>1580</v>
      </c>
      <c r="F765" s="94" t="s">
        <v>128</v>
      </c>
    </row>
    <row r="766" spans="1:6" ht="15" x14ac:dyDescent="0.25">
      <c r="A766" s="94">
        <v>762</v>
      </c>
      <c r="B766" s="95">
        <v>44892.813333333303</v>
      </c>
      <c r="C766" s="94">
        <v>5</v>
      </c>
      <c r="D766" s="94" t="s">
        <v>1581</v>
      </c>
      <c r="E766" s="94" t="s">
        <v>1582</v>
      </c>
      <c r="F766" s="94" t="s">
        <v>128</v>
      </c>
    </row>
    <row r="767" spans="1:6" ht="15" x14ac:dyDescent="0.25">
      <c r="A767" s="94">
        <v>764</v>
      </c>
      <c r="B767" s="95">
        <v>44892.640115740702</v>
      </c>
      <c r="C767" s="94">
        <v>4</v>
      </c>
      <c r="D767" s="94" t="s">
        <v>1585</v>
      </c>
      <c r="E767" s="94" t="s">
        <v>1586</v>
      </c>
      <c r="F767" s="94" t="s">
        <v>1587</v>
      </c>
    </row>
    <row r="768" spans="1:6" ht="15" x14ac:dyDescent="0.25">
      <c r="A768" s="94">
        <v>765</v>
      </c>
      <c r="B768" s="95">
        <v>44892.603576388799</v>
      </c>
      <c r="C768" s="94">
        <v>1</v>
      </c>
      <c r="D768" s="94" t="s">
        <v>1588</v>
      </c>
      <c r="E768" s="94" t="s">
        <v>1589</v>
      </c>
      <c r="F768" s="94" t="s">
        <v>128</v>
      </c>
    </row>
    <row r="769" spans="1:6" ht="15" x14ac:dyDescent="0.25">
      <c r="A769" s="94">
        <v>766</v>
      </c>
      <c r="B769" s="95">
        <v>44892.598344907397</v>
      </c>
      <c r="C769" s="94">
        <v>1</v>
      </c>
      <c r="D769" s="94" t="s">
        <v>1590</v>
      </c>
      <c r="E769" s="94" t="s">
        <v>1591</v>
      </c>
      <c r="F769" s="94" t="s">
        <v>128</v>
      </c>
    </row>
    <row r="770" spans="1:6" ht="15" x14ac:dyDescent="0.25">
      <c r="A770" s="94">
        <v>767</v>
      </c>
      <c r="B770" s="95">
        <v>44892.523425925901</v>
      </c>
      <c r="C770" s="94">
        <v>4</v>
      </c>
      <c r="D770" s="94" t="s">
        <v>1592</v>
      </c>
      <c r="E770" s="94" t="s">
        <v>1593</v>
      </c>
      <c r="F770" s="94" t="s">
        <v>128</v>
      </c>
    </row>
    <row r="771" spans="1:6" ht="15" x14ac:dyDescent="0.25">
      <c r="A771" s="94">
        <v>768</v>
      </c>
      <c r="B771" s="95">
        <v>44892.4806828703</v>
      </c>
      <c r="C771" s="94">
        <v>5</v>
      </c>
      <c r="D771" s="94" t="s">
        <v>310</v>
      </c>
      <c r="E771" s="94" t="s">
        <v>1594</v>
      </c>
      <c r="F771" s="94" t="s">
        <v>128</v>
      </c>
    </row>
    <row r="772" spans="1:6" ht="15" x14ac:dyDescent="0.25">
      <c r="A772" s="94">
        <v>769</v>
      </c>
      <c r="B772" s="95">
        <v>44892.4659143518</v>
      </c>
      <c r="C772" s="94">
        <v>5</v>
      </c>
      <c r="D772" s="94" t="s">
        <v>1595</v>
      </c>
      <c r="E772" s="94" t="s">
        <v>1596</v>
      </c>
      <c r="F772" s="94" t="s">
        <v>128</v>
      </c>
    </row>
    <row r="773" spans="1:6" ht="15" x14ac:dyDescent="0.25">
      <c r="A773" s="94">
        <v>770</v>
      </c>
      <c r="B773" s="95">
        <v>44892.443865740701</v>
      </c>
      <c r="C773" s="94">
        <v>1</v>
      </c>
      <c r="D773" s="94" t="s">
        <v>1597</v>
      </c>
      <c r="E773" s="94" t="s">
        <v>1598</v>
      </c>
      <c r="F773" s="94" t="s">
        <v>128</v>
      </c>
    </row>
    <row r="774" spans="1:6" ht="15" x14ac:dyDescent="0.25">
      <c r="A774" s="94">
        <v>771</v>
      </c>
      <c r="B774" s="95">
        <v>44892.058321759199</v>
      </c>
      <c r="C774" s="94">
        <v>5</v>
      </c>
      <c r="D774" s="94" t="s">
        <v>1599</v>
      </c>
      <c r="E774" s="94" t="s">
        <v>1600</v>
      </c>
      <c r="F774" s="94" t="s">
        <v>128</v>
      </c>
    </row>
    <row r="775" spans="1:6" ht="15" x14ac:dyDescent="0.25">
      <c r="A775" s="94">
        <v>772</v>
      </c>
      <c r="B775" s="95">
        <v>44892.023634259203</v>
      </c>
      <c r="C775" s="94">
        <v>5</v>
      </c>
      <c r="D775" s="94" t="s">
        <v>1601</v>
      </c>
      <c r="E775" s="94" t="s">
        <v>1602</v>
      </c>
      <c r="F775" s="94" t="s">
        <v>128</v>
      </c>
    </row>
    <row r="776" spans="1:6" ht="15" x14ac:dyDescent="0.25">
      <c r="A776" s="94">
        <v>773</v>
      </c>
      <c r="B776" s="95">
        <v>44892.012777777702</v>
      </c>
      <c r="C776" s="94">
        <v>1</v>
      </c>
      <c r="D776" s="94" t="s">
        <v>1603</v>
      </c>
      <c r="E776" s="94"/>
      <c r="F776" s="94" t="s">
        <v>128</v>
      </c>
    </row>
    <row r="777" spans="1:6" ht="15" x14ac:dyDescent="0.25">
      <c r="A777" s="94">
        <v>774</v>
      </c>
      <c r="B777" s="95">
        <v>44891.915277777698</v>
      </c>
      <c r="C777" s="94">
        <v>5</v>
      </c>
      <c r="D777" s="94" t="s">
        <v>1604</v>
      </c>
      <c r="E777" s="94" t="s">
        <v>1605</v>
      </c>
      <c r="F777" s="94" t="s">
        <v>128</v>
      </c>
    </row>
    <row r="778" spans="1:6" ht="15" x14ac:dyDescent="0.25">
      <c r="A778" s="94">
        <v>775</v>
      </c>
      <c r="B778" s="95">
        <v>44891.888344907398</v>
      </c>
      <c r="C778" s="94">
        <v>5</v>
      </c>
      <c r="D778" s="94" t="s">
        <v>1606</v>
      </c>
      <c r="E778" s="94" t="s">
        <v>1607</v>
      </c>
      <c r="F778" s="94" t="s">
        <v>128</v>
      </c>
    </row>
    <row r="779" spans="1:6" ht="15" x14ac:dyDescent="0.25">
      <c r="A779" s="94">
        <v>776</v>
      </c>
      <c r="B779" s="95">
        <v>44891.857268518499</v>
      </c>
      <c r="C779" s="94">
        <v>5</v>
      </c>
      <c r="D779" s="94" t="s">
        <v>1608</v>
      </c>
      <c r="E779" s="94" t="s">
        <v>1609</v>
      </c>
      <c r="F779" s="94" t="s">
        <v>128</v>
      </c>
    </row>
    <row r="780" spans="1:6" ht="15" x14ac:dyDescent="0.25">
      <c r="A780" s="94">
        <v>777</v>
      </c>
      <c r="B780" s="95">
        <v>44891.852314814802</v>
      </c>
      <c r="C780" s="94">
        <v>1</v>
      </c>
      <c r="D780" s="94" t="s">
        <v>1610</v>
      </c>
      <c r="E780" s="94" t="s">
        <v>1611</v>
      </c>
      <c r="F780" s="94" t="s">
        <v>128</v>
      </c>
    </row>
    <row r="781" spans="1:6" ht="15" x14ac:dyDescent="0.25">
      <c r="A781" s="94">
        <v>778</v>
      </c>
      <c r="B781" s="95">
        <v>44891.822962962899</v>
      </c>
      <c r="C781" s="94">
        <v>5</v>
      </c>
      <c r="D781" s="94" t="s">
        <v>333</v>
      </c>
      <c r="E781" s="94" t="s">
        <v>1612</v>
      </c>
      <c r="F781" s="94" t="s">
        <v>128</v>
      </c>
    </row>
    <row r="782" spans="1:6" ht="15" x14ac:dyDescent="0.25">
      <c r="A782" s="94">
        <v>779</v>
      </c>
      <c r="B782" s="95">
        <v>44891.813043981398</v>
      </c>
      <c r="C782" s="94">
        <v>5</v>
      </c>
      <c r="D782" s="94" t="s">
        <v>1613</v>
      </c>
      <c r="E782" s="94" t="s">
        <v>1614</v>
      </c>
      <c r="F782" s="94" t="s">
        <v>128</v>
      </c>
    </row>
    <row r="783" spans="1:6" ht="15" x14ac:dyDescent="0.25">
      <c r="A783" s="94">
        <v>780</v>
      </c>
      <c r="B783" s="95">
        <v>44891.803703703699</v>
      </c>
      <c r="C783" s="94">
        <v>5</v>
      </c>
      <c r="D783" s="94" t="s">
        <v>1615</v>
      </c>
      <c r="E783" s="94" t="s">
        <v>1616</v>
      </c>
      <c r="F783" s="94" t="s">
        <v>128</v>
      </c>
    </row>
    <row r="784" spans="1:6" ht="15" x14ac:dyDescent="0.25">
      <c r="A784" s="94">
        <v>781</v>
      </c>
      <c r="B784" s="95">
        <v>44891.794571759201</v>
      </c>
      <c r="C784" s="94">
        <v>1</v>
      </c>
      <c r="D784" s="94" t="s">
        <v>1617</v>
      </c>
      <c r="E784" s="94" t="s">
        <v>1618</v>
      </c>
      <c r="F784" s="94" t="s">
        <v>128</v>
      </c>
    </row>
    <row r="785" spans="1:6" ht="15" x14ac:dyDescent="0.25">
      <c r="A785" s="94">
        <v>782</v>
      </c>
      <c r="B785" s="95">
        <v>44891.773136573996</v>
      </c>
      <c r="C785" s="94">
        <v>5</v>
      </c>
      <c r="D785" s="94" t="s">
        <v>1619</v>
      </c>
      <c r="E785" s="94" t="s">
        <v>1620</v>
      </c>
      <c r="F785" s="94" t="s">
        <v>128</v>
      </c>
    </row>
    <row r="786" spans="1:6" ht="15" x14ac:dyDescent="0.25">
      <c r="A786" s="94">
        <v>783</v>
      </c>
      <c r="B786" s="95">
        <v>44891.735335648104</v>
      </c>
      <c r="C786" s="94">
        <v>5</v>
      </c>
      <c r="D786" s="94" t="s">
        <v>1174</v>
      </c>
      <c r="E786" s="94" t="s">
        <v>1621</v>
      </c>
      <c r="F786" s="94" t="s">
        <v>128</v>
      </c>
    </row>
    <row r="787" spans="1:6" ht="15" x14ac:dyDescent="0.25">
      <c r="A787" s="94">
        <v>784</v>
      </c>
      <c r="B787" s="95">
        <v>44891.718159722201</v>
      </c>
      <c r="C787" s="94">
        <v>2</v>
      </c>
      <c r="D787" s="94" t="s">
        <v>1622</v>
      </c>
      <c r="E787" s="94" t="s">
        <v>1623</v>
      </c>
      <c r="F787" s="94" t="s">
        <v>128</v>
      </c>
    </row>
    <row r="788" spans="1:6" ht="15" x14ac:dyDescent="0.25">
      <c r="A788" s="94">
        <v>785</v>
      </c>
      <c r="B788" s="95">
        <v>44891.695069444402</v>
      </c>
      <c r="C788" s="94">
        <v>5</v>
      </c>
      <c r="D788" s="94" t="s">
        <v>1624</v>
      </c>
      <c r="E788" s="94" t="s">
        <v>1625</v>
      </c>
      <c r="F788" s="94" t="s">
        <v>128</v>
      </c>
    </row>
    <row r="789" spans="1:6" ht="15" x14ac:dyDescent="0.25">
      <c r="A789" s="94">
        <v>786</v>
      </c>
      <c r="B789" s="95">
        <v>44891.682071759198</v>
      </c>
      <c r="C789" s="94">
        <v>5</v>
      </c>
      <c r="D789" s="94" t="s">
        <v>1626</v>
      </c>
      <c r="E789" s="94" t="s">
        <v>1627</v>
      </c>
      <c r="F789" s="94" t="s">
        <v>128</v>
      </c>
    </row>
    <row r="790" spans="1:6" ht="15" x14ac:dyDescent="0.25">
      <c r="A790" s="94">
        <v>787</v>
      </c>
      <c r="B790" s="95">
        <v>44891.681342592499</v>
      </c>
      <c r="C790" s="94">
        <v>5</v>
      </c>
      <c r="D790" s="94" t="s">
        <v>1628</v>
      </c>
      <c r="E790" s="94" t="s">
        <v>1629</v>
      </c>
      <c r="F790" s="94" t="s">
        <v>128</v>
      </c>
    </row>
    <row r="791" spans="1:6" ht="15" x14ac:dyDescent="0.25">
      <c r="A791" s="94">
        <v>788</v>
      </c>
      <c r="B791" s="95">
        <v>44891.673379629603</v>
      </c>
      <c r="C791" s="94">
        <v>5</v>
      </c>
      <c r="D791" s="94" t="s">
        <v>1630</v>
      </c>
      <c r="E791" s="94" t="s">
        <v>1631</v>
      </c>
      <c r="F791" s="94" t="s">
        <v>128</v>
      </c>
    </row>
    <row r="792" spans="1:6" ht="15" x14ac:dyDescent="0.25">
      <c r="A792" s="94">
        <v>789</v>
      </c>
      <c r="B792" s="95">
        <v>44891.632106481396</v>
      </c>
      <c r="C792" s="94">
        <v>5</v>
      </c>
      <c r="D792" s="94" t="s">
        <v>1632</v>
      </c>
      <c r="E792" s="94" t="s">
        <v>1633</v>
      </c>
      <c r="F792" s="94" t="s">
        <v>128</v>
      </c>
    </row>
    <row r="793" spans="1:6" ht="15" x14ac:dyDescent="0.25">
      <c r="A793" s="94">
        <v>790</v>
      </c>
      <c r="B793" s="95">
        <v>44891.048912036997</v>
      </c>
      <c r="C793" s="94">
        <v>5</v>
      </c>
      <c r="D793" s="94" t="s">
        <v>1634</v>
      </c>
      <c r="E793" s="94" t="s">
        <v>1635</v>
      </c>
      <c r="F793" s="94" t="s">
        <v>128</v>
      </c>
    </row>
    <row r="794" spans="1:6" ht="15" x14ac:dyDescent="0.25">
      <c r="A794" s="94">
        <v>791</v>
      </c>
      <c r="B794" s="95">
        <v>44890.949780092502</v>
      </c>
      <c r="C794" s="94">
        <v>1</v>
      </c>
      <c r="D794" s="94" t="s">
        <v>1636</v>
      </c>
      <c r="E794" s="94" t="s">
        <v>1637</v>
      </c>
      <c r="F794" s="94" t="s">
        <v>128</v>
      </c>
    </row>
    <row r="795" spans="1:6" ht="15" x14ac:dyDescent="0.25">
      <c r="A795" s="94">
        <v>792</v>
      </c>
      <c r="B795" s="95">
        <v>44890.931134259197</v>
      </c>
      <c r="C795" s="94">
        <v>5</v>
      </c>
      <c r="D795" s="94" t="s">
        <v>1638</v>
      </c>
      <c r="E795" s="94" t="s">
        <v>1639</v>
      </c>
      <c r="F795" s="94" t="s">
        <v>128</v>
      </c>
    </row>
    <row r="796" spans="1:6" ht="15" x14ac:dyDescent="0.25">
      <c r="A796" s="94">
        <v>793</v>
      </c>
      <c r="B796" s="95">
        <v>44890.894490740699</v>
      </c>
      <c r="C796" s="94">
        <v>5</v>
      </c>
      <c r="D796" s="94" t="s">
        <v>1640</v>
      </c>
      <c r="E796" s="94" t="s">
        <v>1641</v>
      </c>
      <c r="F796" s="94" t="s">
        <v>128</v>
      </c>
    </row>
    <row r="797" spans="1:6" ht="15" x14ac:dyDescent="0.25">
      <c r="A797" s="94">
        <v>794</v>
      </c>
      <c r="B797" s="95">
        <v>44890.881851851802</v>
      </c>
      <c r="C797" s="94">
        <v>5</v>
      </c>
      <c r="D797" s="94" t="s">
        <v>1642</v>
      </c>
      <c r="E797" s="94" t="s">
        <v>1643</v>
      </c>
      <c r="F797" s="94" t="s">
        <v>128</v>
      </c>
    </row>
    <row r="798" spans="1:6" ht="15" x14ac:dyDescent="0.25">
      <c r="A798" s="94">
        <v>795</v>
      </c>
      <c r="B798" s="95">
        <v>44890.809178240699</v>
      </c>
      <c r="C798" s="94">
        <v>5</v>
      </c>
      <c r="D798" s="94" t="s">
        <v>1644</v>
      </c>
      <c r="E798" s="94" t="s">
        <v>1645</v>
      </c>
      <c r="F798" s="94" t="s">
        <v>128</v>
      </c>
    </row>
    <row r="799" spans="1:6" ht="15" x14ac:dyDescent="0.25">
      <c r="A799" s="94">
        <v>796</v>
      </c>
      <c r="B799" s="95">
        <v>44890.785694444399</v>
      </c>
      <c r="C799" s="94">
        <v>5</v>
      </c>
      <c r="D799" s="94" t="s">
        <v>1646</v>
      </c>
      <c r="E799" s="94" t="s">
        <v>1647</v>
      </c>
      <c r="F799" s="94" t="s">
        <v>128</v>
      </c>
    </row>
    <row r="800" spans="1:6" ht="15" x14ac:dyDescent="0.25">
      <c r="A800" s="94">
        <v>797</v>
      </c>
      <c r="B800" s="95">
        <v>44890.7521874999</v>
      </c>
      <c r="C800" s="94">
        <v>5</v>
      </c>
      <c r="D800" s="94" t="s">
        <v>1648</v>
      </c>
      <c r="E800" s="94" t="s">
        <v>1649</v>
      </c>
      <c r="F800" s="94" t="s">
        <v>128</v>
      </c>
    </row>
    <row r="801" spans="1:6" ht="15" x14ac:dyDescent="0.25">
      <c r="A801" s="94">
        <v>798</v>
      </c>
      <c r="B801" s="95">
        <v>44890.737847222197</v>
      </c>
      <c r="C801" s="94">
        <v>4</v>
      </c>
      <c r="D801" s="94" t="s">
        <v>1650</v>
      </c>
      <c r="E801" s="94" t="s">
        <v>1651</v>
      </c>
      <c r="F801" s="94" t="s">
        <v>128</v>
      </c>
    </row>
    <row r="802" spans="1:6" ht="15" x14ac:dyDescent="0.25">
      <c r="A802" s="94">
        <v>799</v>
      </c>
      <c r="B802" s="95">
        <v>44890.733009259202</v>
      </c>
      <c r="C802" s="94">
        <v>5</v>
      </c>
      <c r="D802" s="94" t="s">
        <v>1652</v>
      </c>
      <c r="E802" s="94" t="s">
        <v>1653</v>
      </c>
      <c r="F802" s="94" t="s">
        <v>128</v>
      </c>
    </row>
    <row r="803" spans="1:6" ht="15" x14ac:dyDescent="0.25">
      <c r="A803" s="94">
        <v>800</v>
      </c>
      <c r="B803" s="95">
        <v>44890.699699074001</v>
      </c>
      <c r="C803" s="94">
        <v>5</v>
      </c>
      <c r="D803" s="94" t="s">
        <v>1654</v>
      </c>
      <c r="E803" s="94" t="s">
        <v>1655</v>
      </c>
      <c r="F803" s="94" t="s">
        <v>128</v>
      </c>
    </row>
    <row r="804" spans="1:6" ht="15" x14ac:dyDescent="0.25">
      <c r="A804" s="94">
        <v>801</v>
      </c>
      <c r="B804" s="95">
        <v>44890.670844907399</v>
      </c>
      <c r="C804" s="94">
        <v>5</v>
      </c>
      <c r="D804" s="94" t="s">
        <v>1656</v>
      </c>
      <c r="E804" s="94" t="s">
        <v>1657</v>
      </c>
      <c r="F804" s="94" t="s">
        <v>128</v>
      </c>
    </row>
    <row r="805" spans="1:6" ht="15" x14ac:dyDescent="0.25">
      <c r="A805" s="94">
        <v>802</v>
      </c>
      <c r="B805" s="95">
        <v>44890.639398148101</v>
      </c>
      <c r="C805" s="94">
        <v>5</v>
      </c>
      <c r="D805" s="94" t="s">
        <v>1658</v>
      </c>
      <c r="E805" s="94" t="s">
        <v>1659</v>
      </c>
      <c r="F805" s="94" t="s">
        <v>128</v>
      </c>
    </row>
    <row r="806" spans="1:6" ht="15" x14ac:dyDescent="0.25">
      <c r="A806" s="94">
        <v>803</v>
      </c>
      <c r="B806" s="95">
        <v>44890.521076388803</v>
      </c>
      <c r="C806" s="94">
        <v>5</v>
      </c>
      <c r="D806" s="94" t="s">
        <v>1660</v>
      </c>
      <c r="E806" s="94" t="s">
        <v>1661</v>
      </c>
      <c r="F806" s="94" t="s">
        <v>128</v>
      </c>
    </row>
    <row r="807" spans="1:6" ht="15" x14ac:dyDescent="0.25">
      <c r="A807" s="94">
        <v>804</v>
      </c>
      <c r="B807" s="95">
        <v>44890.113773148099</v>
      </c>
      <c r="C807" s="94">
        <v>5</v>
      </c>
      <c r="D807" s="94" t="s">
        <v>1662</v>
      </c>
      <c r="E807" s="94" t="s">
        <v>1663</v>
      </c>
      <c r="F807" s="94" t="s">
        <v>128</v>
      </c>
    </row>
    <row r="808" spans="1:6" ht="15" x14ac:dyDescent="0.25">
      <c r="A808" s="94">
        <v>805</v>
      </c>
      <c r="B808" s="95">
        <v>44889.978773148097</v>
      </c>
      <c r="C808" s="94">
        <v>5</v>
      </c>
      <c r="D808" s="94" t="s">
        <v>333</v>
      </c>
      <c r="E808" s="94" t="s">
        <v>1664</v>
      </c>
      <c r="F808" s="94" t="s">
        <v>128</v>
      </c>
    </row>
    <row r="809" spans="1:6" ht="15" x14ac:dyDescent="0.25">
      <c r="A809" s="94">
        <v>806</v>
      </c>
      <c r="B809" s="95">
        <v>44889.893692129597</v>
      </c>
      <c r="C809" s="94">
        <v>5</v>
      </c>
      <c r="D809" s="94" t="s">
        <v>1665</v>
      </c>
      <c r="E809" s="94" t="s">
        <v>1666</v>
      </c>
      <c r="F809" s="94" t="s">
        <v>128</v>
      </c>
    </row>
    <row r="810" spans="1:6" ht="15" x14ac:dyDescent="0.25">
      <c r="A810" s="94">
        <v>807</v>
      </c>
      <c r="B810" s="95">
        <v>44889.828923611101</v>
      </c>
      <c r="C810" s="94">
        <v>5</v>
      </c>
      <c r="D810" s="94" t="s">
        <v>1667</v>
      </c>
      <c r="E810" s="94" t="s">
        <v>1668</v>
      </c>
      <c r="F810" s="94" t="s">
        <v>128</v>
      </c>
    </row>
    <row r="811" spans="1:6" ht="15" x14ac:dyDescent="0.25">
      <c r="A811" s="94">
        <v>808</v>
      </c>
      <c r="B811" s="95">
        <v>44889.772071759202</v>
      </c>
      <c r="C811" s="94">
        <v>5</v>
      </c>
      <c r="D811" s="94" t="s">
        <v>1669</v>
      </c>
      <c r="E811" s="94"/>
      <c r="F811" s="94" t="s">
        <v>128</v>
      </c>
    </row>
    <row r="812" spans="1:6" ht="15" x14ac:dyDescent="0.25">
      <c r="A812" s="94">
        <v>809</v>
      </c>
      <c r="B812" s="95">
        <v>44889.769409722197</v>
      </c>
      <c r="C812" s="94">
        <v>5</v>
      </c>
      <c r="D812" s="94" t="s">
        <v>1670</v>
      </c>
      <c r="E812" s="94" t="s">
        <v>1671</v>
      </c>
      <c r="F812" s="94" t="s">
        <v>128</v>
      </c>
    </row>
    <row r="813" spans="1:6" ht="15" x14ac:dyDescent="0.25">
      <c r="A813" s="94">
        <v>810</v>
      </c>
      <c r="B813" s="95">
        <v>44889.706134259199</v>
      </c>
      <c r="C813" s="94">
        <v>5</v>
      </c>
      <c r="D813" s="94" t="s">
        <v>1672</v>
      </c>
      <c r="E813" s="94" t="s">
        <v>1673</v>
      </c>
      <c r="F813" s="94" t="s">
        <v>128</v>
      </c>
    </row>
    <row r="814" spans="1:6" ht="15" x14ac:dyDescent="0.25">
      <c r="A814" s="94">
        <v>811</v>
      </c>
      <c r="B814" s="95">
        <v>44889.694328703699</v>
      </c>
      <c r="C814" s="94">
        <v>4</v>
      </c>
      <c r="D814" s="94" t="s">
        <v>1674</v>
      </c>
      <c r="E814" s="94" t="s">
        <v>1675</v>
      </c>
      <c r="F814" s="94" t="s">
        <v>128</v>
      </c>
    </row>
    <row r="815" spans="1:6" ht="15" x14ac:dyDescent="0.25">
      <c r="A815" s="94">
        <v>812</v>
      </c>
      <c r="B815" s="95">
        <v>44889.686134259202</v>
      </c>
      <c r="C815" s="94">
        <v>5</v>
      </c>
      <c r="D815" s="94" t="s">
        <v>1676</v>
      </c>
      <c r="E815" s="94"/>
      <c r="F815" s="94" t="s">
        <v>128</v>
      </c>
    </row>
    <row r="816" spans="1:6" ht="15" x14ac:dyDescent="0.25">
      <c r="A816" s="94">
        <v>813</v>
      </c>
      <c r="B816" s="95">
        <v>44889.677638888803</v>
      </c>
      <c r="C816" s="94">
        <v>5</v>
      </c>
      <c r="D816" s="94" t="s">
        <v>434</v>
      </c>
      <c r="E816" s="94" t="s">
        <v>1677</v>
      </c>
      <c r="F816" s="94" t="s">
        <v>128</v>
      </c>
    </row>
    <row r="817" spans="1:6" ht="15" x14ac:dyDescent="0.25">
      <c r="A817" s="94">
        <v>814</v>
      </c>
      <c r="B817" s="95">
        <v>44889.668148148099</v>
      </c>
      <c r="C817" s="94">
        <v>5</v>
      </c>
      <c r="D817" s="94" t="s">
        <v>1678</v>
      </c>
      <c r="E817" s="94" t="s">
        <v>1679</v>
      </c>
      <c r="F817" s="94" t="s">
        <v>128</v>
      </c>
    </row>
    <row r="818" spans="1:6" ht="15" x14ac:dyDescent="0.25">
      <c r="A818" s="94">
        <v>815</v>
      </c>
      <c r="B818" s="95">
        <v>44889.661736111098</v>
      </c>
      <c r="C818" s="94">
        <v>5</v>
      </c>
      <c r="D818" s="94" t="s">
        <v>1680</v>
      </c>
      <c r="E818" s="94" t="s">
        <v>1681</v>
      </c>
      <c r="F818" s="94" t="s">
        <v>128</v>
      </c>
    </row>
    <row r="819" spans="1:6" ht="15" x14ac:dyDescent="0.25">
      <c r="A819" s="94">
        <v>816</v>
      </c>
      <c r="B819" s="95">
        <v>44889.625162037002</v>
      </c>
      <c r="C819" s="94">
        <v>4</v>
      </c>
      <c r="D819" s="94" t="s">
        <v>1682</v>
      </c>
      <c r="E819" s="94" t="s">
        <v>1683</v>
      </c>
      <c r="F819" s="94" t="s">
        <v>128</v>
      </c>
    </row>
    <row r="820" spans="1:6" ht="15" x14ac:dyDescent="0.25">
      <c r="A820" s="94">
        <v>817</v>
      </c>
      <c r="B820" s="95">
        <v>44889.619895833297</v>
      </c>
      <c r="C820" s="94">
        <v>5</v>
      </c>
      <c r="D820" s="94" t="s">
        <v>1684</v>
      </c>
      <c r="E820" s="94" t="s">
        <v>1685</v>
      </c>
      <c r="F820" s="94" t="s">
        <v>128</v>
      </c>
    </row>
    <row r="821" spans="1:6" ht="15" x14ac:dyDescent="0.25">
      <c r="A821" s="94">
        <v>818</v>
      </c>
      <c r="B821" s="95">
        <v>44889.4293287037</v>
      </c>
      <c r="C821" s="94">
        <v>5</v>
      </c>
      <c r="D821" s="94" t="s">
        <v>1686</v>
      </c>
      <c r="E821" s="94" t="s">
        <v>1687</v>
      </c>
      <c r="F821" s="94" t="s">
        <v>128</v>
      </c>
    </row>
    <row r="822" spans="1:6" ht="15" x14ac:dyDescent="0.25">
      <c r="A822" s="94">
        <v>819</v>
      </c>
      <c r="B822" s="95">
        <v>44889.426817129599</v>
      </c>
      <c r="C822" s="94">
        <v>5</v>
      </c>
      <c r="D822" s="94" t="s">
        <v>1688</v>
      </c>
      <c r="E822" s="94" t="s">
        <v>1689</v>
      </c>
      <c r="F822" s="94" t="s">
        <v>128</v>
      </c>
    </row>
    <row r="823" spans="1:6" ht="15" x14ac:dyDescent="0.25">
      <c r="A823" s="94">
        <v>820</v>
      </c>
      <c r="B823" s="95">
        <v>44889.096423611103</v>
      </c>
      <c r="C823" s="94">
        <v>5</v>
      </c>
      <c r="D823" s="94" t="s">
        <v>1690</v>
      </c>
      <c r="E823" s="94" t="s">
        <v>1691</v>
      </c>
      <c r="F823" s="94" t="s">
        <v>128</v>
      </c>
    </row>
    <row r="824" spans="1:6" ht="15" x14ac:dyDescent="0.25">
      <c r="A824" s="94">
        <v>821</v>
      </c>
      <c r="B824" s="95">
        <v>44889.017384259198</v>
      </c>
      <c r="C824" s="94">
        <v>5</v>
      </c>
      <c r="D824" s="94" t="s">
        <v>1692</v>
      </c>
      <c r="E824" s="94" t="s">
        <v>1693</v>
      </c>
      <c r="F824" s="94" t="s">
        <v>128</v>
      </c>
    </row>
    <row r="825" spans="1:6" ht="15" x14ac:dyDescent="0.25">
      <c r="A825" s="94">
        <v>822</v>
      </c>
      <c r="B825" s="95">
        <v>44888.932094907403</v>
      </c>
      <c r="C825" s="94">
        <v>4</v>
      </c>
      <c r="D825" s="94" t="s">
        <v>1694</v>
      </c>
      <c r="E825" s="94" t="s">
        <v>1695</v>
      </c>
      <c r="F825" s="94" t="s">
        <v>128</v>
      </c>
    </row>
    <row r="826" spans="1:6" ht="15" x14ac:dyDescent="0.25">
      <c r="A826" s="94">
        <v>823</v>
      </c>
      <c r="B826" s="95">
        <v>44888.907048611101</v>
      </c>
      <c r="C826" s="94">
        <v>5</v>
      </c>
      <c r="D826" s="94" t="s">
        <v>1696</v>
      </c>
      <c r="E826" s="94" t="s">
        <v>1697</v>
      </c>
      <c r="F826" s="94" t="s">
        <v>128</v>
      </c>
    </row>
    <row r="827" spans="1:6" ht="15" x14ac:dyDescent="0.25">
      <c r="A827" s="94">
        <v>824</v>
      </c>
      <c r="B827" s="95">
        <v>44888.899791666598</v>
      </c>
      <c r="C827" s="94">
        <v>2</v>
      </c>
      <c r="D827" s="94" t="s">
        <v>1698</v>
      </c>
      <c r="E827" s="94" t="s">
        <v>1699</v>
      </c>
      <c r="F827" s="94" t="s">
        <v>128</v>
      </c>
    </row>
    <row r="828" spans="1:6" ht="15" x14ac:dyDescent="0.25">
      <c r="A828" s="94">
        <v>825</v>
      </c>
      <c r="B828" s="95">
        <v>44888.898622685098</v>
      </c>
      <c r="C828" s="94">
        <v>5</v>
      </c>
      <c r="D828" s="94" t="s">
        <v>1700</v>
      </c>
      <c r="E828" s="94" t="s">
        <v>1701</v>
      </c>
      <c r="F828" s="94" t="s">
        <v>128</v>
      </c>
    </row>
    <row r="829" spans="1:6" ht="15" x14ac:dyDescent="0.25">
      <c r="A829" s="94">
        <v>826</v>
      </c>
      <c r="B829" s="95">
        <v>44888.820856481398</v>
      </c>
      <c r="C829" s="94">
        <v>4</v>
      </c>
      <c r="D829" s="94" t="s">
        <v>1196</v>
      </c>
      <c r="E829" s="94"/>
      <c r="F829" s="94" t="s">
        <v>1702</v>
      </c>
    </row>
    <row r="830" spans="1:6" ht="15" x14ac:dyDescent="0.25">
      <c r="A830" s="94">
        <v>827</v>
      </c>
      <c r="B830" s="95">
        <v>44888.782453703701</v>
      </c>
      <c r="C830" s="94">
        <v>5</v>
      </c>
      <c r="D830" s="94" t="s">
        <v>1703</v>
      </c>
      <c r="E830" s="94" t="s">
        <v>1704</v>
      </c>
      <c r="F830" s="94" t="s">
        <v>128</v>
      </c>
    </row>
    <row r="831" spans="1:6" ht="15" x14ac:dyDescent="0.25">
      <c r="A831" s="94">
        <v>828</v>
      </c>
      <c r="B831" s="95">
        <v>44888.779282407399</v>
      </c>
      <c r="C831" s="94">
        <v>5</v>
      </c>
      <c r="D831" s="94" t="s">
        <v>1705</v>
      </c>
      <c r="E831" s="94" t="s">
        <v>1706</v>
      </c>
      <c r="F831" s="94" t="s">
        <v>128</v>
      </c>
    </row>
    <row r="832" spans="1:6" ht="15" x14ac:dyDescent="0.25">
      <c r="A832" s="94">
        <v>829</v>
      </c>
      <c r="B832" s="95">
        <v>44888.744814814803</v>
      </c>
      <c r="C832" s="94">
        <v>5</v>
      </c>
      <c r="D832" s="94" t="s">
        <v>1707</v>
      </c>
      <c r="E832" s="94" t="s">
        <v>1708</v>
      </c>
      <c r="F832" s="94" t="s">
        <v>128</v>
      </c>
    </row>
    <row r="833" spans="1:6" ht="15" x14ac:dyDescent="0.25">
      <c r="A833" s="94">
        <v>830</v>
      </c>
      <c r="B833" s="95">
        <v>44888.7179398148</v>
      </c>
      <c r="C833" s="94">
        <v>5</v>
      </c>
      <c r="D833" s="94" t="s">
        <v>1709</v>
      </c>
      <c r="E833" s="94"/>
      <c r="F833" s="94" t="s">
        <v>128</v>
      </c>
    </row>
    <row r="834" spans="1:6" ht="15" x14ac:dyDescent="0.25">
      <c r="A834" s="94">
        <v>831</v>
      </c>
      <c r="B834" s="95">
        <v>44888.6686805555</v>
      </c>
      <c r="C834" s="94">
        <v>5</v>
      </c>
      <c r="D834" s="94" t="s">
        <v>1710</v>
      </c>
      <c r="E834" s="94" t="s">
        <v>1711</v>
      </c>
      <c r="F834" s="94" t="s">
        <v>128</v>
      </c>
    </row>
    <row r="835" spans="1:6" ht="15" x14ac:dyDescent="0.25">
      <c r="A835" s="94">
        <v>832</v>
      </c>
      <c r="B835" s="95">
        <v>44888.660324074001</v>
      </c>
      <c r="C835" s="94">
        <v>5</v>
      </c>
      <c r="D835" s="94" t="s">
        <v>1712</v>
      </c>
      <c r="E835" s="94" t="s">
        <v>1713</v>
      </c>
      <c r="F835" s="94" t="s">
        <v>128</v>
      </c>
    </row>
    <row r="836" spans="1:6" ht="15" x14ac:dyDescent="0.25">
      <c r="A836" s="94">
        <v>833</v>
      </c>
      <c r="B836" s="95">
        <v>44888.5311111111</v>
      </c>
      <c r="C836" s="94">
        <v>5</v>
      </c>
      <c r="D836" s="94" t="s">
        <v>1714</v>
      </c>
      <c r="E836" s="94" t="s">
        <v>1715</v>
      </c>
      <c r="F836" s="94" t="s">
        <v>128</v>
      </c>
    </row>
    <row r="837" spans="1:6" ht="15" x14ac:dyDescent="0.25">
      <c r="A837" s="94">
        <v>834</v>
      </c>
      <c r="B837" s="95">
        <v>44888.461469907401</v>
      </c>
      <c r="C837" s="94">
        <v>5</v>
      </c>
      <c r="D837" s="94" t="s">
        <v>1716</v>
      </c>
      <c r="E837" s="94" t="s">
        <v>1717</v>
      </c>
      <c r="F837" s="94" t="s">
        <v>128</v>
      </c>
    </row>
    <row r="838" spans="1:6" ht="15" x14ac:dyDescent="0.25">
      <c r="A838" s="94">
        <v>835</v>
      </c>
      <c r="B838" s="95">
        <v>44887.963298611103</v>
      </c>
      <c r="C838" s="94">
        <v>5</v>
      </c>
      <c r="D838" s="94" t="s">
        <v>434</v>
      </c>
      <c r="E838" s="94" t="s">
        <v>1718</v>
      </c>
      <c r="F838" s="94" t="s">
        <v>128</v>
      </c>
    </row>
    <row r="839" spans="1:6" ht="15" x14ac:dyDescent="0.25">
      <c r="A839" s="94">
        <v>836</v>
      </c>
      <c r="B839" s="95">
        <v>44887.915821759198</v>
      </c>
      <c r="C839" s="94">
        <v>1</v>
      </c>
      <c r="D839" s="94" t="s">
        <v>1719</v>
      </c>
      <c r="E839" s="94" t="s">
        <v>1720</v>
      </c>
      <c r="F839" s="94" t="s">
        <v>128</v>
      </c>
    </row>
    <row r="840" spans="1:6" ht="15" x14ac:dyDescent="0.25">
      <c r="A840" s="94">
        <v>837</v>
      </c>
      <c r="B840" s="95">
        <v>44887.901203703703</v>
      </c>
      <c r="C840" s="94">
        <v>5</v>
      </c>
      <c r="D840" s="94" t="s">
        <v>1721</v>
      </c>
      <c r="E840" s="94" t="s">
        <v>1722</v>
      </c>
      <c r="F840" s="94" t="s">
        <v>128</v>
      </c>
    </row>
    <row r="841" spans="1:6" ht="15" x14ac:dyDescent="0.25">
      <c r="A841" s="94">
        <v>838</v>
      </c>
      <c r="B841" s="95">
        <v>44887.800891203697</v>
      </c>
      <c r="C841" s="94">
        <v>5</v>
      </c>
      <c r="D841" s="94" t="s">
        <v>263</v>
      </c>
      <c r="E841" s="94" t="s">
        <v>1723</v>
      </c>
      <c r="F841" s="94" t="s">
        <v>128</v>
      </c>
    </row>
    <row r="842" spans="1:6" ht="15" x14ac:dyDescent="0.25">
      <c r="A842" s="94">
        <v>839</v>
      </c>
      <c r="B842" s="95">
        <v>44887.772881944402</v>
      </c>
      <c r="C842" s="94">
        <v>4</v>
      </c>
      <c r="D842" s="94" t="s">
        <v>373</v>
      </c>
      <c r="E842" s="94" t="s">
        <v>1724</v>
      </c>
      <c r="F842" s="94" t="s">
        <v>128</v>
      </c>
    </row>
    <row r="843" spans="1:6" ht="15" x14ac:dyDescent="0.25">
      <c r="A843" s="94">
        <v>840</v>
      </c>
      <c r="B843" s="95">
        <v>44887.694687499999</v>
      </c>
      <c r="C843" s="94">
        <v>5</v>
      </c>
      <c r="D843" s="94" t="s">
        <v>1469</v>
      </c>
      <c r="E843" s="94" t="s">
        <v>1725</v>
      </c>
      <c r="F843" s="94" t="s">
        <v>128</v>
      </c>
    </row>
    <row r="844" spans="1:6" ht="15" x14ac:dyDescent="0.25">
      <c r="A844" s="94">
        <v>841</v>
      </c>
      <c r="B844" s="95">
        <v>44887.672500000001</v>
      </c>
      <c r="C844" s="94">
        <v>5</v>
      </c>
      <c r="D844" s="94" t="s">
        <v>1245</v>
      </c>
      <c r="E844" s="94" t="s">
        <v>1726</v>
      </c>
      <c r="F844" s="94" t="s">
        <v>128</v>
      </c>
    </row>
    <row r="845" spans="1:6" ht="15" x14ac:dyDescent="0.25">
      <c r="A845" s="94">
        <v>842</v>
      </c>
      <c r="B845" s="95">
        <v>44887.617638888798</v>
      </c>
      <c r="C845" s="94">
        <v>5</v>
      </c>
      <c r="D845" s="94" t="s">
        <v>1727</v>
      </c>
      <c r="E845" s="94" t="s">
        <v>1728</v>
      </c>
      <c r="F845" s="94" t="s">
        <v>128</v>
      </c>
    </row>
    <row r="846" spans="1:6" ht="15" x14ac:dyDescent="0.25">
      <c r="A846" s="94">
        <v>843</v>
      </c>
      <c r="B846" s="95">
        <v>44887.435081018499</v>
      </c>
      <c r="C846" s="94">
        <v>5</v>
      </c>
      <c r="D846" s="94" t="s">
        <v>1729</v>
      </c>
      <c r="E846" s="94" t="s">
        <v>1730</v>
      </c>
      <c r="F846" s="94" t="s">
        <v>128</v>
      </c>
    </row>
    <row r="847" spans="1:6" ht="15" x14ac:dyDescent="0.25">
      <c r="A847" s="94">
        <v>844</v>
      </c>
      <c r="B847" s="95">
        <v>44887.434884259201</v>
      </c>
      <c r="C847" s="94">
        <v>4</v>
      </c>
      <c r="D847" s="94" t="s">
        <v>1731</v>
      </c>
      <c r="E847" s="94" t="s">
        <v>1732</v>
      </c>
      <c r="F847" s="94" t="s">
        <v>128</v>
      </c>
    </row>
    <row r="848" spans="1:6" ht="15" x14ac:dyDescent="0.25">
      <c r="A848" s="94">
        <v>845</v>
      </c>
      <c r="B848" s="95">
        <v>44887.094050925902</v>
      </c>
      <c r="C848" s="94">
        <v>1</v>
      </c>
      <c r="D848" s="94" t="s">
        <v>1733</v>
      </c>
      <c r="E848" s="94" t="s">
        <v>1734</v>
      </c>
      <c r="F848" s="94" t="s">
        <v>128</v>
      </c>
    </row>
    <row r="849" spans="1:6" ht="15" x14ac:dyDescent="0.25">
      <c r="A849" s="94">
        <v>846</v>
      </c>
      <c r="B849" s="95">
        <v>44886.975879629601</v>
      </c>
      <c r="C849" s="94">
        <v>5</v>
      </c>
      <c r="D849" s="94" t="s">
        <v>1735</v>
      </c>
      <c r="E849" s="94" t="s">
        <v>1736</v>
      </c>
      <c r="F849" s="94" t="s">
        <v>128</v>
      </c>
    </row>
    <row r="850" spans="1:6" ht="15" x14ac:dyDescent="0.25">
      <c r="A850" s="94">
        <v>847</v>
      </c>
      <c r="B850" s="95">
        <v>44886.9171527777</v>
      </c>
      <c r="C850" s="94">
        <v>5</v>
      </c>
      <c r="D850" s="94" t="s">
        <v>1737</v>
      </c>
      <c r="E850" s="94" t="s">
        <v>1738</v>
      </c>
      <c r="F850" s="94" t="s">
        <v>128</v>
      </c>
    </row>
    <row r="851" spans="1:6" ht="15" x14ac:dyDescent="0.25">
      <c r="A851" s="94">
        <v>848</v>
      </c>
      <c r="B851" s="95">
        <v>44886.873171296298</v>
      </c>
      <c r="C851" s="94">
        <v>5</v>
      </c>
      <c r="D851" s="94" t="s">
        <v>1739</v>
      </c>
      <c r="E851" s="94" t="s">
        <v>1740</v>
      </c>
      <c r="F851" s="94" t="s">
        <v>128</v>
      </c>
    </row>
    <row r="852" spans="1:6" ht="15" x14ac:dyDescent="0.25">
      <c r="A852" s="94">
        <v>849</v>
      </c>
      <c r="B852" s="95">
        <v>44886.856030092502</v>
      </c>
      <c r="C852" s="94">
        <v>5</v>
      </c>
      <c r="D852" s="94" t="s">
        <v>1741</v>
      </c>
      <c r="E852" s="94" t="s">
        <v>1742</v>
      </c>
      <c r="F852" s="94" t="s">
        <v>128</v>
      </c>
    </row>
    <row r="853" spans="1:6" ht="15" x14ac:dyDescent="0.25">
      <c r="A853" s="94">
        <v>850</v>
      </c>
      <c r="B853" s="95">
        <v>44886.832418981401</v>
      </c>
      <c r="C853" s="94">
        <v>5</v>
      </c>
      <c r="D853" s="94" t="s">
        <v>1743</v>
      </c>
      <c r="E853" s="94" t="s">
        <v>1744</v>
      </c>
      <c r="F853" s="94" t="s">
        <v>128</v>
      </c>
    </row>
    <row r="854" spans="1:6" ht="15" x14ac:dyDescent="0.25">
      <c r="A854" s="94">
        <v>851</v>
      </c>
      <c r="B854" s="95">
        <v>44886.796261574003</v>
      </c>
      <c r="C854" s="94">
        <v>3</v>
      </c>
      <c r="D854" s="94" t="s">
        <v>1745</v>
      </c>
      <c r="E854" s="94" t="s">
        <v>1746</v>
      </c>
      <c r="F854" s="94" t="s">
        <v>128</v>
      </c>
    </row>
    <row r="855" spans="1:6" ht="15" x14ac:dyDescent="0.25">
      <c r="A855" s="94">
        <v>852</v>
      </c>
      <c r="B855" s="95">
        <v>44886.781446759203</v>
      </c>
      <c r="C855" s="94">
        <v>5</v>
      </c>
      <c r="D855" s="94" t="s">
        <v>1747</v>
      </c>
      <c r="E855" s="94" t="s">
        <v>1748</v>
      </c>
      <c r="F855" s="94" t="s">
        <v>128</v>
      </c>
    </row>
    <row r="856" spans="1:6" ht="15" x14ac:dyDescent="0.25">
      <c r="A856" s="94">
        <v>853</v>
      </c>
      <c r="B856" s="95">
        <v>44886.687557870297</v>
      </c>
      <c r="C856" s="94">
        <v>5</v>
      </c>
      <c r="D856" s="94" t="s">
        <v>1749</v>
      </c>
      <c r="E856" s="94" t="s">
        <v>1750</v>
      </c>
      <c r="F856" s="94" t="s">
        <v>128</v>
      </c>
    </row>
    <row r="857" spans="1:6" ht="15" x14ac:dyDescent="0.25">
      <c r="A857" s="94">
        <v>854</v>
      </c>
      <c r="B857" s="95">
        <v>44886.6866898148</v>
      </c>
      <c r="C857" s="94">
        <v>5</v>
      </c>
      <c r="D857" s="94" t="s">
        <v>190</v>
      </c>
      <c r="E857" s="94" t="s">
        <v>1751</v>
      </c>
      <c r="F857" s="94" t="s">
        <v>128</v>
      </c>
    </row>
    <row r="858" spans="1:6" ht="15" x14ac:dyDescent="0.25">
      <c r="A858" s="94">
        <v>855</v>
      </c>
      <c r="B858" s="95">
        <v>44886.677777777702</v>
      </c>
      <c r="C858" s="94">
        <v>5</v>
      </c>
      <c r="D858" s="94" t="s">
        <v>1752</v>
      </c>
      <c r="E858" s="94" t="s">
        <v>1753</v>
      </c>
      <c r="F858" s="94" t="s">
        <v>128</v>
      </c>
    </row>
    <row r="859" spans="1:6" ht="15" x14ac:dyDescent="0.25">
      <c r="A859" s="94">
        <v>856</v>
      </c>
      <c r="B859" s="95">
        <v>44886.657175925902</v>
      </c>
      <c r="C859" s="94">
        <v>5</v>
      </c>
      <c r="D859" s="94" t="s">
        <v>1754</v>
      </c>
      <c r="E859" s="94" t="s">
        <v>1755</v>
      </c>
      <c r="F859" s="94" t="s">
        <v>128</v>
      </c>
    </row>
    <row r="860" spans="1:6" ht="15" x14ac:dyDescent="0.25">
      <c r="A860" s="94">
        <v>857</v>
      </c>
      <c r="B860" s="95">
        <v>44886.649131944403</v>
      </c>
      <c r="C860" s="94">
        <v>5</v>
      </c>
      <c r="D860" s="94" t="s">
        <v>1756</v>
      </c>
      <c r="E860" s="94" t="s">
        <v>1757</v>
      </c>
      <c r="F860" s="94" t="s">
        <v>128</v>
      </c>
    </row>
    <row r="861" spans="1:6" ht="15" x14ac:dyDescent="0.25">
      <c r="A861" s="94">
        <v>863</v>
      </c>
      <c r="B861" s="95">
        <v>44886.352245370297</v>
      </c>
      <c r="C861" s="94">
        <v>5</v>
      </c>
      <c r="D861" s="94" t="s">
        <v>1767</v>
      </c>
      <c r="E861" s="94" t="s">
        <v>1768</v>
      </c>
      <c r="F861" s="94" t="s">
        <v>128</v>
      </c>
    </row>
    <row r="862" spans="1:6" ht="15" x14ac:dyDescent="0.25">
      <c r="A862" s="94">
        <v>858</v>
      </c>
      <c r="B862" s="95">
        <v>44886.0287268518</v>
      </c>
      <c r="C862" s="94">
        <v>5</v>
      </c>
      <c r="D862" s="94" t="s">
        <v>1758</v>
      </c>
      <c r="E862" s="94" t="s">
        <v>1759</v>
      </c>
      <c r="F862" s="94" t="s">
        <v>128</v>
      </c>
    </row>
    <row r="863" spans="1:6" ht="15" x14ac:dyDescent="0.25">
      <c r="A863" s="94">
        <v>859</v>
      </c>
      <c r="B863" s="95">
        <v>44885.956516203703</v>
      </c>
      <c r="C863" s="94">
        <v>1</v>
      </c>
      <c r="D863" s="94" t="s">
        <v>1760</v>
      </c>
      <c r="E863" s="94"/>
      <c r="F863" s="94" t="s">
        <v>128</v>
      </c>
    </row>
    <row r="864" spans="1:6" ht="15" x14ac:dyDescent="0.25">
      <c r="A864" s="94">
        <v>860</v>
      </c>
      <c r="B864" s="95">
        <v>44885.944525462903</v>
      </c>
      <c r="C864" s="94">
        <v>5</v>
      </c>
      <c r="D864" s="94" t="s">
        <v>1761</v>
      </c>
      <c r="E864" s="94" t="s">
        <v>1762</v>
      </c>
      <c r="F864" s="94" t="s">
        <v>128</v>
      </c>
    </row>
    <row r="865" spans="1:6" ht="15" x14ac:dyDescent="0.25">
      <c r="A865" s="94">
        <v>861</v>
      </c>
      <c r="B865" s="95">
        <v>44885.899745370298</v>
      </c>
      <c r="C865" s="94">
        <v>5</v>
      </c>
      <c r="D865" s="94" t="s">
        <v>1763</v>
      </c>
      <c r="E865" s="94" t="s">
        <v>1764</v>
      </c>
      <c r="F865" s="94" t="s">
        <v>128</v>
      </c>
    </row>
    <row r="866" spans="1:6" ht="15" x14ac:dyDescent="0.25">
      <c r="A866" s="94">
        <v>862</v>
      </c>
      <c r="B866" s="95">
        <v>44885.876145833303</v>
      </c>
      <c r="C866" s="94">
        <v>1</v>
      </c>
      <c r="D866" s="94" t="s">
        <v>1765</v>
      </c>
      <c r="E866" s="94" t="s">
        <v>1766</v>
      </c>
      <c r="F866" s="94" t="s">
        <v>128</v>
      </c>
    </row>
    <row r="867" spans="1:6" ht="15" x14ac:dyDescent="0.25">
      <c r="A867" s="94">
        <v>864</v>
      </c>
      <c r="B867" s="95">
        <v>44885.830138888799</v>
      </c>
      <c r="C867" s="94">
        <v>5</v>
      </c>
      <c r="D867" s="94" t="s">
        <v>1769</v>
      </c>
      <c r="E867" s="94" t="s">
        <v>1770</v>
      </c>
      <c r="F867" s="94" t="s">
        <v>128</v>
      </c>
    </row>
    <row r="868" spans="1:6" ht="15" x14ac:dyDescent="0.25">
      <c r="A868" s="94">
        <v>865</v>
      </c>
      <c r="B868" s="95">
        <v>44885.8246180555</v>
      </c>
      <c r="C868" s="94">
        <v>5</v>
      </c>
      <c r="D868" s="94" t="s">
        <v>1771</v>
      </c>
      <c r="E868" s="94" t="s">
        <v>1772</v>
      </c>
      <c r="F868" s="94" t="s">
        <v>128</v>
      </c>
    </row>
    <row r="869" spans="1:6" ht="15" x14ac:dyDescent="0.25">
      <c r="A869" s="94">
        <v>866</v>
      </c>
      <c r="B869" s="95">
        <v>44885.814479166598</v>
      </c>
      <c r="C869" s="94">
        <v>5</v>
      </c>
      <c r="D869" s="94" t="s">
        <v>1773</v>
      </c>
      <c r="E869" s="94" t="s">
        <v>1774</v>
      </c>
      <c r="F869" s="94" t="s">
        <v>128</v>
      </c>
    </row>
    <row r="870" spans="1:6" ht="15" x14ac:dyDescent="0.25">
      <c r="A870" s="94">
        <v>867</v>
      </c>
      <c r="B870" s="95">
        <v>44885.792615740698</v>
      </c>
      <c r="C870" s="94">
        <v>5</v>
      </c>
      <c r="D870" s="94" t="s">
        <v>1775</v>
      </c>
      <c r="E870" s="94" t="s">
        <v>1776</v>
      </c>
      <c r="F870" s="94" t="s">
        <v>128</v>
      </c>
    </row>
    <row r="871" spans="1:6" ht="15" x14ac:dyDescent="0.25">
      <c r="A871" s="94">
        <v>868</v>
      </c>
      <c r="B871" s="95">
        <v>44885.791493055498</v>
      </c>
      <c r="C871" s="94">
        <v>5</v>
      </c>
      <c r="D871" s="94" t="s">
        <v>1777</v>
      </c>
      <c r="E871" s="94" t="s">
        <v>1778</v>
      </c>
      <c r="F871" s="94" t="s">
        <v>128</v>
      </c>
    </row>
    <row r="872" spans="1:6" ht="15" x14ac:dyDescent="0.25">
      <c r="A872" s="94">
        <v>869</v>
      </c>
      <c r="B872" s="95">
        <v>44885.7783680555</v>
      </c>
      <c r="C872" s="94">
        <v>5</v>
      </c>
      <c r="D872" s="94" t="s">
        <v>1779</v>
      </c>
      <c r="E872" s="94" t="s">
        <v>1780</v>
      </c>
      <c r="F872" s="94" t="s">
        <v>128</v>
      </c>
    </row>
    <row r="873" spans="1:6" ht="15" x14ac:dyDescent="0.25">
      <c r="A873" s="94">
        <v>870</v>
      </c>
      <c r="B873" s="95">
        <v>44885.7713194444</v>
      </c>
      <c r="C873" s="94">
        <v>5</v>
      </c>
      <c r="D873" s="94" t="s">
        <v>1781</v>
      </c>
      <c r="E873" s="94" t="s">
        <v>1782</v>
      </c>
      <c r="F873" s="94" t="s">
        <v>128</v>
      </c>
    </row>
    <row r="874" spans="1:6" ht="15" x14ac:dyDescent="0.25">
      <c r="A874" s="94">
        <v>871</v>
      </c>
      <c r="B874" s="95">
        <v>44885.756342592496</v>
      </c>
      <c r="C874" s="94">
        <v>5</v>
      </c>
      <c r="D874" s="94" t="s">
        <v>1783</v>
      </c>
      <c r="E874" s="94" t="s">
        <v>1784</v>
      </c>
      <c r="F874" s="94" t="s">
        <v>128</v>
      </c>
    </row>
    <row r="875" spans="1:6" ht="15" x14ac:dyDescent="0.25">
      <c r="A875" s="94">
        <v>872</v>
      </c>
      <c r="B875" s="95">
        <v>44885.693252314799</v>
      </c>
      <c r="C875" s="94">
        <v>5</v>
      </c>
      <c r="D875" s="94" t="s">
        <v>1785</v>
      </c>
      <c r="E875" s="94"/>
      <c r="F875" s="94" t="s">
        <v>128</v>
      </c>
    </row>
    <row r="876" spans="1:6" ht="15" x14ac:dyDescent="0.25">
      <c r="A876" s="94">
        <v>873</v>
      </c>
      <c r="B876" s="95">
        <v>44885.6680092592</v>
      </c>
      <c r="C876" s="94">
        <v>2</v>
      </c>
      <c r="D876" s="94" t="s">
        <v>1786</v>
      </c>
      <c r="E876" s="94" t="s">
        <v>1787</v>
      </c>
      <c r="F876" s="94" t="s">
        <v>128</v>
      </c>
    </row>
    <row r="877" spans="1:6" ht="15" x14ac:dyDescent="0.25">
      <c r="A877" s="94">
        <v>874</v>
      </c>
      <c r="B877" s="95">
        <v>44885.660497685101</v>
      </c>
      <c r="C877" s="94">
        <v>5</v>
      </c>
      <c r="D877" s="94" t="s">
        <v>1788</v>
      </c>
      <c r="E877" s="94" t="s">
        <v>1789</v>
      </c>
      <c r="F877" s="94" t="s">
        <v>128</v>
      </c>
    </row>
    <row r="878" spans="1:6" ht="15" x14ac:dyDescent="0.25">
      <c r="A878" s="94">
        <v>875</v>
      </c>
      <c r="B878" s="95">
        <v>44885.567106481401</v>
      </c>
      <c r="C878" s="94">
        <v>5</v>
      </c>
      <c r="D878" s="94" t="s">
        <v>1790</v>
      </c>
      <c r="E878" s="94" t="s">
        <v>1791</v>
      </c>
      <c r="F878" s="94" t="s">
        <v>128</v>
      </c>
    </row>
    <row r="879" spans="1:6" ht="15" x14ac:dyDescent="0.25">
      <c r="A879" s="94">
        <v>876</v>
      </c>
      <c r="B879" s="95">
        <v>44885.514618055502</v>
      </c>
      <c r="C879" s="94">
        <v>5</v>
      </c>
      <c r="D879" s="94" t="s">
        <v>1792</v>
      </c>
      <c r="E879" s="94" t="s">
        <v>1793</v>
      </c>
      <c r="F879" s="94" t="s">
        <v>128</v>
      </c>
    </row>
    <row r="880" spans="1:6" ht="15" x14ac:dyDescent="0.25">
      <c r="A880" s="94">
        <v>877</v>
      </c>
      <c r="B880" s="95">
        <v>44885.196134259197</v>
      </c>
      <c r="C880" s="94">
        <v>5</v>
      </c>
      <c r="D880" s="94" t="s">
        <v>1794</v>
      </c>
      <c r="E880" s="94" t="s">
        <v>1795</v>
      </c>
      <c r="F880" s="94" t="s">
        <v>128</v>
      </c>
    </row>
    <row r="881" spans="1:6" ht="15" x14ac:dyDescent="0.25">
      <c r="A881" s="94">
        <v>878</v>
      </c>
      <c r="B881" s="95">
        <v>44885.111886573999</v>
      </c>
      <c r="C881" s="94">
        <v>5</v>
      </c>
      <c r="D881" s="94" t="s">
        <v>1796</v>
      </c>
      <c r="E881" s="94" t="s">
        <v>1797</v>
      </c>
      <c r="F881" s="94" t="s">
        <v>128</v>
      </c>
    </row>
    <row r="882" spans="1:6" ht="15" x14ac:dyDescent="0.25">
      <c r="A882" s="94">
        <v>879</v>
      </c>
      <c r="B882" s="95">
        <v>44884.984826388798</v>
      </c>
      <c r="C882" s="94">
        <v>5</v>
      </c>
      <c r="D882" s="94" t="s">
        <v>1798</v>
      </c>
      <c r="E882" s="94" t="s">
        <v>1799</v>
      </c>
      <c r="F882" s="94" t="s">
        <v>128</v>
      </c>
    </row>
    <row r="883" spans="1:6" ht="15" x14ac:dyDescent="0.25">
      <c r="A883" s="94">
        <v>880</v>
      </c>
      <c r="B883" s="95">
        <v>44884.940324073999</v>
      </c>
      <c r="C883" s="94">
        <v>5</v>
      </c>
      <c r="D883" s="94" t="s">
        <v>1800</v>
      </c>
      <c r="E883" s="94" t="s">
        <v>1801</v>
      </c>
      <c r="F883" s="94" t="s">
        <v>128</v>
      </c>
    </row>
    <row r="884" spans="1:6" ht="15" x14ac:dyDescent="0.25">
      <c r="A884" s="94">
        <v>881</v>
      </c>
      <c r="B884" s="95">
        <v>44884.889340277703</v>
      </c>
      <c r="C884" s="94">
        <v>5</v>
      </c>
      <c r="D884" s="94" t="s">
        <v>1802</v>
      </c>
      <c r="E884" s="94" t="s">
        <v>1803</v>
      </c>
      <c r="F884" s="94" t="s">
        <v>128</v>
      </c>
    </row>
    <row r="885" spans="1:6" ht="15" x14ac:dyDescent="0.25">
      <c r="A885" s="94">
        <v>882</v>
      </c>
      <c r="B885" s="95">
        <v>44884.883587962897</v>
      </c>
      <c r="C885" s="94">
        <v>5</v>
      </c>
      <c r="D885" s="94" t="s">
        <v>1804</v>
      </c>
      <c r="E885" s="94" t="s">
        <v>1805</v>
      </c>
      <c r="F885" s="94" t="s">
        <v>128</v>
      </c>
    </row>
    <row r="886" spans="1:6" ht="15" x14ac:dyDescent="0.25">
      <c r="A886" s="94">
        <v>883</v>
      </c>
      <c r="B886" s="95">
        <v>44884.867013888797</v>
      </c>
      <c r="C886" s="94">
        <v>4</v>
      </c>
      <c r="D886" s="94" t="s">
        <v>1806</v>
      </c>
      <c r="E886" s="94" t="s">
        <v>1807</v>
      </c>
      <c r="F886" s="94" t="s">
        <v>128</v>
      </c>
    </row>
    <row r="887" spans="1:6" ht="15" x14ac:dyDescent="0.25">
      <c r="A887" s="94">
        <v>884</v>
      </c>
      <c r="B887" s="95">
        <v>44884.833541666601</v>
      </c>
      <c r="C887" s="94">
        <v>5</v>
      </c>
      <c r="D887" s="94" t="s">
        <v>1808</v>
      </c>
      <c r="E887" s="94" t="s">
        <v>1809</v>
      </c>
      <c r="F887" s="94" t="s">
        <v>128</v>
      </c>
    </row>
    <row r="888" spans="1:6" ht="15" x14ac:dyDescent="0.25">
      <c r="A888" s="94">
        <v>885</v>
      </c>
      <c r="B888" s="95">
        <v>44884.775787036997</v>
      </c>
      <c r="C888" s="94">
        <v>5</v>
      </c>
      <c r="D888" s="94" t="s">
        <v>1810</v>
      </c>
      <c r="E888" s="94" t="s">
        <v>1811</v>
      </c>
      <c r="F888" s="94" t="s">
        <v>128</v>
      </c>
    </row>
    <row r="889" spans="1:6" ht="15" x14ac:dyDescent="0.25">
      <c r="A889" s="94">
        <v>886</v>
      </c>
      <c r="B889" s="95">
        <v>44884.746701388802</v>
      </c>
      <c r="C889" s="94">
        <v>5</v>
      </c>
      <c r="D889" s="94" t="s">
        <v>1812</v>
      </c>
      <c r="E889" s="94" t="s">
        <v>1813</v>
      </c>
      <c r="F889" s="94" t="s">
        <v>128</v>
      </c>
    </row>
    <row r="890" spans="1:6" ht="15" x14ac:dyDescent="0.25">
      <c r="A890" s="94">
        <v>887</v>
      </c>
      <c r="B890" s="95">
        <v>44884.717962962903</v>
      </c>
      <c r="C890" s="94">
        <v>5</v>
      </c>
      <c r="D890" s="94" t="s">
        <v>1814</v>
      </c>
      <c r="E890" s="94" t="s">
        <v>1815</v>
      </c>
      <c r="F890" s="94" t="s">
        <v>128</v>
      </c>
    </row>
    <row r="891" spans="1:6" ht="15" x14ac:dyDescent="0.25">
      <c r="A891" s="94">
        <v>888</v>
      </c>
      <c r="B891" s="95">
        <v>44884.686759259203</v>
      </c>
      <c r="C891" s="94">
        <v>5</v>
      </c>
      <c r="D891" s="94" t="s">
        <v>867</v>
      </c>
      <c r="E891" s="94" t="s">
        <v>1816</v>
      </c>
      <c r="F891" s="94" t="s">
        <v>128</v>
      </c>
    </row>
    <row r="892" spans="1:6" ht="15" x14ac:dyDescent="0.25">
      <c r="A892" s="94">
        <v>889</v>
      </c>
      <c r="B892" s="95">
        <v>44884.6604166666</v>
      </c>
      <c r="C892" s="94">
        <v>5</v>
      </c>
      <c r="D892" s="94" t="s">
        <v>1817</v>
      </c>
      <c r="E892" s="94" t="s">
        <v>1818</v>
      </c>
      <c r="F892" s="94" t="s">
        <v>128</v>
      </c>
    </row>
    <row r="893" spans="1:6" ht="15" x14ac:dyDescent="0.25">
      <c r="A893" s="94">
        <v>890</v>
      </c>
      <c r="B893" s="95">
        <v>44884.599803240701</v>
      </c>
      <c r="C893" s="94">
        <v>5</v>
      </c>
      <c r="D893" s="94" t="s">
        <v>1819</v>
      </c>
      <c r="E893" s="94" t="s">
        <v>1820</v>
      </c>
      <c r="F893" s="94" t="s">
        <v>128</v>
      </c>
    </row>
    <row r="894" spans="1:6" ht="15" x14ac:dyDescent="0.25">
      <c r="A894" s="94">
        <v>891</v>
      </c>
      <c r="B894" s="95">
        <v>44883.988194444399</v>
      </c>
      <c r="C894" s="94">
        <v>3</v>
      </c>
      <c r="D894" s="94" t="s">
        <v>1821</v>
      </c>
      <c r="E894" s="94" t="s">
        <v>1822</v>
      </c>
      <c r="F894" s="94" t="s">
        <v>128</v>
      </c>
    </row>
    <row r="895" spans="1:6" ht="15" x14ac:dyDescent="0.25">
      <c r="A895" s="94">
        <v>892</v>
      </c>
      <c r="B895" s="95">
        <v>44883.943171296298</v>
      </c>
      <c r="C895" s="94">
        <v>1</v>
      </c>
      <c r="D895" s="94" t="s">
        <v>1823</v>
      </c>
      <c r="E895" s="94" t="s">
        <v>1824</v>
      </c>
      <c r="F895" s="94" t="s">
        <v>128</v>
      </c>
    </row>
    <row r="896" spans="1:6" ht="15" x14ac:dyDescent="0.25">
      <c r="A896" s="94">
        <v>893</v>
      </c>
      <c r="B896" s="95">
        <v>44883.852071759196</v>
      </c>
      <c r="C896" s="94">
        <v>1</v>
      </c>
      <c r="D896" s="94" t="s">
        <v>1825</v>
      </c>
      <c r="E896" s="94" t="s">
        <v>1826</v>
      </c>
      <c r="F896" s="94" t="s">
        <v>128</v>
      </c>
    </row>
    <row r="897" spans="1:6" ht="15" x14ac:dyDescent="0.25">
      <c r="A897" s="94">
        <v>894</v>
      </c>
      <c r="B897" s="95">
        <v>44883.808703703697</v>
      </c>
      <c r="C897" s="94">
        <v>5</v>
      </c>
      <c r="D897" s="94" t="s">
        <v>1827</v>
      </c>
      <c r="E897" s="94" t="s">
        <v>1828</v>
      </c>
      <c r="F897" s="94" t="s">
        <v>128</v>
      </c>
    </row>
    <row r="898" spans="1:6" ht="15" x14ac:dyDescent="0.25">
      <c r="A898" s="94">
        <v>895</v>
      </c>
      <c r="B898" s="95">
        <v>44883.789745370297</v>
      </c>
      <c r="C898" s="94">
        <v>5</v>
      </c>
      <c r="D898" s="94" t="s">
        <v>1829</v>
      </c>
      <c r="E898" s="94"/>
      <c r="F898" s="94" t="s">
        <v>202</v>
      </c>
    </row>
    <row r="899" spans="1:6" ht="15" x14ac:dyDescent="0.25">
      <c r="A899" s="94">
        <v>896</v>
      </c>
      <c r="B899" s="95">
        <v>44883.670949074003</v>
      </c>
      <c r="C899" s="94">
        <v>1</v>
      </c>
      <c r="D899" s="94" t="s">
        <v>1830</v>
      </c>
      <c r="E899" s="94" t="s">
        <v>1831</v>
      </c>
      <c r="F899" s="94" t="s">
        <v>128</v>
      </c>
    </row>
    <row r="900" spans="1:6" ht="15" x14ac:dyDescent="0.25">
      <c r="A900" s="94">
        <v>897</v>
      </c>
      <c r="B900" s="95">
        <v>44883.607337962902</v>
      </c>
      <c r="C900" s="94">
        <v>5</v>
      </c>
      <c r="D900" s="94" t="s">
        <v>1832</v>
      </c>
      <c r="E900" s="94" t="s">
        <v>1833</v>
      </c>
      <c r="F900" s="94" t="s">
        <v>128</v>
      </c>
    </row>
    <row r="901" spans="1:6" ht="15" x14ac:dyDescent="0.25">
      <c r="A901" s="94">
        <v>898</v>
      </c>
      <c r="B901" s="95">
        <v>44883.4222337963</v>
      </c>
      <c r="C901" s="94">
        <v>2</v>
      </c>
      <c r="D901" s="94" t="s">
        <v>1834</v>
      </c>
      <c r="E901" s="94" t="s">
        <v>1835</v>
      </c>
      <c r="F901" s="94" t="s">
        <v>128</v>
      </c>
    </row>
    <row r="902" spans="1:6" ht="15" x14ac:dyDescent="0.25">
      <c r="A902" s="94">
        <v>899</v>
      </c>
      <c r="B902" s="95">
        <v>44883.027418981401</v>
      </c>
      <c r="C902" s="94">
        <v>5</v>
      </c>
      <c r="D902" s="94" t="s">
        <v>1836</v>
      </c>
      <c r="E902" s="94" t="s">
        <v>1837</v>
      </c>
      <c r="F902" s="94" t="s">
        <v>128</v>
      </c>
    </row>
    <row r="903" spans="1:6" ht="15" x14ac:dyDescent="0.25">
      <c r="A903" s="94">
        <v>900</v>
      </c>
      <c r="B903" s="95">
        <v>44882.975162037001</v>
      </c>
      <c r="C903" s="94">
        <v>5</v>
      </c>
      <c r="D903" s="94" t="s">
        <v>1838</v>
      </c>
      <c r="E903" s="94" t="s">
        <v>1839</v>
      </c>
      <c r="F903" s="94" t="s">
        <v>128</v>
      </c>
    </row>
    <row r="904" spans="1:6" ht="15" x14ac:dyDescent="0.25">
      <c r="A904" s="94">
        <v>901</v>
      </c>
      <c r="B904" s="95">
        <v>44882.8339583333</v>
      </c>
      <c r="C904" s="94">
        <v>5</v>
      </c>
      <c r="D904" s="94" t="s">
        <v>1840</v>
      </c>
      <c r="E904" s="94"/>
      <c r="F904" s="94" t="s">
        <v>128</v>
      </c>
    </row>
    <row r="905" spans="1:6" ht="15" x14ac:dyDescent="0.25">
      <c r="A905" s="94">
        <v>902</v>
      </c>
      <c r="B905" s="95">
        <v>44882.824155092501</v>
      </c>
      <c r="C905" s="94">
        <v>5</v>
      </c>
      <c r="D905" s="94" t="s">
        <v>1841</v>
      </c>
      <c r="E905" s="94" t="s">
        <v>1842</v>
      </c>
      <c r="F905" s="94" t="s">
        <v>128</v>
      </c>
    </row>
    <row r="906" spans="1:6" ht="15" x14ac:dyDescent="0.25">
      <c r="A906" s="94">
        <v>903</v>
      </c>
      <c r="B906" s="95">
        <v>44882.802129629599</v>
      </c>
      <c r="C906" s="94">
        <v>4</v>
      </c>
      <c r="D906" s="94" t="s">
        <v>373</v>
      </c>
      <c r="E906" s="94" t="s">
        <v>1843</v>
      </c>
      <c r="F906" s="94" t="s">
        <v>128</v>
      </c>
    </row>
    <row r="907" spans="1:6" ht="15" x14ac:dyDescent="0.25">
      <c r="A907" s="94">
        <v>904</v>
      </c>
      <c r="B907" s="95">
        <v>44882.704131944403</v>
      </c>
      <c r="C907" s="94">
        <v>5</v>
      </c>
      <c r="D907" s="94" t="s">
        <v>1844</v>
      </c>
      <c r="E907" s="94" t="s">
        <v>1845</v>
      </c>
      <c r="F907" s="94" t="s">
        <v>128</v>
      </c>
    </row>
    <row r="908" spans="1:6" ht="15" x14ac:dyDescent="0.25">
      <c r="A908" s="94">
        <v>905</v>
      </c>
      <c r="B908" s="95">
        <v>44882.615486111099</v>
      </c>
      <c r="C908" s="94">
        <v>5</v>
      </c>
      <c r="D908" s="94" t="s">
        <v>1846</v>
      </c>
      <c r="E908" s="94" t="s">
        <v>1847</v>
      </c>
      <c r="F908" s="94" t="s">
        <v>128</v>
      </c>
    </row>
    <row r="909" spans="1:6" ht="15" x14ac:dyDescent="0.25">
      <c r="A909" s="94">
        <v>906</v>
      </c>
      <c r="B909" s="95">
        <v>44882.468101851802</v>
      </c>
      <c r="C909" s="94">
        <v>5</v>
      </c>
      <c r="D909" s="94" t="s">
        <v>1848</v>
      </c>
      <c r="E909" s="94" t="s">
        <v>1849</v>
      </c>
      <c r="F909" s="94" t="s">
        <v>128</v>
      </c>
    </row>
    <row r="910" spans="1:6" ht="15" x14ac:dyDescent="0.25">
      <c r="A910" s="94">
        <v>907</v>
      </c>
      <c r="B910" s="95">
        <v>44882.434930555501</v>
      </c>
      <c r="C910" s="94">
        <v>5</v>
      </c>
      <c r="D910" s="94" t="s">
        <v>1850</v>
      </c>
      <c r="E910" s="94" t="s">
        <v>1851</v>
      </c>
      <c r="F910" s="94" t="s">
        <v>128</v>
      </c>
    </row>
    <row r="911" spans="1:6" ht="15" x14ac:dyDescent="0.25">
      <c r="A911" s="94">
        <v>908</v>
      </c>
      <c r="B911" s="95">
        <v>44882.425925925898</v>
      </c>
      <c r="C911" s="94">
        <v>5</v>
      </c>
      <c r="D911" s="94" t="s">
        <v>1852</v>
      </c>
      <c r="E911" s="94" t="s">
        <v>1853</v>
      </c>
      <c r="F911" s="94" t="s">
        <v>1854</v>
      </c>
    </row>
    <row r="912" spans="1:6" ht="15" x14ac:dyDescent="0.25">
      <c r="A912" s="94">
        <v>909</v>
      </c>
      <c r="B912" s="95">
        <v>44881.984039351802</v>
      </c>
      <c r="C912" s="94">
        <v>2</v>
      </c>
      <c r="D912" s="94" t="s">
        <v>1855</v>
      </c>
      <c r="E912" s="94" t="s">
        <v>1856</v>
      </c>
      <c r="F912" s="94" t="s">
        <v>128</v>
      </c>
    </row>
    <row r="913" spans="1:6" ht="15" x14ac:dyDescent="0.25">
      <c r="A913" s="94">
        <v>910</v>
      </c>
      <c r="B913" s="95">
        <v>44881.912372685103</v>
      </c>
      <c r="C913" s="94">
        <v>5</v>
      </c>
      <c r="D913" s="94" t="s">
        <v>1857</v>
      </c>
      <c r="E913" s="94" t="s">
        <v>1858</v>
      </c>
      <c r="F913" s="94" t="s">
        <v>128</v>
      </c>
    </row>
    <row r="914" spans="1:6" ht="15" x14ac:dyDescent="0.25">
      <c r="A914" s="94">
        <v>911</v>
      </c>
      <c r="B914" s="95">
        <v>44881.888946759202</v>
      </c>
      <c r="C914" s="94">
        <v>5</v>
      </c>
      <c r="D914" s="94" t="s">
        <v>1859</v>
      </c>
      <c r="E914" s="94" t="s">
        <v>1860</v>
      </c>
      <c r="F914" s="94" t="s">
        <v>128</v>
      </c>
    </row>
    <row r="915" spans="1:6" ht="15" x14ac:dyDescent="0.25">
      <c r="A915" s="94">
        <v>912</v>
      </c>
      <c r="B915" s="95">
        <v>44881.868472222202</v>
      </c>
      <c r="C915" s="94">
        <v>5</v>
      </c>
      <c r="D915" s="94" t="s">
        <v>1861</v>
      </c>
      <c r="E915" s="94" t="s">
        <v>1862</v>
      </c>
      <c r="F915" s="94" t="s">
        <v>128</v>
      </c>
    </row>
    <row r="916" spans="1:6" ht="15" x14ac:dyDescent="0.25">
      <c r="A916" s="94">
        <v>913</v>
      </c>
      <c r="B916" s="95">
        <v>44881.8253819444</v>
      </c>
      <c r="C916" s="94">
        <v>5</v>
      </c>
      <c r="D916" s="94" t="s">
        <v>1863</v>
      </c>
      <c r="E916" s="94" t="s">
        <v>1864</v>
      </c>
      <c r="F916" s="94" t="s">
        <v>128</v>
      </c>
    </row>
    <row r="917" spans="1:6" ht="15" x14ac:dyDescent="0.25">
      <c r="A917" s="94">
        <v>914</v>
      </c>
      <c r="B917" s="95">
        <v>44881.794432870302</v>
      </c>
      <c r="C917" s="94">
        <v>5</v>
      </c>
      <c r="D917" s="94" t="s">
        <v>1865</v>
      </c>
      <c r="E917" s="94" t="s">
        <v>1866</v>
      </c>
      <c r="F917" s="94" t="s">
        <v>128</v>
      </c>
    </row>
    <row r="918" spans="1:6" ht="15" x14ac:dyDescent="0.25">
      <c r="A918" s="94">
        <v>915</v>
      </c>
      <c r="B918" s="95">
        <v>44881.774247685098</v>
      </c>
      <c r="C918" s="94">
        <v>5</v>
      </c>
      <c r="D918" s="94" t="s">
        <v>1867</v>
      </c>
      <c r="E918" s="94" t="s">
        <v>1868</v>
      </c>
      <c r="F918" s="94" t="s">
        <v>128</v>
      </c>
    </row>
    <row r="919" spans="1:6" ht="15" x14ac:dyDescent="0.25">
      <c r="A919" s="94">
        <v>916</v>
      </c>
      <c r="B919" s="95">
        <v>44881.717141203699</v>
      </c>
      <c r="C919" s="94">
        <v>5</v>
      </c>
      <c r="D919" s="94" t="s">
        <v>1869</v>
      </c>
      <c r="E919" s="94" t="s">
        <v>1870</v>
      </c>
      <c r="F919" s="94" t="s">
        <v>128</v>
      </c>
    </row>
    <row r="920" spans="1:6" ht="15" x14ac:dyDescent="0.25">
      <c r="A920" s="94">
        <v>917</v>
      </c>
      <c r="B920" s="95">
        <v>44881.676909722199</v>
      </c>
      <c r="C920" s="94">
        <v>5</v>
      </c>
      <c r="D920" s="94" t="s">
        <v>1871</v>
      </c>
      <c r="E920" s="94" t="s">
        <v>1872</v>
      </c>
      <c r="F920" s="94" t="s">
        <v>128</v>
      </c>
    </row>
    <row r="921" spans="1:6" ht="15" x14ac:dyDescent="0.25">
      <c r="A921" s="94">
        <v>938</v>
      </c>
      <c r="B921" s="95">
        <v>44881.568090277702</v>
      </c>
      <c r="C921" s="94">
        <v>1</v>
      </c>
      <c r="D921" s="94" t="s">
        <v>1907</v>
      </c>
      <c r="E921" s="94" t="s">
        <v>1908</v>
      </c>
      <c r="F921" s="94" t="s">
        <v>128</v>
      </c>
    </row>
    <row r="922" spans="1:6" ht="15" x14ac:dyDescent="0.25">
      <c r="A922" s="94">
        <v>918</v>
      </c>
      <c r="B922" s="95">
        <v>44881.538506944402</v>
      </c>
      <c r="C922" s="94">
        <v>5</v>
      </c>
      <c r="D922" s="94" t="s">
        <v>1873</v>
      </c>
      <c r="E922" s="94" t="s">
        <v>1874</v>
      </c>
      <c r="F922" s="94" t="s">
        <v>128</v>
      </c>
    </row>
    <row r="923" spans="1:6" ht="15" x14ac:dyDescent="0.25">
      <c r="A923" s="94">
        <v>919</v>
      </c>
      <c r="B923" s="95">
        <v>44881.529710648101</v>
      </c>
      <c r="C923" s="94">
        <v>3</v>
      </c>
      <c r="D923" s="94" t="s">
        <v>1875</v>
      </c>
      <c r="E923" s="94" t="s">
        <v>1876</v>
      </c>
      <c r="F923" s="94" t="s">
        <v>128</v>
      </c>
    </row>
    <row r="924" spans="1:6" ht="15" x14ac:dyDescent="0.25">
      <c r="A924" s="94">
        <v>920</v>
      </c>
      <c r="B924" s="95">
        <v>44881.485462962897</v>
      </c>
      <c r="C924" s="94">
        <v>5</v>
      </c>
      <c r="D924" s="94" t="s">
        <v>1315</v>
      </c>
      <c r="E924" s="94" t="s">
        <v>1877</v>
      </c>
      <c r="F924" s="94" t="s">
        <v>128</v>
      </c>
    </row>
    <row r="925" spans="1:6" ht="15" x14ac:dyDescent="0.25">
      <c r="A925" s="94">
        <v>921</v>
      </c>
      <c r="B925" s="95">
        <v>44881.465624999997</v>
      </c>
      <c r="C925" s="94">
        <v>2</v>
      </c>
      <c r="D925" s="94" t="s">
        <v>1878</v>
      </c>
      <c r="E925" s="94" t="s">
        <v>1879</v>
      </c>
      <c r="F925" s="94" t="s">
        <v>128</v>
      </c>
    </row>
    <row r="926" spans="1:6" ht="15" x14ac:dyDescent="0.25">
      <c r="A926" s="94">
        <v>922</v>
      </c>
      <c r="B926" s="95">
        <v>44881.413993055503</v>
      </c>
      <c r="C926" s="94">
        <v>5</v>
      </c>
      <c r="D926" s="94" t="s">
        <v>333</v>
      </c>
      <c r="E926" s="94"/>
      <c r="F926" s="94" t="s">
        <v>128</v>
      </c>
    </row>
    <row r="927" spans="1:6" ht="15" x14ac:dyDescent="0.25">
      <c r="A927" s="94">
        <v>923</v>
      </c>
      <c r="B927" s="95">
        <v>44880.952129629601</v>
      </c>
      <c r="C927" s="94">
        <v>5</v>
      </c>
      <c r="D927" s="94" t="s">
        <v>1880</v>
      </c>
      <c r="E927" s="94" t="s">
        <v>1881</v>
      </c>
      <c r="F927" s="94" t="s">
        <v>128</v>
      </c>
    </row>
    <row r="928" spans="1:6" ht="15" x14ac:dyDescent="0.25">
      <c r="A928" s="94">
        <v>924</v>
      </c>
      <c r="B928" s="95">
        <v>44880.920763888797</v>
      </c>
      <c r="C928" s="94">
        <v>5</v>
      </c>
      <c r="D928" s="94" t="s">
        <v>1882</v>
      </c>
      <c r="E928" s="94" t="s">
        <v>1883</v>
      </c>
      <c r="F928" s="94" t="s">
        <v>128</v>
      </c>
    </row>
    <row r="929" spans="1:6" ht="15" x14ac:dyDescent="0.25">
      <c r="A929" s="94">
        <v>925</v>
      </c>
      <c r="B929" s="95">
        <v>44880.883668981398</v>
      </c>
      <c r="C929" s="94">
        <v>2</v>
      </c>
      <c r="D929" s="94" t="s">
        <v>1884</v>
      </c>
      <c r="E929" s="94" t="s">
        <v>1885</v>
      </c>
      <c r="F929" s="94" t="s">
        <v>128</v>
      </c>
    </row>
    <row r="930" spans="1:6" ht="15" x14ac:dyDescent="0.25">
      <c r="A930" s="94">
        <v>926</v>
      </c>
      <c r="B930" s="95">
        <v>44880.8721643518</v>
      </c>
      <c r="C930" s="94">
        <v>2</v>
      </c>
      <c r="D930" s="94" t="s">
        <v>1886</v>
      </c>
      <c r="E930" s="94" t="s">
        <v>1887</v>
      </c>
      <c r="F930" s="94" t="s">
        <v>128</v>
      </c>
    </row>
    <row r="931" spans="1:6" ht="15" x14ac:dyDescent="0.25">
      <c r="A931" s="94">
        <v>927</v>
      </c>
      <c r="B931" s="95">
        <v>44880.840532407397</v>
      </c>
      <c r="C931" s="94">
        <v>5</v>
      </c>
      <c r="D931" s="94" t="s">
        <v>1888</v>
      </c>
      <c r="E931" s="94"/>
      <c r="F931" s="94" t="s">
        <v>128</v>
      </c>
    </row>
    <row r="932" spans="1:6" ht="15" x14ac:dyDescent="0.25">
      <c r="A932" s="94">
        <v>928</v>
      </c>
      <c r="B932" s="95">
        <v>44880.823483796201</v>
      </c>
      <c r="C932" s="94">
        <v>5</v>
      </c>
      <c r="D932" s="94" t="s">
        <v>1889</v>
      </c>
      <c r="E932" s="94" t="s">
        <v>1890</v>
      </c>
      <c r="F932" s="94" t="s">
        <v>128</v>
      </c>
    </row>
    <row r="933" spans="1:6" ht="15" x14ac:dyDescent="0.25">
      <c r="A933" s="94">
        <v>929</v>
      </c>
      <c r="B933" s="95">
        <v>44880.792430555499</v>
      </c>
      <c r="C933" s="94">
        <v>5</v>
      </c>
      <c r="D933" s="94" t="s">
        <v>1891</v>
      </c>
      <c r="E933" s="94"/>
      <c r="F933" s="94" t="s">
        <v>128</v>
      </c>
    </row>
    <row r="934" spans="1:6" ht="15" x14ac:dyDescent="0.25">
      <c r="A934" s="94">
        <v>930</v>
      </c>
      <c r="B934" s="95">
        <v>44880.779386574002</v>
      </c>
      <c r="C934" s="94">
        <v>5</v>
      </c>
      <c r="D934" s="94" t="s">
        <v>1892</v>
      </c>
      <c r="E934" s="94" t="s">
        <v>1893</v>
      </c>
      <c r="F934" s="94" t="s">
        <v>128</v>
      </c>
    </row>
    <row r="935" spans="1:6" ht="15" x14ac:dyDescent="0.25">
      <c r="A935" s="94">
        <v>931</v>
      </c>
      <c r="B935" s="95">
        <v>44880.778981481402</v>
      </c>
      <c r="C935" s="94">
        <v>5</v>
      </c>
      <c r="D935" s="94" t="s">
        <v>1894</v>
      </c>
      <c r="E935" s="94" t="s">
        <v>1895</v>
      </c>
      <c r="F935" s="94" t="s">
        <v>128</v>
      </c>
    </row>
    <row r="936" spans="1:6" ht="15" x14ac:dyDescent="0.25">
      <c r="A936" s="94">
        <v>932</v>
      </c>
      <c r="B936" s="95">
        <v>44880.778564814798</v>
      </c>
      <c r="C936" s="94">
        <v>5</v>
      </c>
      <c r="D936" s="94" t="s">
        <v>1896</v>
      </c>
      <c r="E936" s="94" t="s">
        <v>1897</v>
      </c>
      <c r="F936" s="94" t="s">
        <v>128</v>
      </c>
    </row>
    <row r="937" spans="1:6" ht="15" x14ac:dyDescent="0.25">
      <c r="A937" s="94">
        <v>933</v>
      </c>
      <c r="B937" s="95">
        <v>44880.772442129601</v>
      </c>
      <c r="C937" s="94">
        <v>5</v>
      </c>
      <c r="D937" s="94" t="s">
        <v>869</v>
      </c>
      <c r="E937" s="94" t="s">
        <v>1898</v>
      </c>
      <c r="F937" s="94" t="s">
        <v>128</v>
      </c>
    </row>
    <row r="938" spans="1:6" ht="15" x14ac:dyDescent="0.25">
      <c r="A938" s="94">
        <v>934</v>
      </c>
      <c r="B938" s="95">
        <v>44880.735185185098</v>
      </c>
      <c r="C938" s="94">
        <v>5</v>
      </c>
      <c r="D938" s="94" t="s">
        <v>1899</v>
      </c>
      <c r="E938" s="94" t="s">
        <v>1900</v>
      </c>
      <c r="F938" s="94" t="s">
        <v>128</v>
      </c>
    </row>
    <row r="939" spans="1:6" ht="15" x14ac:dyDescent="0.25">
      <c r="A939" s="94">
        <v>935</v>
      </c>
      <c r="B939" s="95">
        <v>44880.673368055497</v>
      </c>
      <c r="C939" s="94">
        <v>5</v>
      </c>
      <c r="D939" s="94" t="s">
        <v>1901</v>
      </c>
      <c r="E939" s="94" t="s">
        <v>1902</v>
      </c>
      <c r="F939" s="94" t="s">
        <v>128</v>
      </c>
    </row>
    <row r="940" spans="1:6" ht="15" x14ac:dyDescent="0.25">
      <c r="A940" s="94">
        <v>936</v>
      </c>
      <c r="B940" s="95">
        <v>44880.583993055501</v>
      </c>
      <c r="C940" s="94">
        <v>5</v>
      </c>
      <c r="D940" s="94" t="s">
        <v>1903</v>
      </c>
      <c r="E940" s="94" t="s">
        <v>1904</v>
      </c>
      <c r="F940" s="94" t="s">
        <v>128</v>
      </c>
    </row>
    <row r="941" spans="1:6" ht="15" x14ac:dyDescent="0.25">
      <c r="A941" s="94">
        <v>937</v>
      </c>
      <c r="B941" s="95">
        <v>44880.425844907397</v>
      </c>
      <c r="C941" s="94">
        <v>5</v>
      </c>
      <c r="D941" s="94" t="s">
        <v>1905</v>
      </c>
      <c r="E941" s="94" t="s">
        <v>1906</v>
      </c>
      <c r="F941" s="94" t="s">
        <v>128</v>
      </c>
    </row>
    <row r="942" spans="1:6" ht="15" x14ac:dyDescent="0.25">
      <c r="A942" s="94">
        <v>939</v>
      </c>
      <c r="B942" s="95">
        <v>44879.944525462903</v>
      </c>
      <c r="C942" s="94">
        <v>5</v>
      </c>
      <c r="D942" s="94" t="s">
        <v>1909</v>
      </c>
      <c r="E942" s="94" t="s">
        <v>1910</v>
      </c>
      <c r="F942" s="94" t="s">
        <v>128</v>
      </c>
    </row>
    <row r="943" spans="1:6" ht="15" x14ac:dyDescent="0.25">
      <c r="A943" s="94">
        <v>940</v>
      </c>
      <c r="B943" s="95">
        <v>44879.905069444401</v>
      </c>
      <c r="C943" s="94">
        <v>1</v>
      </c>
      <c r="D943" s="94" t="s">
        <v>1911</v>
      </c>
      <c r="E943" s="94" t="s">
        <v>1912</v>
      </c>
      <c r="F943" s="94" t="s">
        <v>128</v>
      </c>
    </row>
    <row r="944" spans="1:6" ht="15" x14ac:dyDescent="0.25">
      <c r="A944" s="94">
        <v>941</v>
      </c>
      <c r="B944" s="95">
        <v>44879.885833333297</v>
      </c>
      <c r="C944" s="94">
        <v>5</v>
      </c>
      <c r="D944" s="94" t="s">
        <v>867</v>
      </c>
      <c r="E944" s="94" t="s">
        <v>1913</v>
      </c>
      <c r="F944" s="94" t="s">
        <v>128</v>
      </c>
    </row>
    <row r="945" spans="1:6" ht="15" x14ac:dyDescent="0.25">
      <c r="A945" s="94">
        <v>942</v>
      </c>
      <c r="B945" s="95">
        <v>44879.883634259197</v>
      </c>
      <c r="C945" s="94">
        <v>1</v>
      </c>
      <c r="D945" s="94" t="s">
        <v>1914</v>
      </c>
      <c r="E945" s="94" t="s">
        <v>1915</v>
      </c>
      <c r="F945" s="94" t="s">
        <v>128</v>
      </c>
    </row>
    <row r="946" spans="1:6" ht="15" x14ac:dyDescent="0.25">
      <c r="A946" s="94">
        <v>943</v>
      </c>
      <c r="B946" s="95">
        <v>44879.8637268518</v>
      </c>
      <c r="C946" s="94">
        <v>5</v>
      </c>
      <c r="D946" s="94" t="s">
        <v>1916</v>
      </c>
      <c r="E946" s="94" t="s">
        <v>1917</v>
      </c>
      <c r="F946" s="94" t="s">
        <v>128</v>
      </c>
    </row>
    <row r="947" spans="1:6" ht="15" x14ac:dyDescent="0.25">
      <c r="A947" s="94">
        <v>944</v>
      </c>
      <c r="B947" s="95">
        <v>44879.848090277701</v>
      </c>
      <c r="C947" s="94">
        <v>5</v>
      </c>
      <c r="D947" s="94" t="s">
        <v>1918</v>
      </c>
      <c r="E947" s="94" t="s">
        <v>1919</v>
      </c>
      <c r="F947" s="94" t="s">
        <v>128</v>
      </c>
    </row>
    <row r="948" spans="1:6" ht="15" x14ac:dyDescent="0.25">
      <c r="A948" s="94">
        <v>945</v>
      </c>
      <c r="B948" s="95">
        <v>44879.819317129601</v>
      </c>
      <c r="C948" s="94">
        <v>5</v>
      </c>
      <c r="D948" s="94" t="s">
        <v>1920</v>
      </c>
      <c r="E948" s="94" t="s">
        <v>1921</v>
      </c>
      <c r="F948" s="94" t="s">
        <v>128</v>
      </c>
    </row>
    <row r="949" spans="1:6" ht="15" x14ac:dyDescent="0.25">
      <c r="A949" s="94">
        <v>946</v>
      </c>
      <c r="B949" s="95">
        <v>44879.788773148102</v>
      </c>
      <c r="C949" s="94">
        <v>4</v>
      </c>
      <c r="D949" s="94" t="s">
        <v>1922</v>
      </c>
      <c r="E949" s="94" t="s">
        <v>1923</v>
      </c>
      <c r="F949" s="94" t="s">
        <v>128</v>
      </c>
    </row>
    <row r="950" spans="1:6" ht="15" x14ac:dyDescent="0.25">
      <c r="A950" s="94">
        <v>947</v>
      </c>
      <c r="B950" s="95">
        <v>44879.787627314799</v>
      </c>
      <c r="C950" s="94">
        <v>4</v>
      </c>
      <c r="D950" s="94" t="s">
        <v>1924</v>
      </c>
      <c r="E950" s="94" t="s">
        <v>1925</v>
      </c>
      <c r="F950" s="94" t="s">
        <v>128</v>
      </c>
    </row>
    <row r="951" spans="1:6" ht="15" x14ac:dyDescent="0.25">
      <c r="A951" s="94">
        <v>948</v>
      </c>
      <c r="B951" s="95">
        <v>44879.784328703703</v>
      </c>
      <c r="C951" s="94">
        <v>5</v>
      </c>
      <c r="D951" s="94" t="s">
        <v>1926</v>
      </c>
      <c r="E951" s="94" t="s">
        <v>1927</v>
      </c>
      <c r="F951" s="94" t="s">
        <v>128</v>
      </c>
    </row>
    <row r="952" spans="1:6" ht="15" x14ac:dyDescent="0.25">
      <c r="A952" s="94">
        <v>949</v>
      </c>
      <c r="B952" s="95">
        <v>44879.781701388798</v>
      </c>
      <c r="C952" s="94">
        <v>4</v>
      </c>
      <c r="D952" s="94" t="s">
        <v>1928</v>
      </c>
      <c r="E952" s="94" t="s">
        <v>1929</v>
      </c>
      <c r="F952" s="94" t="s">
        <v>128</v>
      </c>
    </row>
    <row r="953" spans="1:6" ht="15" x14ac:dyDescent="0.25">
      <c r="A953" s="94">
        <v>950</v>
      </c>
      <c r="B953" s="95">
        <v>44879.781354166596</v>
      </c>
      <c r="C953" s="94">
        <v>5</v>
      </c>
      <c r="D953" s="94" t="s">
        <v>1930</v>
      </c>
      <c r="E953" s="94" t="s">
        <v>1931</v>
      </c>
      <c r="F953" s="94" t="s">
        <v>128</v>
      </c>
    </row>
    <row r="954" spans="1:6" ht="15" x14ac:dyDescent="0.25">
      <c r="A954" s="94">
        <v>951</v>
      </c>
      <c r="B954" s="95">
        <v>44879.774537037003</v>
      </c>
      <c r="C954" s="94">
        <v>5</v>
      </c>
      <c r="D954" s="94" t="s">
        <v>1932</v>
      </c>
      <c r="E954" s="94" t="s">
        <v>1933</v>
      </c>
      <c r="F954" s="94" t="s">
        <v>128</v>
      </c>
    </row>
    <row r="955" spans="1:6" ht="15" x14ac:dyDescent="0.25">
      <c r="A955" s="94">
        <v>952</v>
      </c>
      <c r="B955" s="95">
        <v>44879.773553240702</v>
      </c>
      <c r="C955" s="94">
        <v>5</v>
      </c>
      <c r="D955" s="94" t="s">
        <v>1934</v>
      </c>
      <c r="E955" s="94" t="s">
        <v>1935</v>
      </c>
      <c r="F955" s="94" t="s">
        <v>128</v>
      </c>
    </row>
    <row r="956" spans="1:6" ht="15" x14ac:dyDescent="0.25">
      <c r="A956" s="94">
        <v>953</v>
      </c>
      <c r="B956" s="95">
        <v>44879.7340162037</v>
      </c>
      <c r="C956" s="94">
        <v>5</v>
      </c>
      <c r="D956" s="94" t="s">
        <v>1936</v>
      </c>
      <c r="E956" s="94" t="s">
        <v>1937</v>
      </c>
      <c r="F956" s="94" t="s">
        <v>128</v>
      </c>
    </row>
    <row r="957" spans="1:6" ht="15" x14ac:dyDescent="0.25">
      <c r="A957" s="94">
        <v>954</v>
      </c>
      <c r="B957" s="95">
        <v>44879.721620370299</v>
      </c>
      <c r="C957" s="94">
        <v>5</v>
      </c>
      <c r="D957" s="94" t="s">
        <v>434</v>
      </c>
      <c r="E957" s="94" t="s">
        <v>1938</v>
      </c>
      <c r="F957" s="94" t="s">
        <v>128</v>
      </c>
    </row>
    <row r="958" spans="1:6" ht="15" x14ac:dyDescent="0.25">
      <c r="A958" s="94">
        <v>955</v>
      </c>
      <c r="B958" s="95">
        <v>44879.719293981398</v>
      </c>
      <c r="C958" s="94">
        <v>5</v>
      </c>
      <c r="D958" s="94" t="s">
        <v>1939</v>
      </c>
      <c r="E958" s="94" t="s">
        <v>1940</v>
      </c>
      <c r="F958" s="94" t="s">
        <v>128</v>
      </c>
    </row>
    <row r="959" spans="1:6" ht="15" x14ac:dyDescent="0.25">
      <c r="A959" s="94">
        <v>956</v>
      </c>
      <c r="B959" s="95">
        <v>44879.681990740697</v>
      </c>
      <c r="C959" s="94">
        <v>5</v>
      </c>
      <c r="D959" s="94" t="s">
        <v>1941</v>
      </c>
      <c r="E959" s="94" t="s">
        <v>1942</v>
      </c>
      <c r="F959" s="94" t="s">
        <v>128</v>
      </c>
    </row>
    <row r="960" spans="1:6" ht="15" x14ac:dyDescent="0.25">
      <c r="A960" s="94">
        <v>957</v>
      </c>
      <c r="B960" s="95">
        <v>44879.657256944403</v>
      </c>
      <c r="C960" s="94">
        <v>1</v>
      </c>
      <c r="D960" s="94" t="s">
        <v>1943</v>
      </c>
      <c r="E960" s="94" t="s">
        <v>1944</v>
      </c>
      <c r="F960" s="94" t="s">
        <v>128</v>
      </c>
    </row>
    <row r="961" spans="1:6" ht="15" x14ac:dyDescent="0.25">
      <c r="A961" s="94">
        <v>958</v>
      </c>
      <c r="B961" s="95">
        <v>44879.538275462903</v>
      </c>
      <c r="C961" s="94">
        <v>5</v>
      </c>
      <c r="D961" s="94" t="s">
        <v>1174</v>
      </c>
      <c r="E961" s="94" t="s">
        <v>1945</v>
      </c>
      <c r="F961" s="94" t="s">
        <v>128</v>
      </c>
    </row>
    <row r="962" spans="1:6" ht="15" x14ac:dyDescent="0.25">
      <c r="A962" s="94">
        <v>959</v>
      </c>
      <c r="B962" s="95">
        <v>44879.030011574003</v>
      </c>
      <c r="C962" s="94">
        <v>5</v>
      </c>
      <c r="D962" s="94" t="s">
        <v>1946</v>
      </c>
      <c r="E962" s="94" t="s">
        <v>1947</v>
      </c>
      <c r="F962" s="94" t="s">
        <v>128</v>
      </c>
    </row>
    <row r="963" spans="1:6" ht="15" x14ac:dyDescent="0.25">
      <c r="A963" s="94">
        <v>960</v>
      </c>
      <c r="B963" s="95">
        <v>44878.877500000002</v>
      </c>
      <c r="C963" s="94">
        <v>5</v>
      </c>
      <c r="D963" s="94" t="s">
        <v>245</v>
      </c>
      <c r="E963" s="94" t="s">
        <v>1948</v>
      </c>
      <c r="F963" s="94" t="s">
        <v>128</v>
      </c>
    </row>
    <row r="964" spans="1:6" ht="15" x14ac:dyDescent="0.25">
      <c r="A964" s="94">
        <v>961</v>
      </c>
      <c r="B964" s="95">
        <v>44878.771307870302</v>
      </c>
      <c r="C964" s="94">
        <v>4</v>
      </c>
      <c r="D964" s="94" t="s">
        <v>1949</v>
      </c>
      <c r="E964" s="94" t="s">
        <v>1950</v>
      </c>
      <c r="F964" s="94" t="s">
        <v>128</v>
      </c>
    </row>
    <row r="965" spans="1:6" ht="15" x14ac:dyDescent="0.25">
      <c r="A965" s="94">
        <v>962</v>
      </c>
      <c r="B965" s="95">
        <v>44878.723518518498</v>
      </c>
      <c r="C965" s="94">
        <v>5</v>
      </c>
      <c r="D965" s="94" t="s">
        <v>1951</v>
      </c>
      <c r="E965" s="94" t="s">
        <v>1952</v>
      </c>
      <c r="F965" s="94" t="s">
        <v>128</v>
      </c>
    </row>
    <row r="966" spans="1:6" ht="15" x14ac:dyDescent="0.25">
      <c r="A966" s="94">
        <v>963</v>
      </c>
      <c r="B966" s="95">
        <v>44878.701354166602</v>
      </c>
      <c r="C966" s="94">
        <v>5</v>
      </c>
      <c r="D966" s="94" t="s">
        <v>1953</v>
      </c>
      <c r="E966" s="94" t="s">
        <v>1954</v>
      </c>
      <c r="F966" s="94" t="s">
        <v>128</v>
      </c>
    </row>
    <row r="967" spans="1:6" ht="15" x14ac:dyDescent="0.25">
      <c r="A967" s="94">
        <v>964</v>
      </c>
      <c r="B967" s="95">
        <v>44878.672928240703</v>
      </c>
      <c r="C967" s="94">
        <v>5</v>
      </c>
      <c r="D967" s="94" t="s">
        <v>1955</v>
      </c>
      <c r="E967" s="94" t="s">
        <v>1956</v>
      </c>
      <c r="F967" s="94" t="s">
        <v>128</v>
      </c>
    </row>
    <row r="968" spans="1:6" ht="15" x14ac:dyDescent="0.25">
      <c r="A968" s="94">
        <v>965</v>
      </c>
      <c r="B968" s="95">
        <v>44878.661354166601</v>
      </c>
      <c r="C968" s="94">
        <v>5</v>
      </c>
      <c r="D968" s="94" t="s">
        <v>1957</v>
      </c>
      <c r="E968" s="94" t="s">
        <v>1958</v>
      </c>
      <c r="F968" s="94" t="s">
        <v>128</v>
      </c>
    </row>
    <row r="969" spans="1:6" ht="15" x14ac:dyDescent="0.25">
      <c r="A969" s="94">
        <v>968</v>
      </c>
      <c r="B969" s="95">
        <v>44878.644270833298</v>
      </c>
      <c r="C969" s="94">
        <v>3</v>
      </c>
      <c r="D969" s="94" t="s">
        <v>1963</v>
      </c>
      <c r="E969" s="94" t="s">
        <v>1964</v>
      </c>
      <c r="F969" s="94" t="s">
        <v>128</v>
      </c>
    </row>
    <row r="970" spans="1:6" ht="15" x14ac:dyDescent="0.25">
      <c r="A970" s="94">
        <v>966</v>
      </c>
      <c r="B970" s="95">
        <v>44878.596261573999</v>
      </c>
      <c r="C970" s="94">
        <v>4</v>
      </c>
      <c r="D970" s="94" t="s">
        <v>1959</v>
      </c>
      <c r="E970" s="94" t="s">
        <v>1960</v>
      </c>
      <c r="F970" s="94" t="s">
        <v>128</v>
      </c>
    </row>
    <row r="971" spans="1:6" ht="15" x14ac:dyDescent="0.25">
      <c r="A971" s="94">
        <v>967</v>
      </c>
      <c r="B971" s="95">
        <v>44878.3867592592</v>
      </c>
      <c r="C971" s="94">
        <v>5</v>
      </c>
      <c r="D971" s="94" t="s">
        <v>1961</v>
      </c>
      <c r="E971" s="94" t="s">
        <v>1962</v>
      </c>
      <c r="F971" s="94" t="s">
        <v>128</v>
      </c>
    </row>
    <row r="972" spans="1:6" ht="15" x14ac:dyDescent="0.25">
      <c r="A972" s="94">
        <v>969</v>
      </c>
      <c r="B972" s="95">
        <v>44878.107326388803</v>
      </c>
      <c r="C972" s="94">
        <v>5</v>
      </c>
      <c r="D972" s="94" t="s">
        <v>1965</v>
      </c>
      <c r="E972" s="94" t="s">
        <v>1966</v>
      </c>
      <c r="F972" s="94" t="s">
        <v>128</v>
      </c>
    </row>
    <row r="973" spans="1:6" ht="15" x14ac:dyDescent="0.25">
      <c r="A973" s="94">
        <v>970</v>
      </c>
      <c r="B973" s="95">
        <v>44877.874259259203</v>
      </c>
      <c r="C973" s="94">
        <v>1</v>
      </c>
      <c r="D973" s="94" t="s">
        <v>1967</v>
      </c>
      <c r="E973" s="94" t="s">
        <v>1968</v>
      </c>
      <c r="F973" s="94" t="s">
        <v>128</v>
      </c>
    </row>
    <row r="974" spans="1:6" ht="15" x14ac:dyDescent="0.25">
      <c r="A974" s="94">
        <v>971</v>
      </c>
      <c r="B974" s="95">
        <v>44877.845312500001</v>
      </c>
      <c r="C974" s="94">
        <v>5</v>
      </c>
      <c r="D974" s="94" t="s">
        <v>1969</v>
      </c>
      <c r="E974" s="94" t="s">
        <v>1970</v>
      </c>
      <c r="F974" s="94" t="s">
        <v>128</v>
      </c>
    </row>
    <row r="975" spans="1:6" ht="15" x14ac:dyDescent="0.25">
      <c r="A975" s="94">
        <v>972</v>
      </c>
      <c r="B975" s="95">
        <v>44877.829143518502</v>
      </c>
      <c r="C975" s="94">
        <v>5</v>
      </c>
      <c r="D975" s="94" t="s">
        <v>1971</v>
      </c>
      <c r="E975" s="94" t="s">
        <v>1972</v>
      </c>
      <c r="F975" s="94" t="s">
        <v>128</v>
      </c>
    </row>
    <row r="976" spans="1:6" ht="15" x14ac:dyDescent="0.25">
      <c r="A976" s="94">
        <v>973</v>
      </c>
      <c r="B976" s="95">
        <v>44877.824317129598</v>
      </c>
      <c r="C976" s="94">
        <v>5</v>
      </c>
      <c r="D976" s="94" t="s">
        <v>1973</v>
      </c>
      <c r="E976" s="94" t="s">
        <v>1974</v>
      </c>
      <c r="F976" s="94" t="s">
        <v>128</v>
      </c>
    </row>
    <row r="977" spans="1:6" ht="15" x14ac:dyDescent="0.25">
      <c r="A977" s="94">
        <v>974</v>
      </c>
      <c r="B977" s="95">
        <v>44877.791400462898</v>
      </c>
      <c r="C977" s="94">
        <v>5</v>
      </c>
      <c r="D977" s="94" t="s">
        <v>1975</v>
      </c>
      <c r="E977" s="94" t="s">
        <v>1976</v>
      </c>
      <c r="F977" s="94" t="s">
        <v>1977</v>
      </c>
    </row>
    <row r="978" spans="1:6" ht="15" x14ac:dyDescent="0.25">
      <c r="A978" s="94">
        <v>975</v>
      </c>
      <c r="B978" s="95">
        <v>44877.775868055498</v>
      </c>
      <c r="C978" s="94">
        <v>5</v>
      </c>
      <c r="D978" s="94" t="s">
        <v>1978</v>
      </c>
      <c r="E978" s="94" t="s">
        <v>1979</v>
      </c>
      <c r="F978" s="94" t="s">
        <v>128</v>
      </c>
    </row>
    <row r="979" spans="1:6" ht="15" x14ac:dyDescent="0.25">
      <c r="A979" s="94">
        <v>976</v>
      </c>
      <c r="B979" s="95">
        <v>44877.770879629599</v>
      </c>
      <c r="C979" s="94">
        <v>2</v>
      </c>
      <c r="D979" s="94" t="s">
        <v>1980</v>
      </c>
      <c r="E979" s="94" t="s">
        <v>1981</v>
      </c>
      <c r="F979" s="94" t="s">
        <v>128</v>
      </c>
    </row>
    <row r="980" spans="1:6" ht="15" x14ac:dyDescent="0.25">
      <c r="A980" s="94">
        <v>977</v>
      </c>
      <c r="B980" s="95">
        <v>44877.7441550925</v>
      </c>
      <c r="C980" s="94">
        <v>5</v>
      </c>
      <c r="D980" s="94" t="s">
        <v>1982</v>
      </c>
      <c r="E980" s="94" t="s">
        <v>1983</v>
      </c>
      <c r="F980" s="94" t="s">
        <v>128</v>
      </c>
    </row>
    <row r="981" spans="1:6" ht="15" x14ac:dyDescent="0.25">
      <c r="A981" s="94">
        <v>978</v>
      </c>
      <c r="B981" s="95">
        <v>44877.680381944403</v>
      </c>
      <c r="C981" s="94">
        <v>5</v>
      </c>
      <c r="D981" s="94" t="s">
        <v>1984</v>
      </c>
      <c r="E981" s="94" t="s">
        <v>1985</v>
      </c>
      <c r="F981" s="94" t="s">
        <v>128</v>
      </c>
    </row>
    <row r="982" spans="1:6" ht="15" x14ac:dyDescent="0.25">
      <c r="A982" s="94">
        <v>979</v>
      </c>
      <c r="B982" s="95">
        <v>44877.642152777698</v>
      </c>
      <c r="C982" s="94">
        <v>5</v>
      </c>
      <c r="D982" s="94" t="s">
        <v>1986</v>
      </c>
      <c r="E982" s="94" t="s">
        <v>1987</v>
      </c>
      <c r="F982" s="94" t="s">
        <v>128</v>
      </c>
    </row>
    <row r="983" spans="1:6" ht="15" x14ac:dyDescent="0.25">
      <c r="A983" s="94">
        <v>980</v>
      </c>
      <c r="B983" s="95">
        <v>44877.622638888803</v>
      </c>
      <c r="C983" s="94">
        <v>5</v>
      </c>
      <c r="D983" s="94" t="s">
        <v>1988</v>
      </c>
      <c r="E983" s="94" t="s">
        <v>1989</v>
      </c>
      <c r="F983" s="94" t="s">
        <v>128</v>
      </c>
    </row>
    <row r="984" spans="1:6" ht="15" x14ac:dyDescent="0.25">
      <c r="A984" s="94">
        <v>981</v>
      </c>
      <c r="B984" s="95">
        <v>44877.578275462904</v>
      </c>
      <c r="C984" s="94">
        <v>1</v>
      </c>
      <c r="D984" s="94" t="s">
        <v>1990</v>
      </c>
      <c r="E984" s="94" t="s">
        <v>1991</v>
      </c>
      <c r="F984" s="94" t="s">
        <v>128</v>
      </c>
    </row>
    <row r="985" spans="1:6" ht="15" x14ac:dyDescent="0.25">
      <c r="A985" s="94">
        <v>982</v>
      </c>
      <c r="B985" s="95">
        <v>44877.4945601851</v>
      </c>
      <c r="C985" s="94">
        <v>5</v>
      </c>
      <c r="D985" s="94" t="s">
        <v>1992</v>
      </c>
      <c r="E985" s="94" t="s">
        <v>1993</v>
      </c>
      <c r="F985" s="94" t="s">
        <v>128</v>
      </c>
    </row>
    <row r="986" spans="1:6" ht="15" x14ac:dyDescent="0.25">
      <c r="A986" s="94">
        <v>983</v>
      </c>
      <c r="B986" s="95">
        <v>44877.478495370298</v>
      </c>
      <c r="C986" s="94">
        <v>5</v>
      </c>
      <c r="D986" s="94" t="s">
        <v>1994</v>
      </c>
      <c r="E986" s="94" t="s">
        <v>1995</v>
      </c>
      <c r="F986" s="94" t="s">
        <v>128</v>
      </c>
    </row>
    <row r="987" spans="1:6" ht="15" x14ac:dyDescent="0.25">
      <c r="A987" s="94">
        <v>984</v>
      </c>
      <c r="B987" s="95">
        <v>44877.179571759203</v>
      </c>
      <c r="C987" s="94">
        <v>5</v>
      </c>
      <c r="D987" s="94" t="s">
        <v>1996</v>
      </c>
      <c r="E987" s="94" t="s">
        <v>1997</v>
      </c>
      <c r="F987" s="94" t="s">
        <v>128</v>
      </c>
    </row>
    <row r="988" spans="1:6" ht="15" x14ac:dyDescent="0.25">
      <c r="A988" s="94">
        <v>985</v>
      </c>
      <c r="B988" s="95">
        <v>44877.082361111097</v>
      </c>
      <c r="C988" s="94">
        <v>5</v>
      </c>
      <c r="D988" s="94" t="s">
        <v>1998</v>
      </c>
      <c r="E988" s="94" t="s">
        <v>1999</v>
      </c>
      <c r="F988" s="94" t="s">
        <v>128</v>
      </c>
    </row>
    <row r="989" spans="1:6" ht="15" x14ac:dyDescent="0.25">
      <c r="A989" s="94">
        <v>986</v>
      </c>
      <c r="B989" s="95">
        <v>44876.7878472222</v>
      </c>
      <c r="C989" s="94">
        <v>5</v>
      </c>
      <c r="D989" s="94" t="s">
        <v>2000</v>
      </c>
      <c r="E989" s="94" t="s">
        <v>2001</v>
      </c>
      <c r="F989" s="94" t="s">
        <v>128</v>
      </c>
    </row>
    <row r="990" spans="1:6" ht="15" x14ac:dyDescent="0.25">
      <c r="A990" s="94">
        <v>987</v>
      </c>
      <c r="B990" s="95">
        <v>44876.707708333299</v>
      </c>
      <c r="C990" s="94">
        <v>5</v>
      </c>
      <c r="D990" s="94" t="s">
        <v>2002</v>
      </c>
      <c r="E990" s="94" t="s">
        <v>2003</v>
      </c>
      <c r="F990" s="94" t="s">
        <v>128</v>
      </c>
    </row>
    <row r="991" spans="1:6" ht="15" x14ac:dyDescent="0.25">
      <c r="A991" s="94">
        <v>988</v>
      </c>
      <c r="B991" s="95">
        <v>44876.633750000001</v>
      </c>
      <c r="C991" s="94">
        <v>5</v>
      </c>
      <c r="D991" s="94" t="s">
        <v>1192</v>
      </c>
      <c r="E991" s="94" t="s">
        <v>2004</v>
      </c>
      <c r="F991" s="94" t="s">
        <v>128</v>
      </c>
    </row>
    <row r="992" spans="1:6" ht="15" x14ac:dyDescent="0.25">
      <c r="A992" s="94">
        <v>989</v>
      </c>
      <c r="B992" s="95">
        <v>44876.627442129597</v>
      </c>
      <c r="C992" s="94">
        <v>3</v>
      </c>
      <c r="D992" s="94" t="s">
        <v>2005</v>
      </c>
      <c r="E992" s="94" t="s">
        <v>2006</v>
      </c>
      <c r="F992" s="94" t="s">
        <v>128</v>
      </c>
    </row>
    <row r="993" spans="1:6" ht="15" x14ac:dyDescent="0.25">
      <c r="A993" s="94">
        <v>990</v>
      </c>
      <c r="B993" s="95">
        <v>44876.6078472222</v>
      </c>
      <c r="C993" s="94">
        <v>5</v>
      </c>
      <c r="D993" s="94" t="s">
        <v>2007</v>
      </c>
      <c r="E993" s="94" t="s">
        <v>2008</v>
      </c>
      <c r="F993" s="94" t="s">
        <v>128</v>
      </c>
    </row>
    <row r="994" spans="1:6" ht="15" x14ac:dyDescent="0.25">
      <c r="A994" s="94">
        <v>991</v>
      </c>
      <c r="B994" s="95">
        <v>44876.5690046296</v>
      </c>
      <c r="C994" s="94">
        <v>5</v>
      </c>
      <c r="D994" s="94" t="s">
        <v>2009</v>
      </c>
      <c r="E994" s="94" t="s">
        <v>2010</v>
      </c>
      <c r="F994" s="94" t="s">
        <v>128</v>
      </c>
    </row>
    <row r="995" spans="1:6" ht="15" x14ac:dyDescent="0.25">
      <c r="A995" s="94">
        <v>992</v>
      </c>
      <c r="B995" s="95">
        <v>44876.506446759202</v>
      </c>
      <c r="C995" s="94">
        <v>5</v>
      </c>
      <c r="D995" s="94" t="s">
        <v>2011</v>
      </c>
      <c r="E995" s="94" t="s">
        <v>2012</v>
      </c>
      <c r="F995" s="94" t="s">
        <v>128</v>
      </c>
    </row>
    <row r="996" spans="1:6" ht="15" x14ac:dyDescent="0.25">
      <c r="A996" s="94">
        <v>993</v>
      </c>
      <c r="B996" s="95">
        <v>44876.4430671296</v>
      </c>
      <c r="C996" s="94">
        <v>4</v>
      </c>
      <c r="D996" s="94" t="s">
        <v>2013</v>
      </c>
      <c r="E996" s="94" t="s">
        <v>2014</v>
      </c>
      <c r="F996" s="94" t="s">
        <v>128</v>
      </c>
    </row>
    <row r="997" spans="1:6" ht="15" x14ac:dyDescent="0.25">
      <c r="A997" s="94">
        <v>994</v>
      </c>
      <c r="B997" s="95">
        <v>44876.289444444403</v>
      </c>
      <c r="C997" s="94">
        <v>5</v>
      </c>
      <c r="D997" s="94" t="s">
        <v>2015</v>
      </c>
      <c r="E997" s="94" t="s">
        <v>2016</v>
      </c>
      <c r="F997" s="94" t="s">
        <v>128</v>
      </c>
    </row>
    <row r="998" spans="1:6" ht="15" x14ac:dyDescent="0.25">
      <c r="A998" s="94">
        <v>995</v>
      </c>
      <c r="B998" s="95">
        <v>44876.033252314803</v>
      </c>
      <c r="C998" s="94">
        <v>4</v>
      </c>
      <c r="D998" s="94" t="s">
        <v>2017</v>
      </c>
      <c r="E998" s="94" t="s">
        <v>2018</v>
      </c>
      <c r="F998" s="94" t="s">
        <v>128</v>
      </c>
    </row>
    <row r="999" spans="1:6" ht="15" x14ac:dyDescent="0.25">
      <c r="A999" s="94">
        <v>996</v>
      </c>
      <c r="B999" s="95">
        <v>44876.024224537003</v>
      </c>
      <c r="C999" s="94">
        <v>5</v>
      </c>
      <c r="D999" s="94" t="s">
        <v>2019</v>
      </c>
      <c r="E999" s="94" t="s">
        <v>2020</v>
      </c>
      <c r="F999" s="94" t="s">
        <v>128</v>
      </c>
    </row>
    <row r="1000" spans="1:6" ht="15" x14ac:dyDescent="0.25">
      <c r="A1000" s="94">
        <v>997</v>
      </c>
      <c r="B1000" s="95">
        <v>44875.868969907402</v>
      </c>
      <c r="C1000" s="94">
        <v>5</v>
      </c>
      <c r="D1000" s="94" t="s">
        <v>2021</v>
      </c>
      <c r="E1000" s="94" t="s">
        <v>2022</v>
      </c>
      <c r="F1000" s="94" t="s">
        <v>128</v>
      </c>
    </row>
    <row r="1001" spans="1:6" ht="15" x14ac:dyDescent="0.25">
      <c r="A1001" s="94">
        <v>998</v>
      </c>
      <c r="B1001" s="95">
        <v>44875.867222222201</v>
      </c>
      <c r="C1001" s="94">
        <v>5</v>
      </c>
      <c r="D1001" s="94" t="s">
        <v>2023</v>
      </c>
      <c r="E1001" s="94" t="s">
        <v>2024</v>
      </c>
      <c r="F1001" s="94" t="s">
        <v>128</v>
      </c>
    </row>
    <row r="1002" spans="1:6" ht="15" x14ac:dyDescent="0.25">
      <c r="A1002" s="94">
        <v>999</v>
      </c>
      <c r="B1002" s="95">
        <v>44875.858495370303</v>
      </c>
      <c r="C1002" s="94">
        <v>5</v>
      </c>
      <c r="D1002" s="94" t="s">
        <v>333</v>
      </c>
      <c r="E1002" s="94" t="s">
        <v>2025</v>
      </c>
      <c r="F1002" s="94" t="s">
        <v>128</v>
      </c>
    </row>
    <row r="1003" spans="1:6" ht="15" x14ac:dyDescent="0.25">
      <c r="A1003" s="94">
        <v>1000</v>
      </c>
      <c r="B1003" s="95">
        <v>44875.837453703702</v>
      </c>
      <c r="C1003" s="94">
        <v>5</v>
      </c>
      <c r="D1003" s="94" t="s">
        <v>2026</v>
      </c>
      <c r="E1003" s="94" t="s">
        <v>2027</v>
      </c>
      <c r="F1003" s="94" t="s">
        <v>128</v>
      </c>
    </row>
    <row r="1004" spans="1:6" ht="15" x14ac:dyDescent="0.25">
      <c r="A1004" s="94">
        <v>1001</v>
      </c>
      <c r="B1004" s="95">
        <v>44875.8304976851</v>
      </c>
      <c r="C1004" s="94">
        <v>5</v>
      </c>
      <c r="D1004" s="94" t="s">
        <v>2028</v>
      </c>
      <c r="E1004" s="94" t="s">
        <v>2029</v>
      </c>
      <c r="F1004" s="94" t="s">
        <v>128</v>
      </c>
    </row>
    <row r="1005" spans="1:6" ht="15" x14ac:dyDescent="0.25">
      <c r="A1005" s="94">
        <v>1002</v>
      </c>
      <c r="B1005" s="95">
        <v>44875.822118055497</v>
      </c>
      <c r="C1005" s="94">
        <v>3</v>
      </c>
      <c r="D1005" s="94" t="s">
        <v>2030</v>
      </c>
      <c r="E1005" s="94" t="s">
        <v>2031</v>
      </c>
      <c r="F1005" s="94" t="s">
        <v>128</v>
      </c>
    </row>
    <row r="1006" spans="1:6" ht="15" x14ac:dyDescent="0.25">
      <c r="A1006" s="94">
        <v>1003</v>
      </c>
      <c r="B1006" s="95">
        <v>44875.8175694444</v>
      </c>
      <c r="C1006" s="94">
        <v>4</v>
      </c>
      <c r="D1006" s="94" t="s">
        <v>2032</v>
      </c>
      <c r="E1006" s="94" t="s">
        <v>2033</v>
      </c>
      <c r="F1006" s="94" t="s">
        <v>128</v>
      </c>
    </row>
    <row r="1007" spans="1:6" ht="15" x14ac:dyDescent="0.25">
      <c r="A1007" s="94">
        <v>1004</v>
      </c>
      <c r="B1007" s="95">
        <v>44875.802523148101</v>
      </c>
      <c r="C1007" s="94">
        <v>5</v>
      </c>
      <c r="D1007" s="94" t="s">
        <v>2034</v>
      </c>
      <c r="E1007" s="94" t="s">
        <v>2035</v>
      </c>
      <c r="F1007" s="94" t="s">
        <v>128</v>
      </c>
    </row>
    <row r="1008" spans="1:6" ht="15" x14ac:dyDescent="0.25">
      <c r="A1008" s="94">
        <v>1005</v>
      </c>
      <c r="B1008" s="95">
        <v>44875.788900462903</v>
      </c>
      <c r="C1008" s="94">
        <v>5</v>
      </c>
      <c r="D1008" s="94" t="s">
        <v>2036</v>
      </c>
      <c r="E1008" s="94" t="s">
        <v>2037</v>
      </c>
      <c r="F1008" s="94" t="s">
        <v>128</v>
      </c>
    </row>
    <row r="1009" spans="1:6" ht="15" x14ac:dyDescent="0.25">
      <c r="A1009" s="94">
        <v>1006</v>
      </c>
      <c r="B1009" s="95">
        <v>44875.774050925902</v>
      </c>
      <c r="C1009" s="94">
        <v>5</v>
      </c>
      <c r="D1009" s="94" t="s">
        <v>2038</v>
      </c>
      <c r="E1009" s="94"/>
      <c r="F1009" s="94" t="s">
        <v>128</v>
      </c>
    </row>
    <row r="1010" spans="1:6" ht="15" x14ac:dyDescent="0.25">
      <c r="A1010" s="94">
        <v>1007</v>
      </c>
      <c r="B1010" s="95">
        <v>44875.771678240701</v>
      </c>
      <c r="C1010" s="94">
        <v>5</v>
      </c>
      <c r="D1010" s="94" t="s">
        <v>2039</v>
      </c>
      <c r="E1010" s="94"/>
      <c r="F1010" s="94" t="s">
        <v>128</v>
      </c>
    </row>
    <row r="1011" spans="1:6" ht="15" x14ac:dyDescent="0.25">
      <c r="A1011" s="94">
        <v>1008</v>
      </c>
      <c r="B1011" s="95">
        <v>44875.756747685104</v>
      </c>
      <c r="C1011" s="94">
        <v>5</v>
      </c>
      <c r="D1011" s="94" t="s">
        <v>2040</v>
      </c>
      <c r="E1011" s="94" t="s">
        <v>2041</v>
      </c>
      <c r="F1011" s="94" t="s">
        <v>128</v>
      </c>
    </row>
    <row r="1012" spans="1:6" ht="15" x14ac:dyDescent="0.25">
      <c r="A1012" s="94">
        <v>1009</v>
      </c>
      <c r="B1012" s="95">
        <v>44875.734120370304</v>
      </c>
      <c r="C1012" s="94">
        <v>3</v>
      </c>
      <c r="D1012" s="94" t="s">
        <v>2042</v>
      </c>
      <c r="E1012" s="94" t="s">
        <v>2043</v>
      </c>
      <c r="F1012" s="94" t="s">
        <v>2044</v>
      </c>
    </row>
    <row r="1013" spans="1:6" ht="15" x14ac:dyDescent="0.25">
      <c r="A1013" s="94">
        <v>1010</v>
      </c>
      <c r="B1013" s="95">
        <v>44875.648125</v>
      </c>
      <c r="C1013" s="94">
        <v>4</v>
      </c>
      <c r="D1013" s="94" t="s">
        <v>2045</v>
      </c>
      <c r="E1013" s="94" t="s">
        <v>2046</v>
      </c>
      <c r="F1013" s="94" t="s">
        <v>128</v>
      </c>
    </row>
    <row r="1014" spans="1:6" ht="15" x14ac:dyDescent="0.25">
      <c r="A1014" s="94">
        <v>1011</v>
      </c>
      <c r="B1014" s="95">
        <v>44875.622534722199</v>
      </c>
      <c r="C1014" s="94">
        <v>5</v>
      </c>
      <c r="D1014" s="94" t="s">
        <v>310</v>
      </c>
      <c r="E1014" s="94" t="s">
        <v>2047</v>
      </c>
      <c r="F1014" s="94" t="s">
        <v>128</v>
      </c>
    </row>
    <row r="1015" spans="1:6" ht="15" x14ac:dyDescent="0.25">
      <c r="A1015" s="94">
        <v>1012</v>
      </c>
      <c r="B1015" s="95">
        <v>44875.508113425902</v>
      </c>
      <c r="C1015" s="94">
        <v>5</v>
      </c>
      <c r="D1015" s="94" t="s">
        <v>2048</v>
      </c>
      <c r="E1015" s="94" t="s">
        <v>2049</v>
      </c>
      <c r="F1015" s="94" t="s">
        <v>128</v>
      </c>
    </row>
    <row r="1016" spans="1:6" ht="15" x14ac:dyDescent="0.25">
      <c r="A1016" s="94">
        <v>1013</v>
      </c>
      <c r="B1016" s="95">
        <v>44875.4761111111</v>
      </c>
      <c r="C1016" s="94">
        <v>5</v>
      </c>
      <c r="D1016" s="94" t="s">
        <v>2050</v>
      </c>
      <c r="E1016" s="94" t="s">
        <v>2051</v>
      </c>
      <c r="F1016" s="94" t="s">
        <v>128</v>
      </c>
    </row>
    <row r="1017" spans="1:6" ht="15" x14ac:dyDescent="0.25">
      <c r="A1017" s="94">
        <v>1014</v>
      </c>
      <c r="B1017" s="95">
        <v>44875.467824074003</v>
      </c>
      <c r="C1017" s="94">
        <v>5</v>
      </c>
      <c r="D1017" s="94" t="s">
        <v>2052</v>
      </c>
      <c r="E1017" s="94" t="s">
        <v>2053</v>
      </c>
      <c r="F1017" s="94" t="s">
        <v>128</v>
      </c>
    </row>
    <row r="1018" spans="1:6" ht="15" x14ac:dyDescent="0.25">
      <c r="A1018" s="94">
        <v>1015</v>
      </c>
      <c r="B1018" s="95">
        <v>44875.4524074074</v>
      </c>
      <c r="C1018" s="94">
        <v>5</v>
      </c>
      <c r="D1018" s="94" t="s">
        <v>2054</v>
      </c>
      <c r="E1018" s="94" t="s">
        <v>2055</v>
      </c>
      <c r="F1018" s="94" t="s">
        <v>128</v>
      </c>
    </row>
    <row r="1019" spans="1:6" ht="15" x14ac:dyDescent="0.25">
      <c r="A1019" s="94">
        <v>1016</v>
      </c>
      <c r="B1019" s="95">
        <v>44875.367013888797</v>
      </c>
      <c r="C1019" s="94">
        <v>4</v>
      </c>
      <c r="D1019" s="94" t="s">
        <v>2056</v>
      </c>
      <c r="E1019" s="94" t="s">
        <v>2057</v>
      </c>
      <c r="F1019" s="94" t="s">
        <v>128</v>
      </c>
    </row>
    <row r="1020" spans="1:6" ht="15" x14ac:dyDescent="0.25">
      <c r="A1020" s="94">
        <v>1017</v>
      </c>
      <c r="B1020" s="95">
        <v>44874.976574073997</v>
      </c>
      <c r="C1020" s="94">
        <v>1</v>
      </c>
      <c r="D1020" s="94" t="s">
        <v>2058</v>
      </c>
      <c r="E1020" s="94" t="s">
        <v>2059</v>
      </c>
      <c r="F1020" s="94" t="s">
        <v>128</v>
      </c>
    </row>
    <row r="1021" spans="1:6" ht="15" x14ac:dyDescent="0.25">
      <c r="A1021" s="94">
        <v>1018</v>
      </c>
      <c r="B1021" s="95">
        <v>44874.975636574003</v>
      </c>
      <c r="C1021" s="94">
        <v>5</v>
      </c>
      <c r="D1021" s="94" t="s">
        <v>2060</v>
      </c>
      <c r="E1021" s="94"/>
      <c r="F1021" s="94" t="s">
        <v>128</v>
      </c>
    </row>
    <row r="1022" spans="1:6" ht="15" x14ac:dyDescent="0.25">
      <c r="A1022" s="94">
        <v>1019</v>
      </c>
      <c r="B1022" s="95">
        <v>44874.963946759199</v>
      </c>
      <c r="C1022" s="94">
        <v>5</v>
      </c>
      <c r="D1022" s="94" t="s">
        <v>2061</v>
      </c>
      <c r="E1022" s="94" t="s">
        <v>2062</v>
      </c>
      <c r="F1022" s="94" t="s">
        <v>128</v>
      </c>
    </row>
    <row r="1023" spans="1:6" ht="15" x14ac:dyDescent="0.25">
      <c r="A1023" s="94">
        <v>1020</v>
      </c>
      <c r="B1023" s="95">
        <v>44874.955613425896</v>
      </c>
      <c r="C1023" s="94">
        <v>5</v>
      </c>
      <c r="D1023" s="94" t="s">
        <v>2063</v>
      </c>
      <c r="E1023" s="94" t="s">
        <v>2064</v>
      </c>
      <c r="F1023" s="94" t="s">
        <v>128</v>
      </c>
    </row>
    <row r="1024" spans="1:6" ht="15" x14ac:dyDescent="0.25">
      <c r="A1024" s="94">
        <v>1021</v>
      </c>
      <c r="B1024" s="95">
        <v>44874.906689814801</v>
      </c>
      <c r="C1024" s="94">
        <v>3</v>
      </c>
      <c r="D1024" s="94" t="s">
        <v>622</v>
      </c>
      <c r="E1024" s="94" t="s">
        <v>2065</v>
      </c>
      <c r="F1024" s="94" t="s">
        <v>128</v>
      </c>
    </row>
    <row r="1025" spans="1:6" ht="15" x14ac:dyDescent="0.25">
      <c r="A1025" s="94">
        <v>1022</v>
      </c>
      <c r="B1025" s="95">
        <v>44874.872511574002</v>
      </c>
      <c r="C1025" s="94">
        <v>5</v>
      </c>
      <c r="D1025" s="94" t="s">
        <v>2066</v>
      </c>
      <c r="E1025" s="94" t="s">
        <v>2067</v>
      </c>
      <c r="F1025" s="94" t="s">
        <v>128</v>
      </c>
    </row>
    <row r="1026" spans="1:6" ht="15" x14ac:dyDescent="0.25">
      <c r="A1026" s="94">
        <v>1023</v>
      </c>
      <c r="B1026" s="95">
        <v>44874.830300925903</v>
      </c>
      <c r="C1026" s="94">
        <v>5</v>
      </c>
      <c r="D1026" s="94" t="s">
        <v>2068</v>
      </c>
      <c r="E1026" s="94" t="s">
        <v>2069</v>
      </c>
      <c r="F1026" s="94" t="s">
        <v>128</v>
      </c>
    </row>
    <row r="1027" spans="1:6" ht="15" x14ac:dyDescent="0.25">
      <c r="A1027" s="94">
        <v>1026</v>
      </c>
      <c r="B1027" s="95">
        <v>44874.781747685098</v>
      </c>
      <c r="C1027" s="94">
        <v>1</v>
      </c>
      <c r="D1027" s="94" t="s">
        <v>2074</v>
      </c>
      <c r="E1027" s="94" t="s">
        <v>2075</v>
      </c>
      <c r="F1027" s="94" t="s">
        <v>128</v>
      </c>
    </row>
    <row r="1028" spans="1:6" ht="15" x14ac:dyDescent="0.25">
      <c r="A1028" s="94">
        <v>1024</v>
      </c>
      <c r="B1028" s="95">
        <v>44874.776956018497</v>
      </c>
      <c r="C1028" s="94">
        <v>2</v>
      </c>
      <c r="D1028" s="94" t="s">
        <v>2070</v>
      </c>
      <c r="E1028" s="94" t="s">
        <v>2071</v>
      </c>
      <c r="F1028" s="94" t="s">
        <v>128</v>
      </c>
    </row>
    <row r="1029" spans="1:6" ht="15" x14ac:dyDescent="0.25">
      <c r="A1029" s="94">
        <v>1025</v>
      </c>
      <c r="B1029" s="95">
        <v>44874.7757175925</v>
      </c>
      <c r="C1029" s="94">
        <v>2</v>
      </c>
      <c r="D1029" s="94" t="s">
        <v>2072</v>
      </c>
      <c r="E1029" s="94" t="s">
        <v>2073</v>
      </c>
      <c r="F1029" s="94" t="s">
        <v>128</v>
      </c>
    </row>
    <row r="1030" spans="1:6" ht="15" x14ac:dyDescent="0.25">
      <c r="A1030" s="94">
        <v>1027</v>
      </c>
      <c r="B1030" s="95">
        <v>44874.763900462902</v>
      </c>
      <c r="C1030" s="94">
        <v>1</v>
      </c>
      <c r="D1030" s="94" t="s">
        <v>2076</v>
      </c>
      <c r="E1030" s="94" t="s">
        <v>2077</v>
      </c>
      <c r="F1030" s="94" t="s">
        <v>128</v>
      </c>
    </row>
    <row r="1031" spans="1:6" ht="15" x14ac:dyDescent="0.25">
      <c r="A1031" s="94">
        <v>1028</v>
      </c>
      <c r="B1031" s="95">
        <v>44874.747546296298</v>
      </c>
      <c r="C1031" s="94">
        <v>5</v>
      </c>
      <c r="D1031" s="94" t="s">
        <v>1665</v>
      </c>
      <c r="E1031" s="94" t="s">
        <v>2078</v>
      </c>
      <c r="F1031" s="94" t="s">
        <v>128</v>
      </c>
    </row>
    <row r="1032" spans="1:6" ht="15" x14ac:dyDescent="0.25">
      <c r="A1032" s="94">
        <v>1029</v>
      </c>
      <c r="B1032" s="95">
        <v>44874.570590277697</v>
      </c>
      <c r="C1032" s="94">
        <v>1</v>
      </c>
      <c r="D1032" s="94" t="s">
        <v>2079</v>
      </c>
      <c r="E1032" s="94" t="s">
        <v>2080</v>
      </c>
      <c r="F1032" s="94" t="s">
        <v>128</v>
      </c>
    </row>
    <row r="1033" spans="1:6" ht="15" x14ac:dyDescent="0.25">
      <c r="A1033" s="94">
        <v>1030</v>
      </c>
      <c r="B1033" s="95">
        <v>44874.548668981399</v>
      </c>
      <c r="C1033" s="94">
        <v>1</v>
      </c>
      <c r="D1033" s="94" t="s">
        <v>2081</v>
      </c>
      <c r="E1033" s="94" t="s">
        <v>2082</v>
      </c>
      <c r="F1033" s="94" t="s">
        <v>128</v>
      </c>
    </row>
    <row r="1034" spans="1:6" ht="15" x14ac:dyDescent="0.25">
      <c r="A1034" s="94">
        <v>1031</v>
      </c>
      <c r="B1034" s="95">
        <v>44874.451377314799</v>
      </c>
      <c r="C1034" s="94">
        <v>5</v>
      </c>
      <c r="D1034" s="94" t="s">
        <v>2083</v>
      </c>
      <c r="E1034" s="94" t="s">
        <v>2084</v>
      </c>
      <c r="F1034" s="94" t="s">
        <v>128</v>
      </c>
    </row>
    <row r="1035" spans="1:6" ht="15" x14ac:dyDescent="0.25">
      <c r="A1035" s="94">
        <v>1127</v>
      </c>
      <c r="B1035" s="95">
        <v>44874.448101851798</v>
      </c>
      <c r="C1035" s="94">
        <v>1</v>
      </c>
      <c r="D1035" s="94" t="s">
        <v>2267</v>
      </c>
      <c r="E1035" s="94" t="s">
        <v>2268</v>
      </c>
      <c r="F1035" s="94" t="s">
        <v>128</v>
      </c>
    </row>
    <row r="1036" spans="1:6" ht="15" x14ac:dyDescent="0.25">
      <c r="A1036" s="94">
        <v>1032</v>
      </c>
      <c r="B1036" s="95">
        <v>44874.036574074002</v>
      </c>
      <c r="C1036" s="94">
        <v>5</v>
      </c>
      <c r="D1036" s="94" t="s">
        <v>2085</v>
      </c>
      <c r="E1036" s="94" t="s">
        <v>2086</v>
      </c>
      <c r="F1036" s="94" t="s">
        <v>128</v>
      </c>
    </row>
    <row r="1037" spans="1:6" ht="15" x14ac:dyDescent="0.25">
      <c r="A1037" s="94">
        <v>1033</v>
      </c>
      <c r="B1037" s="95">
        <v>44873.845081018502</v>
      </c>
      <c r="C1037" s="94">
        <v>5</v>
      </c>
      <c r="D1037" s="94" t="s">
        <v>2087</v>
      </c>
      <c r="E1037" s="94" t="s">
        <v>2088</v>
      </c>
      <c r="F1037" s="94" t="s">
        <v>128</v>
      </c>
    </row>
    <row r="1038" spans="1:6" ht="15" x14ac:dyDescent="0.25">
      <c r="A1038" s="94">
        <v>1034</v>
      </c>
      <c r="B1038" s="95">
        <v>44873.807546296201</v>
      </c>
      <c r="C1038" s="94">
        <v>3</v>
      </c>
      <c r="D1038" s="94" t="s">
        <v>2089</v>
      </c>
      <c r="E1038" s="94" t="s">
        <v>2090</v>
      </c>
      <c r="F1038" s="94" t="s">
        <v>128</v>
      </c>
    </row>
    <row r="1039" spans="1:6" ht="15" x14ac:dyDescent="0.25">
      <c r="A1039" s="94">
        <v>1035</v>
      </c>
      <c r="B1039" s="95">
        <v>44873.789722222202</v>
      </c>
      <c r="C1039" s="94">
        <v>5</v>
      </c>
      <c r="D1039" s="94" t="s">
        <v>2091</v>
      </c>
      <c r="E1039" s="94" t="s">
        <v>2092</v>
      </c>
      <c r="F1039" s="94" t="s">
        <v>128</v>
      </c>
    </row>
    <row r="1040" spans="1:6" ht="15" x14ac:dyDescent="0.25">
      <c r="A1040" s="94">
        <v>1036</v>
      </c>
      <c r="B1040" s="95">
        <v>44873.767384259198</v>
      </c>
      <c r="C1040" s="94">
        <v>5</v>
      </c>
      <c r="D1040" s="94" t="s">
        <v>2093</v>
      </c>
      <c r="E1040" s="94" t="s">
        <v>2094</v>
      </c>
      <c r="F1040" s="94" t="s">
        <v>128</v>
      </c>
    </row>
    <row r="1041" spans="1:6" ht="15" x14ac:dyDescent="0.25">
      <c r="A1041" s="94">
        <v>1037</v>
      </c>
      <c r="B1041" s="95">
        <v>44873.743553240703</v>
      </c>
      <c r="C1041" s="94">
        <v>1</v>
      </c>
      <c r="D1041" s="94" t="s">
        <v>2095</v>
      </c>
      <c r="E1041" s="94" t="s">
        <v>2096</v>
      </c>
      <c r="F1041" s="94" t="s">
        <v>128</v>
      </c>
    </row>
    <row r="1042" spans="1:6" ht="15" x14ac:dyDescent="0.25">
      <c r="A1042" s="94">
        <v>1038</v>
      </c>
      <c r="B1042" s="95">
        <v>44873.716354166601</v>
      </c>
      <c r="C1042" s="94">
        <v>5</v>
      </c>
      <c r="D1042" s="94" t="s">
        <v>2097</v>
      </c>
      <c r="E1042" s="94" t="s">
        <v>2098</v>
      </c>
      <c r="F1042" s="94" t="s">
        <v>128</v>
      </c>
    </row>
    <row r="1043" spans="1:6" ht="15" x14ac:dyDescent="0.25">
      <c r="A1043" s="94">
        <v>1039</v>
      </c>
      <c r="B1043" s="95">
        <v>44873.710729166603</v>
      </c>
      <c r="C1043" s="94">
        <v>5</v>
      </c>
      <c r="D1043" s="94" t="s">
        <v>2099</v>
      </c>
      <c r="E1043" s="94" t="s">
        <v>2100</v>
      </c>
      <c r="F1043" s="94" t="s">
        <v>128</v>
      </c>
    </row>
    <row r="1044" spans="1:6" ht="15" x14ac:dyDescent="0.25">
      <c r="A1044" s="94">
        <v>1040</v>
      </c>
      <c r="B1044" s="95">
        <v>44873.683842592502</v>
      </c>
      <c r="C1044" s="94">
        <v>5</v>
      </c>
      <c r="D1044" s="94" t="s">
        <v>811</v>
      </c>
      <c r="E1044" s="94" t="s">
        <v>2101</v>
      </c>
      <c r="F1044" s="94" t="s">
        <v>128</v>
      </c>
    </row>
    <row r="1045" spans="1:6" ht="15" x14ac:dyDescent="0.25">
      <c r="A1045" s="94">
        <v>1041</v>
      </c>
      <c r="B1045" s="95">
        <v>44873.6147569444</v>
      </c>
      <c r="C1045" s="94">
        <v>5</v>
      </c>
      <c r="D1045" s="94" t="s">
        <v>2102</v>
      </c>
      <c r="E1045" s="94" t="s">
        <v>2103</v>
      </c>
      <c r="F1045" s="94" t="s">
        <v>128</v>
      </c>
    </row>
    <row r="1046" spans="1:6" ht="15" x14ac:dyDescent="0.25">
      <c r="A1046" s="94">
        <v>1042</v>
      </c>
      <c r="B1046" s="95">
        <v>44873.584467592496</v>
      </c>
      <c r="C1046" s="94">
        <v>5</v>
      </c>
      <c r="D1046" s="94" t="s">
        <v>2104</v>
      </c>
      <c r="E1046" s="94" t="s">
        <v>2105</v>
      </c>
      <c r="F1046" s="94" t="s">
        <v>128</v>
      </c>
    </row>
    <row r="1047" spans="1:6" ht="15" x14ac:dyDescent="0.25">
      <c r="A1047" s="94">
        <v>1043</v>
      </c>
      <c r="B1047" s="95">
        <v>44873.579259259197</v>
      </c>
      <c r="C1047" s="94">
        <v>5</v>
      </c>
      <c r="D1047" s="94" t="s">
        <v>263</v>
      </c>
      <c r="E1047" s="94" t="s">
        <v>2106</v>
      </c>
      <c r="F1047" s="94" t="s">
        <v>128</v>
      </c>
    </row>
    <row r="1048" spans="1:6" ht="15" x14ac:dyDescent="0.25">
      <c r="A1048" s="94">
        <v>1044</v>
      </c>
      <c r="B1048" s="95">
        <v>44873.5778587963</v>
      </c>
      <c r="C1048" s="94">
        <v>5</v>
      </c>
      <c r="D1048" s="94" t="s">
        <v>2107</v>
      </c>
      <c r="E1048" s="94" t="s">
        <v>2108</v>
      </c>
      <c r="F1048" s="94" t="s">
        <v>128</v>
      </c>
    </row>
    <row r="1049" spans="1:6" ht="15" x14ac:dyDescent="0.25">
      <c r="A1049" s="94">
        <v>1045</v>
      </c>
      <c r="B1049" s="95">
        <v>44873.577847222201</v>
      </c>
      <c r="C1049" s="94">
        <v>5</v>
      </c>
      <c r="D1049" s="94" t="s">
        <v>2109</v>
      </c>
      <c r="E1049" s="94" t="s">
        <v>2110</v>
      </c>
      <c r="F1049" s="94" t="s">
        <v>128</v>
      </c>
    </row>
    <row r="1050" spans="1:6" ht="15" x14ac:dyDescent="0.25">
      <c r="A1050" s="94">
        <v>1046</v>
      </c>
      <c r="B1050" s="95">
        <v>44873.574108796201</v>
      </c>
      <c r="C1050" s="94">
        <v>4</v>
      </c>
      <c r="D1050" s="94" t="s">
        <v>2111</v>
      </c>
      <c r="E1050" s="94" t="s">
        <v>2112</v>
      </c>
      <c r="F1050" s="94" t="s">
        <v>425</v>
      </c>
    </row>
    <row r="1051" spans="1:6" ht="15" x14ac:dyDescent="0.25">
      <c r="A1051" s="94">
        <v>1047</v>
      </c>
      <c r="B1051" s="95">
        <v>44873.571620370298</v>
      </c>
      <c r="C1051" s="94">
        <v>5</v>
      </c>
      <c r="D1051" s="94" t="s">
        <v>2113</v>
      </c>
      <c r="E1051" s="94" t="s">
        <v>2114</v>
      </c>
      <c r="F1051" s="94" t="s">
        <v>128</v>
      </c>
    </row>
    <row r="1052" spans="1:6" ht="15" x14ac:dyDescent="0.25">
      <c r="A1052" s="94">
        <v>1048</v>
      </c>
      <c r="B1052" s="95">
        <v>44873.561655092497</v>
      </c>
      <c r="C1052" s="94">
        <v>5</v>
      </c>
      <c r="D1052" s="94" t="s">
        <v>2115</v>
      </c>
      <c r="E1052" s="94" t="s">
        <v>2116</v>
      </c>
      <c r="F1052" s="94" t="s">
        <v>128</v>
      </c>
    </row>
    <row r="1053" spans="1:6" ht="15" x14ac:dyDescent="0.25">
      <c r="A1053" s="94">
        <v>1049</v>
      </c>
      <c r="B1053" s="95">
        <v>44873.544722222199</v>
      </c>
      <c r="C1053" s="94">
        <v>5</v>
      </c>
      <c r="D1053" s="94" t="s">
        <v>2117</v>
      </c>
      <c r="E1053" s="94" t="s">
        <v>2118</v>
      </c>
      <c r="F1053" s="94" t="s">
        <v>128</v>
      </c>
    </row>
    <row r="1054" spans="1:6" ht="15" x14ac:dyDescent="0.25">
      <c r="A1054" s="94">
        <v>1050</v>
      </c>
      <c r="B1054" s="95">
        <v>44873.405023148101</v>
      </c>
      <c r="C1054" s="94">
        <v>5</v>
      </c>
      <c r="D1054" s="94" t="s">
        <v>2119</v>
      </c>
      <c r="E1054" s="94" t="s">
        <v>2120</v>
      </c>
      <c r="F1054" s="94" t="s">
        <v>128</v>
      </c>
    </row>
    <row r="1055" spans="1:6" ht="15" x14ac:dyDescent="0.25">
      <c r="A1055" s="94">
        <v>1051</v>
      </c>
      <c r="B1055" s="95">
        <v>44873.107777777703</v>
      </c>
      <c r="C1055" s="94">
        <v>1</v>
      </c>
      <c r="D1055" s="94" t="s">
        <v>1419</v>
      </c>
      <c r="E1055" s="94" t="s">
        <v>2121</v>
      </c>
      <c r="F1055" s="94" t="s">
        <v>128</v>
      </c>
    </row>
    <row r="1056" spans="1:6" ht="15" x14ac:dyDescent="0.25">
      <c r="A1056" s="94">
        <v>1052</v>
      </c>
      <c r="B1056" s="95">
        <v>44872.872407407398</v>
      </c>
      <c r="C1056" s="94">
        <v>5</v>
      </c>
      <c r="D1056" s="94" t="s">
        <v>2122</v>
      </c>
      <c r="E1056" s="94" t="s">
        <v>2123</v>
      </c>
      <c r="F1056" s="94" t="s">
        <v>128</v>
      </c>
    </row>
    <row r="1057" spans="1:6" ht="15" x14ac:dyDescent="0.25">
      <c r="A1057" s="94">
        <v>1053</v>
      </c>
      <c r="B1057" s="95">
        <v>44872.803310185103</v>
      </c>
      <c r="C1057" s="94">
        <v>5</v>
      </c>
      <c r="D1057" s="94" t="s">
        <v>2124</v>
      </c>
      <c r="E1057" s="94" t="s">
        <v>2125</v>
      </c>
      <c r="F1057" s="94" t="s">
        <v>128</v>
      </c>
    </row>
    <row r="1058" spans="1:6" ht="15" x14ac:dyDescent="0.25">
      <c r="A1058" s="94">
        <v>1054</v>
      </c>
      <c r="B1058" s="95">
        <v>44872.797731481398</v>
      </c>
      <c r="C1058" s="94">
        <v>5</v>
      </c>
      <c r="D1058" s="94" t="s">
        <v>2126</v>
      </c>
      <c r="E1058" s="94" t="s">
        <v>2127</v>
      </c>
      <c r="F1058" s="94" t="s">
        <v>128</v>
      </c>
    </row>
    <row r="1059" spans="1:6" ht="15" x14ac:dyDescent="0.25">
      <c r="A1059" s="94">
        <v>1055</v>
      </c>
      <c r="B1059" s="95">
        <v>44872.785856481401</v>
      </c>
      <c r="C1059" s="94">
        <v>5</v>
      </c>
      <c r="D1059" s="94" t="s">
        <v>2128</v>
      </c>
      <c r="E1059" s="94" t="s">
        <v>2129</v>
      </c>
      <c r="F1059" s="94" t="s">
        <v>128</v>
      </c>
    </row>
    <row r="1060" spans="1:6" ht="15" x14ac:dyDescent="0.25">
      <c r="A1060" s="94">
        <v>1056</v>
      </c>
      <c r="B1060" s="95">
        <v>44872.778796296298</v>
      </c>
      <c r="C1060" s="94">
        <v>5</v>
      </c>
      <c r="D1060" s="94" t="s">
        <v>2130</v>
      </c>
      <c r="E1060" s="94" t="s">
        <v>2131</v>
      </c>
      <c r="F1060" s="94" t="s">
        <v>128</v>
      </c>
    </row>
    <row r="1061" spans="1:6" ht="15" x14ac:dyDescent="0.25">
      <c r="A1061" s="94">
        <v>1057</v>
      </c>
      <c r="B1061" s="95">
        <v>44872.773865740703</v>
      </c>
      <c r="C1061" s="94">
        <v>5</v>
      </c>
      <c r="D1061" s="94" t="s">
        <v>2132</v>
      </c>
      <c r="E1061" s="94" t="s">
        <v>2133</v>
      </c>
      <c r="F1061" s="94" t="s">
        <v>128</v>
      </c>
    </row>
    <row r="1062" spans="1:6" ht="15" x14ac:dyDescent="0.25">
      <c r="A1062" s="94">
        <v>1058</v>
      </c>
      <c r="B1062" s="95">
        <v>44872.755312499998</v>
      </c>
      <c r="C1062" s="94">
        <v>5</v>
      </c>
      <c r="D1062" s="94" t="s">
        <v>2134</v>
      </c>
      <c r="E1062" s="94" t="s">
        <v>2135</v>
      </c>
      <c r="F1062" s="94" t="s">
        <v>128</v>
      </c>
    </row>
    <row r="1063" spans="1:6" ht="15" x14ac:dyDescent="0.25">
      <c r="A1063" s="94">
        <v>1059</v>
      </c>
      <c r="B1063" s="95">
        <v>44872.749803240702</v>
      </c>
      <c r="C1063" s="94">
        <v>5</v>
      </c>
      <c r="D1063" s="94" t="s">
        <v>2136</v>
      </c>
      <c r="E1063" s="94" t="s">
        <v>2137</v>
      </c>
      <c r="F1063" s="94" t="s">
        <v>128</v>
      </c>
    </row>
    <row r="1064" spans="1:6" ht="15" x14ac:dyDescent="0.25">
      <c r="A1064" s="94">
        <v>1060</v>
      </c>
      <c r="B1064" s="95">
        <v>44872.743715277698</v>
      </c>
      <c r="C1064" s="94">
        <v>5</v>
      </c>
      <c r="D1064" s="94" t="s">
        <v>2138</v>
      </c>
      <c r="E1064" s="94" t="s">
        <v>2139</v>
      </c>
      <c r="F1064" s="94" t="s">
        <v>128</v>
      </c>
    </row>
    <row r="1065" spans="1:6" ht="15" x14ac:dyDescent="0.25">
      <c r="A1065" s="94">
        <v>1061</v>
      </c>
      <c r="B1065" s="95">
        <v>44872.709467592496</v>
      </c>
      <c r="C1065" s="94">
        <v>4</v>
      </c>
      <c r="D1065" s="94" t="s">
        <v>2140</v>
      </c>
      <c r="E1065" s="94" t="s">
        <v>2141</v>
      </c>
      <c r="F1065" s="94" t="s">
        <v>128</v>
      </c>
    </row>
    <row r="1066" spans="1:6" ht="15" x14ac:dyDescent="0.25">
      <c r="A1066" s="94">
        <v>1062</v>
      </c>
      <c r="B1066" s="95">
        <v>44872.709259259202</v>
      </c>
      <c r="C1066" s="94">
        <v>5</v>
      </c>
      <c r="D1066" s="94" t="s">
        <v>2142</v>
      </c>
      <c r="E1066" s="94" t="s">
        <v>2143</v>
      </c>
      <c r="F1066" s="94" t="s">
        <v>128</v>
      </c>
    </row>
    <row r="1067" spans="1:6" ht="15" x14ac:dyDescent="0.25">
      <c r="A1067" s="94">
        <v>1063</v>
      </c>
      <c r="B1067" s="95">
        <v>44872.584849537001</v>
      </c>
      <c r="C1067" s="94">
        <v>3</v>
      </c>
      <c r="D1067" s="94" t="s">
        <v>2144</v>
      </c>
      <c r="E1067" s="94" t="s">
        <v>2145</v>
      </c>
      <c r="F1067" s="94" t="s">
        <v>128</v>
      </c>
    </row>
    <row r="1068" spans="1:6" ht="15" x14ac:dyDescent="0.25">
      <c r="A1068" s="94">
        <v>1064</v>
      </c>
      <c r="B1068" s="95">
        <v>44872.440069444398</v>
      </c>
      <c r="C1068" s="94">
        <v>5</v>
      </c>
      <c r="D1068" s="94" t="s">
        <v>1469</v>
      </c>
      <c r="E1068" s="94" t="s">
        <v>2146</v>
      </c>
      <c r="F1068" s="94" t="s">
        <v>1977</v>
      </c>
    </row>
    <row r="1069" spans="1:6" ht="15" x14ac:dyDescent="0.25">
      <c r="A1069" s="94">
        <v>1065</v>
      </c>
      <c r="B1069" s="95">
        <v>44872.431192129603</v>
      </c>
      <c r="C1069" s="94">
        <v>5</v>
      </c>
      <c r="D1069" s="94" t="s">
        <v>2147</v>
      </c>
      <c r="E1069" s="94" t="s">
        <v>2148</v>
      </c>
      <c r="F1069" s="94" t="s">
        <v>128</v>
      </c>
    </row>
    <row r="1070" spans="1:6" ht="15" x14ac:dyDescent="0.25">
      <c r="A1070" s="94">
        <v>1066</v>
      </c>
      <c r="B1070" s="95">
        <v>44872.3066550925</v>
      </c>
      <c r="C1070" s="94">
        <v>5</v>
      </c>
      <c r="D1070" s="94" t="s">
        <v>2149</v>
      </c>
      <c r="E1070" s="94" t="s">
        <v>2150</v>
      </c>
      <c r="F1070" s="94" t="s">
        <v>128</v>
      </c>
    </row>
    <row r="1071" spans="1:6" ht="15" x14ac:dyDescent="0.25">
      <c r="A1071" s="94">
        <v>1067</v>
      </c>
      <c r="B1071" s="95">
        <v>44871.9612037037</v>
      </c>
      <c r="C1071" s="94">
        <v>1</v>
      </c>
      <c r="D1071" s="94" t="s">
        <v>2151</v>
      </c>
      <c r="E1071" s="94" t="s">
        <v>2152</v>
      </c>
      <c r="F1071" s="94" t="s">
        <v>128</v>
      </c>
    </row>
    <row r="1072" spans="1:6" ht="15" x14ac:dyDescent="0.25">
      <c r="A1072" s="94">
        <v>1068</v>
      </c>
      <c r="B1072" s="95">
        <v>44871.786284722199</v>
      </c>
      <c r="C1072" s="94">
        <v>1</v>
      </c>
      <c r="D1072" s="94" t="s">
        <v>2153</v>
      </c>
      <c r="E1072" s="94" t="s">
        <v>2154</v>
      </c>
      <c r="F1072" s="94" t="s">
        <v>128</v>
      </c>
    </row>
    <row r="1073" spans="1:6" ht="15" x14ac:dyDescent="0.25">
      <c r="A1073" s="94">
        <v>1069</v>
      </c>
      <c r="B1073" s="95">
        <v>44871.771793981403</v>
      </c>
      <c r="C1073" s="94">
        <v>1</v>
      </c>
      <c r="D1073" s="94" t="s">
        <v>2155</v>
      </c>
      <c r="E1073" s="94" t="s">
        <v>2156</v>
      </c>
      <c r="F1073" s="94" t="s">
        <v>128</v>
      </c>
    </row>
    <row r="1074" spans="1:6" ht="15" x14ac:dyDescent="0.25">
      <c r="A1074" s="94">
        <v>1070</v>
      </c>
      <c r="B1074" s="95">
        <v>44871.702650462903</v>
      </c>
      <c r="C1074" s="94">
        <v>5</v>
      </c>
      <c r="D1074" s="94" t="s">
        <v>2157</v>
      </c>
      <c r="E1074" s="94" t="s">
        <v>2158</v>
      </c>
      <c r="F1074" s="94" t="s">
        <v>128</v>
      </c>
    </row>
    <row r="1075" spans="1:6" ht="15" x14ac:dyDescent="0.25">
      <c r="A1075" s="94">
        <v>1071</v>
      </c>
      <c r="B1075" s="95">
        <v>44871.472743055499</v>
      </c>
      <c r="C1075" s="94">
        <v>5</v>
      </c>
      <c r="D1075" s="94" t="s">
        <v>2159</v>
      </c>
      <c r="E1075" s="94" t="s">
        <v>2160</v>
      </c>
      <c r="F1075" s="94" t="s">
        <v>128</v>
      </c>
    </row>
    <row r="1076" spans="1:6" ht="15" x14ac:dyDescent="0.25">
      <c r="A1076" s="94">
        <v>1072</v>
      </c>
      <c r="B1076" s="95">
        <v>44871.0577777777</v>
      </c>
      <c r="C1076" s="94">
        <v>5</v>
      </c>
      <c r="D1076" s="94" t="s">
        <v>2161</v>
      </c>
      <c r="E1076" s="94" t="s">
        <v>2162</v>
      </c>
      <c r="F1076" s="94" t="s">
        <v>128</v>
      </c>
    </row>
    <row r="1077" spans="1:6" ht="15" x14ac:dyDescent="0.25">
      <c r="A1077" s="94">
        <v>1073</v>
      </c>
      <c r="B1077" s="95">
        <v>44870.952303240701</v>
      </c>
      <c r="C1077" s="94">
        <v>5</v>
      </c>
      <c r="D1077" s="94" t="s">
        <v>2163</v>
      </c>
      <c r="E1077" s="94" t="s">
        <v>2164</v>
      </c>
      <c r="F1077" s="94" t="s">
        <v>128</v>
      </c>
    </row>
    <row r="1078" spans="1:6" ht="15" x14ac:dyDescent="0.25">
      <c r="A1078" s="94">
        <v>1074</v>
      </c>
      <c r="B1078" s="95">
        <v>44870.8666435185</v>
      </c>
      <c r="C1078" s="94">
        <v>5</v>
      </c>
      <c r="D1078" s="94" t="s">
        <v>2165</v>
      </c>
      <c r="E1078" s="94" t="s">
        <v>2166</v>
      </c>
      <c r="F1078" s="94" t="s">
        <v>128</v>
      </c>
    </row>
    <row r="1079" spans="1:6" ht="15" x14ac:dyDescent="0.25">
      <c r="A1079" s="94">
        <v>1075</v>
      </c>
      <c r="B1079" s="95">
        <v>44870.848194444399</v>
      </c>
      <c r="C1079" s="94">
        <v>5</v>
      </c>
      <c r="D1079" s="94" t="s">
        <v>2167</v>
      </c>
      <c r="E1079" s="94" t="s">
        <v>2168</v>
      </c>
      <c r="F1079" s="94" t="s">
        <v>128</v>
      </c>
    </row>
    <row r="1080" spans="1:6" ht="15" x14ac:dyDescent="0.25">
      <c r="A1080" s="94">
        <v>1076</v>
      </c>
      <c r="B1080" s="95">
        <v>44870.835358796197</v>
      </c>
      <c r="C1080" s="94">
        <v>5</v>
      </c>
      <c r="D1080" s="94" t="s">
        <v>2169</v>
      </c>
      <c r="E1080" s="94" t="s">
        <v>2170</v>
      </c>
      <c r="F1080" s="94" t="s">
        <v>128</v>
      </c>
    </row>
    <row r="1081" spans="1:6" ht="15" x14ac:dyDescent="0.25">
      <c r="A1081" s="94">
        <v>1077</v>
      </c>
      <c r="B1081" s="95">
        <v>44870.768738425897</v>
      </c>
      <c r="C1081" s="94">
        <v>5</v>
      </c>
      <c r="D1081" s="94" t="s">
        <v>2171</v>
      </c>
      <c r="E1081" s="94" t="s">
        <v>2172</v>
      </c>
      <c r="F1081" s="94" t="s">
        <v>128</v>
      </c>
    </row>
    <row r="1082" spans="1:6" ht="15" x14ac:dyDescent="0.25">
      <c r="A1082" s="94">
        <v>1078</v>
      </c>
      <c r="B1082" s="95">
        <v>44870.717696759202</v>
      </c>
      <c r="C1082" s="94">
        <v>5</v>
      </c>
      <c r="D1082" s="94" t="s">
        <v>2173</v>
      </c>
      <c r="E1082" s="94" t="s">
        <v>2174</v>
      </c>
      <c r="F1082" s="94" t="s">
        <v>128</v>
      </c>
    </row>
    <row r="1083" spans="1:6" ht="15" x14ac:dyDescent="0.25">
      <c r="A1083" s="94">
        <v>1079</v>
      </c>
      <c r="B1083" s="95">
        <v>44870.711875000001</v>
      </c>
      <c r="C1083" s="94">
        <v>5</v>
      </c>
      <c r="D1083" s="94" t="s">
        <v>1301</v>
      </c>
      <c r="E1083" s="94" t="s">
        <v>2175</v>
      </c>
      <c r="F1083" s="94" t="s">
        <v>128</v>
      </c>
    </row>
    <row r="1084" spans="1:6" ht="15" x14ac:dyDescent="0.25">
      <c r="A1084" s="94">
        <v>1080</v>
      </c>
      <c r="B1084" s="95">
        <v>44870.711215277697</v>
      </c>
      <c r="C1084" s="94">
        <v>5</v>
      </c>
      <c r="D1084" s="94" t="s">
        <v>2176</v>
      </c>
      <c r="E1084" s="94" t="s">
        <v>2177</v>
      </c>
      <c r="F1084" s="94" t="s">
        <v>128</v>
      </c>
    </row>
    <row r="1085" spans="1:6" ht="15" x14ac:dyDescent="0.25">
      <c r="A1085" s="94">
        <v>1081</v>
      </c>
      <c r="B1085" s="95">
        <v>44870.696979166598</v>
      </c>
      <c r="C1085" s="94">
        <v>5</v>
      </c>
      <c r="D1085" s="94" t="s">
        <v>2178</v>
      </c>
      <c r="E1085" s="94" t="s">
        <v>2179</v>
      </c>
      <c r="F1085" s="94" t="s">
        <v>128</v>
      </c>
    </row>
    <row r="1086" spans="1:6" ht="15" x14ac:dyDescent="0.25">
      <c r="A1086" s="94">
        <v>1082</v>
      </c>
      <c r="B1086" s="95">
        <v>44870.686851851802</v>
      </c>
      <c r="C1086" s="94">
        <v>5</v>
      </c>
      <c r="D1086" s="94" t="s">
        <v>2180</v>
      </c>
      <c r="E1086" s="94" t="s">
        <v>2181</v>
      </c>
      <c r="F1086" s="94" t="s">
        <v>128</v>
      </c>
    </row>
    <row r="1087" spans="1:6" ht="15" x14ac:dyDescent="0.25">
      <c r="A1087" s="94">
        <v>1083</v>
      </c>
      <c r="B1087" s="95">
        <v>44870.668738425898</v>
      </c>
      <c r="C1087" s="94">
        <v>5</v>
      </c>
      <c r="D1087" s="94" t="s">
        <v>2182</v>
      </c>
      <c r="E1087" s="94" t="s">
        <v>2183</v>
      </c>
      <c r="F1087" s="94" t="s">
        <v>128</v>
      </c>
    </row>
    <row r="1088" spans="1:6" ht="15" x14ac:dyDescent="0.25">
      <c r="A1088" s="94">
        <v>1084</v>
      </c>
      <c r="B1088" s="95">
        <v>44870.6612731481</v>
      </c>
      <c r="C1088" s="94">
        <v>3</v>
      </c>
      <c r="D1088" s="94" t="s">
        <v>2184</v>
      </c>
      <c r="E1088" s="94" t="s">
        <v>2185</v>
      </c>
      <c r="F1088" s="94" t="s">
        <v>128</v>
      </c>
    </row>
    <row r="1089" spans="1:6" ht="15" x14ac:dyDescent="0.25">
      <c r="A1089" s="94">
        <v>1085</v>
      </c>
      <c r="B1089" s="95">
        <v>44870.659039351798</v>
      </c>
      <c r="C1089" s="94">
        <v>5</v>
      </c>
      <c r="D1089" s="94" t="s">
        <v>2186</v>
      </c>
      <c r="E1089" s="94" t="s">
        <v>2187</v>
      </c>
      <c r="F1089" s="94" t="s">
        <v>128</v>
      </c>
    </row>
    <row r="1090" spans="1:6" ht="15" x14ac:dyDescent="0.25">
      <c r="A1090" s="94">
        <v>1086</v>
      </c>
      <c r="B1090" s="95">
        <v>44870.6139004629</v>
      </c>
      <c r="C1090" s="94">
        <v>5</v>
      </c>
      <c r="D1090" s="94" t="s">
        <v>2188</v>
      </c>
      <c r="E1090" s="94" t="s">
        <v>2189</v>
      </c>
      <c r="F1090" s="94" t="s">
        <v>128</v>
      </c>
    </row>
    <row r="1091" spans="1:6" ht="15" x14ac:dyDescent="0.25">
      <c r="A1091" s="94">
        <v>1087</v>
      </c>
      <c r="B1091" s="95">
        <v>44870.596192129597</v>
      </c>
      <c r="C1091" s="94">
        <v>5</v>
      </c>
      <c r="D1091" s="94" t="s">
        <v>2190</v>
      </c>
      <c r="E1091" s="94" t="s">
        <v>2191</v>
      </c>
      <c r="F1091" s="94" t="s">
        <v>128</v>
      </c>
    </row>
    <row r="1092" spans="1:6" ht="15" x14ac:dyDescent="0.25">
      <c r="A1092" s="94">
        <v>1088</v>
      </c>
      <c r="B1092" s="95">
        <v>44870.580115740697</v>
      </c>
      <c r="C1092" s="94">
        <v>5</v>
      </c>
      <c r="D1092" s="94" t="s">
        <v>2192</v>
      </c>
      <c r="E1092" s="94" t="s">
        <v>2193</v>
      </c>
      <c r="F1092" s="94" t="s">
        <v>128</v>
      </c>
    </row>
    <row r="1093" spans="1:6" ht="15" x14ac:dyDescent="0.25">
      <c r="A1093" s="94">
        <v>1089</v>
      </c>
      <c r="B1093" s="95">
        <v>44870.508321759196</v>
      </c>
      <c r="C1093" s="94">
        <v>1</v>
      </c>
      <c r="D1093" s="94" t="s">
        <v>2194</v>
      </c>
      <c r="E1093" s="94" t="s">
        <v>2195</v>
      </c>
      <c r="F1093" s="94" t="s">
        <v>128</v>
      </c>
    </row>
    <row r="1094" spans="1:6" ht="15" x14ac:dyDescent="0.25">
      <c r="A1094" s="94">
        <v>1090</v>
      </c>
      <c r="B1094" s="95">
        <v>44870.501620370298</v>
      </c>
      <c r="C1094" s="94">
        <v>5</v>
      </c>
      <c r="D1094" s="94" t="s">
        <v>2196</v>
      </c>
      <c r="E1094" s="94" t="s">
        <v>2197</v>
      </c>
      <c r="F1094" s="94" t="s">
        <v>128</v>
      </c>
    </row>
    <row r="1095" spans="1:6" ht="15" x14ac:dyDescent="0.25">
      <c r="A1095" s="94">
        <v>1091</v>
      </c>
      <c r="B1095" s="95">
        <v>44870.202962962903</v>
      </c>
      <c r="C1095" s="94">
        <v>3</v>
      </c>
      <c r="D1095" s="94" t="s">
        <v>2198</v>
      </c>
      <c r="E1095" s="94" t="s">
        <v>2199</v>
      </c>
      <c r="F1095" s="94" t="s">
        <v>128</v>
      </c>
    </row>
    <row r="1096" spans="1:6" ht="15" x14ac:dyDescent="0.25">
      <c r="A1096" s="94">
        <v>1092</v>
      </c>
      <c r="B1096" s="95">
        <v>44870.164039351803</v>
      </c>
      <c r="C1096" s="94">
        <v>5</v>
      </c>
      <c r="D1096" s="94" t="s">
        <v>2200</v>
      </c>
      <c r="E1096" s="94" t="s">
        <v>2201</v>
      </c>
      <c r="F1096" s="94" t="s">
        <v>128</v>
      </c>
    </row>
    <row r="1097" spans="1:6" ht="15" x14ac:dyDescent="0.25">
      <c r="A1097" s="94">
        <v>1093</v>
      </c>
      <c r="B1097" s="95">
        <v>44870.002314814803</v>
      </c>
      <c r="C1097" s="94">
        <v>1</v>
      </c>
      <c r="D1097" s="94" t="s">
        <v>2202</v>
      </c>
      <c r="E1097" s="94" t="s">
        <v>2203</v>
      </c>
      <c r="F1097" s="94" t="s">
        <v>128</v>
      </c>
    </row>
    <row r="1098" spans="1:6" ht="15" x14ac:dyDescent="0.25">
      <c r="A1098" s="94">
        <v>1094</v>
      </c>
      <c r="B1098" s="95">
        <v>44869.969780092499</v>
      </c>
      <c r="C1098" s="94">
        <v>2</v>
      </c>
      <c r="D1098" s="94" t="s">
        <v>2204</v>
      </c>
      <c r="E1098" s="94" t="s">
        <v>2205</v>
      </c>
      <c r="F1098" s="94" t="s">
        <v>128</v>
      </c>
    </row>
    <row r="1099" spans="1:6" ht="15" x14ac:dyDescent="0.25">
      <c r="A1099" s="94">
        <v>1095</v>
      </c>
      <c r="B1099" s="95">
        <v>44869.8876967592</v>
      </c>
      <c r="C1099" s="94">
        <v>5</v>
      </c>
      <c r="D1099" s="94" t="s">
        <v>2206</v>
      </c>
      <c r="E1099" s="94" t="s">
        <v>2207</v>
      </c>
      <c r="F1099" s="94" t="s">
        <v>128</v>
      </c>
    </row>
    <row r="1100" spans="1:6" ht="15" x14ac:dyDescent="0.25">
      <c r="A1100" s="94">
        <v>1096</v>
      </c>
      <c r="B1100" s="95">
        <v>44869.838819444398</v>
      </c>
      <c r="C1100" s="94">
        <v>5</v>
      </c>
      <c r="D1100" s="94" t="s">
        <v>2208</v>
      </c>
      <c r="E1100" s="94" t="s">
        <v>2209</v>
      </c>
      <c r="F1100" s="94" t="s">
        <v>128</v>
      </c>
    </row>
    <row r="1101" spans="1:6" ht="15" x14ac:dyDescent="0.25">
      <c r="A1101" s="94">
        <v>1097</v>
      </c>
      <c r="B1101" s="95">
        <v>44869.7785069444</v>
      </c>
      <c r="C1101" s="94">
        <v>5</v>
      </c>
      <c r="D1101" s="94" t="s">
        <v>2210</v>
      </c>
      <c r="E1101" s="94" t="s">
        <v>2211</v>
      </c>
      <c r="F1101" s="94" t="s">
        <v>128</v>
      </c>
    </row>
    <row r="1102" spans="1:6" ht="15" x14ac:dyDescent="0.25">
      <c r="A1102" s="94">
        <v>1105</v>
      </c>
      <c r="B1102" s="95">
        <v>44869.7727199074</v>
      </c>
      <c r="C1102" s="94">
        <v>1</v>
      </c>
      <c r="D1102" s="94" t="s">
        <v>2225</v>
      </c>
      <c r="E1102" s="94" t="s">
        <v>2226</v>
      </c>
      <c r="F1102" s="94" t="s">
        <v>128</v>
      </c>
    </row>
    <row r="1103" spans="1:6" ht="15" x14ac:dyDescent="0.25">
      <c r="A1103" s="94">
        <v>1098</v>
      </c>
      <c r="B1103" s="95">
        <v>44869.743668981399</v>
      </c>
      <c r="C1103" s="94">
        <v>4</v>
      </c>
      <c r="D1103" s="94" t="s">
        <v>2212</v>
      </c>
      <c r="E1103" s="94" t="s">
        <v>2213</v>
      </c>
      <c r="F1103" s="94" t="s">
        <v>128</v>
      </c>
    </row>
    <row r="1104" spans="1:6" ht="15" x14ac:dyDescent="0.25">
      <c r="A1104" s="94">
        <v>1099</v>
      </c>
      <c r="B1104" s="95">
        <v>44869.678483796197</v>
      </c>
      <c r="C1104" s="94">
        <v>5</v>
      </c>
      <c r="D1104" s="94" t="s">
        <v>263</v>
      </c>
      <c r="E1104" s="94" t="s">
        <v>2214</v>
      </c>
      <c r="F1104" s="94" t="s">
        <v>128</v>
      </c>
    </row>
    <row r="1105" spans="1:6" ht="15" x14ac:dyDescent="0.25">
      <c r="A1105" s="94">
        <v>1100</v>
      </c>
      <c r="B1105" s="95">
        <v>44869.579745370298</v>
      </c>
      <c r="C1105" s="94">
        <v>5</v>
      </c>
      <c r="D1105" s="94" t="s">
        <v>2215</v>
      </c>
      <c r="E1105" s="94" t="s">
        <v>2216</v>
      </c>
      <c r="F1105" s="94" t="s">
        <v>128</v>
      </c>
    </row>
    <row r="1106" spans="1:6" ht="15" x14ac:dyDescent="0.25">
      <c r="A1106" s="94">
        <v>1101</v>
      </c>
      <c r="B1106" s="95">
        <v>44869.363368055499</v>
      </c>
      <c r="C1106" s="94">
        <v>5</v>
      </c>
      <c r="D1106" s="94" t="s">
        <v>2217</v>
      </c>
      <c r="E1106" s="94" t="s">
        <v>2218</v>
      </c>
      <c r="F1106" s="94" t="s">
        <v>128</v>
      </c>
    </row>
    <row r="1107" spans="1:6" ht="15" x14ac:dyDescent="0.25">
      <c r="A1107" s="94">
        <v>1102</v>
      </c>
      <c r="B1107" s="95">
        <v>44868.888217592597</v>
      </c>
      <c r="C1107" s="94">
        <v>5</v>
      </c>
      <c r="D1107" s="94" t="s">
        <v>2219</v>
      </c>
      <c r="E1107" s="94" t="s">
        <v>2220</v>
      </c>
      <c r="F1107" s="94" t="s">
        <v>128</v>
      </c>
    </row>
    <row r="1108" spans="1:6" ht="15" x14ac:dyDescent="0.25">
      <c r="A1108" s="94">
        <v>1103</v>
      </c>
      <c r="B1108" s="95">
        <v>44868.865405092598</v>
      </c>
      <c r="C1108" s="94">
        <v>5</v>
      </c>
      <c r="D1108" s="94" t="s">
        <v>2221</v>
      </c>
      <c r="E1108" s="94" t="s">
        <v>2222</v>
      </c>
      <c r="F1108" s="94" t="s">
        <v>128</v>
      </c>
    </row>
    <row r="1109" spans="1:6" ht="15" x14ac:dyDescent="0.25">
      <c r="A1109" s="94">
        <v>1104</v>
      </c>
      <c r="B1109" s="95">
        <v>44868.865150462902</v>
      </c>
      <c r="C1109" s="94">
        <v>5</v>
      </c>
      <c r="D1109" s="94" t="s">
        <v>2223</v>
      </c>
      <c r="E1109" s="94" t="s">
        <v>2224</v>
      </c>
      <c r="F1109" s="94" t="s">
        <v>128</v>
      </c>
    </row>
    <row r="1110" spans="1:6" ht="15" x14ac:dyDescent="0.25">
      <c r="A1110" s="94">
        <v>1106</v>
      </c>
      <c r="B1110" s="95">
        <v>44868.8164004629</v>
      </c>
      <c r="C1110" s="94">
        <v>5</v>
      </c>
      <c r="D1110" s="94" t="s">
        <v>2227</v>
      </c>
      <c r="E1110" s="94" t="s">
        <v>2228</v>
      </c>
      <c r="F1110" s="94" t="s">
        <v>128</v>
      </c>
    </row>
    <row r="1111" spans="1:6" ht="15" x14ac:dyDescent="0.25">
      <c r="A1111" s="94">
        <v>1107</v>
      </c>
      <c r="B1111" s="95">
        <v>44868.796851851803</v>
      </c>
      <c r="C1111" s="94">
        <v>5</v>
      </c>
      <c r="D1111" s="94" t="s">
        <v>2229</v>
      </c>
      <c r="E1111" s="94" t="s">
        <v>2230</v>
      </c>
      <c r="F1111" s="94" t="s">
        <v>128</v>
      </c>
    </row>
    <row r="1112" spans="1:6" ht="15" x14ac:dyDescent="0.25">
      <c r="A1112" s="94">
        <v>1108</v>
      </c>
      <c r="B1112" s="95">
        <v>44868.766840277698</v>
      </c>
      <c r="C1112" s="94">
        <v>5</v>
      </c>
      <c r="D1112" s="94" t="s">
        <v>2231</v>
      </c>
      <c r="E1112" s="94" t="s">
        <v>2232</v>
      </c>
      <c r="F1112" s="94" t="s">
        <v>128</v>
      </c>
    </row>
    <row r="1113" spans="1:6" ht="15" x14ac:dyDescent="0.25">
      <c r="A1113" s="94">
        <v>1109</v>
      </c>
      <c r="B1113" s="95">
        <v>44868.693564814799</v>
      </c>
      <c r="C1113" s="94">
        <v>5</v>
      </c>
      <c r="D1113" s="94" t="s">
        <v>766</v>
      </c>
      <c r="E1113" s="94" t="s">
        <v>2233</v>
      </c>
      <c r="F1113" s="94" t="s">
        <v>128</v>
      </c>
    </row>
    <row r="1114" spans="1:6" ht="15" x14ac:dyDescent="0.25">
      <c r="A1114" s="94">
        <v>1110</v>
      </c>
      <c r="B1114" s="95">
        <v>44868.675555555499</v>
      </c>
      <c r="C1114" s="94">
        <v>5</v>
      </c>
      <c r="D1114" s="94" t="s">
        <v>2234</v>
      </c>
      <c r="E1114" s="94" t="s">
        <v>2235</v>
      </c>
      <c r="F1114" s="94" t="s">
        <v>128</v>
      </c>
    </row>
    <row r="1115" spans="1:6" ht="15" x14ac:dyDescent="0.25">
      <c r="A1115" s="94">
        <v>1111</v>
      </c>
      <c r="B1115" s="95">
        <v>44868.666574073999</v>
      </c>
      <c r="C1115" s="94">
        <v>5</v>
      </c>
      <c r="D1115" s="94" t="s">
        <v>2236</v>
      </c>
      <c r="E1115" s="94" t="s">
        <v>2237</v>
      </c>
      <c r="F1115" s="94" t="s">
        <v>128</v>
      </c>
    </row>
    <row r="1116" spans="1:6" ht="15" x14ac:dyDescent="0.25">
      <c r="A1116" s="94">
        <v>1112</v>
      </c>
      <c r="B1116" s="95">
        <v>44868.656215277697</v>
      </c>
      <c r="C1116" s="94">
        <v>5</v>
      </c>
      <c r="D1116" s="94" t="s">
        <v>2238</v>
      </c>
      <c r="E1116" s="94" t="s">
        <v>2239</v>
      </c>
      <c r="F1116" s="94" t="s">
        <v>128</v>
      </c>
    </row>
    <row r="1117" spans="1:6" ht="15" x14ac:dyDescent="0.25">
      <c r="A1117" s="94">
        <v>1113</v>
      </c>
      <c r="B1117" s="95">
        <v>44868.589953703697</v>
      </c>
      <c r="C1117" s="94">
        <v>5</v>
      </c>
      <c r="D1117" s="94" t="s">
        <v>263</v>
      </c>
      <c r="E1117" s="94" t="s">
        <v>2240</v>
      </c>
      <c r="F1117" s="94" t="s">
        <v>128</v>
      </c>
    </row>
    <row r="1118" spans="1:6" ht="15" x14ac:dyDescent="0.25">
      <c r="A1118" s="94">
        <v>1114</v>
      </c>
      <c r="B1118" s="95">
        <v>44868.171168981396</v>
      </c>
      <c r="C1118" s="94">
        <v>5</v>
      </c>
      <c r="D1118" s="94" t="s">
        <v>2241</v>
      </c>
      <c r="E1118" s="94" t="s">
        <v>2242</v>
      </c>
      <c r="F1118" s="94" t="s">
        <v>128</v>
      </c>
    </row>
    <row r="1119" spans="1:6" ht="15" x14ac:dyDescent="0.25">
      <c r="A1119" s="94">
        <v>1115</v>
      </c>
      <c r="B1119" s="95">
        <v>44867.969178240703</v>
      </c>
      <c r="C1119" s="94">
        <v>5</v>
      </c>
      <c r="D1119" s="94" t="s">
        <v>2243</v>
      </c>
      <c r="E1119" s="94" t="s">
        <v>2244</v>
      </c>
      <c r="F1119" s="94" t="s">
        <v>128</v>
      </c>
    </row>
    <row r="1120" spans="1:6" ht="15" x14ac:dyDescent="0.25">
      <c r="A1120" s="94">
        <v>1116</v>
      </c>
      <c r="B1120" s="95">
        <v>44867.883287037002</v>
      </c>
      <c r="C1120" s="94">
        <v>5</v>
      </c>
      <c r="D1120" s="94" t="s">
        <v>2245</v>
      </c>
      <c r="E1120" s="94" t="s">
        <v>2246</v>
      </c>
      <c r="F1120" s="94" t="s">
        <v>128</v>
      </c>
    </row>
    <row r="1121" spans="1:6" ht="15" x14ac:dyDescent="0.25">
      <c r="A1121" s="94">
        <v>1117</v>
      </c>
      <c r="B1121" s="95">
        <v>44867.849756944401</v>
      </c>
      <c r="C1121" s="94">
        <v>5</v>
      </c>
      <c r="D1121" s="94" t="s">
        <v>2247</v>
      </c>
      <c r="E1121" s="94" t="s">
        <v>2248</v>
      </c>
      <c r="F1121" s="94" t="s">
        <v>128</v>
      </c>
    </row>
    <row r="1122" spans="1:6" ht="15" x14ac:dyDescent="0.25">
      <c r="A1122" s="94">
        <v>1118</v>
      </c>
      <c r="B1122" s="95">
        <v>44867.843900462904</v>
      </c>
      <c r="C1122" s="94">
        <v>5</v>
      </c>
      <c r="D1122" s="94" t="s">
        <v>2249</v>
      </c>
      <c r="E1122" s="94" t="s">
        <v>2250</v>
      </c>
      <c r="F1122" s="94" t="s">
        <v>128</v>
      </c>
    </row>
    <row r="1123" spans="1:6" ht="15" x14ac:dyDescent="0.25">
      <c r="A1123" s="94">
        <v>1119</v>
      </c>
      <c r="B1123" s="95">
        <v>44867.704837962898</v>
      </c>
      <c r="C1123" s="94">
        <v>5</v>
      </c>
      <c r="D1123" s="94" t="s">
        <v>2251</v>
      </c>
      <c r="E1123" s="94" t="s">
        <v>2252</v>
      </c>
      <c r="F1123" s="94" t="s">
        <v>128</v>
      </c>
    </row>
    <row r="1124" spans="1:6" ht="15" x14ac:dyDescent="0.25">
      <c r="A1124" s="94">
        <v>1120</v>
      </c>
      <c r="B1124" s="95">
        <v>44867.704027777698</v>
      </c>
      <c r="C1124" s="94">
        <v>5</v>
      </c>
      <c r="D1124" s="94" t="s">
        <v>2253</v>
      </c>
      <c r="E1124" s="94" t="s">
        <v>2254</v>
      </c>
      <c r="F1124" s="94" t="s">
        <v>128</v>
      </c>
    </row>
    <row r="1125" spans="1:6" ht="15" x14ac:dyDescent="0.25">
      <c r="A1125" s="94">
        <v>1121</v>
      </c>
      <c r="B1125" s="95">
        <v>44867.672245370297</v>
      </c>
      <c r="C1125" s="94">
        <v>5</v>
      </c>
      <c r="D1125" s="94" t="s">
        <v>2255</v>
      </c>
      <c r="E1125" s="94" t="s">
        <v>2256</v>
      </c>
      <c r="F1125" s="94" t="s">
        <v>128</v>
      </c>
    </row>
    <row r="1126" spans="1:6" ht="15" x14ac:dyDescent="0.25">
      <c r="A1126" s="94">
        <v>1122</v>
      </c>
      <c r="B1126" s="95">
        <v>44867.615960648101</v>
      </c>
      <c r="C1126" s="94">
        <v>1</v>
      </c>
      <c r="D1126" s="94" t="s">
        <v>2257</v>
      </c>
      <c r="E1126" s="94" t="s">
        <v>2258</v>
      </c>
      <c r="F1126" s="94" t="s">
        <v>128</v>
      </c>
    </row>
    <row r="1127" spans="1:6" ht="15" x14ac:dyDescent="0.25">
      <c r="A1127" s="94">
        <v>1123</v>
      </c>
      <c r="B1127" s="95">
        <v>44867.562245370304</v>
      </c>
      <c r="C1127" s="94">
        <v>5</v>
      </c>
      <c r="D1127" s="94" t="s">
        <v>2259</v>
      </c>
      <c r="E1127" s="94" t="s">
        <v>2260</v>
      </c>
      <c r="F1127" s="94" t="s">
        <v>128</v>
      </c>
    </row>
    <row r="1128" spans="1:6" ht="15" x14ac:dyDescent="0.25">
      <c r="A1128" s="94">
        <v>1124</v>
      </c>
      <c r="B1128" s="95">
        <v>44867.477523148104</v>
      </c>
      <c r="C1128" s="94">
        <v>5</v>
      </c>
      <c r="D1128" s="94" t="s">
        <v>2261</v>
      </c>
      <c r="E1128" s="94" t="s">
        <v>2262</v>
      </c>
      <c r="F1128" s="94" t="s">
        <v>128</v>
      </c>
    </row>
    <row r="1129" spans="1:6" ht="15" x14ac:dyDescent="0.25">
      <c r="A1129" s="94">
        <v>1125</v>
      </c>
      <c r="B1129" s="95">
        <v>44867.289108796198</v>
      </c>
      <c r="C1129" s="94">
        <v>5</v>
      </c>
      <c r="D1129" s="94" t="s">
        <v>2263</v>
      </c>
      <c r="E1129" s="94" t="s">
        <v>2264</v>
      </c>
      <c r="F1129" s="94" t="s">
        <v>1033</v>
      </c>
    </row>
    <row r="1130" spans="1:6" ht="15" x14ac:dyDescent="0.25">
      <c r="A1130" s="94">
        <v>1126</v>
      </c>
      <c r="B1130" s="95">
        <v>44866.922835648104</v>
      </c>
      <c r="C1130" s="94">
        <v>5</v>
      </c>
      <c r="D1130" s="94" t="s">
        <v>2265</v>
      </c>
      <c r="E1130" s="94" t="s">
        <v>2266</v>
      </c>
      <c r="F1130" s="94" t="s">
        <v>128</v>
      </c>
    </row>
    <row r="1131" spans="1:6" ht="15" x14ac:dyDescent="0.25">
      <c r="A1131" s="94">
        <v>1128</v>
      </c>
      <c r="B1131" s="95">
        <v>44866.7647222222</v>
      </c>
      <c r="C1131" s="94">
        <v>4</v>
      </c>
      <c r="D1131" s="94" t="s">
        <v>2269</v>
      </c>
      <c r="E1131" s="94" t="s">
        <v>2270</v>
      </c>
      <c r="F1131" s="94" t="s">
        <v>128</v>
      </c>
    </row>
    <row r="1132" spans="1:6" ht="15" x14ac:dyDescent="0.25">
      <c r="A1132" s="94">
        <v>1129</v>
      </c>
      <c r="B1132" s="95">
        <v>44866.7541666666</v>
      </c>
      <c r="C1132" s="94">
        <v>5</v>
      </c>
      <c r="D1132" s="94" t="s">
        <v>2271</v>
      </c>
      <c r="E1132" s="94"/>
      <c r="F1132" s="94" t="s">
        <v>128</v>
      </c>
    </row>
    <row r="1133" spans="1:6" ht="15" x14ac:dyDescent="0.25">
      <c r="A1133" s="94">
        <v>1130</v>
      </c>
      <c r="B1133" s="95">
        <v>44866.6131828703</v>
      </c>
      <c r="C1133" s="94">
        <v>2</v>
      </c>
      <c r="D1133" s="94" t="s">
        <v>2272</v>
      </c>
      <c r="E1133" s="94" t="s">
        <v>2273</v>
      </c>
      <c r="F1133" s="94" t="s">
        <v>128</v>
      </c>
    </row>
    <row r="1134" spans="1:6" ht="15" x14ac:dyDescent="0.25">
      <c r="A1134" s="94">
        <v>1131</v>
      </c>
      <c r="B1134" s="95">
        <v>44866.593368055503</v>
      </c>
      <c r="C1134" s="94">
        <v>5</v>
      </c>
      <c r="D1134" s="94" t="s">
        <v>2274</v>
      </c>
      <c r="E1134" s="94" t="s">
        <v>2275</v>
      </c>
      <c r="F1134" s="94" t="s">
        <v>128</v>
      </c>
    </row>
    <row r="1135" spans="1:6" ht="15" x14ac:dyDescent="0.25">
      <c r="A1135" s="94">
        <v>1132</v>
      </c>
      <c r="B1135" s="95">
        <v>44866.411863425899</v>
      </c>
      <c r="C1135" s="94">
        <v>5</v>
      </c>
      <c r="D1135" s="94" t="s">
        <v>1174</v>
      </c>
      <c r="E1135" s="94" t="s">
        <v>2276</v>
      </c>
      <c r="F1135" s="94" t="s">
        <v>128</v>
      </c>
    </row>
    <row r="1136" spans="1:6" ht="15" x14ac:dyDescent="0.25">
      <c r="A1136" s="94">
        <v>1133</v>
      </c>
      <c r="B1136" s="95">
        <v>44865.956203703703</v>
      </c>
      <c r="C1136" s="94">
        <v>3</v>
      </c>
      <c r="D1136" s="94" t="s">
        <v>2277</v>
      </c>
      <c r="E1136" s="94" t="s">
        <v>2278</v>
      </c>
      <c r="F1136" s="94" t="s">
        <v>128</v>
      </c>
    </row>
    <row r="1137" spans="1:6" ht="15" x14ac:dyDescent="0.25">
      <c r="A1137" s="94">
        <v>1134</v>
      </c>
      <c r="B1137" s="95">
        <v>44865.916956018496</v>
      </c>
      <c r="C1137" s="94">
        <v>5</v>
      </c>
      <c r="D1137" s="94" t="s">
        <v>2279</v>
      </c>
      <c r="E1137" s="94"/>
      <c r="F1137" s="94" t="s">
        <v>128</v>
      </c>
    </row>
    <row r="1138" spans="1:6" ht="15" x14ac:dyDescent="0.25">
      <c r="A1138" s="94">
        <v>1135</v>
      </c>
      <c r="B1138" s="95">
        <v>44865.809687499997</v>
      </c>
      <c r="C1138" s="94">
        <v>5</v>
      </c>
      <c r="D1138" s="94" t="s">
        <v>2280</v>
      </c>
      <c r="E1138" s="94" t="s">
        <v>2281</v>
      </c>
      <c r="F1138" s="94" t="s">
        <v>128</v>
      </c>
    </row>
    <row r="1139" spans="1:6" ht="15" x14ac:dyDescent="0.25">
      <c r="A1139" s="94">
        <v>1136</v>
      </c>
      <c r="B1139" s="95">
        <v>44865.789918981398</v>
      </c>
      <c r="C1139" s="94">
        <v>1</v>
      </c>
      <c r="D1139" s="94" t="s">
        <v>2282</v>
      </c>
      <c r="E1139" s="94" t="s">
        <v>2283</v>
      </c>
      <c r="F1139" s="94" t="s">
        <v>128</v>
      </c>
    </row>
    <row r="1140" spans="1:6" ht="15" x14ac:dyDescent="0.25">
      <c r="A1140" s="94">
        <v>1137</v>
      </c>
      <c r="B1140" s="95">
        <v>44865.751608796301</v>
      </c>
      <c r="C1140" s="94">
        <v>5</v>
      </c>
      <c r="D1140" s="94" t="s">
        <v>2284</v>
      </c>
      <c r="E1140" s="94" t="s">
        <v>2285</v>
      </c>
      <c r="F1140" s="94" t="s">
        <v>128</v>
      </c>
    </row>
    <row r="1141" spans="1:6" ht="15" x14ac:dyDescent="0.25">
      <c r="A1141" s="94">
        <v>1138</v>
      </c>
      <c r="B1141" s="95">
        <v>44865.731215277701</v>
      </c>
      <c r="C1141" s="94">
        <v>2</v>
      </c>
      <c r="D1141" s="94" t="s">
        <v>2286</v>
      </c>
      <c r="E1141" s="94" t="s">
        <v>2287</v>
      </c>
      <c r="F1141" s="94" t="s">
        <v>128</v>
      </c>
    </row>
    <row r="1142" spans="1:6" ht="15" x14ac:dyDescent="0.25">
      <c r="A1142" s="94">
        <v>1139</v>
      </c>
      <c r="B1142" s="95">
        <v>44865.682557870299</v>
      </c>
      <c r="C1142" s="94">
        <v>5</v>
      </c>
      <c r="D1142" s="94" t="s">
        <v>245</v>
      </c>
      <c r="E1142" s="94" t="s">
        <v>2288</v>
      </c>
      <c r="F1142" s="94" t="s">
        <v>128</v>
      </c>
    </row>
    <row r="1143" spans="1:6" ht="15" x14ac:dyDescent="0.25">
      <c r="A1143" s="94">
        <v>1140</v>
      </c>
      <c r="B1143" s="95">
        <v>44865.4604398148</v>
      </c>
      <c r="C1143" s="94">
        <v>5</v>
      </c>
      <c r="D1143" s="94" t="s">
        <v>2289</v>
      </c>
      <c r="E1143" s="94" t="s">
        <v>2290</v>
      </c>
      <c r="F1143" s="94" t="s">
        <v>128</v>
      </c>
    </row>
    <row r="1144" spans="1:6" ht="15" x14ac:dyDescent="0.25">
      <c r="A1144" s="94">
        <v>1141</v>
      </c>
      <c r="B1144" s="95">
        <v>44865.3812847222</v>
      </c>
      <c r="C1144" s="94">
        <v>1</v>
      </c>
      <c r="D1144" s="94" t="s">
        <v>2291</v>
      </c>
      <c r="E1144" s="94" t="s">
        <v>2292</v>
      </c>
      <c r="F1144" s="94" t="s">
        <v>128</v>
      </c>
    </row>
    <row r="1145" spans="1:6" ht="15" x14ac:dyDescent="0.25">
      <c r="A1145" s="94">
        <v>1142</v>
      </c>
      <c r="B1145" s="95">
        <v>44865.330925925897</v>
      </c>
      <c r="C1145" s="94">
        <v>3</v>
      </c>
      <c r="D1145" s="94" t="s">
        <v>2293</v>
      </c>
      <c r="E1145" s="94" t="s">
        <v>2294</v>
      </c>
      <c r="F1145" s="94" t="s">
        <v>128</v>
      </c>
    </row>
    <row r="1146" spans="1:6" ht="15" x14ac:dyDescent="0.25">
      <c r="A1146" s="94">
        <v>1143</v>
      </c>
      <c r="B1146" s="95">
        <v>44865.054756944402</v>
      </c>
      <c r="C1146" s="94">
        <v>5</v>
      </c>
      <c r="D1146" s="94" t="s">
        <v>2295</v>
      </c>
      <c r="E1146" s="94" t="s">
        <v>2296</v>
      </c>
      <c r="F1146" s="94" t="s">
        <v>128</v>
      </c>
    </row>
    <row r="1147" spans="1:6" ht="15" x14ac:dyDescent="0.25">
      <c r="A1147" s="94">
        <v>1144</v>
      </c>
      <c r="B1147" s="95">
        <v>44864.860451388799</v>
      </c>
      <c r="C1147" s="94">
        <v>5</v>
      </c>
      <c r="D1147" s="94" t="s">
        <v>2297</v>
      </c>
      <c r="E1147" s="94" t="s">
        <v>2298</v>
      </c>
      <c r="F1147" s="94" t="s">
        <v>128</v>
      </c>
    </row>
    <row r="1148" spans="1:6" ht="15" x14ac:dyDescent="0.25">
      <c r="A1148" s="94">
        <v>1145</v>
      </c>
      <c r="B1148" s="95">
        <v>44864.858553240701</v>
      </c>
      <c r="C1148" s="94">
        <v>2</v>
      </c>
      <c r="D1148" s="94" t="s">
        <v>2299</v>
      </c>
      <c r="E1148" s="94" t="s">
        <v>2300</v>
      </c>
      <c r="F1148" s="94" t="s">
        <v>128</v>
      </c>
    </row>
    <row r="1149" spans="1:6" ht="15" x14ac:dyDescent="0.25">
      <c r="A1149" s="94">
        <v>1146</v>
      </c>
      <c r="B1149" s="95">
        <v>44864.823414351798</v>
      </c>
      <c r="C1149" s="94">
        <v>5</v>
      </c>
      <c r="D1149" s="94" t="s">
        <v>2301</v>
      </c>
      <c r="E1149" s="94" t="s">
        <v>2302</v>
      </c>
      <c r="F1149" s="94" t="s">
        <v>128</v>
      </c>
    </row>
    <row r="1150" spans="1:6" ht="15" x14ac:dyDescent="0.25">
      <c r="A1150" s="94">
        <v>1147</v>
      </c>
      <c r="B1150" s="95">
        <v>44864.813113425902</v>
      </c>
      <c r="C1150" s="94">
        <v>5</v>
      </c>
      <c r="D1150" s="94" t="s">
        <v>373</v>
      </c>
      <c r="E1150" s="94" t="s">
        <v>2303</v>
      </c>
      <c r="F1150" s="94" t="s">
        <v>128</v>
      </c>
    </row>
    <row r="1151" spans="1:6" ht="15" x14ac:dyDescent="0.25">
      <c r="A1151" s="94">
        <v>1148</v>
      </c>
      <c r="B1151" s="95">
        <v>44864.7927777777</v>
      </c>
      <c r="C1151" s="94">
        <v>5</v>
      </c>
      <c r="D1151" s="94" t="s">
        <v>2304</v>
      </c>
      <c r="E1151" s="94" t="s">
        <v>2305</v>
      </c>
      <c r="F1151" s="94" t="s">
        <v>128</v>
      </c>
    </row>
    <row r="1152" spans="1:6" ht="15" x14ac:dyDescent="0.25">
      <c r="A1152" s="94">
        <v>1149</v>
      </c>
      <c r="B1152" s="95">
        <v>44864.778946759201</v>
      </c>
      <c r="C1152" s="94">
        <v>5</v>
      </c>
      <c r="D1152" s="94" t="s">
        <v>245</v>
      </c>
      <c r="E1152" s="94" t="s">
        <v>2306</v>
      </c>
      <c r="F1152" s="94" t="s">
        <v>128</v>
      </c>
    </row>
    <row r="1153" spans="1:6" ht="15" x14ac:dyDescent="0.25">
      <c r="A1153" s="94">
        <v>1150</v>
      </c>
      <c r="B1153" s="95">
        <v>44864.702800925901</v>
      </c>
      <c r="C1153" s="94">
        <v>5</v>
      </c>
      <c r="D1153" s="94" t="s">
        <v>2307</v>
      </c>
      <c r="E1153" s="94" t="s">
        <v>2308</v>
      </c>
      <c r="F1153" s="94" t="s">
        <v>128</v>
      </c>
    </row>
    <row r="1154" spans="1:6" ht="15" x14ac:dyDescent="0.25">
      <c r="A1154" s="94">
        <v>1151</v>
      </c>
      <c r="B1154" s="95">
        <v>44864.672442129602</v>
      </c>
      <c r="C1154" s="94">
        <v>5</v>
      </c>
      <c r="D1154" s="94" t="s">
        <v>2309</v>
      </c>
      <c r="E1154" s="94" t="s">
        <v>2310</v>
      </c>
      <c r="F1154" s="94" t="s">
        <v>128</v>
      </c>
    </row>
    <row r="1155" spans="1:6" ht="15" x14ac:dyDescent="0.25">
      <c r="A1155" s="94">
        <v>1152</v>
      </c>
      <c r="B1155" s="95">
        <v>44864.456307870299</v>
      </c>
      <c r="C1155" s="94">
        <v>5</v>
      </c>
      <c r="D1155" s="94" t="s">
        <v>2311</v>
      </c>
      <c r="E1155" s="94" t="s">
        <v>2312</v>
      </c>
      <c r="F1155" s="94" t="s">
        <v>128</v>
      </c>
    </row>
    <row r="1156" spans="1:6" ht="15" x14ac:dyDescent="0.25">
      <c r="A1156" s="94">
        <v>1153</v>
      </c>
      <c r="B1156" s="95">
        <v>44864.446898148097</v>
      </c>
      <c r="C1156" s="94">
        <v>5</v>
      </c>
      <c r="D1156" s="94" t="s">
        <v>2313</v>
      </c>
      <c r="E1156" s="94" t="s">
        <v>2314</v>
      </c>
      <c r="F1156" s="94" t="s">
        <v>128</v>
      </c>
    </row>
    <row r="1157" spans="1:6" ht="15" x14ac:dyDescent="0.25">
      <c r="A1157" s="94">
        <v>1154</v>
      </c>
      <c r="B1157" s="95">
        <v>44864.412233796298</v>
      </c>
      <c r="C1157" s="94">
        <v>5</v>
      </c>
      <c r="D1157" s="94" t="s">
        <v>2315</v>
      </c>
      <c r="E1157" s="94" t="s">
        <v>2316</v>
      </c>
      <c r="F1157" s="94" t="s">
        <v>128</v>
      </c>
    </row>
    <row r="1158" spans="1:6" ht="15" x14ac:dyDescent="0.25">
      <c r="A1158" s="94">
        <v>1155</v>
      </c>
      <c r="B1158" s="95">
        <v>44864.048148148097</v>
      </c>
      <c r="C1158" s="94">
        <v>5</v>
      </c>
      <c r="D1158" s="94" t="s">
        <v>2317</v>
      </c>
      <c r="E1158" s="94" t="s">
        <v>2318</v>
      </c>
      <c r="F1158" s="94" t="s">
        <v>128</v>
      </c>
    </row>
    <row r="1159" spans="1:6" ht="15" x14ac:dyDescent="0.25">
      <c r="A1159" s="94">
        <v>1156</v>
      </c>
      <c r="B1159" s="95">
        <v>44863.940428240698</v>
      </c>
      <c r="C1159" s="94">
        <v>5</v>
      </c>
      <c r="D1159" s="94" t="s">
        <v>2319</v>
      </c>
      <c r="E1159" s="94" t="s">
        <v>2320</v>
      </c>
      <c r="F1159" s="94" t="s">
        <v>128</v>
      </c>
    </row>
    <row r="1160" spans="1:6" ht="15" x14ac:dyDescent="0.25">
      <c r="A1160" s="94">
        <v>1157</v>
      </c>
      <c r="B1160" s="95">
        <v>44863.8664699074</v>
      </c>
      <c r="C1160" s="94">
        <v>5</v>
      </c>
      <c r="D1160" s="94" t="s">
        <v>2321</v>
      </c>
      <c r="E1160" s="94" t="s">
        <v>2322</v>
      </c>
      <c r="F1160" s="94" t="s">
        <v>128</v>
      </c>
    </row>
    <row r="1161" spans="1:6" ht="15" x14ac:dyDescent="0.25">
      <c r="A1161" s="94">
        <v>1158</v>
      </c>
      <c r="B1161" s="95">
        <v>44863.805625000001</v>
      </c>
      <c r="C1161" s="94">
        <v>5</v>
      </c>
      <c r="D1161" s="94" t="s">
        <v>2323</v>
      </c>
      <c r="E1161" s="94" t="s">
        <v>2324</v>
      </c>
      <c r="F1161" s="94" t="s">
        <v>128</v>
      </c>
    </row>
    <row r="1162" spans="1:6" ht="15" x14ac:dyDescent="0.25">
      <c r="A1162" s="94">
        <v>1159</v>
      </c>
      <c r="B1162" s="95">
        <v>44863.778807870302</v>
      </c>
      <c r="C1162" s="94">
        <v>5</v>
      </c>
      <c r="D1162" s="94" t="s">
        <v>415</v>
      </c>
      <c r="E1162" s="94" t="s">
        <v>2325</v>
      </c>
      <c r="F1162" s="94" t="s">
        <v>128</v>
      </c>
    </row>
    <row r="1163" spans="1:6" ht="15" x14ac:dyDescent="0.25">
      <c r="A1163" s="94">
        <v>1160</v>
      </c>
      <c r="B1163" s="95">
        <v>44863.773726851803</v>
      </c>
      <c r="C1163" s="94">
        <v>5</v>
      </c>
      <c r="D1163" s="94" t="s">
        <v>2326</v>
      </c>
      <c r="E1163" s="94" t="s">
        <v>2327</v>
      </c>
      <c r="F1163" s="94" t="s">
        <v>128</v>
      </c>
    </row>
    <row r="1164" spans="1:6" ht="15" x14ac:dyDescent="0.25">
      <c r="A1164" s="94">
        <v>1161</v>
      </c>
      <c r="B1164" s="95">
        <v>44863.710740740702</v>
      </c>
      <c r="C1164" s="94">
        <v>5</v>
      </c>
      <c r="D1164" s="94" t="s">
        <v>2328</v>
      </c>
      <c r="E1164" s="94" t="s">
        <v>2329</v>
      </c>
      <c r="F1164" s="94" t="s">
        <v>128</v>
      </c>
    </row>
    <row r="1165" spans="1:6" ht="15" x14ac:dyDescent="0.25">
      <c r="A1165" s="94">
        <v>1162</v>
      </c>
      <c r="B1165" s="95">
        <v>44863.679780092498</v>
      </c>
      <c r="C1165" s="94">
        <v>3</v>
      </c>
      <c r="D1165" s="94" t="s">
        <v>2330</v>
      </c>
      <c r="E1165" s="94" t="s">
        <v>2331</v>
      </c>
      <c r="F1165" s="94" t="s">
        <v>128</v>
      </c>
    </row>
    <row r="1166" spans="1:6" ht="15" x14ac:dyDescent="0.25">
      <c r="A1166" s="94">
        <v>1163</v>
      </c>
      <c r="B1166" s="95">
        <v>44863.678888888797</v>
      </c>
      <c r="C1166" s="94">
        <v>5</v>
      </c>
      <c r="D1166" s="94" t="s">
        <v>2332</v>
      </c>
      <c r="E1166" s="94" t="s">
        <v>2333</v>
      </c>
      <c r="F1166" s="94" t="s">
        <v>128</v>
      </c>
    </row>
    <row r="1167" spans="1:6" ht="15" x14ac:dyDescent="0.25">
      <c r="A1167" s="94">
        <v>1164</v>
      </c>
      <c r="B1167" s="95">
        <v>44863.665405092499</v>
      </c>
      <c r="C1167" s="94">
        <v>5</v>
      </c>
      <c r="D1167" s="94" t="s">
        <v>438</v>
      </c>
      <c r="E1167" s="94" t="s">
        <v>2334</v>
      </c>
      <c r="F1167" s="94" t="s">
        <v>128</v>
      </c>
    </row>
    <row r="1168" spans="1:6" ht="15" x14ac:dyDescent="0.25">
      <c r="A1168" s="94">
        <v>1165</v>
      </c>
      <c r="B1168" s="95">
        <v>44863.604780092501</v>
      </c>
      <c r="C1168" s="94">
        <v>5</v>
      </c>
      <c r="D1168" s="94" t="s">
        <v>2335</v>
      </c>
      <c r="E1168" s="94" t="s">
        <v>2336</v>
      </c>
      <c r="F1168" s="94" t="s">
        <v>128</v>
      </c>
    </row>
    <row r="1169" spans="1:6" ht="15" x14ac:dyDescent="0.25">
      <c r="A1169" s="94">
        <v>1166</v>
      </c>
      <c r="B1169" s="95">
        <v>44863.568414351801</v>
      </c>
      <c r="C1169" s="94">
        <v>5</v>
      </c>
      <c r="D1169" s="94" t="s">
        <v>2337</v>
      </c>
      <c r="E1169" s="94" t="s">
        <v>2338</v>
      </c>
      <c r="F1169" s="94" t="s">
        <v>128</v>
      </c>
    </row>
    <row r="1170" spans="1:6" ht="15" x14ac:dyDescent="0.25">
      <c r="A1170" s="94">
        <v>1167</v>
      </c>
      <c r="B1170" s="95">
        <v>44863.288078703699</v>
      </c>
      <c r="C1170" s="94">
        <v>5</v>
      </c>
      <c r="D1170" s="94" t="s">
        <v>2339</v>
      </c>
      <c r="E1170" s="94"/>
      <c r="F1170" s="94" t="s">
        <v>128</v>
      </c>
    </row>
    <row r="1171" spans="1:6" ht="15" x14ac:dyDescent="0.25">
      <c r="A1171" s="94">
        <v>1168</v>
      </c>
      <c r="B1171" s="95">
        <v>44863.064502314803</v>
      </c>
      <c r="C1171" s="94">
        <v>1</v>
      </c>
      <c r="D1171" s="94" t="s">
        <v>2340</v>
      </c>
      <c r="E1171" s="94" t="s">
        <v>2341</v>
      </c>
      <c r="F1171" s="94" t="s">
        <v>128</v>
      </c>
    </row>
    <row r="1172" spans="1:6" ht="15" x14ac:dyDescent="0.25">
      <c r="A1172" s="94">
        <v>1169</v>
      </c>
      <c r="B1172" s="95">
        <v>44862.943321759201</v>
      </c>
      <c r="C1172" s="94">
        <v>5</v>
      </c>
      <c r="D1172" s="94" t="s">
        <v>2342</v>
      </c>
      <c r="E1172" s="94" t="s">
        <v>2343</v>
      </c>
      <c r="F1172" s="94" t="s">
        <v>128</v>
      </c>
    </row>
    <row r="1173" spans="1:6" ht="15" x14ac:dyDescent="0.25">
      <c r="A1173" s="94">
        <v>1170</v>
      </c>
      <c r="B1173" s="95">
        <v>44862.877118055498</v>
      </c>
      <c r="C1173" s="94">
        <v>5</v>
      </c>
      <c r="D1173" s="94" t="s">
        <v>2344</v>
      </c>
      <c r="E1173" s="94" t="s">
        <v>2345</v>
      </c>
      <c r="F1173" s="94" t="s">
        <v>128</v>
      </c>
    </row>
    <row r="1174" spans="1:6" ht="15" x14ac:dyDescent="0.25">
      <c r="A1174" s="94">
        <v>1171</v>
      </c>
      <c r="B1174" s="95">
        <v>44862.835949073997</v>
      </c>
      <c r="C1174" s="94">
        <v>5</v>
      </c>
      <c r="D1174" s="94" t="s">
        <v>1301</v>
      </c>
      <c r="E1174" s="94" t="s">
        <v>2346</v>
      </c>
      <c r="F1174" s="94" t="s">
        <v>128</v>
      </c>
    </row>
    <row r="1175" spans="1:6" ht="15" x14ac:dyDescent="0.25">
      <c r="A1175" s="94">
        <v>1172</v>
      </c>
      <c r="B1175" s="95">
        <v>44862.819872685097</v>
      </c>
      <c r="C1175" s="94">
        <v>5</v>
      </c>
      <c r="D1175" s="94" t="s">
        <v>2347</v>
      </c>
      <c r="E1175" s="94" t="s">
        <v>2348</v>
      </c>
      <c r="F1175" s="94" t="s">
        <v>128</v>
      </c>
    </row>
    <row r="1176" spans="1:6" ht="15" x14ac:dyDescent="0.25">
      <c r="A1176" s="94">
        <v>1173</v>
      </c>
      <c r="B1176" s="95">
        <v>44862.786666666601</v>
      </c>
      <c r="C1176" s="94">
        <v>5</v>
      </c>
      <c r="D1176" s="94" t="s">
        <v>2349</v>
      </c>
      <c r="E1176" s="94" t="s">
        <v>2350</v>
      </c>
      <c r="F1176" s="94" t="s">
        <v>128</v>
      </c>
    </row>
    <row r="1177" spans="1:6" ht="15" x14ac:dyDescent="0.25">
      <c r="A1177" s="94">
        <v>1175</v>
      </c>
      <c r="B1177" s="95">
        <v>44862.785624999997</v>
      </c>
      <c r="C1177" s="94">
        <v>1</v>
      </c>
      <c r="D1177" s="94" t="s">
        <v>2353</v>
      </c>
      <c r="E1177" s="94" t="s">
        <v>2354</v>
      </c>
      <c r="F1177" s="94" t="s">
        <v>128</v>
      </c>
    </row>
    <row r="1178" spans="1:6" ht="15" x14ac:dyDescent="0.25">
      <c r="A1178" s="94">
        <v>1174</v>
      </c>
      <c r="B1178" s="95">
        <v>44862.783969907403</v>
      </c>
      <c r="C1178" s="94">
        <v>5</v>
      </c>
      <c r="D1178" s="94" t="s">
        <v>2351</v>
      </c>
      <c r="E1178" s="94" t="s">
        <v>2352</v>
      </c>
      <c r="F1178" s="94" t="s">
        <v>128</v>
      </c>
    </row>
    <row r="1179" spans="1:6" ht="15" x14ac:dyDescent="0.25">
      <c r="A1179" s="94">
        <v>1176</v>
      </c>
      <c r="B1179" s="95">
        <v>44862.767986111103</v>
      </c>
      <c r="C1179" s="94">
        <v>5</v>
      </c>
      <c r="D1179" s="94" t="s">
        <v>245</v>
      </c>
      <c r="E1179" s="94" t="s">
        <v>2355</v>
      </c>
      <c r="F1179" s="94" t="s">
        <v>128</v>
      </c>
    </row>
    <row r="1180" spans="1:6" ht="15" x14ac:dyDescent="0.25">
      <c r="A1180" s="94">
        <v>1177</v>
      </c>
      <c r="B1180" s="95">
        <v>44862.7608564814</v>
      </c>
      <c r="C1180" s="94">
        <v>5</v>
      </c>
      <c r="D1180" s="94" t="s">
        <v>2356</v>
      </c>
      <c r="E1180" s="94" t="s">
        <v>2357</v>
      </c>
      <c r="F1180" s="94" t="s">
        <v>128</v>
      </c>
    </row>
    <row r="1181" spans="1:6" ht="15" x14ac:dyDescent="0.25">
      <c r="A1181" s="94">
        <v>1178</v>
      </c>
      <c r="B1181" s="95">
        <v>44862.720057870298</v>
      </c>
      <c r="C1181" s="94">
        <v>5</v>
      </c>
      <c r="D1181" s="94" t="s">
        <v>2358</v>
      </c>
      <c r="E1181" s="94" t="s">
        <v>2359</v>
      </c>
      <c r="F1181" s="94" t="s">
        <v>128</v>
      </c>
    </row>
    <row r="1182" spans="1:6" ht="15" x14ac:dyDescent="0.25">
      <c r="A1182" s="94">
        <v>1179</v>
      </c>
      <c r="B1182" s="95">
        <v>44862.6870949074</v>
      </c>
      <c r="C1182" s="94">
        <v>4</v>
      </c>
      <c r="D1182" s="94" t="s">
        <v>2360</v>
      </c>
      <c r="E1182" s="94" t="s">
        <v>2361</v>
      </c>
      <c r="F1182" s="94" t="s">
        <v>128</v>
      </c>
    </row>
    <row r="1183" spans="1:6" ht="15" x14ac:dyDescent="0.25">
      <c r="A1183" s="94">
        <v>1180</v>
      </c>
      <c r="B1183" s="95">
        <v>44862.453703703701</v>
      </c>
      <c r="C1183" s="94">
        <v>5</v>
      </c>
      <c r="D1183" s="94" t="s">
        <v>2206</v>
      </c>
      <c r="E1183" s="94" t="s">
        <v>2362</v>
      </c>
      <c r="F1183" s="94" t="s">
        <v>128</v>
      </c>
    </row>
    <row r="1184" spans="1:6" ht="15" x14ac:dyDescent="0.25">
      <c r="A1184" s="94">
        <v>1181</v>
      </c>
      <c r="B1184" s="95">
        <v>44862.4518171296</v>
      </c>
      <c r="C1184" s="94">
        <v>5</v>
      </c>
      <c r="D1184" s="94" t="s">
        <v>1301</v>
      </c>
      <c r="E1184" s="94" t="s">
        <v>2363</v>
      </c>
      <c r="F1184" s="94" t="s">
        <v>128</v>
      </c>
    </row>
    <row r="1185" spans="1:6" ht="15" x14ac:dyDescent="0.25">
      <c r="A1185" s="94">
        <v>1182</v>
      </c>
      <c r="B1185" s="95">
        <v>44862.367407407401</v>
      </c>
      <c r="C1185" s="94">
        <v>5</v>
      </c>
      <c r="D1185" s="94" t="s">
        <v>2364</v>
      </c>
      <c r="E1185" s="94"/>
      <c r="F1185" s="94" t="s">
        <v>128</v>
      </c>
    </row>
    <row r="1186" spans="1:6" ht="15" x14ac:dyDescent="0.25">
      <c r="A1186" s="94">
        <v>1183</v>
      </c>
      <c r="B1186" s="95">
        <v>44861.9269907407</v>
      </c>
      <c r="C1186" s="94">
        <v>5</v>
      </c>
      <c r="D1186" s="94" t="s">
        <v>2365</v>
      </c>
      <c r="E1186" s="94" t="s">
        <v>2366</v>
      </c>
      <c r="F1186" s="94" t="s">
        <v>128</v>
      </c>
    </row>
    <row r="1187" spans="1:6" ht="15" x14ac:dyDescent="0.25">
      <c r="A1187" s="94">
        <v>1184</v>
      </c>
      <c r="B1187" s="95">
        <v>44861.888391203698</v>
      </c>
      <c r="C1187" s="94">
        <v>5</v>
      </c>
      <c r="D1187" s="94" t="s">
        <v>622</v>
      </c>
      <c r="E1187" s="94" t="s">
        <v>2367</v>
      </c>
      <c r="F1187" s="94" t="s">
        <v>128</v>
      </c>
    </row>
    <row r="1188" spans="1:6" ht="15" x14ac:dyDescent="0.25">
      <c r="A1188" s="94">
        <v>1185</v>
      </c>
      <c r="B1188" s="95">
        <v>44861.884675925903</v>
      </c>
      <c r="C1188" s="94">
        <v>5</v>
      </c>
      <c r="D1188" s="94" t="s">
        <v>2368</v>
      </c>
      <c r="E1188" s="94" t="s">
        <v>2369</v>
      </c>
      <c r="F1188" s="94" t="s">
        <v>128</v>
      </c>
    </row>
    <row r="1189" spans="1:6" ht="15" x14ac:dyDescent="0.25">
      <c r="A1189" s="94">
        <v>1186</v>
      </c>
      <c r="B1189" s="95">
        <v>44861.868275462897</v>
      </c>
      <c r="C1189" s="94">
        <v>5</v>
      </c>
      <c r="D1189" s="94" t="s">
        <v>2370</v>
      </c>
      <c r="E1189" s="94" t="s">
        <v>2371</v>
      </c>
      <c r="F1189" s="94" t="s">
        <v>128</v>
      </c>
    </row>
    <row r="1190" spans="1:6" ht="15" x14ac:dyDescent="0.25">
      <c r="A1190" s="94">
        <v>1187</v>
      </c>
      <c r="B1190" s="95">
        <v>44861.779479166602</v>
      </c>
      <c r="C1190" s="94">
        <v>3</v>
      </c>
      <c r="D1190" s="94" t="s">
        <v>2372</v>
      </c>
      <c r="E1190" s="94" t="s">
        <v>2373</v>
      </c>
      <c r="F1190" s="94" t="s">
        <v>128</v>
      </c>
    </row>
    <row r="1191" spans="1:6" ht="15" x14ac:dyDescent="0.25">
      <c r="A1191" s="94">
        <v>1188</v>
      </c>
      <c r="B1191" s="95">
        <v>44861.7772453703</v>
      </c>
      <c r="C1191" s="94">
        <v>5</v>
      </c>
      <c r="D1191" s="94" t="s">
        <v>2374</v>
      </c>
      <c r="E1191" s="94"/>
      <c r="F1191" s="94" t="s">
        <v>128</v>
      </c>
    </row>
    <row r="1192" spans="1:6" ht="15" x14ac:dyDescent="0.25">
      <c r="A1192" s="94">
        <v>1189</v>
      </c>
      <c r="B1192" s="95">
        <v>44861.752627314803</v>
      </c>
      <c r="C1192" s="94">
        <v>5</v>
      </c>
      <c r="D1192" s="94" t="s">
        <v>2375</v>
      </c>
      <c r="E1192" s="94" t="s">
        <v>2376</v>
      </c>
      <c r="F1192" s="94" t="s">
        <v>128</v>
      </c>
    </row>
    <row r="1193" spans="1:6" ht="15" x14ac:dyDescent="0.25">
      <c r="A1193" s="94">
        <v>1190</v>
      </c>
      <c r="B1193" s="95">
        <v>44861.725995370303</v>
      </c>
      <c r="C1193" s="94">
        <v>5</v>
      </c>
      <c r="D1193" s="94" t="s">
        <v>2377</v>
      </c>
      <c r="E1193" s="94" t="s">
        <v>2378</v>
      </c>
      <c r="F1193" s="94" t="s">
        <v>128</v>
      </c>
    </row>
    <row r="1194" spans="1:6" ht="15" x14ac:dyDescent="0.25">
      <c r="A1194" s="94">
        <v>1191</v>
      </c>
      <c r="B1194" s="95">
        <v>44861.724560185103</v>
      </c>
      <c r="C1194" s="94">
        <v>3</v>
      </c>
      <c r="D1194" s="94" t="s">
        <v>2379</v>
      </c>
      <c r="E1194" s="94" t="s">
        <v>2380</v>
      </c>
      <c r="F1194" s="94" t="s">
        <v>128</v>
      </c>
    </row>
    <row r="1195" spans="1:6" ht="15" x14ac:dyDescent="0.25">
      <c r="A1195" s="94">
        <v>1192</v>
      </c>
      <c r="B1195" s="95">
        <v>44861.711944444403</v>
      </c>
      <c r="C1195" s="94">
        <v>5</v>
      </c>
      <c r="D1195" s="94" t="s">
        <v>2381</v>
      </c>
      <c r="E1195" s="94" t="s">
        <v>2382</v>
      </c>
      <c r="F1195" s="94" t="s">
        <v>128</v>
      </c>
    </row>
    <row r="1196" spans="1:6" ht="15" x14ac:dyDescent="0.25">
      <c r="A1196" s="94">
        <v>1193</v>
      </c>
      <c r="B1196" s="95">
        <v>44861.705798611103</v>
      </c>
      <c r="C1196" s="94">
        <v>1</v>
      </c>
      <c r="D1196" s="94" t="s">
        <v>2383</v>
      </c>
      <c r="E1196" s="94" t="s">
        <v>2384</v>
      </c>
      <c r="F1196" s="94" t="s">
        <v>128</v>
      </c>
    </row>
    <row r="1197" spans="1:6" ht="15" x14ac:dyDescent="0.25">
      <c r="A1197" s="94">
        <v>1194</v>
      </c>
      <c r="B1197" s="95">
        <v>44861.689710648097</v>
      </c>
      <c r="C1197" s="94">
        <v>5</v>
      </c>
      <c r="D1197" s="94" t="s">
        <v>2385</v>
      </c>
      <c r="E1197" s="94"/>
      <c r="F1197" s="94" t="s">
        <v>128</v>
      </c>
    </row>
    <row r="1198" spans="1:6" ht="15" x14ac:dyDescent="0.25">
      <c r="A1198" s="94">
        <v>1195</v>
      </c>
      <c r="B1198" s="95">
        <v>44861.677361111098</v>
      </c>
      <c r="C1198" s="94">
        <v>5</v>
      </c>
      <c r="D1198" s="94" t="s">
        <v>2109</v>
      </c>
      <c r="E1198" s="94" t="s">
        <v>2386</v>
      </c>
      <c r="F1198" s="94" t="s">
        <v>128</v>
      </c>
    </row>
    <row r="1199" spans="1:6" ht="15" x14ac:dyDescent="0.25">
      <c r="A1199" s="94">
        <v>1196</v>
      </c>
      <c r="B1199" s="95">
        <v>44861.670046296298</v>
      </c>
      <c r="C1199" s="94">
        <v>5</v>
      </c>
      <c r="D1199" s="94" t="s">
        <v>2387</v>
      </c>
      <c r="E1199" s="94" t="s">
        <v>2388</v>
      </c>
      <c r="F1199" s="94" t="s">
        <v>128</v>
      </c>
    </row>
    <row r="1200" spans="1:6" ht="15" x14ac:dyDescent="0.25">
      <c r="A1200" s="94">
        <v>1197</v>
      </c>
      <c r="B1200" s="95">
        <v>44861.669340277702</v>
      </c>
      <c r="C1200" s="94">
        <v>3</v>
      </c>
      <c r="D1200" s="94" t="s">
        <v>2389</v>
      </c>
      <c r="E1200" s="94" t="s">
        <v>2390</v>
      </c>
      <c r="F1200" s="94" t="s">
        <v>128</v>
      </c>
    </row>
    <row r="1201" spans="1:6" ht="15" x14ac:dyDescent="0.25">
      <c r="A1201" s="94">
        <v>1198</v>
      </c>
      <c r="B1201" s="95">
        <v>44861.618900462898</v>
      </c>
      <c r="C1201" s="94">
        <v>5</v>
      </c>
      <c r="D1201" s="94" t="s">
        <v>2391</v>
      </c>
      <c r="E1201" s="94" t="s">
        <v>2392</v>
      </c>
      <c r="F1201" s="94" t="s">
        <v>128</v>
      </c>
    </row>
    <row r="1202" spans="1:6" ht="15" x14ac:dyDescent="0.25">
      <c r="A1202" s="94">
        <v>1199</v>
      </c>
      <c r="B1202" s="95">
        <v>44861.6064467592</v>
      </c>
      <c r="C1202" s="94">
        <v>5</v>
      </c>
      <c r="D1202" s="94" t="s">
        <v>2393</v>
      </c>
      <c r="E1202" s="94" t="s">
        <v>2394</v>
      </c>
      <c r="F1202" s="94" t="s">
        <v>128</v>
      </c>
    </row>
    <row r="1203" spans="1:6" ht="15" x14ac:dyDescent="0.25">
      <c r="A1203" s="94">
        <v>1200</v>
      </c>
      <c r="B1203" s="95">
        <v>44861.560694444401</v>
      </c>
      <c r="C1203" s="94">
        <v>5</v>
      </c>
      <c r="D1203" s="94" t="s">
        <v>1261</v>
      </c>
      <c r="E1203" s="94" t="s">
        <v>2395</v>
      </c>
      <c r="F1203" s="94" t="s">
        <v>128</v>
      </c>
    </row>
    <row r="1204" spans="1:6" ht="15" x14ac:dyDescent="0.25">
      <c r="A1204" s="94">
        <v>1201</v>
      </c>
      <c r="B1204" s="95">
        <v>44861.4679861111</v>
      </c>
      <c r="C1204" s="94">
        <v>2</v>
      </c>
      <c r="D1204" s="94" t="s">
        <v>2396</v>
      </c>
      <c r="E1204" s="94" t="s">
        <v>2397</v>
      </c>
      <c r="F1204" s="94" t="s">
        <v>128</v>
      </c>
    </row>
    <row r="1205" spans="1:6" ht="15" x14ac:dyDescent="0.25">
      <c r="A1205" s="94">
        <v>1202</v>
      </c>
      <c r="B1205" s="95">
        <v>44861.426157407397</v>
      </c>
      <c r="C1205" s="94">
        <v>5</v>
      </c>
      <c r="D1205" s="94" t="s">
        <v>2398</v>
      </c>
      <c r="E1205" s="94" t="s">
        <v>2399</v>
      </c>
      <c r="F1205" s="94" t="s">
        <v>128</v>
      </c>
    </row>
    <row r="1206" spans="1:6" ht="15" x14ac:dyDescent="0.25">
      <c r="A1206" s="94">
        <v>1203</v>
      </c>
      <c r="B1206" s="95">
        <v>44861.404409722199</v>
      </c>
      <c r="C1206" s="94">
        <v>5</v>
      </c>
      <c r="D1206" s="94" t="s">
        <v>2400</v>
      </c>
      <c r="E1206" s="94" t="s">
        <v>2401</v>
      </c>
      <c r="F1206" s="94" t="s">
        <v>128</v>
      </c>
    </row>
    <row r="1207" spans="1:6" ht="15" x14ac:dyDescent="0.25">
      <c r="A1207" s="94">
        <v>1204</v>
      </c>
      <c r="B1207" s="95">
        <v>44861.225717592497</v>
      </c>
      <c r="C1207" s="94">
        <v>5</v>
      </c>
      <c r="D1207" s="94" t="s">
        <v>2402</v>
      </c>
      <c r="E1207" s="94" t="s">
        <v>2403</v>
      </c>
      <c r="F1207" s="94" t="s">
        <v>128</v>
      </c>
    </row>
    <row r="1208" spans="1:6" ht="15" x14ac:dyDescent="0.25">
      <c r="A1208" s="94">
        <v>1205</v>
      </c>
      <c r="B1208" s="95">
        <v>44861.022048611099</v>
      </c>
      <c r="C1208" s="94">
        <v>5</v>
      </c>
      <c r="D1208" s="94" t="s">
        <v>2404</v>
      </c>
      <c r="E1208" s="94" t="s">
        <v>2405</v>
      </c>
      <c r="F1208" s="94" t="s">
        <v>128</v>
      </c>
    </row>
    <row r="1209" spans="1:6" ht="15" x14ac:dyDescent="0.25">
      <c r="A1209" s="94">
        <v>1206</v>
      </c>
      <c r="B1209" s="95">
        <v>44860.9371875</v>
      </c>
      <c r="C1209" s="94">
        <v>3</v>
      </c>
      <c r="D1209" s="94" t="s">
        <v>2406</v>
      </c>
      <c r="E1209" s="94" t="s">
        <v>2407</v>
      </c>
      <c r="F1209" s="94" t="s">
        <v>128</v>
      </c>
    </row>
    <row r="1210" spans="1:6" ht="15" x14ac:dyDescent="0.25">
      <c r="A1210" s="94">
        <v>1207</v>
      </c>
      <c r="B1210" s="95">
        <v>44860.905787037002</v>
      </c>
      <c r="C1210" s="94">
        <v>5</v>
      </c>
      <c r="D1210" s="94" t="s">
        <v>2408</v>
      </c>
      <c r="E1210" s="94" t="s">
        <v>2409</v>
      </c>
      <c r="F1210" s="94" t="s">
        <v>128</v>
      </c>
    </row>
    <row r="1211" spans="1:6" ht="15" x14ac:dyDescent="0.25">
      <c r="A1211" s="94">
        <v>1208</v>
      </c>
      <c r="B1211" s="95">
        <v>44860.849560185103</v>
      </c>
      <c r="C1211" s="94">
        <v>5</v>
      </c>
      <c r="D1211" s="94" t="s">
        <v>2410</v>
      </c>
      <c r="E1211" s="94" t="s">
        <v>2411</v>
      </c>
      <c r="F1211" s="94" t="s">
        <v>128</v>
      </c>
    </row>
    <row r="1212" spans="1:6" ht="15" x14ac:dyDescent="0.25">
      <c r="A1212" s="94">
        <v>1209</v>
      </c>
      <c r="B1212" s="95">
        <v>44860.807152777699</v>
      </c>
      <c r="C1212" s="94">
        <v>5</v>
      </c>
      <c r="D1212" s="94" t="s">
        <v>2412</v>
      </c>
      <c r="E1212" s="94" t="s">
        <v>2413</v>
      </c>
      <c r="F1212" s="94" t="s">
        <v>128</v>
      </c>
    </row>
    <row r="1213" spans="1:6" ht="15" x14ac:dyDescent="0.25">
      <c r="A1213" s="94">
        <v>1210</v>
      </c>
      <c r="B1213" s="95">
        <v>44860.787662037001</v>
      </c>
      <c r="C1213" s="94">
        <v>2</v>
      </c>
      <c r="D1213" s="94" t="s">
        <v>2414</v>
      </c>
      <c r="E1213" s="94" t="s">
        <v>2415</v>
      </c>
      <c r="F1213" s="94" t="s">
        <v>128</v>
      </c>
    </row>
    <row r="1214" spans="1:6" ht="15" x14ac:dyDescent="0.25">
      <c r="A1214" s="94">
        <v>1211</v>
      </c>
      <c r="B1214" s="95">
        <v>44860.778437499997</v>
      </c>
      <c r="C1214" s="94">
        <v>5</v>
      </c>
      <c r="D1214" s="94" t="s">
        <v>2416</v>
      </c>
      <c r="E1214" s="94" t="s">
        <v>2417</v>
      </c>
      <c r="F1214" s="94" t="s">
        <v>128</v>
      </c>
    </row>
    <row r="1215" spans="1:6" ht="15" x14ac:dyDescent="0.25">
      <c r="A1215" s="94">
        <v>1212</v>
      </c>
      <c r="B1215" s="95">
        <v>44860.743611111102</v>
      </c>
      <c r="C1215" s="94">
        <v>5</v>
      </c>
      <c r="D1215" s="94" t="s">
        <v>2418</v>
      </c>
      <c r="E1215" s="94" t="s">
        <v>2419</v>
      </c>
      <c r="F1215" s="94" t="s">
        <v>128</v>
      </c>
    </row>
    <row r="1216" spans="1:6" ht="15" x14ac:dyDescent="0.25">
      <c r="A1216" s="94">
        <v>1213</v>
      </c>
      <c r="B1216" s="95">
        <v>44860.712638888799</v>
      </c>
      <c r="C1216" s="94">
        <v>5</v>
      </c>
      <c r="D1216" s="94" t="s">
        <v>2420</v>
      </c>
      <c r="E1216" s="94" t="s">
        <v>2421</v>
      </c>
      <c r="F1216" s="94" t="s">
        <v>128</v>
      </c>
    </row>
    <row r="1217" spans="1:6" ht="15" x14ac:dyDescent="0.25">
      <c r="A1217" s="94">
        <v>1214</v>
      </c>
      <c r="B1217" s="95">
        <v>44860.697939814803</v>
      </c>
      <c r="C1217" s="94">
        <v>5</v>
      </c>
      <c r="D1217" s="94" t="s">
        <v>2422</v>
      </c>
      <c r="E1217" s="94" t="s">
        <v>2423</v>
      </c>
      <c r="F1217" s="94" t="s">
        <v>128</v>
      </c>
    </row>
    <row r="1218" spans="1:6" ht="15" x14ac:dyDescent="0.25">
      <c r="A1218" s="94">
        <v>1215</v>
      </c>
      <c r="B1218" s="95">
        <v>44860.678240740701</v>
      </c>
      <c r="C1218" s="94">
        <v>5</v>
      </c>
      <c r="D1218" s="94" t="s">
        <v>2424</v>
      </c>
      <c r="E1218" s="94" t="s">
        <v>2425</v>
      </c>
      <c r="F1218" s="94" t="s">
        <v>128</v>
      </c>
    </row>
    <row r="1219" spans="1:6" ht="15" x14ac:dyDescent="0.25">
      <c r="A1219" s="94">
        <v>1216</v>
      </c>
      <c r="B1219" s="95">
        <v>44860.669837962902</v>
      </c>
      <c r="C1219" s="94">
        <v>5</v>
      </c>
      <c r="D1219" s="94" t="s">
        <v>2426</v>
      </c>
      <c r="E1219" s="94" t="s">
        <v>2427</v>
      </c>
      <c r="F1219" s="94" t="s">
        <v>128</v>
      </c>
    </row>
    <row r="1220" spans="1:6" ht="15" x14ac:dyDescent="0.25">
      <c r="A1220" s="94">
        <v>1217</v>
      </c>
      <c r="B1220" s="95">
        <v>44860.644074074</v>
      </c>
      <c r="C1220" s="94">
        <v>5</v>
      </c>
      <c r="D1220" s="94" t="s">
        <v>2428</v>
      </c>
      <c r="E1220" s="94" t="s">
        <v>2429</v>
      </c>
      <c r="F1220" s="94" t="s">
        <v>128</v>
      </c>
    </row>
    <row r="1221" spans="1:6" ht="15" x14ac:dyDescent="0.25">
      <c r="A1221" s="94">
        <v>1218</v>
      </c>
      <c r="B1221" s="95">
        <v>44860.569074074003</v>
      </c>
      <c r="C1221" s="94">
        <v>5</v>
      </c>
      <c r="D1221" s="94" t="s">
        <v>2430</v>
      </c>
      <c r="E1221" s="94" t="s">
        <v>2431</v>
      </c>
      <c r="F1221" s="94" t="s">
        <v>128</v>
      </c>
    </row>
    <row r="1222" spans="1:6" ht="15" x14ac:dyDescent="0.25">
      <c r="A1222" s="94">
        <v>1219</v>
      </c>
      <c r="B1222" s="95">
        <v>44860.532673611102</v>
      </c>
      <c r="C1222" s="94">
        <v>5</v>
      </c>
      <c r="D1222" s="94" t="s">
        <v>2432</v>
      </c>
      <c r="E1222" s="94" t="s">
        <v>2433</v>
      </c>
      <c r="F1222" s="94" t="s">
        <v>128</v>
      </c>
    </row>
    <row r="1223" spans="1:6" ht="15" x14ac:dyDescent="0.25">
      <c r="A1223" s="94">
        <v>1220</v>
      </c>
      <c r="B1223" s="95">
        <v>44860.518229166599</v>
      </c>
      <c r="C1223" s="94">
        <v>5</v>
      </c>
      <c r="D1223" s="94" t="s">
        <v>2434</v>
      </c>
      <c r="E1223" s="94" t="s">
        <v>2435</v>
      </c>
      <c r="F1223" s="94" t="s">
        <v>128</v>
      </c>
    </row>
    <row r="1224" spans="1:6" ht="15" x14ac:dyDescent="0.25">
      <c r="A1224" s="94">
        <v>1221</v>
      </c>
      <c r="B1224" s="95">
        <v>44860.023368055503</v>
      </c>
      <c r="C1224" s="94">
        <v>5</v>
      </c>
      <c r="D1224" s="94" t="s">
        <v>2436</v>
      </c>
      <c r="E1224" s="94" t="s">
        <v>2437</v>
      </c>
      <c r="F1224" s="94" t="s">
        <v>128</v>
      </c>
    </row>
    <row r="1225" spans="1:6" ht="15" x14ac:dyDescent="0.25">
      <c r="A1225" s="94">
        <v>1222</v>
      </c>
      <c r="B1225" s="95">
        <v>44859.925300925897</v>
      </c>
      <c r="C1225" s="94">
        <v>5</v>
      </c>
      <c r="D1225" s="94" t="s">
        <v>2438</v>
      </c>
      <c r="E1225" s="94" t="s">
        <v>2439</v>
      </c>
      <c r="F1225" s="94" t="s">
        <v>128</v>
      </c>
    </row>
    <row r="1226" spans="1:6" ht="15" x14ac:dyDescent="0.25">
      <c r="A1226" s="94">
        <v>1223</v>
      </c>
      <c r="B1226" s="95">
        <v>44859.900578703702</v>
      </c>
      <c r="C1226" s="94">
        <v>5</v>
      </c>
      <c r="D1226" s="94" t="s">
        <v>930</v>
      </c>
      <c r="E1226" s="94" t="s">
        <v>2440</v>
      </c>
      <c r="F1226" s="94" t="s">
        <v>128</v>
      </c>
    </row>
    <row r="1227" spans="1:6" ht="15" x14ac:dyDescent="0.25">
      <c r="A1227" s="94">
        <v>1224</v>
      </c>
      <c r="B1227" s="95">
        <v>44859.8965509259</v>
      </c>
      <c r="C1227" s="94">
        <v>5</v>
      </c>
      <c r="D1227" s="94" t="s">
        <v>190</v>
      </c>
      <c r="E1227" s="94" t="s">
        <v>2441</v>
      </c>
      <c r="F1227" s="94" t="s">
        <v>128</v>
      </c>
    </row>
    <row r="1228" spans="1:6" ht="15" x14ac:dyDescent="0.25">
      <c r="A1228" s="94">
        <v>1225</v>
      </c>
      <c r="B1228" s="95">
        <v>44859.699201388801</v>
      </c>
      <c r="C1228" s="94">
        <v>5</v>
      </c>
      <c r="D1228" s="94" t="s">
        <v>2442</v>
      </c>
      <c r="E1228" s="94" t="s">
        <v>2443</v>
      </c>
      <c r="F1228" s="94" t="s">
        <v>128</v>
      </c>
    </row>
    <row r="1229" spans="1:6" ht="15" x14ac:dyDescent="0.25">
      <c r="A1229" s="94">
        <v>1226</v>
      </c>
      <c r="B1229" s="95">
        <v>44859.510208333297</v>
      </c>
      <c r="C1229" s="94">
        <v>5</v>
      </c>
      <c r="D1229" s="94" t="s">
        <v>2444</v>
      </c>
      <c r="E1229" s="94" t="s">
        <v>2445</v>
      </c>
      <c r="F1229" s="94" t="s">
        <v>128</v>
      </c>
    </row>
    <row r="1230" spans="1:6" ht="15" x14ac:dyDescent="0.25">
      <c r="A1230" s="94">
        <v>1227</v>
      </c>
      <c r="B1230" s="95">
        <v>44859.468553240702</v>
      </c>
      <c r="C1230" s="94">
        <v>5</v>
      </c>
      <c r="D1230" s="94" t="s">
        <v>2446</v>
      </c>
      <c r="E1230" s="94"/>
      <c r="F1230" s="94" t="s">
        <v>128</v>
      </c>
    </row>
    <row r="1231" spans="1:6" ht="15" x14ac:dyDescent="0.25">
      <c r="A1231" s="94">
        <v>1228</v>
      </c>
      <c r="B1231" s="95">
        <v>44859.447164351797</v>
      </c>
      <c r="C1231" s="94">
        <v>5</v>
      </c>
      <c r="D1231" s="94" t="s">
        <v>2447</v>
      </c>
      <c r="E1231" s="94" t="s">
        <v>2448</v>
      </c>
      <c r="F1231" s="94" t="s">
        <v>128</v>
      </c>
    </row>
    <row r="1232" spans="1:6" ht="15" x14ac:dyDescent="0.25">
      <c r="A1232" s="94">
        <v>1229</v>
      </c>
      <c r="B1232" s="95">
        <v>44859.418877314798</v>
      </c>
      <c r="C1232" s="94">
        <v>5</v>
      </c>
      <c r="D1232" s="94" t="s">
        <v>217</v>
      </c>
      <c r="E1232" s="94" t="s">
        <v>2449</v>
      </c>
      <c r="F1232" s="94" t="s">
        <v>128</v>
      </c>
    </row>
    <row r="1233" spans="1:6" ht="15" x14ac:dyDescent="0.25">
      <c r="A1233" s="94">
        <v>1230</v>
      </c>
      <c r="B1233" s="95">
        <v>44859.1280902777</v>
      </c>
      <c r="C1233" s="94">
        <v>5</v>
      </c>
      <c r="D1233" s="94" t="s">
        <v>2450</v>
      </c>
      <c r="E1233" s="94" t="s">
        <v>2451</v>
      </c>
      <c r="F1233" s="94" t="s">
        <v>128</v>
      </c>
    </row>
    <row r="1234" spans="1:6" ht="15" x14ac:dyDescent="0.25">
      <c r="A1234" s="94">
        <v>1231</v>
      </c>
      <c r="B1234" s="95">
        <v>44859.077731481397</v>
      </c>
      <c r="C1234" s="94">
        <v>5</v>
      </c>
      <c r="D1234" s="94" t="s">
        <v>2452</v>
      </c>
      <c r="E1234" s="94" t="s">
        <v>2453</v>
      </c>
      <c r="F1234" s="94" t="s">
        <v>128</v>
      </c>
    </row>
    <row r="1235" spans="1:6" ht="15" x14ac:dyDescent="0.25">
      <c r="A1235" s="94">
        <v>1232</v>
      </c>
      <c r="B1235" s="95">
        <v>44859.000023148103</v>
      </c>
      <c r="C1235" s="94">
        <v>4</v>
      </c>
      <c r="D1235" s="94" t="s">
        <v>2454</v>
      </c>
      <c r="E1235" s="94" t="s">
        <v>2455</v>
      </c>
      <c r="F1235" s="94" t="s">
        <v>128</v>
      </c>
    </row>
    <row r="1236" spans="1:6" ht="15" x14ac:dyDescent="0.25">
      <c r="A1236" s="94">
        <v>1233</v>
      </c>
      <c r="B1236" s="95">
        <v>44858.947581018503</v>
      </c>
      <c r="C1236" s="94">
        <v>5</v>
      </c>
      <c r="D1236" s="94" t="s">
        <v>2456</v>
      </c>
      <c r="E1236" s="94" t="s">
        <v>2457</v>
      </c>
      <c r="F1236" s="94" t="s">
        <v>128</v>
      </c>
    </row>
    <row r="1237" spans="1:6" ht="15" x14ac:dyDescent="0.25">
      <c r="A1237" s="94">
        <v>1234</v>
      </c>
      <c r="B1237" s="95">
        <v>44858.899178240703</v>
      </c>
      <c r="C1237" s="94">
        <v>5</v>
      </c>
      <c r="D1237" s="94" t="s">
        <v>2458</v>
      </c>
      <c r="E1237" s="94" t="s">
        <v>2459</v>
      </c>
      <c r="F1237" s="94" t="s">
        <v>128</v>
      </c>
    </row>
    <row r="1238" spans="1:6" ht="15" x14ac:dyDescent="0.25">
      <c r="A1238" s="94">
        <v>1235</v>
      </c>
      <c r="B1238" s="95">
        <v>44858.887094907397</v>
      </c>
      <c r="C1238" s="94">
        <v>5</v>
      </c>
      <c r="D1238" s="94" t="s">
        <v>2460</v>
      </c>
      <c r="E1238" s="94" t="s">
        <v>2461</v>
      </c>
      <c r="F1238" s="94" t="s">
        <v>128</v>
      </c>
    </row>
    <row r="1239" spans="1:6" ht="15" x14ac:dyDescent="0.25">
      <c r="A1239" s="94">
        <v>1236</v>
      </c>
      <c r="B1239" s="95">
        <v>44858.880601851801</v>
      </c>
      <c r="C1239" s="94">
        <v>5</v>
      </c>
      <c r="D1239" s="94" t="s">
        <v>2462</v>
      </c>
      <c r="E1239" s="94"/>
      <c r="F1239" s="94" t="s">
        <v>128</v>
      </c>
    </row>
    <row r="1240" spans="1:6" ht="15" x14ac:dyDescent="0.25">
      <c r="A1240" s="94">
        <v>1237</v>
      </c>
      <c r="B1240" s="95">
        <v>44858.788449074003</v>
      </c>
      <c r="C1240" s="94">
        <v>5</v>
      </c>
      <c r="D1240" s="94" t="s">
        <v>2463</v>
      </c>
      <c r="E1240" s="94" t="s">
        <v>2464</v>
      </c>
      <c r="F1240" s="94" t="s">
        <v>128</v>
      </c>
    </row>
    <row r="1241" spans="1:6" ht="15" x14ac:dyDescent="0.25">
      <c r="A1241" s="94">
        <v>1238</v>
      </c>
      <c r="B1241" s="95">
        <v>44858.682314814803</v>
      </c>
      <c r="C1241" s="94">
        <v>5</v>
      </c>
      <c r="D1241" s="94" t="s">
        <v>2465</v>
      </c>
      <c r="E1241" s="94" t="s">
        <v>2466</v>
      </c>
      <c r="F1241" s="94" t="s">
        <v>128</v>
      </c>
    </row>
    <row r="1242" spans="1:6" ht="15" x14ac:dyDescent="0.25">
      <c r="A1242" s="94">
        <v>1239</v>
      </c>
      <c r="B1242" s="95">
        <v>44858.666076388799</v>
      </c>
      <c r="C1242" s="94">
        <v>1</v>
      </c>
      <c r="D1242" s="94" t="s">
        <v>2467</v>
      </c>
      <c r="E1242" s="94"/>
      <c r="F1242" s="94" t="s">
        <v>128</v>
      </c>
    </row>
    <row r="1243" spans="1:6" ht="15" x14ac:dyDescent="0.25">
      <c r="A1243" s="94">
        <v>1240</v>
      </c>
      <c r="B1243" s="95">
        <v>44858.655659722201</v>
      </c>
      <c r="C1243" s="94">
        <v>5</v>
      </c>
      <c r="D1243" s="94" t="s">
        <v>2468</v>
      </c>
      <c r="E1243" s="94" t="s">
        <v>2469</v>
      </c>
      <c r="F1243" s="94" t="s">
        <v>128</v>
      </c>
    </row>
    <row r="1244" spans="1:6" ht="15" x14ac:dyDescent="0.25">
      <c r="A1244" s="94">
        <v>1241</v>
      </c>
      <c r="B1244" s="95">
        <v>44858.613310185101</v>
      </c>
      <c r="C1244" s="94">
        <v>5</v>
      </c>
      <c r="D1244" s="94" t="s">
        <v>2470</v>
      </c>
      <c r="E1244" s="94" t="s">
        <v>2471</v>
      </c>
      <c r="F1244" s="94" t="s">
        <v>128</v>
      </c>
    </row>
    <row r="1245" spans="1:6" ht="15" x14ac:dyDescent="0.25">
      <c r="A1245" s="94">
        <v>1242</v>
      </c>
      <c r="B1245" s="95">
        <v>44858.5924884259</v>
      </c>
      <c r="C1245" s="94">
        <v>5</v>
      </c>
      <c r="D1245" s="94" t="s">
        <v>2472</v>
      </c>
      <c r="E1245" s="94" t="s">
        <v>2473</v>
      </c>
      <c r="F1245" s="94" t="s">
        <v>128</v>
      </c>
    </row>
    <row r="1246" spans="1:6" ht="15" x14ac:dyDescent="0.25">
      <c r="A1246" s="94">
        <v>1243</v>
      </c>
      <c r="B1246" s="95">
        <v>44858.570104166603</v>
      </c>
      <c r="C1246" s="94">
        <v>5</v>
      </c>
      <c r="D1246" s="94" t="s">
        <v>2474</v>
      </c>
      <c r="E1246" s="94" t="s">
        <v>2475</v>
      </c>
      <c r="F1246" s="94" t="s">
        <v>128</v>
      </c>
    </row>
    <row r="1247" spans="1:6" ht="15" x14ac:dyDescent="0.25">
      <c r="A1247" s="94">
        <v>1244</v>
      </c>
      <c r="B1247" s="95">
        <v>44858.549768518496</v>
      </c>
      <c r="C1247" s="94">
        <v>4</v>
      </c>
      <c r="D1247" s="94" t="s">
        <v>2476</v>
      </c>
      <c r="E1247" s="94" t="s">
        <v>2477</v>
      </c>
      <c r="F1247" s="94" t="s">
        <v>128</v>
      </c>
    </row>
    <row r="1248" spans="1:6" ht="15" x14ac:dyDescent="0.25">
      <c r="A1248" s="94">
        <v>1245</v>
      </c>
      <c r="B1248" s="95">
        <v>44857.735312500001</v>
      </c>
      <c r="C1248" s="94">
        <v>3</v>
      </c>
      <c r="D1248" s="94" t="s">
        <v>2478</v>
      </c>
      <c r="E1248" s="94" t="s">
        <v>2479</v>
      </c>
      <c r="F1248" s="94" t="s">
        <v>128</v>
      </c>
    </row>
    <row r="1249" spans="1:6" ht="15" x14ac:dyDescent="0.25">
      <c r="A1249" s="94">
        <v>1246</v>
      </c>
      <c r="B1249" s="95">
        <v>44857.6984027777</v>
      </c>
      <c r="C1249" s="94">
        <v>5</v>
      </c>
      <c r="D1249" s="94" t="s">
        <v>2480</v>
      </c>
      <c r="E1249" s="94" t="s">
        <v>2481</v>
      </c>
      <c r="F1249" s="94" t="s">
        <v>128</v>
      </c>
    </row>
    <row r="1250" spans="1:6" ht="15" x14ac:dyDescent="0.25">
      <c r="A1250" s="94">
        <v>1247</v>
      </c>
      <c r="B1250" s="95">
        <v>44856.837129629603</v>
      </c>
      <c r="C1250" s="94">
        <v>5</v>
      </c>
      <c r="D1250" s="94" t="s">
        <v>2482</v>
      </c>
      <c r="E1250" s="94" t="s">
        <v>2483</v>
      </c>
      <c r="F1250" s="94" t="s">
        <v>128</v>
      </c>
    </row>
    <row r="1251" spans="1:6" ht="15" x14ac:dyDescent="0.25">
      <c r="A1251" s="94">
        <v>1248</v>
      </c>
      <c r="B1251" s="95">
        <v>44856.7793634259</v>
      </c>
      <c r="C1251" s="94">
        <v>5</v>
      </c>
      <c r="D1251" s="94" t="s">
        <v>263</v>
      </c>
      <c r="E1251" s="94" t="s">
        <v>2484</v>
      </c>
      <c r="F1251" s="94" t="s">
        <v>128</v>
      </c>
    </row>
    <row r="1252" spans="1:6" ht="15" x14ac:dyDescent="0.25">
      <c r="A1252" s="94">
        <v>1249</v>
      </c>
      <c r="B1252" s="95">
        <v>44856.742986111101</v>
      </c>
      <c r="C1252" s="94">
        <v>5</v>
      </c>
      <c r="D1252" s="94" t="s">
        <v>2485</v>
      </c>
      <c r="E1252" s="94" t="s">
        <v>2486</v>
      </c>
      <c r="F1252" s="94" t="s">
        <v>128</v>
      </c>
    </row>
    <row r="1253" spans="1:6" ht="15" x14ac:dyDescent="0.25">
      <c r="A1253" s="94">
        <v>1250</v>
      </c>
      <c r="B1253" s="95">
        <v>44856.6894675925</v>
      </c>
      <c r="C1253" s="94">
        <v>5</v>
      </c>
      <c r="D1253" s="94" t="s">
        <v>2487</v>
      </c>
      <c r="E1253" s="94" t="s">
        <v>2488</v>
      </c>
      <c r="F1253" s="94" t="s">
        <v>128</v>
      </c>
    </row>
    <row r="1254" spans="1:6" ht="15" x14ac:dyDescent="0.25">
      <c r="A1254" s="94">
        <v>1251</v>
      </c>
      <c r="B1254" s="95">
        <v>44856.675532407397</v>
      </c>
      <c r="C1254" s="94">
        <v>5</v>
      </c>
      <c r="D1254" s="94" t="s">
        <v>2489</v>
      </c>
      <c r="E1254" s="94" t="s">
        <v>2490</v>
      </c>
      <c r="F1254" s="94" t="s">
        <v>128</v>
      </c>
    </row>
    <row r="1255" spans="1:6" ht="15" x14ac:dyDescent="0.25">
      <c r="A1255" s="94">
        <v>1252</v>
      </c>
      <c r="B1255" s="95">
        <v>44856.670856481403</v>
      </c>
      <c r="C1255" s="94">
        <v>4</v>
      </c>
      <c r="D1255" s="94" t="s">
        <v>2491</v>
      </c>
      <c r="E1255" s="94"/>
      <c r="F1255" s="94" t="s">
        <v>128</v>
      </c>
    </row>
    <row r="1256" spans="1:6" ht="15" x14ac:dyDescent="0.25">
      <c r="A1256" s="94">
        <v>1253</v>
      </c>
      <c r="B1256" s="95">
        <v>44856.5159837963</v>
      </c>
      <c r="C1256" s="94">
        <v>4</v>
      </c>
      <c r="D1256" s="94" t="s">
        <v>2492</v>
      </c>
      <c r="E1256" s="94" t="s">
        <v>2493</v>
      </c>
      <c r="F1256" s="94" t="s">
        <v>128</v>
      </c>
    </row>
    <row r="1257" spans="1:6" ht="15" x14ac:dyDescent="0.25">
      <c r="A1257" s="94">
        <v>1254</v>
      </c>
      <c r="B1257" s="95">
        <v>44856.513206018499</v>
      </c>
      <c r="C1257" s="94">
        <v>4</v>
      </c>
      <c r="D1257" s="94" t="s">
        <v>2494</v>
      </c>
      <c r="E1257" s="94" t="s">
        <v>2495</v>
      </c>
      <c r="F1257" s="94" t="s">
        <v>128</v>
      </c>
    </row>
    <row r="1258" spans="1:6" ht="15" x14ac:dyDescent="0.25">
      <c r="A1258" s="94">
        <v>1255</v>
      </c>
      <c r="B1258" s="95">
        <v>44855.874965277697</v>
      </c>
      <c r="C1258" s="94">
        <v>5</v>
      </c>
      <c r="D1258" s="94" t="s">
        <v>2496</v>
      </c>
      <c r="E1258" s="94" t="s">
        <v>2497</v>
      </c>
      <c r="F1258" s="94" t="s">
        <v>128</v>
      </c>
    </row>
    <row r="1259" spans="1:6" ht="15" x14ac:dyDescent="0.25">
      <c r="A1259" s="94">
        <v>1256</v>
      </c>
      <c r="B1259" s="95">
        <v>44855.827615740702</v>
      </c>
      <c r="C1259" s="94">
        <v>5</v>
      </c>
      <c r="D1259" s="94" t="s">
        <v>2498</v>
      </c>
      <c r="E1259" s="94" t="s">
        <v>2499</v>
      </c>
      <c r="F1259" s="94" t="s">
        <v>128</v>
      </c>
    </row>
    <row r="1260" spans="1:6" ht="15" x14ac:dyDescent="0.25">
      <c r="A1260" s="94">
        <v>1257</v>
      </c>
      <c r="B1260" s="95">
        <v>44855.814131944397</v>
      </c>
      <c r="C1260" s="94">
        <v>5</v>
      </c>
      <c r="D1260" s="94" t="s">
        <v>2500</v>
      </c>
      <c r="E1260" s="94" t="s">
        <v>2501</v>
      </c>
      <c r="F1260" s="94" t="s">
        <v>128</v>
      </c>
    </row>
    <row r="1261" spans="1:6" ht="15" x14ac:dyDescent="0.25">
      <c r="A1261" s="94">
        <v>1258</v>
      </c>
      <c r="B1261" s="95">
        <v>44855.790219907401</v>
      </c>
      <c r="C1261" s="94">
        <v>5</v>
      </c>
      <c r="D1261" s="94" t="s">
        <v>2502</v>
      </c>
      <c r="E1261" s="94" t="s">
        <v>2503</v>
      </c>
      <c r="F1261" s="94" t="s">
        <v>128</v>
      </c>
    </row>
    <row r="1262" spans="1:6" ht="15" x14ac:dyDescent="0.25">
      <c r="A1262" s="94">
        <v>1259</v>
      </c>
      <c r="B1262" s="95">
        <v>44855.7761689814</v>
      </c>
      <c r="C1262" s="94">
        <v>5</v>
      </c>
      <c r="D1262" s="94" t="s">
        <v>2504</v>
      </c>
      <c r="E1262" s="94" t="s">
        <v>2505</v>
      </c>
      <c r="F1262" s="94" t="s">
        <v>128</v>
      </c>
    </row>
    <row r="1263" spans="1:6" ht="15" x14ac:dyDescent="0.25">
      <c r="A1263" s="94">
        <v>1260</v>
      </c>
      <c r="B1263" s="95">
        <v>44855.771562499998</v>
      </c>
      <c r="C1263" s="94">
        <v>5</v>
      </c>
      <c r="D1263" s="94" t="s">
        <v>1196</v>
      </c>
      <c r="E1263" s="94" t="s">
        <v>2506</v>
      </c>
      <c r="F1263" s="94" t="s">
        <v>128</v>
      </c>
    </row>
    <row r="1264" spans="1:6" ht="15" x14ac:dyDescent="0.25">
      <c r="A1264" s="94">
        <v>1261</v>
      </c>
      <c r="B1264" s="95">
        <v>44855.762442129599</v>
      </c>
      <c r="C1264" s="94">
        <v>3</v>
      </c>
      <c r="D1264" s="94" t="s">
        <v>2507</v>
      </c>
      <c r="E1264" s="94" t="s">
        <v>2508</v>
      </c>
      <c r="F1264" s="94" t="s">
        <v>128</v>
      </c>
    </row>
    <row r="1265" spans="1:6" ht="15" x14ac:dyDescent="0.25">
      <c r="A1265" s="94">
        <v>1262</v>
      </c>
      <c r="B1265" s="95">
        <v>44855.7158217592</v>
      </c>
      <c r="C1265" s="94">
        <v>4</v>
      </c>
      <c r="D1265" s="94" t="s">
        <v>2509</v>
      </c>
      <c r="E1265" s="94" t="s">
        <v>2510</v>
      </c>
      <c r="F1265" s="94" t="s">
        <v>128</v>
      </c>
    </row>
    <row r="1266" spans="1:6" ht="15" x14ac:dyDescent="0.25">
      <c r="A1266" s="94">
        <v>1263</v>
      </c>
      <c r="B1266" s="95">
        <v>44855.676365740699</v>
      </c>
      <c r="C1266" s="94">
        <v>5</v>
      </c>
      <c r="D1266" s="94" t="s">
        <v>263</v>
      </c>
      <c r="E1266" s="94" t="s">
        <v>2511</v>
      </c>
      <c r="F1266" s="94" t="s">
        <v>128</v>
      </c>
    </row>
    <row r="1267" spans="1:6" ht="15" x14ac:dyDescent="0.25">
      <c r="A1267" s="94">
        <v>1264</v>
      </c>
      <c r="B1267" s="95">
        <v>44855.667361111096</v>
      </c>
      <c r="C1267" s="94">
        <v>4</v>
      </c>
      <c r="D1267" s="94" t="s">
        <v>373</v>
      </c>
      <c r="E1267" s="94" t="s">
        <v>2512</v>
      </c>
      <c r="F1267" s="94" t="s">
        <v>128</v>
      </c>
    </row>
    <row r="1268" spans="1:6" ht="15" x14ac:dyDescent="0.25">
      <c r="A1268" s="94">
        <v>1265</v>
      </c>
      <c r="B1268" s="95">
        <v>44855.635023148097</v>
      </c>
      <c r="C1268" s="94">
        <v>5</v>
      </c>
      <c r="D1268" s="94" t="s">
        <v>2513</v>
      </c>
      <c r="E1268" s="94" t="s">
        <v>2514</v>
      </c>
      <c r="F1268" s="94" t="s">
        <v>128</v>
      </c>
    </row>
    <row r="1269" spans="1:6" ht="15" x14ac:dyDescent="0.25">
      <c r="A1269" s="94">
        <v>1266</v>
      </c>
      <c r="B1269" s="95">
        <v>44855.575856481402</v>
      </c>
      <c r="C1269" s="94">
        <v>5</v>
      </c>
      <c r="D1269" s="94" t="s">
        <v>2515</v>
      </c>
      <c r="E1269" s="94" t="s">
        <v>2516</v>
      </c>
      <c r="F1269" s="94" t="s">
        <v>128</v>
      </c>
    </row>
    <row r="1270" spans="1:6" ht="15" x14ac:dyDescent="0.25">
      <c r="A1270" s="94">
        <v>1267</v>
      </c>
      <c r="B1270" s="95">
        <v>44855.104722222197</v>
      </c>
      <c r="C1270" s="94">
        <v>5</v>
      </c>
      <c r="D1270" s="94" t="s">
        <v>2517</v>
      </c>
      <c r="E1270" s="94"/>
      <c r="F1270" s="94" t="s">
        <v>128</v>
      </c>
    </row>
    <row r="1271" spans="1:6" ht="15" x14ac:dyDescent="0.25">
      <c r="A1271" s="94">
        <v>1268</v>
      </c>
      <c r="B1271" s="95">
        <v>44854.857731481403</v>
      </c>
      <c r="C1271" s="94">
        <v>5</v>
      </c>
      <c r="D1271" s="94" t="s">
        <v>2518</v>
      </c>
      <c r="E1271" s="94" t="s">
        <v>2519</v>
      </c>
      <c r="F1271" s="94" t="s">
        <v>128</v>
      </c>
    </row>
    <row r="1272" spans="1:6" ht="15" x14ac:dyDescent="0.25">
      <c r="A1272" s="94">
        <v>1269</v>
      </c>
      <c r="B1272" s="95">
        <v>44854.840775462901</v>
      </c>
      <c r="C1272" s="94">
        <v>5</v>
      </c>
      <c r="D1272" s="94" t="s">
        <v>2520</v>
      </c>
      <c r="E1272" s="94" t="s">
        <v>2521</v>
      </c>
      <c r="F1272" s="94" t="s">
        <v>128</v>
      </c>
    </row>
    <row r="1273" spans="1:6" ht="15" x14ac:dyDescent="0.25">
      <c r="A1273" s="94">
        <v>1270</v>
      </c>
      <c r="B1273" s="95">
        <v>44854.823553240698</v>
      </c>
      <c r="C1273" s="94">
        <v>1</v>
      </c>
      <c r="D1273" s="94" t="s">
        <v>2522</v>
      </c>
      <c r="E1273" s="94" t="s">
        <v>2523</v>
      </c>
      <c r="F1273" s="94" t="s">
        <v>128</v>
      </c>
    </row>
    <row r="1274" spans="1:6" ht="15" x14ac:dyDescent="0.25">
      <c r="A1274" s="94">
        <v>1271</v>
      </c>
      <c r="B1274" s="95">
        <v>44854.697916666599</v>
      </c>
      <c r="C1274" s="94">
        <v>5</v>
      </c>
      <c r="D1274" s="94" t="s">
        <v>2524</v>
      </c>
      <c r="E1274" s="94" t="s">
        <v>2525</v>
      </c>
      <c r="F1274" s="94" t="s">
        <v>128</v>
      </c>
    </row>
    <row r="1275" spans="1:6" ht="15" x14ac:dyDescent="0.25">
      <c r="A1275" s="94">
        <v>1272</v>
      </c>
      <c r="B1275" s="95">
        <v>44854.626782407402</v>
      </c>
      <c r="C1275" s="94">
        <v>5</v>
      </c>
      <c r="D1275" s="94" t="s">
        <v>2526</v>
      </c>
      <c r="E1275" s="94" t="s">
        <v>2527</v>
      </c>
      <c r="F1275" s="94" t="s">
        <v>128</v>
      </c>
    </row>
    <row r="1276" spans="1:6" ht="15" x14ac:dyDescent="0.25">
      <c r="A1276" s="94">
        <v>1273</v>
      </c>
      <c r="B1276" s="95">
        <v>44854.617025462903</v>
      </c>
      <c r="C1276" s="94">
        <v>5</v>
      </c>
      <c r="D1276" s="94" t="s">
        <v>2528</v>
      </c>
      <c r="E1276" s="94" t="s">
        <v>2529</v>
      </c>
      <c r="F1276" s="94" t="s">
        <v>128</v>
      </c>
    </row>
    <row r="1277" spans="1:6" ht="15" x14ac:dyDescent="0.25">
      <c r="A1277" s="94">
        <v>1274</v>
      </c>
      <c r="B1277" s="95">
        <v>44854.5674305555</v>
      </c>
      <c r="C1277" s="94">
        <v>5</v>
      </c>
      <c r="D1277" s="94" t="s">
        <v>2530</v>
      </c>
      <c r="E1277" s="94" t="s">
        <v>2531</v>
      </c>
      <c r="F1277" s="94" t="s">
        <v>128</v>
      </c>
    </row>
    <row r="1278" spans="1:6" ht="15" x14ac:dyDescent="0.25">
      <c r="A1278" s="94">
        <v>1275</v>
      </c>
      <c r="B1278" s="95">
        <v>44854.553298611099</v>
      </c>
      <c r="C1278" s="94">
        <v>1</v>
      </c>
      <c r="D1278" s="94" t="s">
        <v>2532</v>
      </c>
      <c r="E1278" s="94"/>
      <c r="F1278" s="94" t="s">
        <v>128</v>
      </c>
    </row>
    <row r="1279" spans="1:6" ht="15" x14ac:dyDescent="0.25">
      <c r="A1279" s="94">
        <v>1276</v>
      </c>
      <c r="B1279" s="95">
        <v>44854.408125000002</v>
      </c>
      <c r="C1279" s="94">
        <v>5</v>
      </c>
      <c r="D1279" s="94" t="s">
        <v>2533</v>
      </c>
      <c r="E1279" s="94" t="s">
        <v>2534</v>
      </c>
      <c r="F1279" s="94" t="s">
        <v>128</v>
      </c>
    </row>
    <row r="1280" spans="1:6" ht="15" x14ac:dyDescent="0.25">
      <c r="A1280" s="94">
        <v>1277</v>
      </c>
      <c r="B1280" s="95">
        <v>44854.2225578703</v>
      </c>
      <c r="C1280" s="94">
        <v>5</v>
      </c>
      <c r="D1280" s="94" t="s">
        <v>2535</v>
      </c>
      <c r="E1280" s="94" t="s">
        <v>2536</v>
      </c>
      <c r="F1280" s="94" t="s">
        <v>128</v>
      </c>
    </row>
    <row r="1281" spans="1:6" ht="15" x14ac:dyDescent="0.25">
      <c r="A1281" s="94">
        <v>1278</v>
      </c>
      <c r="B1281" s="95">
        <v>44854.057719907403</v>
      </c>
      <c r="C1281" s="94">
        <v>5</v>
      </c>
      <c r="D1281" s="94" t="s">
        <v>2537</v>
      </c>
      <c r="E1281" s="94"/>
      <c r="F1281" s="94" t="s">
        <v>128</v>
      </c>
    </row>
    <row r="1282" spans="1:6" ht="15" x14ac:dyDescent="0.25">
      <c r="A1282" s="94">
        <v>1279</v>
      </c>
      <c r="B1282" s="95">
        <v>44853.928101851801</v>
      </c>
      <c r="C1282" s="94">
        <v>5</v>
      </c>
      <c r="D1282" s="94" t="s">
        <v>2538</v>
      </c>
      <c r="E1282" s="94" t="s">
        <v>2539</v>
      </c>
      <c r="F1282" s="94" t="s">
        <v>128</v>
      </c>
    </row>
    <row r="1283" spans="1:6" ht="15" x14ac:dyDescent="0.25">
      <c r="A1283" s="94">
        <v>1280</v>
      </c>
      <c r="B1283" s="95">
        <v>44853.921597222201</v>
      </c>
      <c r="C1283" s="94">
        <v>5</v>
      </c>
      <c r="D1283" s="94" t="s">
        <v>2540</v>
      </c>
      <c r="E1283" s="94"/>
      <c r="F1283" s="94" t="s">
        <v>128</v>
      </c>
    </row>
    <row r="1284" spans="1:6" ht="15" x14ac:dyDescent="0.25">
      <c r="A1284" s="94">
        <v>1281</v>
      </c>
      <c r="B1284" s="95">
        <v>44853.907881944397</v>
      </c>
      <c r="C1284" s="94">
        <v>5</v>
      </c>
      <c r="D1284" s="94" t="s">
        <v>2541</v>
      </c>
      <c r="E1284" s="94" t="s">
        <v>2542</v>
      </c>
      <c r="F1284" s="94" t="s">
        <v>128</v>
      </c>
    </row>
    <row r="1285" spans="1:6" ht="15" x14ac:dyDescent="0.25">
      <c r="A1285" s="94">
        <v>1282</v>
      </c>
      <c r="B1285" s="95">
        <v>44853.907604166598</v>
      </c>
      <c r="C1285" s="94">
        <v>5</v>
      </c>
      <c r="D1285" s="94" t="s">
        <v>2543</v>
      </c>
      <c r="E1285" s="94" t="s">
        <v>2544</v>
      </c>
      <c r="F1285" s="94" t="s">
        <v>128</v>
      </c>
    </row>
    <row r="1286" spans="1:6" ht="15" x14ac:dyDescent="0.25">
      <c r="A1286" s="94">
        <v>1283</v>
      </c>
      <c r="B1286" s="95">
        <v>44853.872627314799</v>
      </c>
      <c r="C1286" s="94">
        <v>5</v>
      </c>
      <c r="D1286" s="94" t="s">
        <v>2545</v>
      </c>
      <c r="E1286" s="94" t="s">
        <v>2546</v>
      </c>
      <c r="F1286" s="94" t="s">
        <v>128</v>
      </c>
    </row>
    <row r="1287" spans="1:6" ht="15" x14ac:dyDescent="0.25">
      <c r="A1287" s="94">
        <v>1284</v>
      </c>
      <c r="B1287" s="95">
        <v>44853.871365740699</v>
      </c>
      <c r="C1287" s="94">
        <v>5</v>
      </c>
      <c r="D1287" s="94" t="s">
        <v>2547</v>
      </c>
      <c r="E1287" s="94" t="s">
        <v>2548</v>
      </c>
      <c r="F1287" s="94" t="s">
        <v>128</v>
      </c>
    </row>
    <row r="1288" spans="1:6" ht="15" x14ac:dyDescent="0.25">
      <c r="A1288" s="94">
        <v>1285</v>
      </c>
      <c r="B1288" s="95">
        <v>44853.804224537002</v>
      </c>
      <c r="C1288" s="94">
        <v>5</v>
      </c>
      <c r="D1288" s="94" t="s">
        <v>2549</v>
      </c>
      <c r="E1288" s="94" t="s">
        <v>2550</v>
      </c>
      <c r="F1288" s="94" t="s">
        <v>128</v>
      </c>
    </row>
    <row r="1289" spans="1:6" ht="15" x14ac:dyDescent="0.25">
      <c r="A1289" s="94">
        <v>1286</v>
      </c>
      <c r="B1289" s="95">
        <v>44853.761828703697</v>
      </c>
      <c r="C1289" s="94">
        <v>5</v>
      </c>
      <c r="D1289" s="94" t="s">
        <v>2551</v>
      </c>
      <c r="E1289" s="94" t="s">
        <v>2552</v>
      </c>
      <c r="F1289" s="94" t="s">
        <v>128</v>
      </c>
    </row>
    <row r="1290" spans="1:6" ht="15" x14ac:dyDescent="0.25">
      <c r="A1290" s="94">
        <v>1287</v>
      </c>
      <c r="B1290" s="95">
        <v>44853.747962962902</v>
      </c>
      <c r="C1290" s="94">
        <v>5</v>
      </c>
      <c r="D1290" s="94" t="s">
        <v>2553</v>
      </c>
      <c r="E1290" s="94" t="s">
        <v>2554</v>
      </c>
      <c r="F1290" s="94" t="s">
        <v>128</v>
      </c>
    </row>
    <row r="1291" spans="1:6" ht="15" x14ac:dyDescent="0.25">
      <c r="A1291" s="94">
        <v>1288</v>
      </c>
      <c r="B1291" s="95">
        <v>44853.739791666601</v>
      </c>
      <c r="C1291" s="94">
        <v>5</v>
      </c>
      <c r="D1291" s="94" t="s">
        <v>2555</v>
      </c>
      <c r="E1291" s="94" t="s">
        <v>2556</v>
      </c>
      <c r="F1291" s="94" t="s">
        <v>128</v>
      </c>
    </row>
    <row r="1292" spans="1:6" ht="15" x14ac:dyDescent="0.25">
      <c r="A1292" s="94">
        <v>1289</v>
      </c>
      <c r="B1292" s="95">
        <v>44853.731886574002</v>
      </c>
      <c r="C1292" s="94">
        <v>5</v>
      </c>
      <c r="D1292" s="94" t="s">
        <v>263</v>
      </c>
      <c r="E1292" s="94" t="s">
        <v>2557</v>
      </c>
      <c r="F1292" s="94" t="s">
        <v>128</v>
      </c>
    </row>
    <row r="1293" spans="1:6" ht="15" x14ac:dyDescent="0.25">
      <c r="A1293" s="94">
        <v>1290</v>
      </c>
      <c r="B1293" s="95">
        <v>44853.677013888802</v>
      </c>
      <c r="C1293" s="94">
        <v>5</v>
      </c>
      <c r="D1293" s="94" t="s">
        <v>2558</v>
      </c>
      <c r="E1293" s="94" t="s">
        <v>2559</v>
      </c>
      <c r="F1293" s="94" t="s">
        <v>128</v>
      </c>
    </row>
    <row r="1294" spans="1:6" ht="15" x14ac:dyDescent="0.25">
      <c r="A1294" s="94">
        <v>1291</v>
      </c>
      <c r="B1294" s="95">
        <v>44853.675289351799</v>
      </c>
      <c r="C1294" s="94">
        <v>5</v>
      </c>
      <c r="D1294" s="94" t="s">
        <v>2560</v>
      </c>
      <c r="E1294" s="94" t="s">
        <v>2561</v>
      </c>
      <c r="F1294" s="94" t="s">
        <v>128</v>
      </c>
    </row>
    <row r="1295" spans="1:6" ht="15" x14ac:dyDescent="0.25">
      <c r="A1295" s="94">
        <v>1292</v>
      </c>
      <c r="B1295" s="95">
        <v>44853.455150462898</v>
      </c>
      <c r="C1295" s="94">
        <v>3</v>
      </c>
      <c r="D1295" s="94" t="s">
        <v>2562</v>
      </c>
      <c r="E1295" s="94" t="s">
        <v>2563</v>
      </c>
      <c r="F1295" s="94" t="s">
        <v>128</v>
      </c>
    </row>
    <row r="1296" spans="1:6" ht="15" x14ac:dyDescent="0.25">
      <c r="A1296" s="94">
        <v>1293</v>
      </c>
      <c r="B1296" s="95">
        <v>44853.436944444402</v>
      </c>
      <c r="C1296" s="94">
        <v>5</v>
      </c>
      <c r="D1296" s="94" t="s">
        <v>2564</v>
      </c>
      <c r="E1296" s="94" t="s">
        <v>2565</v>
      </c>
      <c r="F1296" s="94" t="s">
        <v>128</v>
      </c>
    </row>
    <row r="1297" spans="1:6" ht="15" x14ac:dyDescent="0.25">
      <c r="A1297" s="94">
        <v>1294</v>
      </c>
      <c r="B1297" s="95">
        <v>44853.0185763888</v>
      </c>
      <c r="C1297" s="94">
        <v>5</v>
      </c>
      <c r="D1297" s="94" t="s">
        <v>2566</v>
      </c>
      <c r="E1297" s="94"/>
      <c r="F1297" s="94" t="s">
        <v>128</v>
      </c>
    </row>
    <row r="1298" spans="1:6" ht="15" x14ac:dyDescent="0.25">
      <c r="A1298" s="94">
        <v>1295</v>
      </c>
      <c r="B1298" s="95">
        <v>44852.937777777697</v>
      </c>
      <c r="C1298" s="94">
        <v>5</v>
      </c>
      <c r="D1298" s="94" t="s">
        <v>359</v>
      </c>
      <c r="E1298" s="94" t="s">
        <v>2567</v>
      </c>
      <c r="F1298" s="94" t="s">
        <v>128</v>
      </c>
    </row>
    <row r="1299" spans="1:6" ht="15" x14ac:dyDescent="0.25">
      <c r="A1299" s="94">
        <v>1296</v>
      </c>
      <c r="B1299" s="95">
        <v>44852.899340277698</v>
      </c>
      <c r="C1299" s="94">
        <v>1</v>
      </c>
      <c r="D1299" s="94" t="s">
        <v>2568</v>
      </c>
      <c r="E1299" s="94" t="s">
        <v>2569</v>
      </c>
      <c r="F1299" s="94" t="s">
        <v>128</v>
      </c>
    </row>
    <row r="1300" spans="1:6" ht="15" x14ac:dyDescent="0.25">
      <c r="A1300" s="94">
        <v>1297</v>
      </c>
      <c r="B1300" s="95">
        <v>44852.760127314803</v>
      </c>
      <c r="C1300" s="94">
        <v>5</v>
      </c>
      <c r="D1300" s="94" t="s">
        <v>2570</v>
      </c>
      <c r="E1300" s="94" t="s">
        <v>2571</v>
      </c>
      <c r="F1300" s="94" t="s">
        <v>128</v>
      </c>
    </row>
    <row r="1301" spans="1:6" ht="15" x14ac:dyDescent="0.25">
      <c r="A1301" s="94">
        <v>1298</v>
      </c>
      <c r="B1301" s="95">
        <v>44852.6371643518</v>
      </c>
      <c r="C1301" s="94">
        <v>5</v>
      </c>
      <c r="D1301" s="94" t="s">
        <v>2572</v>
      </c>
      <c r="E1301" s="94" t="s">
        <v>2573</v>
      </c>
      <c r="F1301" s="94" t="s">
        <v>128</v>
      </c>
    </row>
    <row r="1302" spans="1:6" ht="15" x14ac:dyDescent="0.25">
      <c r="A1302" s="94">
        <v>1299</v>
      </c>
      <c r="B1302" s="95">
        <v>44852.010648148098</v>
      </c>
      <c r="C1302" s="94">
        <v>5</v>
      </c>
      <c r="D1302" s="94" t="s">
        <v>2574</v>
      </c>
      <c r="E1302" s="94" t="s">
        <v>2575</v>
      </c>
      <c r="F1302" s="94" t="s">
        <v>128</v>
      </c>
    </row>
    <row r="1303" spans="1:6" ht="15" x14ac:dyDescent="0.25">
      <c r="A1303" s="94">
        <v>1300</v>
      </c>
      <c r="B1303" s="95">
        <v>44851.958402777702</v>
      </c>
      <c r="C1303" s="94">
        <v>5</v>
      </c>
      <c r="D1303" s="94" t="s">
        <v>2576</v>
      </c>
      <c r="E1303" s="94" t="s">
        <v>2577</v>
      </c>
      <c r="F1303" s="94" t="s">
        <v>128</v>
      </c>
    </row>
    <row r="1304" spans="1:6" ht="15" x14ac:dyDescent="0.25">
      <c r="A1304" s="94">
        <v>1301</v>
      </c>
      <c r="B1304" s="95">
        <v>44851.935787037</v>
      </c>
      <c r="C1304" s="94">
        <v>5</v>
      </c>
      <c r="D1304" s="94" t="s">
        <v>2578</v>
      </c>
      <c r="E1304" s="94" t="s">
        <v>2579</v>
      </c>
      <c r="F1304" s="94" t="s">
        <v>128</v>
      </c>
    </row>
    <row r="1305" spans="1:6" ht="15" x14ac:dyDescent="0.25">
      <c r="A1305" s="94">
        <v>1302</v>
      </c>
      <c r="B1305" s="95">
        <v>44851.8789467592</v>
      </c>
      <c r="C1305" s="94">
        <v>5</v>
      </c>
      <c r="D1305" s="94" t="s">
        <v>1901</v>
      </c>
      <c r="E1305" s="94" t="s">
        <v>2580</v>
      </c>
      <c r="F1305" s="94" t="s">
        <v>128</v>
      </c>
    </row>
    <row r="1306" spans="1:6" ht="15" x14ac:dyDescent="0.25">
      <c r="A1306" s="94">
        <v>1303</v>
      </c>
      <c r="B1306" s="95">
        <v>44851.865127314799</v>
      </c>
      <c r="C1306" s="94">
        <v>1</v>
      </c>
      <c r="D1306" s="94" t="s">
        <v>2581</v>
      </c>
      <c r="E1306" s="94" t="s">
        <v>2582</v>
      </c>
      <c r="F1306" s="94" t="s">
        <v>128</v>
      </c>
    </row>
    <row r="1307" spans="1:6" ht="15" x14ac:dyDescent="0.25">
      <c r="A1307" s="94">
        <v>1304</v>
      </c>
      <c r="B1307" s="95">
        <v>44851.846018518503</v>
      </c>
      <c r="C1307" s="94">
        <v>5</v>
      </c>
      <c r="D1307" s="94" t="s">
        <v>2583</v>
      </c>
      <c r="E1307" s="94" t="s">
        <v>2584</v>
      </c>
      <c r="F1307" s="94" t="s">
        <v>128</v>
      </c>
    </row>
    <row r="1308" spans="1:6" ht="15" x14ac:dyDescent="0.25">
      <c r="A1308" s="94">
        <v>1305</v>
      </c>
      <c r="B1308" s="95">
        <v>44851.840891203698</v>
      </c>
      <c r="C1308" s="94">
        <v>5</v>
      </c>
      <c r="D1308" s="94" t="s">
        <v>2585</v>
      </c>
      <c r="E1308" s="94" t="s">
        <v>2586</v>
      </c>
      <c r="F1308" s="94" t="s">
        <v>128</v>
      </c>
    </row>
    <row r="1309" spans="1:6" ht="15" x14ac:dyDescent="0.25">
      <c r="A1309" s="94">
        <v>1306</v>
      </c>
      <c r="B1309" s="95">
        <v>44851.772592592497</v>
      </c>
      <c r="C1309" s="94">
        <v>5</v>
      </c>
      <c r="D1309" s="94" t="s">
        <v>2587</v>
      </c>
      <c r="E1309" s="94" t="s">
        <v>2588</v>
      </c>
      <c r="F1309" s="94" t="s">
        <v>128</v>
      </c>
    </row>
    <row r="1310" spans="1:6" ht="15" x14ac:dyDescent="0.25">
      <c r="A1310" s="94">
        <v>1307</v>
      </c>
      <c r="B1310" s="95">
        <v>44851.769780092502</v>
      </c>
      <c r="C1310" s="94">
        <v>4</v>
      </c>
      <c r="D1310" s="94" t="s">
        <v>2589</v>
      </c>
      <c r="E1310" s="94" t="s">
        <v>2590</v>
      </c>
      <c r="F1310" s="94" t="s">
        <v>128</v>
      </c>
    </row>
    <row r="1311" spans="1:6" ht="15" x14ac:dyDescent="0.25">
      <c r="A1311" s="94">
        <v>1308</v>
      </c>
      <c r="B1311" s="95">
        <v>44851.700960648101</v>
      </c>
      <c r="C1311" s="94">
        <v>5</v>
      </c>
      <c r="D1311" s="94" t="s">
        <v>2591</v>
      </c>
      <c r="E1311" s="94" t="s">
        <v>2592</v>
      </c>
      <c r="F1311" s="94" t="s">
        <v>128</v>
      </c>
    </row>
    <row r="1312" spans="1:6" ht="15" x14ac:dyDescent="0.25">
      <c r="A1312" s="94">
        <v>1309</v>
      </c>
      <c r="B1312" s="95">
        <v>44851.6584374999</v>
      </c>
      <c r="C1312" s="94">
        <v>5</v>
      </c>
      <c r="D1312" s="94" t="s">
        <v>2593</v>
      </c>
      <c r="E1312" s="94" t="s">
        <v>2594</v>
      </c>
      <c r="F1312" s="94" t="s">
        <v>128</v>
      </c>
    </row>
    <row r="1313" spans="1:6" ht="15" x14ac:dyDescent="0.25">
      <c r="A1313" s="94">
        <v>1310</v>
      </c>
      <c r="B1313" s="95">
        <v>44851.642083333303</v>
      </c>
      <c r="C1313" s="94">
        <v>5</v>
      </c>
      <c r="D1313" s="94" t="s">
        <v>996</v>
      </c>
      <c r="E1313" s="94" t="s">
        <v>2595</v>
      </c>
      <c r="F1313" s="94" t="s">
        <v>128</v>
      </c>
    </row>
    <row r="1314" spans="1:6" ht="15" x14ac:dyDescent="0.25">
      <c r="A1314" s="94">
        <v>1311</v>
      </c>
      <c r="B1314" s="95">
        <v>44851.591203703698</v>
      </c>
      <c r="C1314" s="94">
        <v>5</v>
      </c>
      <c r="D1314" s="94" t="s">
        <v>2596</v>
      </c>
      <c r="E1314" s="94" t="s">
        <v>2597</v>
      </c>
      <c r="F1314" s="94" t="s">
        <v>128</v>
      </c>
    </row>
    <row r="1315" spans="1:6" ht="15" x14ac:dyDescent="0.25">
      <c r="A1315" s="94">
        <v>1312</v>
      </c>
      <c r="B1315" s="95">
        <v>44851.482233796298</v>
      </c>
      <c r="C1315" s="94">
        <v>4</v>
      </c>
      <c r="D1315" s="94" t="s">
        <v>2598</v>
      </c>
      <c r="E1315" s="94" t="s">
        <v>2599</v>
      </c>
      <c r="F1315" s="94" t="s">
        <v>128</v>
      </c>
    </row>
    <row r="1316" spans="1:6" ht="15" x14ac:dyDescent="0.25">
      <c r="A1316" s="94">
        <v>1313</v>
      </c>
      <c r="B1316" s="95">
        <v>44850.963946759199</v>
      </c>
      <c r="C1316" s="94">
        <v>5</v>
      </c>
      <c r="D1316" s="94" t="s">
        <v>2600</v>
      </c>
      <c r="E1316" s="94" t="s">
        <v>2601</v>
      </c>
      <c r="F1316" s="94" t="s">
        <v>128</v>
      </c>
    </row>
    <row r="1317" spans="1:6" ht="15" x14ac:dyDescent="0.25">
      <c r="A1317" s="94">
        <v>1314</v>
      </c>
      <c r="B1317" s="95">
        <v>44850.867592592498</v>
      </c>
      <c r="C1317" s="94">
        <v>5</v>
      </c>
      <c r="D1317" s="94" t="s">
        <v>523</v>
      </c>
      <c r="E1317" s="94" t="s">
        <v>2602</v>
      </c>
      <c r="F1317" s="94" t="s">
        <v>128</v>
      </c>
    </row>
    <row r="1318" spans="1:6" ht="15" x14ac:dyDescent="0.25">
      <c r="A1318" s="94">
        <v>1315</v>
      </c>
      <c r="B1318" s="95">
        <v>44850.855497685101</v>
      </c>
      <c r="C1318" s="94">
        <v>3</v>
      </c>
      <c r="D1318" s="94" t="s">
        <v>523</v>
      </c>
      <c r="E1318" s="94" t="s">
        <v>2603</v>
      </c>
      <c r="F1318" s="94" t="s">
        <v>128</v>
      </c>
    </row>
    <row r="1319" spans="1:6" ht="15" x14ac:dyDescent="0.25">
      <c r="A1319" s="94">
        <v>1316</v>
      </c>
      <c r="B1319" s="95">
        <v>44850.809270833299</v>
      </c>
      <c r="C1319" s="94">
        <v>5</v>
      </c>
      <c r="D1319" s="94" t="s">
        <v>2604</v>
      </c>
      <c r="E1319" s="94" t="s">
        <v>2605</v>
      </c>
      <c r="F1319" s="94" t="s">
        <v>128</v>
      </c>
    </row>
    <row r="1320" spans="1:6" ht="15" x14ac:dyDescent="0.25">
      <c r="A1320" s="94">
        <v>1317</v>
      </c>
      <c r="B1320" s="95">
        <v>44850.7862731481</v>
      </c>
      <c r="C1320" s="94">
        <v>5</v>
      </c>
      <c r="D1320" s="94" t="s">
        <v>2606</v>
      </c>
      <c r="E1320" s="94" t="s">
        <v>2607</v>
      </c>
      <c r="F1320" s="94" t="s">
        <v>128</v>
      </c>
    </row>
    <row r="1321" spans="1:6" ht="15" x14ac:dyDescent="0.25">
      <c r="A1321" s="94">
        <v>1318</v>
      </c>
      <c r="B1321" s="95">
        <v>44850.776006944398</v>
      </c>
      <c r="C1321" s="94">
        <v>5</v>
      </c>
      <c r="D1321" s="94" t="s">
        <v>2608</v>
      </c>
      <c r="E1321" s="94" t="s">
        <v>2609</v>
      </c>
      <c r="F1321" s="94" t="s">
        <v>128</v>
      </c>
    </row>
    <row r="1322" spans="1:6" ht="15" x14ac:dyDescent="0.25">
      <c r="A1322" s="94">
        <v>1319</v>
      </c>
      <c r="B1322" s="95">
        <v>44850.775949073999</v>
      </c>
      <c r="C1322" s="94">
        <v>5</v>
      </c>
      <c r="D1322" s="94" t="s">
        <v>2610</v>
      </c>
      <c r="E1322" s="94" t="s">
        <v>2611</v>
      </c>
      <c r="F1322" s="94" t="s">
        <v>128</v>
      </c>
    </row>
    <row r="1323" spans="1:6" ht="15" x14ac:dyDescent="0.25">
      <c r="A1323" s="94">
        <v>1320</v>
      </c>
      <c r="B1323" s="95">
        <v>44850.696828703702</v>
      </c>
      <c r="C1323" s="94">
        <v>3</v>
      </c>
      <c r="D1323" s="94" t="s">
        <v>2612</v>
      </c>
      <c r="E1323" s="94" t="s">
        <v>2613</v>
      </c>
      <c r="F1323" s="94" t="s">
        <v>128</v>
      </c>
    </row>
    <row r="1324" spans="1:6" ht="15" x14ac:dyDescent="0.25">
      <c r="A1324" s="94">
        <v>1321</v>
      </c>
      <c r="B1324" s="95">
        <v>44850.667581018497</v>
      </c>
      <c r="C1324" s="94">
        <v>5</v>
      </c>
      <c r="D1324" s="94" t="s">
        <v>2614</v>
      </c>
      <c r="E1324" s="94" t="s">
        <v>2615</v>
      </c>
      <c r="F1324" s="94" t="s">
        <v>128</v>
      </c>
    </row>
    <row r="1325" spans="1:6" ht="15" x14ac:dyDescent="0.25">
      <c r="A1325" s="94">
        <v>1322</v>
      </c>
      <c r="B1325" s="95">
        <v>44850.5648726851</v>
      </c>
      <c r="C1325" s="94">
        <v>5</v>
      </c>
      <c r="D1325" s="94" t="s">
        <v>2616</v>
      </c>
      <c r="E1325" s="94" t="s">
        <v>2617</v>
      </c>
      <c r="F1325" s="94" t="s">
        <v>128</v>
      </c>
    </row>
    <row r="1326" spans="1:6" ht="15" x14ac:dyDescent="0.25">
      <c r="A1326" s="94">
        <v>1323</v>
      </c>
      <c r="B1326" s="95">
        <v>44850.0229861111</v>
      </c>
      <c r="C1326" s="94">
        <v>1</v>
      </c>
      <c r="D1326" s="94" t="s">
        <v>2618</v>
      </c>
      <c r="E1326" s="94" t="s">
        <v>2619</v>
      </c>
      <c r="F1326" s="94" t="s">
        <v>128</v>
      </c>
    </row>
    <row r="1327" spans="1:6" ht="15" x14ac:dyDescent="0.25">
      <c r="A1327" s="94">
        <v>1324</v>
      </c>
      <c r="B1327" s="95">
        <v>44849.834618055502</v>
      </c>
      <c r="C1327" s="94">
        <v>5</v>
      </c>
      <c r="D1327" s="94" t="s">
        <v>2620</v>
      </c>
      <c r="E1327" s="94" t="s">
        <v>2621</v>
      </c>
      <c r="F1327" s="94" t="s">
        <v>128</v>
      </c>
    </row>
    <row r="1328" spans="1:6" ht="15" x14ac:dyDescent="0.25">
      <c r="A1328" s="94">
        <v>1325</v>
      </c>
      <c r="B1328" s="95">
        <v>44849.736875000002</v>
      </c>
      <c r="C1328" s="94">
        <v>5</v>
      </c>
      <c r="D1328" s="94" t="s">
        <v>2622</v>
      </c>
      <c r="E1328" s="94" t="s">
        <v>2623</v>
      </c>
      <c r="F1328" s="94" t="s">
        <v>128</v>
      </c>
    </row>
    <row r="1329" spans="1:6" ht="15" x14ac:dyDescent="0.25">
      <c r="A1329" s="94">
        <v>1326</v>
      </c>
      <c r="B1329" s="95">
        <v>44849.669907407399</v>
      </c>
      <c r="C1329" s="94">
        <v>5</v>
      </c>
      <c r="D1329" s="94" t="s">
        <v>434</v>
      </c>
      <c r="E1329" s="94" t="s">
        <v>2624</v>
      </c>
      <c r="F1329" s="94" t="s">
        <v>128</v>
      </c>
    </row>
    <row r="1330" spans="1:6" ht="15" x14ac:dyDescent="0.25">
      <c r="A1330" s="94">
        <v>1327</v>
      </c>
      <c r="B1330" s="95">
        <v>44849.666562500002</v>
      </c>
      <c r="C1330" s="94">
        <v>1</v>
      </c>
      <c r="D1330" s="94" t="s">
        <v>2625</v>
      </c>
      <c r="E1330" s="94" t="s">
        <v>2626</v>
      </c>
      <c r="F1330" s="94" t="s">
        <v>128</v>
      </c>
    </row>
    <row r="1331" spans="1:6" ht="15" x14ac:dyDescent="0.25">
      <c r="A1331" s="94">
        <v>1328</v>
      </c>
      <c r="B1331" s="95">
        <v>44849.566527777701</v>
      </c>
      <c r="C1331" s="94">
        <v>5</v>
      </c>
      <c r="D1331" s="94" t="s">
        <v>2627</v>
      </c>
      <c r="E1331" s="94"/>
      <c r="F1331" s="94" t="s">
        <v>128</v>
      </c>
    </row>
    <row r="1332" spans="1:6" ht="15" x14ac:dyDescent="0.25">
      <c r="A1332" s="94">
        <v>1329</v>
      </c>
      <c r="B1332" s="95">
        <v>44849.399756944404</v>
      </c>
      <c r="C1332" s="94">
        <v>5</v>
      </c>
      <c r="D1332" s="94" t="s">
        <v>2628</v>
      </c>
      <c r="E1332" s="94" t="s">
        <v>2629</v>
      </c>
      <c r="F1332" s="94" t="s">
        <v>128</v>
      </c>
    </row>
    <row r="1333" spans="1:6" ht="15" x14ac:dyDescent="0.25">
      <c r="A1333" s="94">
        <v>1330</v>
      </c>
      <c r="B1333" s="95">
        <v>44849.1820601851</v>
      </c>
      <c r="C1333" s="94">
        <v>4</v>
      </c>
      <c r="D1333" s="94" t="s">
        <v>2630</v>
      </c>
      <c r="E1333" s="94" t="s">
        <v>2631</v>
      </c>
      <c r="F1333" s="94" t="s">
        <v>128</v>
      </c>
    </row>
    <row r="1334" spans="1:6" ht="15" x14ac:dyDescent="0.25">
      <c r="A1334" s="94">
        <v>1331</v>
      </c>
      <c r="B1334" s="95">
        <v>44848.868240740703</v>
      </c>
      <c r="C1334" s="94">
        <v>1</v>
      </c>
      <c r="D1334" s="94" t="s">
        <v>2632</v>
      </c>
      <c r="E1334" s="94" t="s">
        <v>2633</v>
      </c>
      <c r="F1334" s="94" t="s">
        <v>128</v>
      </c>
    </row>
    <row r="1335" spans="1:6" ht="15" x14ac:dyDescent="0.25">
      <c r="A1335" s="94">
        <v>1332</v>
      </c>
      <c r="B1335" s="95">
        <v>44848.801342592502</v>
      </c>
      <c r="C1335" s="94">
        <v>5</v>
      </c>
      <c r="D1335" s="94" t="s">
        <v>2634</v>
      </c>
      <c r="E1335" s="94" t="s">
        <v>2635</v>
      </c>
      <c r="F1335" s="94" t="s">
        <v>128</v>
      </c>
    </row>
    <row r="1336" spans="1:6" ht="15" x14ac:dyDescent="0.25">
      <c r="A1336" s="94">
        <v>1333</v>
      </c>
      <c r="B1336" s="95">
        <v>44848.776782407404</v>
      </c>
      <c r="C1336" s="94">
        <v>5</v>
      </c>
      <c r="D1336" s="94" t="s">
        <v>2636</v>
      </c>
      <c r="E1336" s="94" t="s">
        <v>2637</v>
      </c>
      <c r="F1336" s="94" t="s">
        <v>128</v>
      </c>
    </row>
    <row r="1337" spans="1:6" ht="15" x14ac:dyDescent="0.25">
      <c r="A1337" s="94">
        <v>1334</v>
      </c>
      <c r="B1337" s="95">
        <v>44848.761481481401</v>
      </c>
      <c r="C1337" s="94">
        <v>5</v>
      </c>
      <c r="D1337" s="94" t="s">
        <v>2638</v>
      </c>
      <c r="E1337" s="94" t="s">
        <v>2639</v>
      </c>
      <c r="F1337" s="94" t="s">
        <v>128</v>
      </c>
    </row>
    <row r="1338" spans="1:6" ht="15" x14ac:dyDescent="0.25">
      <c r="A1338" s="94">
        <v>1335</v>
      </c>
      <c r="B1338" s="95">
        <v>44848.728437500002</v>
      </c>
      <c r="C1338" s="94">
        <v>5</v>
      </c>
      <c r="D1338" s="94" t="s">
        <v>2640</v>
      </c>
      <c r="E1338" s="94" t="s">
        <v>2641</v>
      </c>
      <c r="F1338" s="94" t="s">
        <v>128</v>
      </c>
    </row>
    <row r="1339" spans="1:6" ht="15" x14ac:dyDescent="0.25">
      <c r="A1339" s="94">
        <v>1336</v>
      </c>
      <c r="B1339" s="95">
        <v>44848.682546296201</v>
      </c>
      <c r="C1339" s="94">
        <v>5</v>
      </c>
      <c r="D1339" s="94" t="s">
        <v>2642</v>
      </c>
      <c r="E1339" s="94" t="s">
        <v>2643</v>
      </c>
      <c r="F1339" s="94" t="s">
        <v>128</v>
      </c>
    </row>
    <row r="1340" spans="1:6" ht="15" x14ac:dyDescent="0.25">
      <c r="A1340" s="94">
        <v>1337</v>
      </c>
      <c r="B1340" s="95">
        <v>44848.6640162037</v>
      </c>
      <c r="C1340" s="94">
        <v>5</v>
      </c>
      <c r="D1340" s="94" t="s">
        <v>2644</v>
      </c>
      <c r="E1340" s="94" t="s">
        <v>2645</v>
      </c>
      <c r="F1340" s="94" t="s">
        <v>128</v>
      </c>
    </row>
    <row r="1341" spans="1:6" ht="15" x14ac:dyDescent="0.25">
      <c r="A1341" s="94">
        <v>1338</v>
      </c>
      <c r="B1341" s="95">
        <v>44848.6331712963</v>
      </c>
      <c r="C1341" s="94">
        <v>5</v>
      </c>
      <c r="D1341" s="94" t="s">
        <v>2646</v>
      </c>
      <c r="E1341" s="94" t="s">
        <v>2647</v>
      </c>
      <c r="F1341" s="94" t="s">
        <v>128</v>
      </c>
    </row>
    <row r="1342" spans="1:6" ht="15" x14ac:dyDescent="0.25">
      <c r="A1342" s="94">
        <v>1339</v>
      </c>
      <c r="B1342" s="95">
        <v>44848.6087037037</v>
      </c>
      <c r="C1342" s="94">
        <v>5</v>
      </c>
      <c r="D1342" s="94" t="s">
        <v>2648</v>
      </c>
      <c r="E1342" s="94" t="s">
        <v>2649</v>
      </c>
      <c r="F1342" s="94" t="s">
        <v>128</v>
      </c>
    </row>
    <row r="1343" spans="1:6" ht="15" x14ac:dyDescent="0.25">
      <c r="A1343" s="94">
        <v>1340</v>
      </c>
      <c r="B1343" s="95">
        <v>44848.606608796297</v>
      </c>
      <c r="C1343" s="94">
        <v>5</v>
      </c>
      <c r="D1343" s="94" t="s">
        <v>2650</v>
      </c>
      <c r="E1343" s="94" t="s">
        <v>2651</v>
      </c>
      <c r="F1343" s="94" t="s">
        <v>128</v>
      </c>
    </row>
    <row r="1344" spans="1:6" ht="15" x14ac:dyDescent="0.25">
      <c r="A1344" s="94">
        <v>1341</v>
      </c>
      <c r="B1344" s="95">
        <v>44848.6048726851</v>
      </c>
      <c r="C1344" s="94">
        <v>5</v>
      </c>
      <c r="D1344" s="94" t="s">
        <v>2652</v>
      </c>
      <c r="E1344" s="94" t="s">
        <v>2653</v>
      </c>
      <c r="F1344" s="94" t="s">
        <v>128</v>
      </c>
    </row>
    <row r="1345" spans="1:6" ht="15" x14ac:dyDescent="0.25">
      <c r="A1345" s="94">
        <v>1342</v>
      </c>
      <c r="B1345" s="95">
        <v>44848.528611111098</v>
      </c>
      <c r="C1345" s="94">
        <v>4</v>
      </c>
      <c r="D1345" s="94" t="s">
        <v>2654</v>
      </c>
      <c r="E1345" s="94" t="s">
        <v>2655</v>
      </c>
      <c r="F1345" s="94" t="s">
        <v>128</v>
      </c>
    </row>
    <row r="1346" spans="1:6" ht="15" x14ac:dyDescent="0.25">
      <c r="A1346" s="94">
        <v>1343</v>
      </c>
      <c r="B1346" s="95">
        <v>44848.445983796199</v>
      </c>
      <c r="C1346" s="94">
        <v>5</v>
      </c>
      <c r="D1346" s="94" t="s">
        <v>610</v>
      </c>
      <c r="E1346" s="94" t="s">
        <v>2656</v>
      </c>
      <c r="F1346" s="94" t="s">
        <v>128</v>
      </c>
    </row>
    <row r="1347" spans="1:6" ht="15" x14ac:dyDescent="0.25">
      <c r="A1347" s="94">
        <v>1344</v>
      </c>
      <c r="B1347" s="95">
        <v>44848.442546296297</v>
      </c>
      <c r="C1347" s="94">
        <v>5</v>
      </c>
      <c r="D1347" s="94" t="s">
        <v>2657</v>
      </c>
      <c r="E1347" s="94"/>
      <c r="F1347" s="94" t="s">
        <v>128</v>
      </c>
    </row>
    <row r="1348" spans="1:6" ht="15" x14ac:dyDescent="0.25">
      <c r="A1348" s="94">
        <v>1345</v>
      </c>
      <c r="B1348" s="95">
        <v>44848.078159722201</v>
      </c>
      <c r="C1348" s="94">
        <v>5</v>
      </c>
      <c r="D1348" s="94" t="s">
        <v>2658</v>
      </c>
      <c r="E1348" s="94" t="s">
        <v>2659</v>
      </c>
      <c r="F1348" s="94" t="s">
        <v>128</v>
      </c>
    </row>
    <row r="1349" spans="1:6" ht="15" x14ac:dyDescent="0.25">
      <c r="A1349" s="94">
        <v>1346</v>
      </c>
      <c r="B1349" s="95">
        <v>44847.967314814799</v>
      </c>
      <c r="C1349" s="94">
        <v>1</v>
      </c>
      <c r="D1349" s="94" t="s">
        <v>2660</v>
      </c>
      <c r="E1349" s="94" t="s">
        <v>2661</v>
      </c>
      <c r="F1349" s="94" t="s">
        <v>128</v>
      </c>
    </row>
    <row r="1350" spans="1:6" ht="15" x14ac:dyDescent="0.25">
      <c r="A1350" s="94">
        <v>1347</v>
      </c>
      <c r="B1350" s="95">
        <v>44847.928680555502</v>
      </c>
      <c r="C1350" s="94">
        <v>5</v>
      </c>
      <c r="D1350" s="94" t="s">
        <v>543</v>
      </c>
      <c r="E1350" s="94" t="s">
        <v>2662</v>
      </c>
      <c r="F1350" s="94" t="s">
        <v>128</v>
      </c>
    </row>
    <row r="1351" spans="1:6" ht="15" x14ac:dyDescent="0.25">
      <c r="A1351" s="94">
        <v>1348</v>
      </c>
      <c r="B1351" s="95">
        <v>44847.826331018499</v>
      </c>
      <c r="C1351" s="94">
        <v>5</v>
      </c>
      <c r="D1351" s="94" t="s">
        <v>2663</v>
      </c>
      <c r="E1351" s="94" t="s">
        <v>2664</v>
      </c>
      <c r="F1351" s="94" t="s">
        <v>128</v>
      </c>
    </row>
    <row r="1352" spans="1:6" ht="15" x14ac:dyDescent="0.25">
      <c r="A1352" s="94">
        <v>1349</v>
      </c>
      <c r="B1352" s="95">
        <v>44847.788240740701</v>
      </c>
      <c r="C1352" s="94">
        <v>2</v>
      </c>
      <c r="D1352" s="94" t="s">
        <v>2665</v>
      </c>
      <c r="E1352" s="94" t="s">
        <v>2666</v>
      </c>
      <c r="F1352" s="94" t="s">
        <v>128</v>
      </c>
    </row>
    <row r="1353" spans="1:6" ht="15" x14ac:dyDescent="0.25">
      <c r="A1353" s="94">
        <v>1350</v>
      </c>
      <c r="B1353" s="95">
        <v>44847.786192129599</v>
      </c>
      <c r="C1353" s="94">
        <v>5</v>
      </c>
      <c r="D1353" s="94" t="s">
        <v>2667</v>
      </c>
      <c r="E1353" s="94" t="s">
        <v>2668</v>
      </c>
      <c r="F1353" s="94" t="s">
        <v>128</v>
      </c>
    </row>
    <row r="1354" spans="1:6" ht="15" x14ac:dyDescent="0.25">
      <c r="A1354" s="94">
        <v>1351</v>
      </c>
      <c r="B1354" s="95">
        <v>44847.764270833301</v>
      </c>
      <c r="C1354" s="94">
        <v>5</v>
      </c>
      <c r="D1354" s="94" t="s">
        <v>2669</v>
      </c>
      <c r="E1354" s="94" t="s">
        <v>2670</v>
      </c>
      <c r="F1354" s="94" t="s">
        <v>128</v>
      </c>
    </row>
    <row r="1355" spans="1:6" ht="15" x14ac:dyDescent="0.25">
      <c r="A1355" s="94">
        <v>1352</v>
      </c>
      <c r="B1355" s="95">
        <v>44847.7625231481</v>
      </c>
      <c r="C1355" s="94">
        <v>5</v>
      </c>
      <c r="D1355" s="94" t="s">
        <v>2671</v>
      </c>
      <c r="E1355" s="94"/>
      <c r="F1355" s="94" t="s">
        <v>128</v>
      </c>
    </row>
    <row r="1356" spans="1:6" ht="15" x14ac:dyDescent="0.25">
      <c r="A1356" s="94">
        <v>1353</v>
      </c>
      <c r="B1356" s="95">
        <v>44847.751412037003</v>
      </c>
      <c r="C1356" s="94">
        <v>5</v>
      </c>
      <c r="D1356" s="94" t="s">
        <v>2672</v>
      </c>
      <c r="E1356" s="94" t="s">
        <v>2673</v>
      </c>
      <c r="F1356" s="94" t="s">
        <v>128</v>
      </c>
    </row>
    <row r="1357" spans="1:6" ht="15" x14ac:dyDescent="0.25">
      <c r="A1357" s="94">
        <v>1354</v>
      </c>
      <c r="B1357" s="95">
        <v>44847.735046296199</v>
      </c>
      <c r="C1357" s="94">
        <v>3</v>
      </c>
      <c r="D1357" s="94" t="s">
        <v>2674</v>
      </c>
      <c r="E1357" s="94"/>
      <c r="F1357" s="94" t="s">
        <v>128</v>
      </c>
    </row>
    <row r="1358" spans="1:6" ht="15" x14ac:dyDescent="0.25">
      <c r="A1358" s="94">
        <v>1355</v>
      </c>
      <c r="B1358" s="95">
        <v>44847.690787036998</v>
      </c>
      <c r="C1358" s="94">
        <v>5</v>
      </c>
      <c r="D1358" s="94" t="s">
        <v>2468</v>
      </c>
      <c r="E1358" s="94" t="s">
        <v>2675</v>
      </c>
      <c r="F1358" s="94" t="s">
        <v>128</v>
      </c>
    </row>
    <row r="1359" spans="1:6" ht="15" x14ac:dyDescent="0.25">
      <c r="A1359" s="94">
        <v>1356</v>
      </c>
      <c r="B1359" s="95">
        <v>44847.6547222222</v>
      </c>
      <c r="C1359" s="94">
        <v>5</v>
      </c>
      <c r="D1359" s="94" t="s">
        <v>867</v>
      </c>
      <c r="E1359" s="94" t="s">
        <v>2676</v>
      </c>
      <c r="F1359" s="94" t="s">
        <v>128</v>
      </c>
    </row>
    <row r="1360" spans="1:6" ht="15" x14ac:dyDescent="0.25">
      <c r="A1360" s="94">
        <v>1357</v>
      </c>
      <c r="B1360" s="95">
        <v>44847.571516203701</v>
      </c>
      <c r="C1360" s="94">
        <v>5</v>
      </c>
      <c r="D1360" s="94" t="s">
        <v>2677</v>
      </c>
      <c r="E1360" s="94"/>
      <c r="F1360" s="94" t="s">
        <v>128</v>
      </c>
    </row>
    <row r="1361" spans="1:6" ht="15" x14ac:dyDescent="0.25">
      <c r="A1361" s="94">
        <v>1358</v>
      </c>
      <c r="B1361" s="95">
        <v>44847.010520833297</v>
      </c>
      <c r="C1361" s="94">
        <v>1</v>
      </c>
      <c r="D1361" s="94" t="s">
        <v>2678</v>
      </c>
      <c r="E1361" s="94" t="s">
        <v>2679</v>
      </c>
      <c r="F1361" s="94" t="s">
        <v>128</v>
      </c>
    </row>
    <row r="1362" spans="1:6" ht="15" x14ac:dyDescent="0.25">
      <c r="A1362" s="94">
        <v>1359</v>
      </c>
      <c r="B1362" s="95">
        <v>44846.958321759201</v>
      </c>
      <c r="C1362" s="94">
        <v>5</v>
      </c>
      <c r="D1362" s="94" t="s">
        <v>2680</v>
      </c>
      <c r="E1362" s="94" t="s">
        <v>2681</v>
      </c>
      <c r="F1362" s="94" t="s">
        <v>128</v>
      </c>
    </row>
    <row r="1363" spans="1:6" ht="15" x14ac:dyDescent="0.25">
      <c r="A1363" s="94">
        <v>1360</v>
      </c>
      <c r="B1363" s="95">
        <v>44846.9252314814</v>
      </c>
      <c r="C1363" s="94">
        <v>5</v>
      </c>
      <c r="D1363" s="94" t="s">
        <v>2682</v>
      </c>
      <c r="E1363" s="94" t="s">
        <v>2683</v>
      </c>
      <c r="F1363" s="94" t="s">
        <v>128</v>
      </c>
    </row>
    <row r="1364" spans="1:6" ht="15" x14ac:dyDescent="0.25">
      <c r="A1364" s="94">
        <v>1361</v>
      </c>
      <c r="B1364" s="95">
        <v>44846.916446759198</v>
      </c>
      <c r="C1364" s="94">
        <v>5</v>
      </c>
      <c r="D1364" s="94" t="s">
        <v>2684</v>
      </c>
      <c r="E1364" s="94" t="s">
        <v>2685</v>
      </c>
      <c r="F1364" s="94" t="s">
        <v>128</v>
      </c>
    </row>
    <row r="1365" spans="1:6" ht="15" x14ac:dyDescent="0.25">
      <c r="A1365" s="94">
        <v>1362</v>
      </c>
      <c r="B1365" s="95">
        <v>44846.774282407401</v>
      </c>
      <c r="C1365" s="94">
        <v>5</v>
      </c>
      <c r="D1365" s="94" t="s">
        <v>422</v>
      </c>
      <c r="E1365" s="94" t="s">
        <v>2686</v>
      </c>
      <c r="F1365" s="94" t="s">
        <v>128</v>
      </c>
    </row>
    <row r="1366" spans="1:6" ht="15" x14ac:dyDescent="0.25">
      <c r="A1366" s="94">
        <v>1363</v>
      </c>
      <c r="B1366" s="95">
        <v>44846.767349537004</v>
      </c>
      <c r="C1366" s="94">
        <v>2</v>
      </c>
      <c r="D1366" s="94" t="s">
        <v>2687</v>
      </c>
      <c r="E1366" s="94" t="s">
        <v>2688</v>
      </c>
      <c r="F1366" s="94" t="s">
        <v>128</v>
      </c>
    </row>
    <row r="1367" spans="1:6" ht="15" x14ac:dyDescent="0.25">
      <c r="A1367" s="94">
        <v>1364</v>
      </c>
      <c r="B1367" s="95">
        <v>44846.717291666602</v>
      </c>
      <c r="C1367" s="94">
        <v>5</v>
      </c>
      <c r="D1367" s="94" t="s">
        <v>2689</v>
      </c>
      <c r="E1367" s="94" t="s">
        <v>2690</v>
      </c>
      <c r="F1367" s="94" t="s">
        <v>128</v>
      </c>
    </row>
    <row r="1368" spans="1:6" ht="15" x14ac:dyDescent="0.25">
      <c r="A1368" s="94">
        <v>1365</v>
      </c>
      <c r="B1368" s="95">
        <v>44846.689293981399</v>
      </c>
      <c r="C1368" s="94">
        <v>5</v>
      </c>
      <c r="D1368" s="94" t="s">
        <v>2691</v>
      </c>
      <c r="E1368" s="94" t="s">
        <v>2692</v>
      </c>
      <c r="F1368" s="94" t="s">
        <v>128</v>
      </c>
    </row>
    <row r="1369" spans="1:6" ht="15" x14ac:dyDescent="0.25">
      <c r="A1369" s="94">
        <v>1432</v>
      </c>
      <c r="B1369" s="95">
        <v>44846.651655092501</v>
      </c>
      <c r="C1369" s="94">
        <v>1</v>
      </c>
      <c r="D1369" s="94" t="s">
        <v>2813</v>
      </c>
      <c r="E1369" s="94" t="s">
        <v>2814</v>
      </c>
      <c r="F1369" s="94" t="s">
        <v>128</v>
      </c>
    </row>
    <row r="1370" spans="1:6" ht="15" x14ac:dyDescent="0.25">
      <c r="A1370" s="94">
        <v>1366</v>
      </c>
      <c r="B1370" s="95">
        <v>44846.6174537037</v>
      </c>
      <c r="C1370" s="94">
        <v>1</v>
      </c>
      <c r="D1370" s="94" t="s">
        <v>2693</v>
      </c>
      <c r="E1370" s="94" t="s">
        <v>2694</v>
      </c>
      <c r="F1370" s="94" t="s">
        <v>128</v>
      </c>
    </row>
    <row r="1371" spans="1:6" ht="15" x14ac:dyDescent="0.25">
      <c r="A1371" s="94">
        <v>1367</v>
      </c>
      <c r="B1371" s="95">
        <v>44846.567453703698</v>
      </c>
      <c r="C1371" s="94">
        <v>1</v>
      </c>
      <c r="D1371" s="94" t="s">
        <v>2695</v>
      </c>
      <c r="E1371" s="94" t="s">
        <v>2696</v>
      </c>
      <c r="F1371" s="94" t="s">
        <v>128</v>
      </c>
    </row>
    <row r="1372" spans="1:6" ht="15" x14ac:dyDescent="0.25">
      <c r="A1372" s="94">
        <v>1368</v>
      </c>
      <c r="B1372" s="95">
        <v>44846.535289351799</v>
      </c>
      <c r="C1372" s="94">
        <v>5</v>
      </c>
      <c r="D1372" s="94" t="s">
        <v>2697</v>
      </c>
      <c r="E1372" s="94" t="s">
        <v>2698</v>
      </c>
      <c r="F1372" s="94" t="s">
        <v>128</v>
      </c>
    </row>
    <row r="1373" spans="1:6" ht="15" x14ac:dyDescent="0.25">
      <c r="A1373" s="94">
        <v>1369</v>
      </c>
      <c r="B1373" s="95">
        <v>44845.8229976851</v>
      </c>
      <c r="C1373" s="94">
        <v>5</v>
      </c>
      <c r="D1373" s="94" t="s">
        <v>2699</v>
      </c>
      <c r="E1373" s="94" t="s">
        <v>2700</v>
      </c>
      <c r="F1373" s="94" t="s">
        <v>128</v>
      </c>
    </row>
    <row r="1374" spans="1:6" ht="15" x14ac:dyDescent="0.25">
      <c r="A1374" s="94">
        <v>1370</v>
      </c>
      <c r="B1374" s="95">
        <v>44845.806388888799</v>
      </c>
      <c r="C1374" s="94">
        <v>5</v>
      </c>
      <c r="D1374" s="94" t="s">
        <v>2701</v>
      </c>
      <c r="E1374" s="94" t="s">
        <v>2702</v>
      </c>
      <c r="F1374" s="94" t="s">
        <v>128</v>
      </c>
    </row>
    <row r="1375" spans="1:6" ht="15" x14ac:dyDescent="0.25">
      <c r="A1375" s="94">
        <v>1371</v>
      </c>
      <c r="B1375" s="95">
        <v>44845.7659375</v>
      </c>
      <c r="C1375" s="94">
        <v>5</v>
      </c>
      <c r="D1375" s="94" t="s">
        <v>2337</v>
      </c>
      <c r="E1375" s="94" t="s">
        <v>2703</v>
      </c>
      <c r="F1375" s="94" t="s">
        <v>128</v>
      </c>
    </row>
    <row r="1376" spans="1:6" ht="15" x14ac:dyDescent="0.25">
      <c r="A1376" s="94">
        <v>1372</v>
      </c>
      <c r="B1376" s="95">
        <v>44845.731469907398</v>
      </c>
      <c r="C1376" s="94">
        <v>5</v>
      </c>
      <c r="D1376" s="94" t="s">
        <v>2704</v>
      </c>
      <c r="E1376" s="94" t="s">
        <v>2705</v>
      </c>
      <c r="F1376" s="94" t="s">
        <v>128</v>
      </c>
    </row>
    <row r="1377" spans="1:6" ht="15" x14ac:dyDescent="0.25">
      <c r="A1377" s="94">
        <v>1373</v>
      </c>
      <c r="B1377" s="95">
        <v>44845.692962962901</v>
      </c>
      <c r="C1377" s="94">
        <v>5</v>
      </c>
      <c r="D1377" s="94" t="s">
        <v>2706</v>
      </c>
      <c r="E1377" s="94" t="s">
        <v>2707</v>
      </c>
      <c r="F1377" s="94" t="s">
        <v>128</v>
      </c>
    </row>
    <row r="1378" spans="1:6" ht="15" x14ac:dyDescent="0.25">
      <c r="A1378" s="94">
        <v>1374</v>
      </c>
      <c r="B1378" s="95">
        <v>44845.6707986111</v>
      </c>
      <c r="C1378" s="94">
        <v>5</v>
      </c>
      <c r="D1378" s="94" t="s">
        <v>1174</v>
      </c>
      <c r="E1378" s="94" t="s">
        <v>2708</v>
      </c>
      <c r="F1378" s="94" t="s">
        <v>128</v>
      </c>
    </row>
    <row r="1379" spans="1:6" ht="15" x14ac:dyDescent="0.25">
      <c r="A1379" s="94">
        <v>1375</v>
      </c>
      <c r="B1379" s="95">
        <v>44845.5600231481</v>
      </c>
      <c r="C1379" s="94">
        <v>5</v>
      </c>
      <c r="D1379" s="94" t="s">
        <v>2709</v>
      </c>
      <c r="E1379" s="94"/>
      <c r="F1379" s="94" t="s">
        <v>128</v>
      </c>
    </row>
    <row r="1380" spans="1:6" ht="15" x14ac:dyDescent="0.25">
      <c r="A1380" s="94">
        <v>1376</v>
      </c>
      <c r="B1380" s="95">
        <v>44845.462500000001</v>
      </c>
      <c r="C1380" s="94">
        <v>5</v>
      </c>
      <c r="D1380" s="94" t="s">
        <v>2710</v>
      </c>
      <c r="E1380" s="94" t="s">
        <v>2711</v>
      </c>
      <c r="F1380" s="94" t="s">
        <v>128</v>
      </c>
    </row>
    <row r="1381" spans="1:6" ht="15" x14ac:dyDescent="0.25">
      <c r="A1381" s="94">
        <v>1377</v>
      </c>
      <c r="B1381" s="95">
        <v>44844.974803240701</v>
      </c>
      <c r="C1381" s="94">
        <v>5</v>
      </c>
      <c r="D1381" s="94" t="s">
        <v>2444</v>
      </c>
      <c r="E1381" s="94" t="s">
        <v>2712</v>
      </c>
      <c r="F1381" s="94" t="s">
        <v>128</v>
      </c>
    </row>
    <row r="1382" spans="1:6" ht="15" x14ac:dyDescent="0.25">
      <c r="A1382" s="94">
        <v>1378</v>
      </c>
      <c r="B1382" s="95">
        <v>44844.857743055501</v>
      </c>
      <c r="C1382" s="94">
        <v>5</v>
      </c>
      <c r="D1382" s="94" t="s">
        <v>1638</v>
      </c>
      <c r="E1382" s="94" t="s">
        <v>2713</v>
      </c>
      <c r="F1382" s="94" t="s">
        <v>128</v>
      </c>
    </row>
    <row r="1383" spans="1:6" ht="15" x14ac:dyDescent="0.25">
      <c r="A1383" s="94">
        <v>1379</v>
      </c>
      <c r="B1383" s="95">
        <v>44844.8353935185</v>
      </c>
      <c r="C1383" s="94">
        <v>5</v>
      </c>
      <c r="D1383" s="94" t="s">
        <v>2714</v>
      </c>
      <c r="E1383" s="94" t="s">
        <v>2715</v>
      </c>
      <c r="F1383" s="94" t="s">
        <v>128</v>
      </c>
    </row>
    <row r="1384" spans="1:6" ht="15" x14ac:dyDescent="0.25">
      <c r="A1384" s="94">
        <v>1380</v>
      </c>
      <c r="B1384" s="95">
        <v>44844.748136574002</v>
      </c>
      <c r="C1384" s="94">
        <v>5</v>
      </c>
      <c r="D1384" s="94" t="s">
        <v>2716</v>
      </c>
      <c r="E1384" s="94" t="s">
        <v>2717</v>
      </c>
      <c r="F1384" s="94" t="s">
        <v>128</v>
      </c>
    </row>
    <row r="1385" spans="1:6" ht="15" x14ac:dyDescent="0.25">
      <c r="A1385" s="94">
        <v>1381</v>
      </c>
      <c r="B1385" s="95">
        <v>44844.730787036999</v>
      </c>
      <c r="C1385" s="94">
        <v>4</v>
      </c>
      <c r="D1385" s="94" t="s">
        <v>2718</v>
      </c>
      <c r="E1385" s="94" t="s">
        <v>2719</v>
      </c>
      <c r="F1385" s="94" t="s">
        <v>128</v>
      </c>
    </row>
    <row r="1386" spans="1:6" ht="15" x14ac:dyDescent="0.25">
      <c r="A1386" s="94">
        <v>1382</v>
      </c>
      <c r="B1386" s="95">
        <v>44844.7064814814</v>
      </c>
      <c r="C1386" s="94">
        <v>5</v>
      </c>
      <c r="D1386" s="94" t="s">
        <v>2720</v>
      </c>
      <c r="E1386" s="94" t="s">
        <v>2721</v>
      </c>
      <c r="F1386" s="94" t="s">
        <v>128</v>
      </c>
    </row>
    <row r="1387" spans="1:6" ht="15" x14ac:dyDescent="0.25">
      <c r="A1387" s="94">
        <v>1383</v>
      </c>
      <c r="B1387" s="95">
        <v>44844.671400462903</v>
      </c>
      <c r="C1387" s="94">
        <v>5</v>
      </c>
      <c r="D1387" s="94" t="s">
        <v>2722</v>
      </c>
      <c r="E1387" s="94" t="s">
        <v>2723</v>
      </c>
      <c r="F1387" s="94" t="s">
        <v>128</v>
      </c>
    </row>
    <row r="1388" spans="1:6" ht="15" x14ac:dyDescent="0.25">
      <c r="A1388" s="94">
        <v>1384</v>
      </c>
      <c r="B1388" s="95">
        <v>44844.582511574001</v>
      </c>
      <c r="C1388" s="94">
        <v>5</v>
      </c>
      <c r="D1388" s="94" t="s">
        <v>1909</v>
      </c>
      <c r="E1388" s="94" t="s">
        <v>2724</v>
      </c>
      <c r="F1388" s="94" t="s">
        <v>128</v>
      </c>
    </row>
    <row r="1389" spans="1:6" ht="15" x14ac:dyDescent="0.25">
      <c r="A1389" s="94">
        <v>1385</v>
      </c>
      <c r="B1389" s="95">
        <v>44844.563321759197</v>
      </c>
      <c r="C1389" s="94">
        <v>5</v>
      </c>
      <c r="D1389" s="94" t="s">
        <v>2725</v>
      </c>
      <c r="E1389" s="94" t="s">
        <v>2726</v>
      </c>
      <c r="F1389" s="94" t="s">
        <v>128</v>
      </c>
    </row>
    <row r="1390" spans="1:6" ht="15" x14ac:dyDescent="0.25">
      <c r="A1390" s="94">
        <v>1386</v>
      </c>
      <c r="B1390" s="95">
        <v>44844.443275462902</v>
      </c>
      <c r="C1390" s="94">
        <v>5</v>
      </c>
      <c r="D1390" s="94" t="s">
        <v>2727</v>
      </c>
      <c r="E1390" s="94" t="s">
        <v>2728</v>
      </c>
      <c r="F1390" s="94" t="s">
        <v>128</v>
      </c>
    </row>
    <row r="1391" spans="1:6" ht="15" x14ac:dyDescent="0.25">
      <c r="A1391" s="94">
        <v>1387</v>
      </c>
      <c r="B1391" s="95">
        <v>44843.830474536997</v>
      </c>
      <c r="C1391" s="94">
        <v>5</v>
      </c>
      <c r="D1391" s="94" t="s">
        <v>2729</v>
      </c>
      <c r="E1391" s="94" t="s">
        <v>2730</v>
      </c>
      <c r="F1391" s="94" t="s">
        <v>128</v>
      </c>
    </row>
    <row r="1392" spans="1:6" ht="15" x14ac:dyDescent="0.25">
      <c r="A1392" s="94">
        <v>1388</v>
      </c>
      <c r="B1392" s="95">
        <v>44843.807222222204</v>
      </c>
      <c r="C1392" s="94">
        <v>5</v>
      </c>
      <c r="D1392" s="94" t="s">
        <v>2731</v>
      </c>
      <c r="E1392" s="94" t="s">
        <v>2732</v>
      </c>
      <c r="F1392" s="94" t="s">
        <v>128</v>
      </c>
    </row>
    <row r="1393" spans="1:6" ht="15" x14ac:dyDescent="0.25">
      <c r="A1393" s="94">
        <v>1389</v>
      </c>
      <c r="B1393" s="95">
        <v>44843.793541666601</v>
      </c>
      <c r="C1393" s="94">
        <v>5</v>
      </c>
      <c r="D1393" s="94" t="s">
        <v>2733</v>
      </c>
      <c r="E1393" s="94" t="s">
        <v>2734</v>
      </c>
      <c r="F1393" s="94" t="s">
        <v>128</v>
      </c>
    </row>
    <row r="1394" spans="1:6" ht="15" x14ac:dyDescent="0.25">
      <c r="A1394" s="94">
        <v>1390</v>
      </c>
      <c r="B1394" s="95">
        <v>44843.771168981402</v>
      </c>
      <c r="C1394" s="94">
        <v>5</v>
      </c>
      <c r="D1394" s="94" t="s">
        <v>2735</v>
      </c>
      <c r="E1394" s="94" t="s">
        <v>2736</v>
      </c>
      <c r="F1394" s="94" t="s">
        <v>128</v>
      </c>
    </row>
    <row r="1395" spans="1:6" ht="15" x14ac:dyDescent="0.25">
      <c r="A1395" s="94">
        <v>1391</v>
      </c>
      <c r="B1395" s="95">
        <v>44843.753148148098</v>
      </c>
      <c r="C1395" s="94">
        <v>5</v>
      </c>
      <c r="D1395" s="94" t="s">
        <v>2737</v>
      </c>
      <c r="E1395" s="94" t="s">
        <v>2738</v>
      </c>
      <c r="F1395" s="94" t="s">
        <v>128</v>
      </c>
    </row>
    <row r="1396" spans="1:6" ht="15" x14ac:dyDescent="0.25">
      <c r="A1396" s="94">
        <v>1392</v>
      </c>
      <c r="B1396" s="95">
        <v>44843.734780092498</v>
      </c>
      <c r="C1396" s="94">
        <v>5</v>
      </c>
      <c r="D1396" s="94" t="s">
        <v>2739</v>
      </c>
      <c r="E1396" s="94" t="s">
        <v>2740</v>
      </c>
      <c r="F1396" s="94" t="s">
        <v>128</v>
      </c>
    </row>
    <row r="1397" spans="1:6" ht="15" x14ac:dyDescent="0.25">
      <c r="A1397" s="94">
        <v>1393</v>
      </c>
      <c r="B1397" s="95">
        <v>44843.7312731481</v>
      </c>
      <c r="C1397" s="94">
        <v>5</v>
      </c>
      <c r="D1397" s="94" t="s">
        <v>2741</v>
      </c>
      <c r="E1397" s="94" t="s">
        <v>2742</v>
      </c>
      <c r="F1397" s="94" t="s">
        <v>128</v>
      </c>
    </row>
    <row r="1398" spans="1:6" ht="15" x14ac:dyDescent="0.25">
      <c r="A1398" s="94">
        <v>1394</v>
      </c>
      <c r="B1398" s="95">
        <v>44843.671192129601</v>
      </c>
      <c r="C1398" s="94">
        <v>5</v>
      </c>
      <c r="D1398" s="94" t="s">
        <v>2743</v>
      </c>
      <c r="E1398" s="94" t="s">
        <v>2744</v>
      </c>
      <c r="F1398" s="94" t="s">
        <v>128</v>
      </c>
    </row>
    <row r="1399" spans="1:6" ht="15" x14ac:dyDescent="0.25">
      <c r="A1399" s="94">
        <v>1395</v>
      </c>
      <c r="B1399" s="95">
        <v>44843.664375</v>
      </c>
      <c r="C1399" s="94">
        <v>1</v>
      </c>
      <c r="D1399" s="94" t="s">
        <v>2745</v>
      </c>
      <c r="E1399" s="94" t="s">
        <v>2746</v>
      </c>
      <c r="F1399" s="94" t="s">
        <v>128</v>
      </c>
    </row>
    <row r="1400" spans="1:6" ht="15" x14ac:dyDescent="0.25">
      <c r="A1400" s="94">
        <v>1396</v>
      </c>
      <c r="B1400" s="95">
        <v>44843.451736111099</v>
      </c>
      <c r="C1400" s="94">
        <v>4</v>
      </c>
      <c r="D1400" s="94" t="s">
        <v>2747</v>
      </c>
      <c r="E1400" s="94" t="s">
        <v>2748</v>
      </c>
      <c r="F1400" s="94" t="s">
        <v>128</v>
      </c>
    </row>
    <row r="1401" spans="1:6" ht="15" x14ac:dyDescent="0.25">
      <c r="A1401" s="94">
        <v>1397</v>
      </c>
      <c r="B1401" s="95">
        <v>44842.972581018497</v>
      </c>
      <c r="C1401" s="94">
        <v>4</v>
      </c>
      <c r="D1401" s="94" t="s">
        <v>2749</v>
      </c>
      <c r="E1401" s="94" t="s">
        <v>2750</v>
      </c>
      <c r="F1401" s="94" t="s">
        <v>128</v>
      </c>
    </row>
    <row r="1402" spans="1:6" ht="15" x14ac:dyDescent="0.25">
      <c r="A1402" s="94">
        <v>1398</v>
      </c>
      <c r="B1402" s="95">
        <v>44842.966134259201</v>
      </c>
      <c r="C1402" s="94">
        <v>5</v>
      </c>
      <c r="D1402" s="94" t="s">
        <v>2751</v>
      </c>
      <c r="E1402" s="94" t="s">
        <v>2752</v>
      </c>
      <c r="F1402" s="94" t="s">
        <v>128</v>
      </c>
    </row>
    <row r="1403" spans="1:6" ht="15" x14ac:dyDescent="0.25">
      <c r="A1403" s="94">
        <v>1399</v>
      </c>
      <c r="B1403" s="95">
        <v>44842.792442129597</v>
      </c>
      <c r="C1403" s="94">
        <v>4</v>
      </c>
      <c r="D1403" s="94" t="s">
        <v>2753</v>
      </c>
      <c r="E1403" s="94" t="s">
        <v>2754</v>
      </c>
      <c r="F1403" s="94" t="s">
        <v>128</v>
      </c>
    </row>
    <row r="1404" spans="1:6" ht="15" x14ac:dyDescent="0.25">
      <c r="A1404" s="94">
        <v>1400</v>
      </c>
      <c r="B1404" s="95">
        <v>44842.750520833302</v>
      </c>
      <c r="C1404" s="94">
        <v>2</v>
      </c>
      <c r="D1404" s="94" t="s">
        <v>2755</v>
      </c>
      <c r="E1404" s="94" t="s">
        <v>2756</v>
      </c>
      <c r="F1404" s="94" t="s">
        <v>128</v>
      </c>
    </row>
    <row r="1405" spans="1:6" ht="15" x14ac:dyDescent="0.25">
      <c r="A1405" s="94">
        <v>1401</v>
      </c>
      <c r="B1405" s="95">
        <v>44842.738935185102</v>
      </c>
      <c r="C1405" s="94">
        <v>5</v>
      </c>
      <c r="D1405" s="94" t="s">
        <v>2757</v>
      </c>
      <c r="E1405" s="94" t="s">
        <v>2758</v>
      </c>
      <c r="F1405" s="94" t="s">
        <v>128</v>
      </c>
    </row>
    <row r="1406" spans="1:6" ht="15" x14ac:dyDescent="0.25">
      <c r="A1406" s="94">
        <v>1402</v>
      </c>
      <c r="B1406" s="95">
        <v>44842.680567129602</v>
      </c>
      <c r="C1406" s="94">
        <v>5</v>
      </c>
      <c r="D1406" s="94" t="s">
        <v>263</v>
      </c>
      <c r="E1406" s="94" t="s">
        <v>2759</v>
      </c>
      <c r="F1406" s="94" t="s">
        <v>128</v>
      </c>
    </row>
    <row r="1407" spans="1:6" ht="15" x14ac:dyDescent="0.25">
      <c r="A1407" s="94">
        <v>1403</v>
      </c>
      <c r="B1407" s="95">
        <v>44842.661342592502</v>
      </c>
      <c r="C1407" s="94">
        <v>5</v>
      </c>
      <c r="D1407" s="94" t="s">
        <v>2760</v>
      </c>
      <c r="E1407" s="94" t="s">
        <v>2761</v>
      </c>
      <c r="F1407" s="94" t="s">
        <v>128</v>
      </c>
    </row>
    <row r="1408" spans="1:6" ht="15" x14ac:dyDescent="0.25">
      <c r="A1408" s="94">
        <v>1404</v>
      </c>
      <c r="B1408" s="95">
        <v>44842.480219907397</v>
      </c>
      <c r="C1408" s="94">
        <v>5</v>
      </c>
      <c r="D1408" s="94" t="s">
        <v>2762</v>
      </c>
      <c r="E1408" s="94" t="s">
        <v>2763</v>
      </c>
      <c r="F1408" s="94" t="s">
        <v>128</v>
      </c>
    </row>
    <row r="1409" spans="1:6" ht="15" x14ac:dyDescent="0.25">
      <c r="A1409" s="94">
        <v>1405</v>
      </c>
      <c r="B1409" s="95">
        <v>44842.477013888798</v>
      </c>
      <c r="C1409" s="94">
        <v>5</v>
      </c>
      <c r="D1409" s="94" t="s">
        <v>2764</v>
      </c>
      <c r="E1409" s="94" t="s">
        <v>2765</v>
      </c>
      <c r="F1409" s="94" t="s">
        <v>128</v>
      </c>
    </row>
    <row r="1410" spans="1:6" ht="15" x14ac:dyDescent="0.25">
      <c r="A1410" s="94">
        <v>1406</v>
      </c>
      <c r="B1410" s="95">
        <v>44841.781006944402</v>
      </c>
      <c r="C1410" s="94">
        <v>5</v>
      </c>
      <c r="D1410" s="94" t="s">
        <v>1901</v>
      </c>
      <c r="E1410" s="94" t="s">
        <v>2766</v>
      </c>
      <c r="F1410" s="94" t="s">
        <v>128</v>
      </c>
    </row>
    <row r="1411" spans="1:6" ht="15" x14ac:dyDescent="0.25">
      <c r="A1411" s="94">
        <v>1407</v>
      </c>
      <c r="B1411" s="95">
        <v>44841.770636574001</v>
      </c>
      <c r="C1411" s="94">
        <v>2</v>
      </c>
      <c r="D1411" s="94" t="s">
        <v>2767</v>
      </c>
      <c r="E1411" s="94" t="s">
        <v>2768</v>
      </c>
      <c r="F1411" s="94" t="s">
        <v>128</v>
      </c>
    </row>
    <row r="1412" spans="1:6" ht="15" x14ac:dyDescent="0.25">
      <c r="A1412" s="94">
        <v>1408</v>
      </c>
      <c r="B1412" s="95">
        <v>44841.701331018499</v>
      </c>
      <c r="C1412" s="94">
        <v>5</v>
      </c>
      <c r="D1412" s="94" t="s">
        <v>2769</v>
      </c>
      <c r="E1412" s="94" t="s">
        <v>2770</v>
      </c>
      <c r="F1412" s="94" t="s">
        <v>128</v>
      </c>
    </row>
    <row r="1413" spans="1:6" ht="15" x14ac:dyDescent="0.25">
      <c r="A1413" s="94">
        <v>1409</v>
      </c>
      <c r="B1413" s="95">
        <v>44841.672708333303</v>
      </c>
      <c r="C1413" s="94">
        <v>5</v>
      </c>
      <c r="D1413" s="94" t="s">
        <v>2771</v>
      </c>
      <c r="E1413" s="94" t="s">
        <v>2772</v>
      </c>
      <c r="F1413" s="94" t="s">
        <v>128</v>
      </c>
    </row>
    <row r="1414" spans="1:6" ht="15" x14ac:dyDescent="0.25">
      <c r="A1414" s="94">
        <v>1410</v>
      </c>
      <c r="B1414" s="95">
        <v>44841.668784722198</v>
      </c>
      <c r="C1414" s="94">
        <v>1</v>
      </c>
      <c r="D1414" s="94" t="s">
        <v>2773</v>
      </c>
      <c r="E1414" s="94" t="s">
        <v>2774</v>
      </c>
      <c r="F1414" s="94" t="s">
        <v>128</v>
      </c>
    </row>
    <row r="1415" spans="1:6" ht="15" x14ac:dyDescent="0.25">
      <c r="A1415" s="94">
        <v>1411</v>
      </c>
      <c r="B1415" s="95">
        <v>44841.582395833299</v>
      </c>
      <c r="C1415" s="94">
        <v>5</v>
      </c>
      <c r="D1415" s="94" t="s">
        <v>2775</v>
      </c>
      <c r="E1415" s="94" t="s">
        <v>2776</v>
      </c>
      <c r="F1415" s="94" t="s">
        <v>128</v>
      </c>
    </row>
    <row r="1416" spans="1:6" ht="15" x14ac:dyDescent="0.25">
      <c r="A1416" s="94">
        <v>1412</v>
      </c>
      <c r="B1416" s="95">
        <v>44841.567106481401</v>
      </c>
      <c r="C1416" s="94">
        <v>5</v>
      </c>
      <c r="D1416" s="94" t="s">
        <v>217</v>
      </c>
      <c r="E1416" s="94" t="s">
        <v>2777</v>
      </c>
      <c r="F1416" s="94" t="s">
        <v>128</v>
      </c>
    </row>
    <row r="1417" spans="1:6" ht="15" x14ac:dyDescent="0.25">
      <c r="A1417" s="94">
        <v>1413</v>
      </c>
      <c r="B1417" s="95">
        <v>44841.481574074001</v>
      </c>
      <c r="C1417" s="94">
        <v>5</v>
      </c>
      <c r="D1417" s="94" t="s">
        <v>1315</v>
      </c>
      <c r="E1417" s="94" t="s">
        <v>2778</v>
      </c>
      <c r="F1417" s="94" t="s">
        <v>128</v>
      </c>
    </row>
    <row r="1418" spans="1:6" ht="15" x14ac:dyDescent="0.25">
      <c r="A1418" s="94">
        <v>1414</v>
      </c>
      <c r="B1418" s="95">
        <v>44841.262141203697</v>
      </c>
      <c r="C1418" s="94">
        <v>5</v>
      </c>
      <c r="D1418" s="94" t="s">
        <v>2779</v>
      </c>
      <c r="E1418" s="94" t="s">
        <v>2780</v>
      </c>
      <c r="F1418" s="94" t="s">
        <v>128</v>
      </c>
    </row>
    <row r="1419" spans="1:6" ht="15" x14ac:dyDescent="0.25">
      <c r="A1419" s="94">
        <v>1415</v>
      </c>
      <c r="B1419" s="95">
        <v>44841.032361111102</v>
      </c>
      <c r="C1419" s="94">
        <v>3</v>
      </c>
      <c r="D1419" s="94" t="s">
        <v>2781</v>
      </c>
      <c r="E1419" s="94"/>
      <c r="F1419" s="94" t="s">
        <v>128</v>
      </c>
    </row>
    <row r="1420" spans="1:6" ht="15" x14ac:dyDescent="0.25">
      <c r="A1420" s="94">
        <v>1416</v>
      </c>
      <c r="B1420" s="95">
        <v>44841.031990740703</v>
      </c>
      <c r="C1420" s="94">
        <v>1</v>
      </c>
      <c r="D1420" s="94" t="s">
        <v>2782</v>
      </c>
      <c r="E1420" s="94" t="s">
        <v>2783</v>
      </c>
      <c r="F1420" s="94" t="s">
        <v>128</v>
      </c>
    </row>
    <row r="1421" spans="1:6" ht="15" x14ac:dyDescent="0.25">
      <c r="A1421" s="94">
        <v>1417</v>
      </c>
      <c r="B1421" s="95">
        <v>44840.9882754629</v>
      </c>
      <c r="C1421" s="94">
        <v>5</v>
      </c>
      <c r="D1421" s="94" t="s">
        <v>2784</v>
      </c>
      <c r="E1421" s="94" t="s">
        <v>2785</v>
      </c>
      <c r="F1421" s="94" t="s">
        <v>128</v>
      </c>
    </row>
    <row r="1422" spans="1:6" ht="15" x14ac:dyDescent="0.25">
      <c r="A1422" s="94">
        <v>1418</v>
      </c>
      <c r="B1422" s="95">
        <v>44840.947326388799</v>
      </c>
      <c r="C1422" s="94">
        <v>5</v>
      </c>
      <c r="D1422" s="94" t="s">
        <v>2786</v>
      </c>
      <c r="E1422" s="94" t="s">
        <v>2787</v>
      </c>
      <c r="F1422" s="94" t="s">
        <v>128</v>
      </c>
    </row>
    <row r="1423" spans="1:6" ht="15" x14ac:dyDescent="0.25">
      <c r="A1423" s="94">
        <v>1419</v>
      </c>
      <c r="B1423" s="95">
        <v>44840.8779050925</v>
      </c>
      <c r="C1423" s="94">
        <v>5</v>
      </c>
      <c r="D1423" s="94" t="s">
        <v>2788</v>
      </c>
      <c r="E1423" s="94" t="s">
        <v>2789</v>
      </c>
      <c r="F1423" s="94" t="s">
        <v>128</v>
      </c>
    </row>
    <row r="1424" spans="1:6" ht="15" x14ac:dyDescent="0.25">
      <c r="A1424" s="94">
        <v>1420</v>
      </c>
      <c r="B1424" s="95">
        <v>44840.786932870302</v>
      </c>
      <c r="C1424" s="94">
        <v>5</v>
      </c>
      <c r="D1424" s="94" t="s">
        <v>2790</v>
      </c>
      <c r="E1424" s="94" t="s">
        <v>2791</v>
      </c>
      <c r="F1424" s="94" t="s">
        <v>128</v>
      </c>
    </row>
    <row r="1425" spans="1:6" ht="15" x14ac:dyDescent="0.25">
      <c r="A1425" s="94">
        <v>1421</v>
      </c>
      <c r="B1425" s="95">
        <v>44840.767743055498</v>
      </c>
      <c r="C1425" s="94">
        <v>5</v>
      </c>
      <c r="D1425" s="94" t="s">
        <v>2792</v>
      </c>
      <c r="E1425" s="94" t="s">
        <v>2793</v>
      </c>
      <c r="F1425" s="94" t="s">
        <v>128</v>
      </c>
    </row>
    <row r="1426" spans="1:6" ht="15" x14ac:dyDescent="0.25">
      <c r="A1426" s="94">
        <v>1422</v>
      </c>
      <c r="B1426" s="95">
        <v>44840.7066203703</v>
      </c>
      <c r="C1426" s="94">
        <v>3</v>
      </c>
      <c r="D1426" s="94" t="s">
        <v>2794</v>
      </c>
      <c r="E1426" s="94" t="s">
        <v>2795</v>
      </c>
      <c r="F1426" s="94" t="s">
        <v>128</v>
      </c>
    </row>
    <row r="1427" spans="1:6" ht="15" x14ac:dyDescent="0.25">
      <c r="A1427" s="94">
        <v>1423</v>
      </c>
      <c r="B1427" s="95">
        <v>44840.701527777703</v>
      </c>
      <c r="C1427" s="94">
        <v>3</v>
      </c>
      <c r="D1427" s="94" t="s">
        <v>2796</v>
      </c>
      <c r="E1427" s="94" t="s">
        <v>2797</v>
      </c>
      <c r="F1427" s="94" t="s">
        <v>128</v>
      </c>
    </row>
    <row r="1428" spans="1:6" ht="15" x14ac:dyDescent="0.25">
      <c r="A1428" s="94">
        <v>1424</v>
      </c>
      <c r="B1428" s="95">
        <v>44840.6818749999</v>
      </c>
      <c r="C1428" s="94">
        <v>5</v>
      </c>
      <c r="D1428" s="94" t="s">
        <v>2798</v>
      </c>
      <c r="E1428" s="94" t="s">
        <v>2799</v>
      </c>
      <c r="F1428" s="94" t="s">
        <v>128</v>
      </c>
    </row>
    <row r="1429" spans="1:6" ht="15" x14ac:dyDescent="0.25">
      <c r="A1429" s="94">
        <v>1425</v>
      </c>
      <c r="B1429" s="95">
        <v>44840.673715277699</v>
      </c>
      <c r="C1429" s="94">
        <v>1</v>
      </c>
      <c r="D1429" s="94" t="s">
        <v>2800</v>
      </c>
      <c r="E1429" s="94" t="s">
        <v>2801</v>
      </c>
      <c r="F1429" s="94" t="s">
        <v>128</v>
      </c>
    </row>
    <row r="1430" spans="1:6" ht="15" x14ac:dyDescent="0.25">
      <c r="A1430" s="94">
        <v>1426</v>
      </c>
      <c r="B1430" s="95">
        <v>44840.662870370303</v>
      </c>
      <c r="C1430" s="94">
        <v>5</v>
      </c>
      <c r="D1430" s="94" t="s">
        <v>2802</v>
      </c>
      <c r="E1430" s="94"/>
      <c r="F1430" s="94" t="s">
        <v>128</v>
      </c>
    </row>
    <row r="1431" spans="1:6" ht="15" x14ac:dyDescent="0.25">
      <c r="A1431" s="94">
        <v>1427</v>
      </c>
      <c r="B1431" s="95">
        <v>44840.643842592501</v>
      </c>
      <c r="C1431" s="94">
        <v>1</v>
      </c>
      <c r="D1431" s="94" t="s">
        <v>2803</v>
      </c>
      <c r="E1431" s="94" t="s">
        <v>2804</v>
      </c>
      <c r="F1431" s="94" t="s">
        <v>128</v>
      </c>
    </row>
    <row r="1432" spans="1:6" ht="15" x14ac:dyDescent="0.25">
      <c r="A1432" s="94">
        <v>1428</v>
      </c>
      <c r="B1432" s="95">
        <v>44840.640474537002</v>
      </c>
      <c r="C1432" s="94">
        <v>5</v>
      </c>
      <c r="D1432" s="94" t="s">
        <v>2805</v>
      </c>
      <c r="E1432" s="94" t="s">
        <v>2806</v>
      </c>
      <c r="F1432" s="94" t="s">
        <v>128</v>
      </c>
    </row>
    <row r="1433" spans="1:6" ht="15" x14ac:dyDescent="0.25">
      <c r="A1433" s="94">
        <v>1429</v>
      </c>
      <c r="B1433" s="95">
        <v>44840.637650462901</v>
      </c>
      <c r="C1433" s="94">
        <v>1</v>
      </c>
      <c r="D1433" s="94" t="s">
        <v>2807</v>
      </c>
      <c r="E1433" s="94" t="s">
        <v>2808</v>
      </c>
      <c r="F1433" s="94" t="s">
        <v>128</v>
      </c>
    </row>
    <row r="1434" spans="1:6" ht="15" x14ac:dyDescent="0.25">
      <c r="A1434" s="94">
        <v>1430</v>
      </c>
      <c r="B1434" s="95">
        <v>44840.575613425899</v>
      </c>
      <c r="C1434" s="94">
        <v>5</v>
      </c>
      <c r="D1434" s="94" t="s">
        <v>2809</v>
      </c>
      <c r="E1434" s="94" t="s">
        <v>2810</v>
      </c>
      <c r="F1434" s="94" t="s">
        <v>128</v>
      </c>
    </row>
    <row r="1435" spans="1:6" ht="15" x14ac:dyDescent="0.25">
      <c r="A1435" s="94">
        <v>1437</v>
      </c>
      <c r="B1435" s="95">
        <v>44840.354814814797</v>
      </c>
      <c r="C1435" s="94">
        <v>1</v>
      </c>
      <c r="D1435" s="94" t="s">
        <v>2820</v>
      </c>
      <c r="E1435" s="94" t="s">
        <v>2821</v>
      </c>
      <c r="F1435" s="94" t="s">
        <v>128</v>
      </c>
    </row>
    <row r="1436" spans="1:6" ht="15" x14ac:dyDescent="0.25">
      <c r="A1436" s="94">
        <v>1431</v>
      </c>
      <c r="B1436" s="95">
        <v>44839.909664351799</v>
      </c>
      <c r="C1436" s="94">
        <v>5</v>
      </c>
      <c r="D1436" s="94" t="s">
        <v>2811</v>
      </c>
      <c r="E1436" s="94" t="s">
        <v>2812</v>
      </c>
      <c r="F1436" s="94" t="s">
        <v>128</v>
      </c>
    </row>
    <row r="1437" spans="1:6" ht="15" x14ac:dyDescent="0.25">
      <c r="A1437" s="94">
        <v>1433</v>
      </c>
      <c r="B1437" s="95">
        <v>44839.870960648099</v>
      </c>
      <c r="C1437" s="94">
        <v>5</v>
      </c>
      <c r="D1437" s="94" t="s">
        <v>2815</v>
      </c>
      <c r="E1437" s="94" t="s">
        <v>2816</v>
      </c>
      <c r="F1437" s="94" t="s">
        <v>128</v>
      </c>
    </row>
    <row r="1438" spans="1:6" ht="15" x14ac:dyDescent="0.25">
      <c r="A1438" s="94">
        <v>1434</v>
      </c>
      <c r="B1438" s="95">
        <v>44839.8652546296</v>
      </c>
      <c r="C1438" s="94">
        <v>5</v>
      </c>
      <c r="D1438" s="94" t="s">
        <v>2817</v>
      </c>
      <c r="E1438" s="94" t="s">
        <v>2818</v>
      </c>
      <c r="F1438" s="94" t="s">
        <v>128</v>
      </c>
    </row>
    <row r="1439" spans="1:6" ht="15" x14ac:dyDescent="0.25">
      <c r="A1439" s="94">
        <v>1435</v>
      </c>
      <c r="B1439" s="95">
        <v>44839.8593287037</v>
      </c>
      <c r="C1439" s="94">
        <v>5</v>
      </c>
      <c r="D1439" s="94" t="s">
        <v>1210</v>
      </c>
      <c r="E1439" s="94"/>
      <c r="F1439" s="94" t="s">
        <v>128</v>
      </c>
    </row>
    <row r="1440" spans="1:6" ht="15" x14ac:dyDescent="0.25">
      <c r="A1440" s="94">
        <v>1436</v>
      </c>
      <c r="B1440" s="95">
        <v>44839.853599536997</v>
      </c>
      <c r="C1440" s="94">
        <v>5</v>
      </c>
      <c r="D1440" s="94" t="s">
        <v>1119</v>
      </c>
      <c r="E1440" s="94" t="s">
        <v>2819</v>
      </c>
      <c r="F1440" s="94" t="s">
        <v>128</v>
      </c>
    </row>
    <row r="1441" spans="1:6" ht="15" x14ac:dyDescent="0.25">
      <c r="A1441" s="94">
        <v>1438</v>
      </c>
      <c r="B1441" s="95">
        <v>44839.807453703703</v>
      </c>
      <c r="C1441" s="94">
        <v>5</v>
      </c>
      <c r="D1441" s="94" t="s">
        <v>2822</v>
      </c>
      <c r="E1441" s="94" t="s">
        <v>2823</v>
      </c>
      <c r="F1441" s="94" t="s">
        <v>128</v>
      </c>
    </row>
    <row r="1442" spans="1:6" ht="15" x14ac:dyDescent="0.25">
      <c r="A1442" s="94">
        <v>1439</v>
      </c>
      <c r="B1442" s="95">
        <v>44839.763206018499</v>
      </c>
      <c r="C1442" s="94">
        <v>1</v>
      </c>
      <c r="D1442" s="94" t="s">
        <v>2824</v>
      </c>
      <c r="E1442" s="94" t="s">
        <v>2825</v>
      </c>
      <c r="F1442" s="94" t="s">
        <v>128</v>
      </c>
    </row>
    <row r="1443" spans="1:6" ht="15" x14ac:dyDescent="0.25">
      <c r="A1443" s="94">
        <v>1440</v>
      </c>
      <c r="B1443" s="95">
        <v>44839.677407407398</v>
      </c>
      <c r="C1443" s="94">
        <v>3</v>
      </c>
      <c r="D1443" s="94" t="s">
        <v>2826</v>
      </c>
      <c r="E1443" s="94" t="s">
        <v>2827</v>
      </c>
      <c r="F1443" s="94" t="s">
        <v>128</v>
      </c>
    </row>
    <row r="1444" spans="1:6" ht="15" x14ac:dyDescent="0.25">
      <c r="A1444" s="94">
        <v>1443</v>
      </c>
      <c r="B1444" s="95">
        <v>44839.636747685101</v>
      </c>
      <c r="C1444" s="94">
        <v>2</v>
      </c>
      <c r="D1444" s="94" t="s">
        <v>2831</v>
      </c>
      <c r="E1444" s="94" t="s">
        <v>2832</v>
      </c>
      <c r="F1444" s="94" t="s">
        <v>128</v>
      </c>
    </row>
    <row r="1445" spans="1:6" ht="15" x14ac:dyDescent="0.25">
      <c r="A1445" s="94">
        <v>1441</v>
      </c>
      <c r="B1445" s="95">
        <v>44839.321250000001</v>
      </c>
      <c r="C1445" s="94">
        <v>5</v>
      </c>
      <c r="D1445" s="94" t="s">
        <v>2828</v>
      </c>
      <c r="E1445" s="94"/>
      <c r="F1445" s="94" t="s">
        <v>128</v>
      </c>
    </row>
    <row r="1446" spans="1:6" ht="15" x14ac:dyDescent="0.25">
      <c r="A1446" s="94">
        <v>1442</v>
      </c>
      <c r="B1446" s="95">
        <v>44839.051967592502</v>
      </c>
      <c r="C1446" s="94">
        <v>3</v>
      </c>
      <c r="D1446" s="94" t="s">
        <v>2829</v>
      </c>
      <c r="E1446" s="94" t="s">
        <v>2830</v>
      </c>
      <c r="F1446" s="94" t="s">
        <v>128</v>
      </c>
    </row>
    <row r="1447" spans="1:6" ht="15" x14ac:dyDescent="0.25">
      <c r="A1447" s="94">
        <v>1444</v>
      </c>
      <c r="B1447" s="95">
        <v>44838.812083333301</v>
      </c>
      <c r="C1447" s="94">
        <v>3</v>
      </c>
      <c r="D1447" s="94" t="s">
        <v>2833</v>
      </c>
      <c r="E1447" s="94" t="s">
        <v>2834</v>
      </c>
      <c r="F1447" s="94" t="s">
        <v>128</v>
      </c>
    </row>
    <row r="1448" spans="1:6" ht="15" x14ac:dyDescent="0.25">
      <c r="A1448" s="94">
        <v>1445</v>
      </c>
      <c r="B1448" s="95">
        <v>44838.706273148098</v>
      </c>
      <c r="C1448" s="94">
        <v>4</v>
      </c>
      <c r="D1448" s="94" t="s">
        <v>2835</v>
      </c>
      <c r="E1448" s="94" t="s">
        <v>2836</v>
      </c>
      <c r="F1448" s="94" t="s">
        <v>128</v>
      </c>
    </row>
    <row r="1449" spans="1:6" ht="15" x14ac:dyDescent="0.25">
      <c r="A1449" s="94">
        <v>1446</v>
      </c>
      <c r="B1449" s="95">
        <v>44838.695</v>
      </c>
      <c r="C1449" s="94">
        <v>4</v>
      </c>
      <c r="D1449" s="94" t="s">
        <v>2837</v>
      </c>
      <c r="E1449" s="94" t="s">
        <v>2838</v>
      </c>
      <c r="F1449" s="94" t="s">
        <v>128</v>
      </c>
    </row>
    <row r="1450" spans="1:6" ht="15" x14ac:dyDescent="0.25">
      <c r="A1450" s="94">
        <v>1447</v>
      </c>
      <c r="B1450" s="95">
        <v>44838.689050925903</v>
      </c>
      <c r="C1450" s="94">
        <v>5</v>
      </c>
      <c r="D1450" s="94" t="s">
        <v>2839</v>
      </c>
      <c r="E1450" s="94" t="s">
        <v>2840</v>
      </c>
      <c r="F1450" s="94" t="s">
        <v>128</v>
      </c>
    </row>
    <row r="1451" spans="1:6" ht="15" x14ac:dyDescent="0.25">
      <c r="A1451" s="94">
        <v>1448</v>
      </c>
      <c r="B1451" s="95">
        <v>44838.682407407403</v>
      </c>
      <c r="C1451" s="94">
        <v>5</v>
      </c>
      <c r="D1451" s="94" t="s">
        <v>2841</v>
      </c>
      <c r="E1451" s="94" t="s">
        <v>2842</v>
      </c>
      <c r="F1451" s="94" t="s">
        <v>128</v>
      </c>
    </row>
    <row r="1452" spans="1:6" ht="15" x14ac:dyDescent="0.25">
      <c r="A1452" s="94">
        <v>1449</v>
      </c>
      <c r="B1452" s="95">
        <v>44838.6393634259</v>
      </c>
      <c r="C1452" s="94">
        <v>5</v>
      </c>
      <c r="D1452" s="94" t="s">
        <v>2843</v>
      </c>
      <c r="E1452" s="94" t="s">
        <v>2844</v>
      </c>
      <c r="F1452" s="94" t="s">
        <v>128</v>
      </c>
    </row>
    <row r="1453" spans="1:6" ht="15" x14ac:dyDescent="0.25">
      <c r="A1453" s="94">
        <v>1450</v>
      </c>
      <c r="B1453" s="95">
        <v>44838.616215277703</v>
      </c>
      <c r="C1453" s="94">
        <v>5</v>
      </c>
      <c r="D1453" s="94" t="s">
        <v>2845</v>
      </c>
      <c r="E1453" s="94" t="s">
        <v>2846</v>
      </c>
      <c r="F1453" s="94" t="s">
        <v>128</v>
      </c>
    </row>
    <row r="1454" spans="1:6" ht="15" x14ac:dyDescent="0.25">
      <c r="A1454" s="94">
        <v>1451</v>
      </c>
      <c r="B1454" s="95">
        <v>44838.430983796199</v>
      </c>
      <c r="C1454" s="94">
        <v>5</v>
      </c>
      <c r="D1454" s="94" t="s">
        <v>2847</v>
      </c>
      <c r="E1454" s="94" t="s">
        <v>2848</v>
      </c>
      <c r="F1454" s="94" t="s">
        <v>128</v>
      </c>
    </row>
    <row r="1455" spans="1:6" ht="15" x14ac:dyDescent="0.25">
      <c r="A1455" s="94">
        <v>1452</v>
      </c>
      <c r="B1455" s="95">
        <v>44838.426157407397</v>
      </c>
      <c r="C1455" s="94">
        <v>5</v>
      </c>
      <c r="D1455" s="94" t="s">
        <v>2849</v>
      </c>
      <c r="E1455" s="94" t="s">
        <v>2850</v>
      </c>
      <c r="F1455" s="94" t="s">
        <v>128</v>
      </c>
    </row>
    <row r="1456" spans="1:6" ht="15" x14ac:dyDescent="0.25">
      <c r="A1456" s="94">
        <v>1453</v>
      </c>
      <c r="B1456" s="95">
        <v>44838.064247685099</v>
      </c>
      <c r="C1456" s="94">
        <v>4</v>
      </c>
      <c r="D1456" s="94" t="s">
        <v>2851</v>
      </c>
      <c r="E1456" s="94" t="s">
        <v>2852</v>
      </c>
      <c r="F1456" s="94" t="s">
        <v>128</v>
      </c>
    </row>
    <row r="1457" spans="1:6" ht="15" x14ac:dyDescent="0.25">
      <c r="A1457" s="94">
        <v>1454</v>
      </c>
      <c r="B1457" s="95">
        <v>44837.964456018497</v>
      </c>
      <c r="C1457" s="94">
        <v>2</v>
      </c>
      <c r="D1457" s="94" t="s">
        <v>2853</v>
      </c>
      <c r="E1457" s="94" t="s">
        <v>2854</v>
      </c>
      <c r="F1457" s="94" t="s">
        <v>128</v>
      </c>
    </row>
    <row r="1458" spans="1:6" ht="15" x14ac:dyDescent="0.25">
      <c r="A1458" s="94">
        <v>1455</v>
      </c>
      <c r="B1458" s="95">
        <v>44837.867083333302</v>
      </c>
      <c r="C1458" s="94">
        <v>4</v>
      </c>
      <c r="D1458" s="94" t="s">
        <v>2855</v>
      </c>
      <c r="E1458" s="94" t="s">
        <v>2856</v>
      </c>
      <c r="F1458" s="94" t="s">
        <v>128</v>
      </c>
    </row>
    <row r="1459" spans="1:6" ht="15" x14ac:dyDescent="0.25">
      <c r="A1459" s="94">
        <v>1456</v>
      </c>
      <c r="B1459" s="95">
        <v>44837.842835648102</v>
      </c>
      <c r="C1459" s="94">
        <v>5</v>
      </c>
      <c r="D1459" s="94" t="s">
        <v>2857</v>
      </c>
      <c r="E1459" s="94" t="s">
        <v>2858</v>
      </c>
      <c r="F1459" s="94" t="s">
        <v>128</v>
      </c>
    </row>
    <row r="1460" spans="1:6" ht="15" x14ac:dyDescent="0.25">
      <c r="A1460" s="94">
        <v>1457</v>
      </c>
      <c r="B1460" s="95">
        <v>44837.821168981398</v>
      </c>
      <c r="C1460" s="94">
        <v>2</v>
      </c>
      <c r="D1460" s="94" t="s">
        <v>2859</v>
      </c>
      <c r="E1460" s="94" t="s">
        <v>2860</v>
      </c>
      <c r="F1460" s="94" t="s">
        <v>128</v>
      </c>
    </row>
    <row r="1461" spans="1:6" ht="15" x14ac:dyDescent="0.25">
      <c r="A1461" s="94">
        <v>1458</v>
      </c>
      <c r="B1461" s="95">
        <v>44837.794606481402</v>
      </c>
      <c r="C1461" s="94">
        <v>5</v>
      </c>
      <c r="D1461" s="94" t="s">
        <v>2861</v>
      </c>
      <c r="E1461" s="94" t="s">
        <v>2862</v>
      </c>
      <c r="F1461" s="94" t="s">
        <v>128</v>
      </c>
    </row>
    <row r="1462" spans="1:6" ht="15" x14ac:dyDescent="0.25">
      <c r="A1462" s="94">
        <v>1459</v>
      </c>
      <c r="B1462" s="95">
        <v>44837.781956018502</v>
      </c>
      <c r="C1462" s="94">
        <v>5</v>
      </c>
      <c r="D1462" s="94" t="s">
        <v>2863</v>
      </c>
      <c r="E1462" s="94" t="s">
        <v>2864</v>
      </c>
      <c r="F1462" s="94" t="s">
        <v>128</v>
      </c>
    </row>
    <row r="1463" spans="1:6" ht="15" x14ac:dyDescent="0.25">
      <c r="A1463" s="94">
        <v>1460</v>
      </c>
      <c r="B1463" s="95">
        <v>44837.764780092497</v>
      </c>
      <c r="C1463" s="94">
        <v>5</v>
      </c>
      <c r="D1463" s="94" t="s">
        <v>2865</v>
      </c>
      <c r="E1463" s="94" t="s">
        <v>2866</v>
      </c>
      <c r="F1463" s="94" t="s">
        <v>128</v>
      </c>
    </row>
    <row r="1464" spans="1:6" ht="15" x14ac:dyDescent="0.25">
      <c r="A1464" s="94">
        <v>1461</v>
      </c>
      <c r="B1464" s="95">
        <v>44837.735983796301</v>
      </c>
      <c r="C1464" s="94">
        <v>5</v>
      </c>
      <c r="D1464" s="94" t="s">
        <v>2867</v>
      </c>
      <c r="E1464" s="94" t="s">
        <v>2868</v>
      </c>
      <c r="F1464" s="94" t="s">
        <v>128</v>
      </c>
    </row>
    <row r="1465" spans="1:6" ht="15" x14ac:dyDescent="0.25">
      <c r="A1465" s="94">
        <v>1462</v>
      </c>
      <c r="B1465" s="95">
        <v>44837.713958333297</v>
      </c>
      <c r="C1465" s="94">
        <v>5</v>
      </c>
      <c r="D1465" s="94" t="s">
        <v>2869</v>
      </c>
      <c r="E1465" s="94" t="s">
        <v>2870</v>
      </c>
      <c r="F1465" s="94" t="s">
        <v>128</v>
      </c>
    </row>
    <row r="1466" spans="1:6" ht="15" x14ac:dyDescent="0.25">
      <c r="A1466" s="94">
        <v>1463</v>
      </c>
      <c r="B1466" s="95">
        <v>44837.688287037003</v>
      </c>
      <c r="C1466" s="94">
        <v>5</v>
      </c>
      <c r="D1466" s="94" t="s">
        <v>2871</v>
      </c>
      <c r="E1466" s="94" t="s">
        <v>2872</v>
      </c>
      <c r="F1466" s="94" t="s">
        <v>128</v>
      </c>
    </row>
    <row r="1467" spans="1:6" ht="15" x14ac:dyDescent="0.25">
      <c r="A1467" s="94">
        <v>1464</v>
      </c>
      <c r="B1467" s="95">
        <v>44837.673449073998</v>
      </c>
      <c r="C1467" s="94">
        <v>5</v>
      </c>
      <c r="D1467" s="94" t="s">
        <v>2873</v>
      </c>
      <c r="E1467" s="94" t="s">
        <v>2874</v>
      </c>
      <c r="F1467" s="94" t="s">
        <v>128</v>
      </c>
    </row>
    <row r="1468" spans="1:6" ht="15" x14ac:dyDescent="0.25">
      <c r="A1468" s="94">
        <v>1465</v>
      </c>
      <c r="B1468" s="95">
        <v>44837.654745370302</v>
      </c>
      <c r="C1468" s="94">
        <v>5</v>
      </c>
      <c r="D1468" s="94" t="s">
        <v>2875</v>
      </c>
      <c r="E1468" s="94" t="s">
        <v>2876</v>
      </c>
      <c r="F1468" s="94" t="s">
        <v>128</v>
      </c>
    </row>
    <row r="1469" spans="1:6" ht="15" x14ac:dyDescent="0.25">
      <c r="A1469" s="94">
        <v>1466</v>
      </c>
      <c r="B1469" s="95">
        <v>44837.611331018503</v>
      </c>
      <c r="C1469" s="94">
        <v>5</v>
      </c>
      <c r="D1469" s="94" t="s">
        <v>2877</v>
      </c>
      <c r="E1469" s="94" t="s">
        <v>2878</v>
      </c>
      <c r="F1469" s="94" t="s">
        <v>128</v>
      </c>
    </row>
    <row r="1470" spans="1:6" ht="15" x14ac:dyDescent="0.25">
      <c r="A1470" s="94">
        <v>1467</v>
      </c>
      <c r="B1470" s="95">
        <v>44837.564328703702</v>
      </c>
      <c r="C1470" s="94">
        <v>5</v>
      </c>
      <c r="D1470" s="94" t="s">
        <v>2879</v>
      </c>
      <c r="E1470" s="94" t="s">
        <v>2880</v>
      </c>
      <c r="F1470" s="94" t="s">
        <v>128</v>
      </c>
    </row>
    <row r="1471" spans="1:6" ht="15" x14ac:dyDescent="0.25">
      <c r="A1471" s="94">
        <v>1468</v>
      </c>
      <c r="B1471" s="95">
        <v>44837.477141203701</v>
      </c>
      <c r="C1471" s="94">
        <v>5</v>
      </c>
      <c r="D1471" s="94" t="s">
        <v>2881</v>
      </c>
      <c r="E1471" s="94" t="s">
        <v>2882</v>
      </c>
      <c r="F1471" s="94" t="s">
        <v>128</v>
      </c>
    </row>
    <row r="1472" spans="1:6" ht="15" x14ac:dyDescent="0.25">
      <c r="A1472" s="94">
        <v>1473</v>
      </c>
      <c r="B1472" s="95">
        <v>44837.379675925898</v>
      </c>
      <c r="C1472" s="94">
        <v>1</v>
      </c>
      <c r="D1472" s="94" t="s">
        <v>2891</v>
      </c>
      <c r="E1472" s="94" t="s">
        <v>2892</v>
      </c>
      <c r="F1472" s="94" t="s">
        <v>128</v>
      </c>
    </row>
    <row r="1473" spans="1:6" ht="15" x14ac:dyDescent="0.25">
      <c r="A1473" s="94">
        <v>1469</v>
      </c>
      <c r="B1473" s="95">
        <v>44837.3512037037</v>
      </c>
      <c r="C1473" s="94">
        <v>5</v>
      </c>
      <c r="D1473" s="94" t="s">
        <v>2883</v>
      </c>
      <c r="E1473" s="94" t="s">
        <v>2884</v>
      </c>
      <c r="F1473" s="94" t="s">
        <v>128</v>
      </c>
    </row>
    <row r="1474" spans="1:6" ht="15" x14ac:dyDescent="0.25">
      <c r="A1474" s="94">
        <v>1470</v>
      </c>
      <c r="B1474" s="95">
        <v>44836.947268518503</v>
      </c>
      <c r="C1474" s="94">
        <v>5</v>
      </c>
      <c r="D1474" s="94" t="s">
        <v>2885</v>
      </c>
      <c r="E1474" s="94" t="s">
        <v>2886</v>
      </c>
      <c r="F1474" s="94" t="s">
        <v>128</v>
      </c>
    </row>
    <row r="1475" spans="1:6" ht="15" x14ac:dyDescent="0.25">
      <c r="A1475" s="94">
        <v>1471</v>
      </c>
      <c r="B1475" s="95">
        <v>44836.923680555497</v>
      </c>
      <c r="C1475" s="94">
        <v>5</v>
      </c>
      <c r="D1475" s="94" t="s">
        <v>2887</v>
      </c>
      <c r="E1475" s="94" t="s">
        <v>2888</v>
      </c>
      <c r="F1475" s="94" t="s">
        <v>128</v>
      </c>
    </row>
    <row r="1476" spans="1:6" ht="15" x14ac:dyDescent="0.25">
      <c r="A1476" s="94">
        <v>1472</v>
      </c>
      <c r="B1476" s="95">
        <v>44836.740277777702</v>
      </c>
      <c r="C1476" s="94">
        <v>4</v>
      </c>
      <c r="D1476" s="94" t="s">
        <v>2889</v>
      </c>
      <c r="E1476" s="94" t="s">
        <v>2890</v>
      </c>
      <c r="F1476" s="94" t="s">
        <v>128</v>
      </c>
    </row>
    <row r="1477" spans="1:6" ht="15" x14ac:dyDescent="0.25">
      <c r="A1477" s="94">
        <v>1474</v>
      </c>
      <c r="B1477" s="95">
        <v>44836.735462962897</v>
      </c>
      <c r="C1477" s="94">
        <v>5</v>
      </c>
      <c r="D1477" s="94" t="s">
        <v>2893</v>
      </c>
      <c r="E1477" s="94" t="s">
        <v>2894</v>
      </c>
      <c r="F1477" s="94" t="s">
        <v>128</v>
      </c>
    </row>
    <row r="1478" spans="1:6" ht="15" x14ac:dyDescent="0.25">
      <c r="A1478" s="94">
        <v>1475</v>
      </c>
      <c r="B1478" s="95">
        <v>44836.7265162037</v>
      </c>
      <c r="C1478" s="94">
        <v>5</v>
      </c>
      <c r="D1478" s="94" t="s">
        <v>2895</v>
      </c>
      <c r="E1478" s="94" t="s">
        <v>2896</v>
      </c>
      <c r="F1478" s="94" t="s">
        <v>128</v>
      </c>
    </row>
    <row r="1479" spans="1:6" ht="15" x14ac:dyDescent="0.25">
      <c r="A1479" s="94">
        <v>1476</v>
      </c>
      <c r="B1479" s="95">
        <v>44836.687465277697</v>
      </c>
      <c r="C1479" s="94">
        <v>2</v>
      </c>
      <c r="D1479" s="94" t="s">
        <v>2897</v>
      </c>
      <c r="E1479" s="94" t="s">
        <v>2898</v>
      </c>
      <c r="F1479" s="94" t="s">
        <v>128</v>
      </c>
    </row>
    <row r="1480" spans="1:6" ht="15" x14ac:dyDescent="0.25">
      <c r="A1480" s="94">
        <v>1477</v>
      </c>
      <c r="B1480" s="95">
        <v>44836.683749999997</v>
      </c>
      <c r="C1480" s="94">
        <v>5</v>
      </c>
      <c r="D1480" s="94" t="s">
        <v>2899</v>
      </c>
      <c r="E1480" s="94" t="s">
        <v>2900</v>
      </c>
      <c r="F1480" s="94" t="s">
        <v>128</v>
      </c>
    </row>
    <row r="1481" spans="1:6" ht="15" x14ac:dyDescent="0.25">
      <c r="A1481" s="94">
        <v>1478</v>
      </c>
      <c r="B1481" s="95">
        <v>44836.676076388801</v>
      </c>
      <c r="C1481" s="94">
        <v>5</v>
      </c>
      <c r="D1481" s="94" t="s">
        <v>2901</v>
      </c>
      <c r="E1481" s="94" t="s">
        <v>2902</v>
      </c>
      <c r="F1481" s="94" t="s">
        <v>128</v>
      </c>
    </row>
    <row r="1482" spans="1:6" ht="15" x14ac:dyDescent="0.25">
      <c r="A1482" s="94">
        <v>1479</v>
      </c>
      <c r="B1482" s="95">
        <v>44836.675833333298</v>
      </c>
      <c r="C1482" s="94">
        <v>5</v>
      </c>
      <c r="D1482" s="94" t="s">
        <v>2903</v>
      </c>
      <c r="E1482" s="94" t="s">
        <v>2904</v>
      </c>
      <c r="F1482" s="94" t="s">
        <v>128</v>
      </c>
    </row>
    <row r="1483" spans="1:6" ht="15" x14ac:dyDescent="0.25">
      <c r="A1483" s="94">
        <v>1505</v>
      </c>
      <c r="B1483" s="95">
        <v>44836.628599536998</v>
      </c>
      <c r="C1483" s="94">
        <v>5</v>
      </c>
      <c r="D1483" s="94" t="s">
        <v>2952</v>
      </c>
      <c r="E1483" s="94" t="s">
        <v>2953</v>
      </c>
      <c r="F1483" s="94" t="s">
        <v>128</v>
      </c>
    </row>
    <row r="1484" spans="1:6" ht="15" x14ac:dyDescent="0.25">
      <c r="A1484" s="94">
        <v>1480</v>
      </c>
      <c r="B1484" s="95">
        <v>44836.431817129604</v>
      </c>
      <c r="C1484" s="94">
        <v>5</v>
      </c>
      <c r="D1484" s="94" t="s">
        <v>2905</v>
      </c>
      <c r="E1484" s="94"/>
      <c r="F1484" s="94" t="s">
        <v>128</v>
      </c>
    </row>
    <row r="1485" spans="1:6" ht="15" x14ac:dyDescent="0.25">
      <c r="A1485" s="94">
        <v>1481</v>
      </c>
      <c r="B1485" s="95">
        <v>44836.077997685097</v>
      </c>
      <c r="C1485" s="94">
        <v>3</v>
      </c>
      <c r="D1485" s="94" t="s">
        <v>2906</v>
      </c>
      <c r="E1485" s="94" t="s">
        <v>2907</v>
      </c>
      <c r="F1485" s="94" t="s">
        <v>128</v>
      </c>
    </row>
    <row r="1486" spans="1:6" ht="15" x14ac:dyDescent="0.25">
      <c r="A1486" s="94">
        <v>1482</v>
      </c>
      <c r="B1486" s="95">
        <v>44835.976944444403</v>
      </c>
      <c r="C1486" s="94">
        <v>3</v>
      </c>
      <c r="D1486" s="94" t="s">
        <v>2908</v>
      </c>
      <c r="E1486" s="94" t="s">
        <v>2909</v>
      </c>
      <c r="F1486" s="94" t="s">
        <v>128</v>
      </c>
    </row>
    <row r="1487" spans="1:6" ht="15" x14ac:dyDescent="0.25">
      <c r="A1487" s="94">
        <v>1483</v>
      </c>
      <c r="B1487" s="95">
        <v>44835.925474536998</v>
      </c>
      <c r="C1487" s="94">
        <v>5</v>
      </c>
      <c r="D1487" s="94" t="s">
        <v>2910</v>
      </c>
      <c r="E1487" s="94" t="s">
        <v>2911</v>
      </c>
      <c r="F1487" s="94" t="s">
        <v>128</v>
      </c>
    </row>
    <row r="1488" spans="1:6" ht="15" x14ac:dyDescent="0.25">
      <c r="A1488" s="94">
        <v>1484</v>
      </c>
      <c r="B1488" s="95">
        <v>44835.7168171296</v>
      </c>
      <c r="C1488" s="94">
        <v>5</v>
      </c>
      <c r="D1488" s="94" t="s">
        <v>2912</v>
      </c>
      <c r="E1488" s="94" t="s">
        <v>2913</v>
      </c>
      <c r="F1488" s="94" t="s">
        <v>128</v>
      </c>
    </row>
    <row r="1489" spans="1:6" ht="15" x14ac:dyDescent="0.25">
      <c r="A1489" s="94">
        <v>1492</v>
      </c>
      <c r="B1489" s="95">
        <v>44835.708368055501</v>
      </c>
      <c r="C1489" s="94">
        <v>3</v>
      </c>
      <c r="D1489" s="94" t="s">
        <v>2927</v>
      </c>
      <c r="E1489" s="94" t="s">
        <v>2928</v>
      </c>
      <c r="F1489" s="94" t="s">
        <v>128</v>
      </c>
    </row>
    <row r="1490" spans="1:6" ht="15" x14ac:dyDescent="0.25">
      <c r="A1490" s="94">
        <v>1485</v>
      </c>
      <c r="B1490" s="95">
        <v>44835.705729166599</v>
      </c>
      <c r="C1490" s="94">
        <v>5</v>
      </c>
      <c r="D1490" s="94" t="s">
        <v>2914</v>
      </c>
      <c r="E1490" s="94" t="s">
        <v>2915</v>
      </c>
      <c r="F1490" s="94" t="s">
        <v>128</v>
      </c>
    </row>
    <row r="1491" spans="1:6" ht="15" x14ac:dyDescent="0.25">
      <c r="A1491" s="94">
        <v>1486</v>
      </c>
      <c r="B1491" s="95">
        <v>44835.686307870303</v>
      </c>
      <c r="C1491" s="94">
        <v>5</v>
      </c>
      <c r="D1491" s="94" t="s">
        <v>2916</v>
      </c>
      <c r="E1491" s="94" t="s">
        <v>2917</v>
      </c>
      <c r="F1491" s="94" t="s">
        <v>128</v>
      </c>
    </row>
    <row r="1492" spans="1:6" ht="15" x14ac:dyDescent="0.25">
      <c r="A1492" s="94">
        <v>1487</v>
      </c>
      <c r="B1492" s="95">
        <v>44835.684560185102</v>
      </c>
      <c r="C1492" s="94">
        <v>5</v>
      </c>
      <c r="D1492" s="94" t="s">
        <v>2918</v>
      </c>
      <c r="E1492" s="94" t="s">
        <v>2919</v>
      </c>
      <c r="F1492" s="94" t="s">
        <v>128</v>
      </c>
    </row>
    <row r="1493" spans="1:6" ht="15" x14ac:dyDescent="0.25">
      <c r="A1493" s="94">
        <v>1488</v>
      </c>
      <c r="B1493" s="95">
        <v>44835.678252314799</v>
      </c>
      <c r="C1493" s="94">
        <v>5</v>
      </c>
      <c r="D1493" s="94" t="s">
        <v>2920</v>
      </c>
      <c r="E1493" s="94" t="s">
        <v>2921</v>
      </c>
      <c r="F1493" s="94" t="s">
        <v>128</v>
      </c>
    </row>
    <row r="1494" spans="1:6" ht="15" x14ac:dyDescent="0.25">
      <c r="A1494" s="94">
        <v>1489</v>
      </c>
      <c r="B1494" s="95">
        <v>44835.675856481401</v>
      </c>
      <c r="C1494" s="94">
        <v>1</v>
      </c>
      <c r="D1494" s="94" t="s">
        <v>2922</v>
      </c>
      <c r="E1494" s="94" t="s">
        <v>2923</v>
      </c>
      <c r="F1494" s="94" t="s">
        <v>128</v>
      </c>
    </row>
    <row r="1495" spans="1:6" ht="15" x14ac:dyDescent="0.25">
      <c r="A1495" s="94">
        <v>1490</v>
      </c>
      <c r="B1495" s="95">
        <v>44835.671898148103</v>
      </c>
      <c r="C1495" s="94">
        <v>5</v>
      </c>
      <c r="D1495" s="94" t="s">
        <v>2622</v>
      </c>
      <c r="E1495" s="94" t="s">
        <v>2924</v>
      </c>
      <c r="F1495" s="94" t="s">
        <v>128</v>
      </c>
    </row>
    <row r="1496" spans="1:6" ht="15" x14ac:dyDescent="0.25">
      <c r="A1496" s="94">
        <v>1491</v>
      </c>
      <c r="B1496" s="95">
        <v>44835.659398148098</v>
      </c>
      <c r="C1496" s="94">
        <v>5</v>
      </c>
      <c r="D1496" s="94" t="s">
        <v>2925</v>
      </c>
      <c r="E1496" s="94" t="s">
        <v>2926</v>
      </c>
      <c r="F1496" s="94" t="s">
        <v>128</v>
      </c>
    </row>
    <row r="1497" spans="1:6" ht="15" x14ac:dyDescent="0.25">
      <c r="A1497" s="94">
        <v>1493</v>
      </c>
      <c r="B1497" s="95">
        <v>44835.575555555501</v>
      </c>
      <c r="C1497" s="94">
        <v>5</v>
      </c>
      <c r="D1497" s="94" t="s">
        <v>2929</v>
      </c>
      <c r="E1497" s="94" t="s">
        <v>2930</v>
      </c>
      <c r="F1497" s="94" t="s">
        <v>128</v>
      </c>
    </row>
    <row r="1498" spans="1:6" ht="15" x14ac:dyDescent="0.25">
      <c r="A1498" s="94">
        <v>1494</v>
      </c>
      <c r="B1498" s="95">
        <v>44835.555358796199</v>
      </c>
      <c r="C1498" s="94">
        <v>5</v>
      </c>
      <c r="D1498" s="94" t="s">
        <v>2931</v>
      </c>
      <c r="E1498" s="94" t="s">
        <v>2932</v>
      </c>
      <c r="F1498" s="94" t="s">
        <v>128</v>
      </c>
    </row>
    <row r="1499" spans="1:6" ht="15" x14ac:dyDescent="0.25">
      <c r="A1499" s="94">
        <v>1495</v>
      </c>
      <c r="B1499" s="95">
        <v>44835.545543981403</v>
      </c>
      <c r="C1499" s="94">
        <v>5</v>
      </c>
      <c r="D1499" s="94" t="s">
        <v>2933</v>
      </c>
      <c r="E1499" s="94" t="s">
        <v>2934</v>
      </c>
      <c r="F1499" s="94" t="s">
        <v>128</v>
      </c>
    </row>
    <row r="1500" spans="1:6" ht="15" x14ac:dyDescent="0.25">
      <c r="A1500" s="94">
        <v>1496</v>
      </c>
      <c r="B1500" s="95">
        <v>44835.391087962897</v>
      </c>
      <c r="C1500" s="94">
        <v>5</v>
      </c>
      <c r="D1500" s="94" t="s">
        <v>2935</v>
      </c>
      <c r="E1500" s="94" t="s">
        <v>2936</v>
      </c>
      <c r="F1500" s="94" t="s">
        <v>128</v>
      </c>
    </row>
    <row r="1501" spans="1:6" ht="15" x14ac:dyDescent="0.25">
      <c r="A1501" s="94">
        <v>1497</v>
      </c>
      <c r="B1501" s="95">
        <v>44834.9757523148</v>
      </c>
      <c r="C1501" s="94">
        <v>5</v>
      </c>
      <c r="D1501" s="94" t="s">
        <v>2937</v>
      </c>
      <c r="E1501" s="94" t="s">
        <v>2938</v>
      </c>
      <c r="F1501" s="94" t="s">
        <v>128</v>
      </c>
    </row>
    <row r="1502" spans="1:6" ht="15" x14ac:dyDescent="0.25">
      <c r="A1502" s="94">
        <v>1498</v>
      </c>
      <c r="B1502" s="95">
        <v>44834.973310185102</v>
      </c>
      <c r="C1502" s="94">
        <v>5</v>
      </c>
      <c r="D1502" s="94" t="s">
        <v>2939</v>
      </c>
      <c r="E1502" s="94" t="s">
        <v>2940</v>
      </c>
      <c r="F1502" s="94" t="s">
        <v>128</v>
      </c>
    </row>
    <row r="1503" spans="1:6" ht="15" x14ac:dyDescent="0.25">
      <c r="A1503" s="94">
        <v>1499</v>
      </c>
      <c r="B1503" s="95">
        <v>44834.920868055502</v>
      </c>
      <c r="C1503" s="94">
        <v>5</v>
      </c>
      <c r="D1503" s="94" t="s">
        <v>2941</v>
      </c>
      <c r="E1503" s="94" t="s">
        <v>2942</v>
      </c>
      <c r="F1503" s="94" t="s">
        <v>128</v>
      </c>
    </row>
    <row r="1504" spans="1:6" ht="15" x14ac:dyDescent="0.25">
      <c r="A1504" s="94">
        <v>1500</v>
      </c>
      <c r="B1504" s="95">
        <v>44834.892766203702</v>
      </c>
      <c r="C1504" s="94">
        <v>5</v>
      </c>
      <c r="D1504" s="94" t="s">
        <v>2943</v>
      </c>
      <c r="E1504" s="94" t="s">
        <v>2944</v>
      </c>
      <c r="F1504" s="94" t="s">
        <v>128</v>
      </c>
    </row>
    <row r="1505" spans="1:6" ht="15" x14ac:dyDescent="0.25">
      <c r="A1505" s="94">
        <v>1501</v>
      </c>
      <c r="B1505" s="95">
        <v>44834.804918981397</v>
      </c>
      <c r="C1505" s="94">
        <v>1</v>
      </c>
      <c r="D1505" s="94" t="s">
        <v>2945</v>
      </c>
      <c r="E1505" s="94" t="s">
        <v>2946</v>
      </c>
      <c r="F1505" s="94" t="s">
        <v>128</v>
      </c>
    </row>
    <row r="1506" spans="1:6" ht="15" x14ac:dyDescent="0.25">
      <c r="A1506" s="94">
        <v>1502</v>
      </c>
      <c r="B1506" s="95">
        <v>44834.789363425902</v>
      </c>
      <c r="C1506" s="94">
        <v>5</v>
      </c>
      <c r="D1506" s="94" t="s">
        <v>876</v>
      </c>
      <c r="E1506" s="94" t="s">
        <v>2947</v>
      </c>
      <c r="F1506" s="94" t="s">
        <v>128</v>
      </c>
    </row>
    <row r="1507" spans="1:6" ht="15" x14ac:dyDescent="0.25">
      <c r="A1507" s="94">
        <v>1503</v>
      </c>
      <c r="B1507" s="95">
        <v>44834.777719907397</v>
      </c>
      <c r="C1507" s="94">
        <v>5</v>
      </c>
      <c r="D1507" s="94" t="s">
        <v>2948</v>
      </c>
      <c r="E1507" s="94" t="s">
        <v>2949</v>
      </c>
      <c r="F1507" s="94" t="s">
        <v>128</v>
      </c>
    </row>
    <row r="1508" spans="1:6" ht="15" x14ac:dyDescent="0.25">
      <c r="A1508" s="94">
        <v>1504</v>
      </c>
      <c r="B1508" s="95">
        <v>44834.7684027777</v>
      </c>
      <c r="C1508" s="94">
        <v>5</v>
      </c>
      <c r="D1508" s="94" t="s">
        <v>2950</v>
      </c>
      <c r="E1508" s="94" t="s">
        <v>2951</v>
      </c>
      <c r="F1508" s="94" t="s">
        <v>128</v>
      </c>
    </row>
    <row r="1509" spans="1:6" ht="15" x14ac:dyDescent="0.25">
      <c r="A1509" s="94">
        <v>1506</v>
      </c>
      <c r="B1509" s="95">
        <v>44834.715335648099</v>
      </c>
      <c r="C1509" s="94">
        <v>5</v>
      </c>
      <c r="D1509" s="94" t="s">
        <v>2954</v>
      </c>
      <c r="E1509" s="94" t="s">
        <v>2955</v>
      </c>
      <c r="F1509" s="94" t="s">
        <v>128</v>
      </c>
    </row>
    <row r="1510" spans="1:6" ht="15" x14ac:dyDescent="0.25">
      <c r="A1510" s="94">
        <v>1507</v>
      </c>
      <c r="B1510" s="95">
        <v>44834.697129629603</v>
      </c>
      <c r="C1510" s="94">
        <v>4</v>
      </c>
      <c r="D1510" s="94" t="s">
        <v>2956</v>
      </c>
      <c r="E1510" s="94" t="s">
        <v>2957</v>
      </c>
      <c r="F1510" s="94" t="s">
        <v>128</v>
      </c>
    </row>
    <row r="1511" spans="1:6" ht="15" x14ac:dyDescent="0.25">
      <c r="A1511" s="94">
        <v>1508</v>
      </c>
      <c r="B1511" s="95">
        <v>44834.696909722203</v>
      </c>
      <c r="C1511" s="94">
        <v>5</v>
      </c>
      <c r="D1511" s="94" t="s">
        <v>2958</v>
      </c>
      <c r="E1511" s="94" t="s">
        <v>2959</v>
      </c>
      <c r="F1511" s="94" t="s">
        <v>128</v>
      </c>
    </row>
    <row r="1512" spans="1:6" ht="15" x14ac:dyDescent="0.25">
      <c r="A1512" s="94">
        <v>1509</v>
      </c>
      <c r="B1512" s="95">
        <v>44834.683923611097</v>
      </c>
      <c r="C1512" s="94">
        <v>5</v>
      </c>
      <c r="D1512" s="94" t="s">
        <v>2960</v>
      </c>
      <c r="E1512" s="94" t="s">
        <v>2961</v>
      </c>
      <c r="F1512" s="94" t="s">
        <v>128</v>
      </c>
    </row>
    <row r="1513" spans="1:6" ht="15" x14ac:dyDescent="0.25">
      <c r="A1513" s="94">
        <v>1510</v>
      </c>
      <c r="B1513" s="95">
        <v>44834.682581018496</v>
      </c>
      <c r="C1513" s="94">
        <v>5</v>
      </c>
      <c r="D1513" s="94" t="s">
        <v>2962</v>
      </c>
      <c r="E1513" s="94"/>
      <c r="F1513" s="94" t="s">
        <v>128</v>
      </c>
    </row>
    <row r="1514" spans="1:6" ht="15" x14ac:dyDescent="0.25">
      <c r="A1514" s="94">
        <v>1511</v>
      </c>
      <c r="B1514" s="95">
        <v>44834.628622685101</v>
      </c>
      <c r="C1514" s="94">
        <v>5</v>
      </c>
      <c r="D1514" s="94" t="s">
        <v>2963</v>
      </c>
      <c r="E1514" s="94" t="s">
        <v>2964</v>
      </c>
      <c r="F1514" s="94" t="s">
        <v>128</v>
      </c>
    </row>
    <row r="1515" spans="1:6" ht="15" x14ac:dyDescent="0.25">
      <c r="A1515" s="94">
        <v>1512</v>
      </c>
      <c r="B1515" s="95">
        <v>44834.620937500003</v>
      </c>
      <c r="C1515" s="94">
        <v>1</v>
      </c>
      <c r="D1515" s="94" t="s">
        <v>2965</v>
      </c>
      <c r="E1515" s="94" t="s">
        <v>2966</v>
      </c>
      <c r="F1515" s="94" t="s">
        <v>128</v>
      </c>
    </row>
    <row r="1516" spans="1:6" ht="15" x14ac:dyDescent="0.25">
      <c r="A1516" s="94">
        <v>1513</v>
      </c>
      <c r="B1516" s="95">
        <v>44834.592071759202</v>
      </c>
      <c r="C1516" s="94">
        <v>2</v>
      </c>
      <c r="D1516" s="94" t="s">
        <v>2967</v>
      </c>
      <c r="E1516" s="94" t="s">
        <v>2968</v>
      </c>
      <c r="F1516" s="94" t="s">
        <v>128</v>
      </c>
    </row>
    <row r="1517" spans="1:6" ht="15" x14ac:dyDescent="0.25">
      <c r="A1517" s="94">
        <v>1514</v>
      </c>
      <c r="B1517" s="95">
        <v>44834.068587962902</v>
      </c>
      <c r="C1517" s="94">
        <v>5</v>
      </c>
      <c r="D1517" s="94" t="s">
        <v>2969</v>
      </c>
      <c r="E1517" s="94" t="s">
        <v>2970</v>
      </c>
      <c r="F1517" s="94" t="s">
        <v>128</v>
      </c>
    </row>
    <row r="1518" spans="1:6" ht="15" x14ac:dyDescent="0.25">
      <c r="A1518" s="94">
        <v>1515</v>
      </c>
      <c r="B1518" s="95">
        <v>44834.003645833298</v>
      </c>
      <c r="C1518" s="94">
        <v>5</v>
      </c>
      <c r="D1518" s="94" t="s">
        <v>2971</v>
      </c>
      <c r="E1518" s="94" t="s">
        <v>2972</v>
      </c>
      <c r="F1518" s="94" t="s">
        <v>128</v>
      </c>
    </row>
    <row r="1519" spans="1:6" ht="15" x14ac:dyDescent="0.25">
      <c r="A1519" s="94">
        <v>1516</v>
      </c>
      <c r="B1519" s="95">
        <v>44833.979097222204</v>
      </c>
      <c r="C1519" s="94">
        <v>5</v>
      </c>
      <c r="D1519" s="94" t="s">
        <v>784</v>
      </c>
      <c r="E1519" s="94" t="s">
        <v>2973</v>
      </c>
      <c r="F1519" s="94" t="s">
        <v>128</v>
      </c>
    </row>
    <row r="1520" spans="1:6" ht="15" x14ac:dyDescent="0.25">
      <c r="A1520" s="94">
        <v>1517</v>
      </c>
      <c r="B1520" s="95">
        <v>44833.901655092501</v>
      </c>
      <c r="C1520" s="94">
        <v>5</v>
      </c>
      <c r="D1520" s="94" t="s">
        <v>2974</v>
      </c>
      <c r="E1520" s="94"/>
      <c r="F1520" s="94" t="s">
        <v>128</v>
      </c>
    </row>
    <row r="1521" spans="1:6" ht="15" x14ac:dyDescent="0.25">
      <c r="A1521" s="94">
        <v>1518</v>
      </c>
      <c r="B1521" s="95">
        <v>44833.785474536999</v>
      </c>
      <c r="C1521" s="94">
        <v>5</v>
      </c>
      <c r="D1521" s="94" t="s">
        <v>2975</v>
      </c>
      <c r="E1521" s="94" t="s">
        <v>2976</v>
      </c>
      <c r="F1521" s="94" t="s">
        <v>128</v>
      </c>
    </row>
    <row r="1522" spans="1:6" ht="15" x14ac:dyDescent="0.25">
      <c r="A1522" s="94">
        <v>1519</v>
      </c>
      <c r="B1522" s="95">
        <v>44833.770844907398</v>
      </c>
      <c r="C1522" s="94">
        <v>5</v>
      </c>
      <c r="D1522" s="94" t="s">
        <v>2977</v>
      </c>
      <c r="E1522" s="94" t="s">
        <v>2978</v>
      </c>
      <c r="F1522" s="94" t="s">
        <v>128</v>
      </c>
    </row>
    <row r="1523" spans="1:6" ht="15" x14ac:dyDescent="0.25">
      <c r="A1523" s="94">
        <v>1520</v>
      </c>
      <c r="B1523" s="95">
        <v>44833.650092592499</v>
      </c>
      <c r="C1523" s="94">
        <v>1</v>
      </c>
      <c r="D1523" s="94" t="s">
        <v>2979</v>
      </c>
      <c r="E1523" s="94" t="s">
        <v>2980</v>
      </c>
      <c r="F1523" s="94" t="s">
        <v>128</v>
      </c>
    </row>
    <row r="1524" spans="1:6" ht="15" x14ac:dyDescent="0.25">
      <c r="A1524" s="94">
        <v>1521</v>
      </c>
      <c r="B1524" s="95">
        <v>44833.640462962903</v>
      </c>
      <c r="C1524" s="94">
        <v>5</v>
      </c>
      <c r="D1524" s="94" t="s">
        <v>2981</v>
      </c>
      <c r="E1524" s="94" t="s">
        <v>2982</v>
      </c>
      <c r="F1524" s="94" t="s">
        <v>128</v>
      </c>
    </row>
    <row r="1525" spans="1:6" ht="15" x14ac:dyDescent="0.25">
      <c r="A1525" s="94">
        <v>1522</v>
      </c>
      <c r="B1525" s="95">
        <v>44833.627175925903</v>
      </c>
      <c r="C1525" s="94">
        <v>5</v>
      </c>
      <c r="D1525" s="94" t="s">
        <v>2983</v>
      </c>
      <c r="E1525" s="94" t="s">
        <v>2984</v>
      </c>
      <c r="F1525" s="94" t="s">
        <v>128</v>
      </c>
    </row>
    <row r="1526" spans="1:6" ht="15" x14ac:dyDescent="0.25">
      <c r="A1526" s="94">
        <v>1523</v>
      </c>
      <c r="B1526" s="95">
        <v>44833.598391203697</v>
      </c>
      <c r="C1526" s="94">
        <v>5</v>
      </c>
      <c r="D1526" s="94" t="s">
        <v>2985</v>
      </c>
      <c r="E1526" s="94" t="s">
        <v>2986</v>
      </c>
      <c r="F1526" s="94" t="s">
        <v>128</v>
      </c>
    </row>
    <row r="1527" spans="1:6" ht="15" x14ac:dyDescent="0.25">
      <c r="A1527" s="94">
        <v>1524</v>
      </c>
      <c r="B1527" s="95">
        <v>44833.4561689814</v>
      </c>
      <c r="C1527" s="94">
        <v>5</v>
      </c>
      <c r="D1527" s="94" t="s">
        <v>2987</v>
      </c>
      <c r="E1527" s="94" t="s">
        <v>2988</v>
      </c>
      <c r="F1527" s="94" t="s">
        <v>128</v>
      </c>
    </row>
    <row r="1528" spans="1:6" ht="15" x14ac:dyDescent="0.25">
      <c r="A1528" s="94">
        <v>1525</v>
      </c>
      <c r="B1528" s="95">
        <v>44832.929270833301</v>
      </c>
      <c r="C1528" s="94">
        <v>5</v>
      </c>
      <c r="D1528" s="94" t="s">
        <v>2989</v>
      </c>
      <c r="E1528" s="94" t="s">
        <v>2990</v>
      </c>
      <c r="F1528" s="94" t="s">
        <v>128</v>
      </c>
    </row>
    <row r="1529" spans="1:6" ht="15" x14ac:dyDescent="0.25">
      <c r="A1529" s="94">
        <v>1526</v>
      </c>
      <c r="B1529" s="95">
        <v>44832.893287036997</v>
      </c>
      <c r="C1529" s="94">
        <v>5</v>
      </c>
      <c r="D1529" s="94" t="s">
        <v>2991</v>
      </c>
      <c r="E1529" s="94" t="s">
        <v>2992</v>
      </c>
      <c r="F1529" s="94" t="s">
        <v>128</v>
      </c>
    </row>
    <row r="1530" spans="1:6" ht="15" x14ac:dyDescent="0.25">
      <c r="A1530" s="94">
        <v>1527</v>
      </c>
      <c r="B1530" s="95">
        <v>44832.875960648104</v>
      </c>
      <c r="C1530" s="94">
        <v>5</v>
      </c>
      <c r="D1530" s="94" t="s">
        <v>2993</v>
      </c>
      <c r="E1530" s="94" t="s">
        <v>2994</v>
      </c>
      <c r="F1530" s="94" t="s">
        <v>128</v>
      </c>
    </row>
    <row r="1531" spans="1:6" ht="15" x14ac:dyDescent="0.25">
      <c r="A1531" s="94">
        <v>1528</v>
      </c>
      <c r="B1531" s="95">
        <v>44832.764201388803</v>
      </c>
      <c r="C1531" s="94">
        <v>5</v>
      </c>
      <c r="D1531" s="94" t="s">
        <v>2995</v>
      </c>
      <c r="E1531" s="94" t="s">
        <v>2996</v>
      </c>
      <c r="F1531" s="94" t="s">
        <v>128</v>
      </c>
    </row>
    <row r="1532" spans="1:6" ht="15" x14ac:dyDescent="0.25">
      <c r="A1532" s="94">
        <v>1529</v>
      </c>
      <c r="B1532" s="95">
        <v>44832.757928240702</v>
      </c>
      <c r="C1532" s="94">
        <v>5</v>
      </c>
      <c r="D1532" s="94" t="s">
        <v>245</v>
      </c>
      <c r="E1532" s="94" t="s">
        <v>2997</v>
      </c>
      <c r="F1532" s="94" t="s">
        <v>128</v>
      </c>
    </row>
    <row r="1533" spans="1:6" ht="15" x14ac:dyDescent="0.25">
      <c r="A1533" s="94">
        <v>1530</v>
      </c>
      <c r="B1533" s="95">
        <v>44832.755914351801</v>
      </c>
      <c r="C1533" s="94">
        <v>5</v>
      </c>
      <c r="D1533" s="94" t="s">
        <v>2998</v>
      </c>
      <c r="E1533" s="94" t="s">
        <v>2999</v>
      </c>
      <c r="F1533" s="94" t="s">
        <v>128</v>
      </c>
    </row>
    <row r="1534" spans="1:6" ht="15" x14ac:dyDescent="0.25">
      <c r="A1534" s="94">
        <v>1531</v>
      </c>
      <c r="B1534" s="95">
        <v>44832.710312499999</v>
      </c>
      <c r="C1534" s="94">
        <v>5</v>
      </c>
      <c r="D1534" s="94" t="s">
        <v>245</v>
      </c>
      <c r="E1534" s="94" t="s">
        <v>3000</v>
      </c>
      <c r="F1534" s="94" t="s">
        <v>128</v>
      </c>
    </row>
    <row r="1535" spans="1:6" ht="15" x14ac:dyDescent="0.25">
      <c r="A1535" s="94">
        <v>1532</v>
      </c>
      <c r="B1535" s="95">
        <v>44832.683784722198</v>
      </c>
      <c r="C1535" s="94">
        <v>5</v>
      </c>
      <c r="D1535" s="94" t="s">
        <v>2960</v>
      </c>
      <c r="E1535" s="94" t="s">
        <v>3001</v>
      </c>
      <c r="F1535" s="94" t="s">
        <v>128</v>
      </c>
    </row>
    <row r="1536" spans="1:6" ht="15" x14ac:dyDescent="0.25">
      <c r="A1536" s="94">
        <v>1533</v>
      </c>
      <c r="B1536" s="95">
        <v>44832.677916666602</v>
      </c>
      <c r="C1536" s="94">
        <v>5</v>
      </c>
      <c r="D1536" s="94" t="s">
        <v>3002</v>
      </c>
      <c r="E1536" s="94" t="s">
        <v>3003</v>
      </c>
      <c r="F1536" s="94" t="s">
        <v>128</v>
      </c>
    </row>
    <row r="1537" spans="1:6" ht="15" x14ac:dyDescent="0.25">
      <c r="A1537" s="94">
        <v>1534</v>
      </c>
      <c r="B1537" s="95">
        <v>44832.613935185102</v>
      </c>
      <c r="C1537" s="94">
        <v>4</v>
      </c>
      <c r="D1537" s="94" t="s">
        <v>3004</v>
      </c>
      <c r="E1537" s="94" t="s">
        <v>3005</v>
      </c>
      <c r="F1537" s="94" t="s">
        <v>128</v>
      </c>
    </row>
    <row r="1538" spans="1:6" ht="15" x14ac:dyDescent="0.25">
      <c r="A1538" s="94">
        <v>1535</v>
      </c>
      <c r="B1538" s="95">
        <v>44832.589710648099</v>
      </c>
      <c r="C1538" s="94">
        <v>5</v>
      </c>
      <c r="D1538" s="94" t="s">
        <v>3006</v>
      </c>
      <c r="E1538" s="94" t="s">
        <v>3007</v>
      </c>
      <c r="F1538" s="94" t="s">
        <v>128</v>
      </c>
    </row>
    <row r="1539" spans="1:6" ht="15" x14ac:dyDescent="0.25">
      <c r="A1539" s="94">
        <v>1536</v>
      </c>
      <c r="B1539" s="95">
        <v>44832.425405092501</v>
      </c>
      <c r="C1539" s="94">
        <v>5</v>
      </c>
      <c r="D1539" s="94" t="s">
        <v>3008</v>
      </c>
      <c r="E1539" s="94" t="s">
        <v>3009</v>
      </c>
      <c r="F1539" s="94" t="s">
        <v>128</v>
      </c>
    </row>
    <row r="1540" spans="1:6" ht="15" x14ac:dyDescent="0.25">
      <c r="A1540" s="94">
        <v>1537</v>
      </c>
      <c r="B1540" s="95">
        <v>44831.860891203702</v>
      </c>
      <c r="C1540" s="94">
        <v>5</v>
      </c>
      <c r="D1540" s="94" t="s">
        <v>3010</v>
      </c>
      <c r="E1540" s="94" t="s">
        <v>3011</v>
      </c>
      <c r="F1540" s="94" t="s">
        <v>128</v>
      </c>
    </row>
    <row r="1541" spans="1:6" ht="15" x14ac:dyDescent="0.25">
      <c r="A1541" s="94">
        <v>1538</v>
      </c>
      <c r="B1541" s="95">
        <v>44831.855543981401</v>
      </c>
      <c r="C1541" s="94">
        <v>5</v>
      </c>
      <c r="D1541" s="94" t="s">
        <v>3012</v>
      </c>
      <c r="E1541" s="94"/>
      <c r="F1541" s="94" t="s">
        <v>128</v>
      </c>
    </row>
    <row r="1542" spans="1:6" ht="15" x14ac:dyDescent="0.25">
      <c r="A1542" s="94">
        <v>1539</v>
      </c>
      <c r="B1542" s="95">
        <v>44831.820520833302</v>
      </c>
      <c r="C1542" s="94">
        <v>5</v>
      </c>
      <c r="D1542" s="94" t="s">
        <v>3013</v>
      </c>
      <c r="E1542" s="94" t="s">
        <v>3014</v>
      </c>
      <c r="F1542" s="94" t="s">
        <v>128</v>
      </c>
    </row>
    <row r="1543" spans="1:6" ht="15" x14ac:dyDescent="0.25">
      <c r="A1543" s="94">
        <v>1540</v>
      </c>
      <c r="B1543" s="95">
        <v>44831.711226851803</v>
      </c>
      <c r="C1543" s="94">
        <v>5</v>
      </c>
      <c r="D1543" s="94" t="s">
        <v>1174</v>
      </c>
      <c r="E1543" s="94" t="s">
        <v>3015</v>
      </c>
      <c r="F1543" s="94" t="s">
        <v>128</v>
      </c>
    </row>
    <row r="1544" spans="1:6" ht="15" x14ac:dyDescent="0.25">
      <c r="A1544" s="94">
        <v>1541</v>
      </c>
      <c r="B1544" s="95">
        <v>44831.625208333302</v>
      </c>
      <c r="C1544" s="94">
        <v>5</v>
      </c>
      <c r="D1544" s="94" t="s">
        <v>3016</v>
      </c>
      <c r="E1544" s="94" t="s">
        <v>3017</v>
      </c>
      <c r="F1544" s="94" t="s">
        <v>128</v>
      </c>
    </row>
    <row r="1545" spans="1:6" ht="15" x14ac:dyDescent="0.25">
      <c r="A1545" s="94">
        <v>1542</v>
      </c>
      <c r="B1545" s="95">
        <v>44831.624606481397</v>
      </c>
      <c r="C1545" s="94">
        <v>5</v>
      </c>
      <c r="D1545" s="94" t="s">
        <v>3018</v>
      </c>
      <c r="E1545" s="94" t="s">
        <v>3019</v>
      </c>
      <c r="F1545" s="94" t="s">
        <v>128</v>
      </c>
    </row>
    <row r="1546" spans="1:6" ht="15" x14ac:dyDescent="0.25">
      <c r="A1546" s="94">
        <v>1543</v>
      </c>
      <c r="B1546" s="95">
        <v>44831.537187499998</v>
      </c>
      <c r="C1546" s="94">
        <v>2</v>
      </c>
      <c r="D1546" s="94" t="s">
        <v>3020</v>
      </c>
      <c r="E1546" s="94" t="s">
        <v>3021</v>
      </c>
      <c r="F1546" s="94" t="s">
        <v>128</v>
      </c>
    </row>
    <row r="1547" spans="1:6" ht="15" x14ac:dyDescent="0.25">
      <c r="A1547" s="94">
        <v>1544</v>
      </c>
      <c r="B1547" s="95">
        <v>44831.028425925899</v>
      </c>
      <c r="C1547" s="94">
        <v>1</v>
      </c>
      <c r="D1547" s="94" t="s">
        <v>3022</v>
      </c>
      <c r="E1547" s="94" t="s">
        <v>3023</v>
      </c>
      <c r="F1547" s="94" t="s">
        <v>128</v>
      </c>
    </row>
    <row r="1548" spans="1:6" ht="15" x14ac:dyDescent="0.25">
      <c r="A1548" s="94">
        <v>1545</v>
      </c>
      <c r="B1548" s="95">
        <v>44830.885613425897</v>
      </c>
      <c r="C1548" s="94">
        <v>5</v>
      </c>
      <c r="D1548" s="94" t="s">
        <v>3024</v>
      </c>
      <c r="E1548" s="94" t="s">
        <v>3025</v>
      </c>
      <c r="F1548" s="94" t="s">
        <v>128</v>
      </c>
    </row>
    <row r="1549" spans="1:6" ht="15" x14ac:dyDescent="0.25">
      <c r="A1549" s="94">
        <v>1546</v>
      </c>
      <c r="B1549" s="95">
        <v>44830.882013888797</v>
      </c>
      <c r="C1549" s="94">
        <v>5</v>
      </c>
      <c r="D1549" s="94" t="s">
        <v>3026</v>
      </c>
      <c r="E1549" s="94" t="s">
        <v>3027</v>
      </c>
      <c r="F1549" s="94" t="s">
        <v>128</v>
      </c>
    </row>
    <row r="1550" spans="1:6" ht="15" x14ac:dyDescent="0.25">
      <c r="A1550" s="94">
        <v>1547</v>
      </c>
      <c r="B1550" s="95">
        <v>44830.872106481402</v>
      </c>
      <c r="C1550" s="94">
        <v>5</v>
      </c>
      <c r="D1550" s="94" t="s">
        <v>3028</v>
      </c>
      <c r="E1550" s="94" t="s">
        <v>3029</v>
      </c>
      <c r="F1550" s="94" t="s">
        <v>128</v>
      </c>
    </row>
    <row r="1551" spans="1:6" ht="15" x14ac:dyDescent="0.25">
      <c r="A1551" s="94">
        <v>1548</v>
      </c>
      <c r="B1551" s="95">
        <v>44830.830891203703</v>
      </c>
      <c r="C1551" s="94">
        <v>5</v>
      </c>
      <c r="D1551" s="94" t="s">
        <v>3030</v>
      </c>
      <c r="E1551" s="94" t="s">
        <v>3031</v>
      </c>
      <c r="F1551" s="94" t="s">
        <v>128</v>
      </c>
    </row>
    <row r="1552" spans="1:6" ht="15" x14ac:dyDescent="0.25">
      <c r="A1552" s="94">
        <v>1549</v>
      </c>
      <c r="B1552" s="95">
        <v>44830.774282407401</v>
      </c>
      <c r="C1552" s="94">
        <v>2</v>
      </c>
      <c r="D1552" s="94" t="s">
        <v>3032</v>
      </c>
      <c r="E1552" s="94" t="s">
        <v>3033</v>
      </c>
      <c r="F1552" s="94" t="s">
        <v>128</v>
      </c>
    </row>
    <row r="1553" spans="1:6" ht="15" x14ac:dyDescent="0.25">
      <c r="A1553" s="94">
        <v>1550</v>
      </c>
      <c r="B1553" s="95">
        <v>44830.769328703696</v>
      </c>
      <c r="C1553" s="94">
        <v>5</v>
      </c>
      <c r="D1553" s="94" t="s">
        <v>3034</v>
      </c>
      <c r="E1553" s="94" t="s">
        <v>3035</v>
      </c>
      <c r="F1553" s="94" t="s">
        <v>128</v>
      </c>
    </row>
    <row r="1554" spans="1:6" ht="15" x14ac:dyDescent="0.25">
      <c r="A1554" s="94">
        <v>1551</v>
      </c>
      <c r="B1554" s="95">
        <v>44830.7089583333</v>
      </c>
      <c r="C1554" s="94">
        <v>5</v>
      </c>
      <c r="D1554" s="94" t="s">
        <v>869</v>
      </c>
      <c r="E1554" s="94" t="s">
        <v>3036</v>
      </c>
      <c r="F1554" s="94" t="s">
        <v>128</v>
      </c>
    </row>
    <row r="1555" spans="1:6" ht="15" x14ac:dyDescent="0.25">
      <c r="A1555" s="94">
        <v>1552</v>
      </c>
      <c r="B1555" s="95">
        <v>44830.661122685102</v>
      </c>
      <c r="C1555" s="94">
        <v>5</v>
      </c>
      <c r="D1555" s="94" t="s">
        <v>3037</v>
      </c>
      <c r="E1555" s="94" t="s">
        <v>3038</v>
      </c>
      <c r="F1555" s="94" t="s">
        <v>128</v>
      </c>
    </row>
    <row r="1556" spans="1:6" ht="15" x14ac:dyDescent="0.25">
      <c r="A1556" s="94">
        <v>1553</v>
      </c>
      <c r="B1556" s="95">
        <v>44830.651446759199</v>
      </c>
      <c r="C1556" s="94">
        <v>5</v>
      </c>
      <c r="D1556" s="94" t="s">
        <v>3039</v>
      </c>
      <c r="E1556" s="94" t="s">
        <v>3040</v>
      </c>
      <c r="F1556" s="94" t="s">
        <v>128</v>
      </c>
    </row>
    <row r="1557" spans="1:6" ht="15" x14ac:dyDescent="0.25">
      <c r="A1557" s="94">
        <v>1554</v>
      </c>
      <c r="B1557" s="95">
        <v>44830.539155092498</v>
      </c>
      <c r="C1557" s="94">
        <v>5</v>
      </c>
      <c r="D1557" s="94" t="s">
        <v>3041</v>
      </c>
      <c r="E1557" s="94" t="s">
        <v>3042</v>
      </c>
      <c r="F1557" s="94" t="s">
        <v>128</v>
      </c>
    </row>
    <row r="1558" spans="1:6" ht="15" x14ac:dyDescent="0.25">
      <c r="A1558" s="94">
        <v>1555</v>
      </c>
      <c r="B1558" s="95">
        <v>44830.0431828703</v>
      </c>
      <c r="C1558" s="94">
        <v>5</v>
      </c>
      <c r="D1558" s="94" t="s">
        <v>3043</v>
      </c>
      <c r="E1558" s="94" t="s">
        <v>3044</v>
      </c>
      <c r="F1558" s="94" t="s">
        <v>128</v>
      </c>
    </row>
    <row r="1559" spans="1:6" ht="15" x14ac:dyDescent="0.25">
      <c r="A1559" s="94">
        <v>1556</v>
      </c>
      <c r="B1559" s="95">
        <v>44829.779293981403</v>
      </c>
      <c r="C1559" s="94">
        <v>5</v>
      </c>
      <c r="D1559" s="94" t="s">
        <v>3045</v>
      </c>
      <c r="E1559" s="94" t="s">
        <v>3046</v>
      </c>
      <c r="F1559" s="94" t="s">
        <v>128</v>
      </c>
    </row>
    <row r="1560" spans="1:6" ht="15" x14ac:dyDescent="0.25">
      <c r="A1560" s="94">
        <v>1557</v>
      </c>
      <c r="B1560" s="95">
        <v>44829.742662037002</v>
      </c>
      <c r="C1560" s="94">
        <v>5</v>
      </c>
      <c r="D1560" s="94" t="s">
        <v>3047</v>
      </c>
      <c r="E1560" s="94" t="s">
        <v>3048</v>
      </c>
      <c r="F1560" s="94" t="s">
        <v>128</v>
      </c>
    </row>
    <row r="1561" spans="1:6" ht="15" x14ac:dyDescent="0.25">
      <c r="A1561" s="94">
        <v>1558</v>
      </c>
      <c r="B1561" s="95">
        <v>44829.673611111102</v>
      </c>
      <c r="C1561" s="94">
        <v>5</v>
      </c>
      <c r="D1561" s="94" t="s">
        <v>3049</v>
      </c>
      <c r="E1561" s="94" t="s">
        <v>3050</v>
      </c>
      <c r="F1561" s="94" t="s">
        <v>128</v>
      </c>
    </row>
    <row r="1562" spans="1:6" ht="15" x14ac:dyDescent="0.25">
      <c r="A1562" s="94">
        <v>1559</v>
      </c>
      <c r="B1562" s="95">
        <v>44829.606203703697</v>
      </c>
      <c r="C1562" s="94">
        <v>5</v>
      </c>
      <c r="D1562" s="94" t="s">
        <v>3051</v>
      </c>
      <c r="E1562" s="94" t="s">
        <v>3052</v>
      </c>
      <c r="F1562" s="94" t="s">
        <v>128</v>
      </c>
    </row>
    <row r="1563" spans="1:6" ht="15" x14ac:dyDescent="0.25">
      <c r="A1563" s="94">
        <v>1560</v>
      </c>
      <c r="B1563" s="95">
        <v>44829.589918981401</v>
      </c>
      <c r="C1563" s="94">
        <v>1</v>
      </c>
      <c r="D1563" s="94" t="s">
        <v>3053</v>
      </c>
      <c r="E1563" s="94" t="s">
        <v>3054</v>
      </c>
      <c r="F1563" s="94" t="s">
        <v>128</v>
      </c>
    </row>
    <row r="1564" spans="1:6" ht="15" x14ac:dyDescent="0.25">
      <c r="A1564" s="94">
        <v>1561</v>
      </c>
      <c r="B1564" s="95">
        <v>44829.574201388801</v>
      </c>
      <c r="C1564" s="94">
        <v>5</v>
      </c>
      <c r="D1564" s="94" t="s">
        <v>3055</v>
      </c>
      <c r="E1564" s="94" t="s">
        <v>3056</v>
      </c>
      <c r="F1564" s="94" t="s">
        <v>128</v>
      </c>
    </row>
    <row r="1565" spans="1:6" ht="15" x14ac:dyDescent="0.25">
      <c r="A1565" s="94">
        <v>1562</v>
      </c>
      <c r="B1565" s="95">
        <v>44829.563495370297</v>
      </c>
      <c r="C1565" s="94">
        <v>1</v>
      </c>
      <c r="D1565" s="94" t="s">
        <v>3057</v>
      </c>
      <c r="E1565" s="94" t="s">
        <v>3058</v>
      </c>
      <c r="F1565" s="94" t="s">
        <v>128</v>
      </c>
    </row>
    <row r="1566" spans="1:6" ht="15" x14ac:dyDescent="0.25">
      <c r="A1566" s="94">
        <v>1563</v>
      </c>
      <c r="B1566" s="95">
        <v>44829.554270833301</v>
      </c>
      <c r="C1566" s="94">
        <v>5</v>
      </c>
      <c r="D1566" s="94" t="s">
        <v>3059</v>
      </c>
      <c r="E1566" s="94" t="s">
        <v>3060</v>
      </c>
      <c r="F1566" s="94" t="s">
        <v>3061</v>
      </c>
    </row>
    <row r="1567" spans="1:6" ht="15" x14ac:dyDescent="0.25">
      <c r="A1567" s="94">
        <v>1564</v>
      </c>
      <c r="B1567" s="95">
        <v>44829.537546296298</v>
      </c>
      <c r="C1567" s="94">
        <v>5</v>
      </c>
      <c r="D1567" s="94" t="s">
        <v>3062</v>
      </c>
      <c r="E1567" s="94" t="s">
        <v>3063</v>
      </c>
      <c r="F1567" s="94" t="s">
        <v>128</v>
      </c>
    </row>
    <row r="1568" spans="1:6" ht="15" x14ac:dyDescent="0.25">
      <c r="A1568" s="94">
        <v>1565</v>
      </c>
      <c r="B1568" s="95">
        <v>44829.108182870303</v>
      </c>
      <c r="C1568" s="94">
        <v>5</v>
      </c>
      <c r="D1568" s="94" t="s">
        <v>3064</v>
      </c>
      <c r="E1568" s="94" t="s">
        <v>3065</v>
      </c>
      <c r="F1568" s="94" t="s">
        <v>128</v>
      </c>
    </row>
    <row r="1569" spans="1:6" ht="15" x14ac:dyDescent="0.25">
      <c r="A1569" s="94">
        <v>1566</v>
      </c>
      <c r="B1569" s="95">
        <v>44829.044976851801</v>
      </c>
      <c r="C1569" s="94">
        <v>4</v>
      </c>
      <c r="D1569" s="94" t="s">
        <v>3066</v>
      </c>
      <c r="E1569" s="94" t="s">
        <v>3067</v>
      </c>
      <c r="F1569" s="94" t="s">
        <v>128</v>
      </c>
    </row>
    <row r="1570" spans="1:6" ht="15" x14ac:dyDescent="0.25">
      <c r="A1570" s="94">
        <v>1567</v>
      </c>
      <c r="B1570" s="95">
        <v>44828.915335648097</v>
      </c>
      <c r="C1570" s="94">
        <v>3</v>
      </c>
      <c r="D1570" s="94" t="s">
        <v>3068</v>
      </c>
      <c r="E1570" s="94" t="s">
        <v>3069</v>
      </c>
      <c r="F1570" s="94" t="s">
        <v>128</v>
      </c>
    </row>
    <row r="1571" spans="1:6" ht="15" x14ac:dyDescent="0.25">
      <c r="A1571" s="94">
        <v>1568</v>
      </c>
      <c r="B1571" s="95">
        <v>44828.897881944402</v>
      </c>
      <c r="C1571" s="94">
        <v>5</v>
      </c>
      <c r="D1571" s="94" t="s">
        <v>3070</v>
      </c>
      <c r="E1571" s="94" t="s">
        <v>3071</v>
      </c>
      <c r="F1571" s="94" t="s">
        <v>128</v>
      </c>
    </row>
    <row r="1572" spans="1:6" ht="15" x14ac:dyDescent="0.25">
      <c r="A1572" s="94">
        <v>1569</v>
      </c>
      <c r="B1572" s="95">
        <v>44828.819108796197</v>
      </c>
      <c r="C1572" s="94">
        <v>5</v>
      </c>
      <c r="D1572" s="94" t="s">
        <v>3072</v>
      </c>
      <c r="E1572" s="94" t="s">
        <v>3073</v>
      </c>
      <c r="F1572" s="94" t="s">
        <v>128</v>
      </c>
    </row>
    <row r="1573" spans="1:6" ht="15" x14ac:dyDescent="0.25">
      <c r="A1573" s="94">
        <v>1570</v>
      </c>
      <c r="B1573" s="95">
        <v>44828.723807870301</v>
      </c>
      <c r="C1573" s="94">
        <v>5</v>
      </c>
      <c r="D1573" s="94" t="s">
        <v>3074</v>
      </c>
      <c r="E1573" s="94"/>
      <c r="F1573" s="94" t="s">
        <v>128</v>
      </c>
    </row>
    <row r="1574" spans="1:6" ht="15" x14ac:dyDescent="0.25">
      <c r="A1574" s="94">
        <v>1571</v>
      </c>
      <c r="B1574" s="95">
        <v>44828.710231481396</v>
      </c>
      <c r="C1574" s="94">
        <v>5</v>
      </c>
      <c r="D1574" s="94" t="s">
        <v>3075</v>
      </c>
      <c r="E1574" s="94" t="s">
        <v>3076</v>
      </c>
      <c r="F1574" s="94" t="s">
        <v>128</v>
      </c>
    </row>
    <row r="1575" spans="1:6" ht="15" x14ac:dyDescent="0.25">
      <c r="A1575" s="94">
        <v>1572</v>
      </c>
      <c r="B1575" s="95">
        <v>44828.675868055499</v>
      </c>
      <c r="C1575" s="94">
        <v>5</v>
      </c>
      <c r="D1575" s="94" t="s">
        <v>2627</v>
      </c>
      <c r="E1575" s="94"/>
      <c r="F1575" s="94" t="s">
        <v>128</v>
      </c>
    </row>
    <row r="1576" spans="1:6" ht="15" x14ac:dyDescent="0.25">
      <c r="A1576" s="94">
        <v>1573</v>
      </c>
      <c r="B1576" s="95">
        <v>44828.668333333299</v>
      </c>
      <c r="C1576" s="94">
        <v>5</v>
      </c>
      <c r="D1576" s="94" t="s">
        <v>1245</v>
      </c>
      <c r="E1576" s="94" t="s">
        <v>3077</v>
      </c>
      <c r="F1576" s="94" t="s">
        <v>128</v>
      </c>
    </row>
    <row r="1577" spans="1:6" ht="15" x14ac:dyDescent="0.25">
      <c r="A1577" s="94">
        <v>1574</v>
      </c>
      <c r="B1577" s="95">
        <v>44828.594618055497</v>
      </c>
      <c r="C1577" s="94">
        <v>5</v>
      </c>
      <c r="D1577" s="94" t="s">
        <v>3078</v>
      </c>
      <c r="E1577" s="94" t="s">
        <v>3079</v>
      </c>
      <c r="F1577" s="94" t="s">
        <v>128</v>
      </c>
    </row>
    <row r="1578" spans="1:6" ht="15" x14ac:dyDescent="0.25">
      <c r="A1578" s="94">
        <v>1575</v>
      </c>
      <c r="B1578" s="95">
        <v>44828.572719907403</v>
      </c>
      <c r="C1578" s="94">
        <v>2</v>
      </c>
      <c r="D1578" s="94" t="s">
        <v>3080</v>
      </c>
      <c r="E1578" s="94" t="s">
        <v>3081</v>
      </c>
      <c r="F1578" s="94" t="s">
        <v>128</v>
      </c>
    </row>
    <row r="1579" spans="1:6" ht="15" x14ac:dyDescent="0.25">
      <c r="A1579" s="94">
        <v>1576</v>
      </c>
      <c r="B1579" s="95">
        <v>44828.565567129597</v>
      </c>
      <c r="C1579" s="94">
        <v>5</v>
      </c>
      <c r="D1579" s="94" t="s">
        <v>3082</v>
      </c>
      <c r="E1579" s="94" t="s">
        <v>3083</v>
      </c>
      <c r="F1579" s="94" t="s">
        <v>128</v>
      </c>
    </row>
    <row r="1580" spans="1:6" ht="15" x14ac:dyDescent="0.25">
      <c r="A1580" s="94">
        <v>1577</v>
      </c>
      <c r="B1580" s="95">
        <v>44828.4744907407</v>
      </c>
      <c r="C1580" s="94">
        <v>4</v>
      </c>
      <c r="D1580" s="94" t="s">
        <v>3084</v>
      </c>
      <c r="E1580" s="94" t="s">
        <v>3085</v>
      </c>
      <c r="F1580" s="94" t="s">
        <v>128</v>
      </c>
    </row>
    <row r="1581" spans="1:6" ht="15" x14ac:dyDescent="0.25">
      <c r="A1581" s="94">
        <v>1578</v>
      </c>
      <c r="B1581" s="95">
        <v>44828.400034722203</v>
      </c>
      <c r="C1581" s="94">
        <v>4</v>
      </c>
      <c r="D1581" s="94" t="s">
        <v>3086</v>
      </c>
      <c r="E1581" s="94" t="s">
        <v>3087</v>
      </c>
      <c r="F1581" s="94" t="s">
        <v>128</v>
      </c>
    </row>
    <row r="1582" spans="1:6" ht="15" x14ac:dyDescent="0.25">
      <c r="A1582" s="94">
        <v>1580</v>
      </c>
      <c r="B1582" s="95">
        <v>44828.288379629601</v>
      </c>
      <c r="C1582" s="94">
        <v>3</v>
      </c>
      <c r="D1582" s="94" t="s">
        <v>3090</v>
      </c>
      <c r="E1582" s="94" t="s">
        <v>3091</v>
      </c>
      <c r="F1582" s="94" t="s">
        <v>128</v>
      </c>
    </row>
    <row r="1583" spans="1:6" ht="15" x14ac:dyDescent="0.25">
      <c r="A1583" s="94">
        <v>1579</v>
      </c>
      <c r="B1583" s="95">
        <v>44827.946863425903</v>
      </c>
      <c r="C1583" s="94">
        <v>5</v>
      </c>
      <c r="D1583" s="94" t="s">
        <v>3088</v>
      </c>
      <c r="E1583" s="94" t="s">
        <v>3089</v>
      </c>
      <c r="F1583" s="94" t="s">
        <v>128</v>
      </c>
    </row>
    <row r="1584" spans="1:6" ht="15" x14ac:dyDescent="0.25">
      <c r="A1584" s="94">
        <v>1581</v>
      </c>
      <c r="B1584" s="95">
        <v>44827.822407407402</v>
      </c>
      <c r="C1584" s="94">
        <v>5</v>
      </c>
      <c r="D1584" s="94" t="s">
        <v>3092</v>
      </c>
      <c r="E1584" s="94" t="s">
        <v>3093</v>
      </c>
      <c r="F1584" s="94" t="s">
        <v>128</v>
      </c>
    </row>
    <row r="1585" spans="1:6" ht="15" x14ac:dyDescent="0.25">
      <c r="A1585" s="94">
        <v>1582</v>
      </c>
      <c r="B1585" s="95">
        <v>44827.795983796299</v>
      </c>
      <c r="C1585" s="94">
        <v>5</v>
      </c>
      <c r="D1585" s="94" t="s">
        <v>3094</v>
      </c>
      <c r="E1585" s="94" t="s">
        <v>3095</v>
      </c>
      <c r="F1585" s="94" t="s">
        <v>128</v>
      </c>
    </row>
    <row r="1586" spans="1:6" ht="15" x14ac:dyDescent="0.25">
      <c r="A1586" s="94">
        <v>1583</v>
      </c>
      <c r="B1586" s="95">
        <v>44827.723981481402</v>
      </c>
      <c r="C1586" s="94">
        <v>5</v>
      </c>
      <c r="D1586" s="94" t="s">
        <v>3096</v>
      </c>
      <c r="E1586" s="94" t="s">
        <v>3097</v>
      </c>
      <c r="F1586" s="94" t="s">
        <v>128</v>
      </c>
    </row>
    <row r="1587" spans="1:6" ht="15" x14ac:dyDescent="0.25">
      <c r="A1587" s="94">
        <v>1584</v>
      </c>
      <c r="B1587" s="95">
        <v>44827.5770486111</v>
      </c>
      <c r="C1587" s="94">
        <v>5</v>
      </c>
      <c r="D1587" s="94" t="s">
        <v>3098</v>
      </c>
      <c r="E1587" s="94" t="s">
        <v>3099</v>
      </c>
      <c r="F1587" s="94" t="s">
        <v>128</v>
      </c>
    </row>
    <row r="1588" spans="1:6" ht="15" x14ac:dyDescent="0.25">
      <c r="A1588" s="94">
        <v>1585</v>
      </c>
      <c r="B1588" s="95">
        <v>44827.544166666601</v>
      </c>
      <c r="C1588" s="94">
        <v>5</v>
      </c>
      <c r="D1588" s="94" t="s">
        <v>3100</v>
      </c>
      <c r="E1588" s="94" t="s">
        <v>3101</v>
      </c>
      <c r="F1588" s="94" t="s">
        <v>128</v>
      </c>
    </row>
    <row r="1589" spans="1:6" ht="15" x14ac:dyDescent="0.25">
      <c r="A1589" s="94">
        <v>1586</v>
      </c>
      <c r="B1589" s="95">
        <v>44827.0260300925</v>
      </c>
      <c r="C1589" s="94">
        <v>5</v>
      </c>
      <c r="D1589" s="94" t="s">
        <v>3102</v>
      </c>
      <c r="E1589" s="94" t="s">
        <v>3103</v>
      </c>
      <c r="F1589" s="94" t="s">
        <v>128</v>
      </c>
    </row>
    <row r="1590" spans="1:6" ht="15" x14ac:dyDescent="0.25">
      <c r="A1590" s="94">
        <v>1587</v>
      </c>
      <c r="B1590" s="95">
        <v>44826.932395833297</v>
      </c>
      <c r="C1590" s="94">
        <v>5</v>
      </c>
      <c r="D1590" s="94" t="s">
        <v>3104</v>
      </c>
      <c r="E1590" s="94" t="s">
        <v>3105</v>
      </c>
      <c r="F1590" s="94" t="s">
        <v>128</v>
      </c>
    </row>
    <row r="1591" spans="1:6" ht="15" x14ac:dyDescent="0.25">
      <c r="A1591" s="94">
        <v>1588</v>
      </c>
      <c r="B1591" s="95">
        <v>44826.882430555503</v>
      </c>
      <c r="C1591" s="94">
        <v>5</v>
      </c>
      <c r="D1591" s="94" t="s">
        <v>3106</v>
      </c>
      <c r="E1591" s="94" t="s">
        <v>3107</v>
      </c>
      <c r="F1591" s="94" t="s">
        <v>128</v>
      </c>
    </row>
    <row r="1592" spans="1:6" ht="15" x14ac:dyDescent="0.25">
      <c r="A1592" s="94">
        <v>1589</v>
      </c>
      <c r="B1592" s="95">
        <v>44826.809513888802</v>
      </c>
      <c r="C1592" s="94">
        <v>3</v>
      </c>
      <c r="D1592" s="94" t="s">
        <v>3108</v>
      </c>
      <c r="E1592" s="94" t="s">
        <v>3109</v>
      </c>
      <c r="F1592" s="94" t="s">
        <v>128</v>
      </c>
    </row>
    <row r="1593" spans="1:6" ht="15" x14ac:dyDescent="0.25">
      <c r="A1593" s="94">
        <v>1590</v>
      </c>
      <c r="B1593" s="95">
        <v>44826.8017592592</v>
      </c>
      <c r="C1593" s="94">
        <v>2</v>
      </c>
      <c r="D1593" s="94" t="s">
        <v>3110</v>
      </c>
      <c r="E1593" s="94" t="s">
        <v>3111</v>
      </c>
      <c r="F1593" s="94" t="s">
        <v>128</v>
      </c>
    </row>
    <row r="1594" spans="1:6" ht="15" x14ac:dyDescent="0.25">
      <c r="A1594" s="94">
        <v>1591</v>
      </c>
      <c r="B1594" s="95">
        <v>44826.797928240703</v>
      </c>
      <c r="C1594" s="94">
        <v>5</v>
      </c>
      <c r="D1594" s="94" t="s">
        <v>3112</v>
      </c>
      <c r="E1594" s="94" t="s">
        <v>3113</v>
      </c>
      <c r="F1594" s="94" t="s">
        <v>128</v>
      </c>
    </row>
    <row r="1595" spans="1:6" ht="15" x14ac:dyDescent="0.25">
      <c r="A1595" s="94">
        <v>1592</v>
      </c>
      <c r="B1595" s="95">
        <v>44826.759710648097</v>
      </c>
      <c r="C1595" s="94">
        <v>5</v>
      </c>
      <c r="D1595" s="94" t="s">
        <v>3114</v>
      </c>
      <c r="E1595" s="94"/>
      <c r="F1595" s="94" t="s">
        <v>128</v>
      </c>
    </row>
    <row r="1596" spans="1:6" ht="15" x14ac:dyDescent="0.25">
      <c r="A1596" s="94">
        <v>1593</v>
      </c>
      <c r="B1596" s="95">
        <v>44826.701064814799</v>
      </c>
      <c r="C1596" s="94">
        <v>5</v>
      </c>
      <c r="D1596" s="94" t="s">
        <v>3115</v>
      </c>
      <c r="E1596" s="94" t="s">
        <v>3116</v>
      </c>
      <c r="F1596" s="94" t="s">
        <v>128</v>
      </c>
    </row>
    <row r="1597" spans="1:6" ht="15" x14ac:dyDescent="0.25">
      <c r="A1597" s="94">
        <v>1594</v>
      </c>
      <c r="B1597" s="95">
        <v>44826.599849537</v>
      </c>
      <c r="C1597" s="94">
        <v>5</v>
      </c>
      <c r="D1597" s="94" t="s">
        <v>3117</v>
      </c>
      <c r="E1597" s="94" t="s">
        <v>3118</v>
      </c>
      <c r="F1597" s="94" t="s">
        <v>128</v>
      </c>
    </row>
    <row r="1598" spans="1:6" ht="15" x14ac:dyDescent="0.25">
      <c r="A1598" s="94">
        <v>1595</v>
      </c>
      <c r="B1598" s="95">
        <v>44825.773368055503</v>
      </c>
      <c r="C1598" s="94">
        <v>5</v>
      </c>
      <c r="D1598" s="94" t="s">
        <v>3119</v>
      </c>
      <c r="E1598" s="94" t="s">
        <v>3120</v>
      </c>
      <c r="F1598" s="94" t="s">
        <v>128</v>
      </c>
    </row>
    <row r="1599" spans="1:6" ht="15" x14ac:dyDescent="0.25">
      <c r="A1599" s="94">
        <v>1596</v>
      </c>
      <c r="B1599" s="95">
        <v>44825.6849768518</v>
      </c>
      <c r="C1599" s="94">
        <v>5</v>
      </c>
      <c r="D1599" s="94" t="s">
        <v>3121</v>
      </c>
      <c r="E1599" s="94" t="s">
        <v>3122</v>
      </c>
      <c r="F1599" s="94" t="s">
        <v>128</v>
      </c>
    </row>
    <row r="1600" spans="1:6" ht="15" x14ac:dyDescent="0.25">
      <c r="A1600" s="94">
        <v>1597</v>
      </c>
      <c r="B1600" s="95">
        <v>44825.534259259199</v>
      </c>
      <c r="C1600" s="94">
        <v>5</v>
      </c>
      <c r="D1600" s="94" t="s">
        <v>3123</v>
      </c>
      <c r="E1600" s="94" t="s">
        <v>3124</v>
      </c>
      <c r="F1600" s="94" t="s">
        <v>128</v>
      </c>
    </row>
    <row r="1601" spans="1:6" ht="15" x14ac:dyDescent="0.25">
      <c r="A1601" s="94">
        <v>1598</v>
      </c>
      <c r="B1601" s="95">
        <v>44825.381701388797</v>
      </c>
      <c r="C1601" s="94">
        <v>5</v>
      </c>
      <c r="D1601" s="94" t="s">
        <v>3125</v>
      </c>
      <c r="E1601" s="94" t="s">
        <v>3126</v>
      </c>
      <c r="F1601" s="94" t="s">
        <v>128</v>
      </c>
    </row>
    <row r="1602" spans="1:6" ht="15" x14ac:dyDescent="0.25">
      <c r="A1602" s="94">
        <v>1599</v>
      </c>
      <c r="B1602" s="95">
        <v>44824.957534722198</v>
      </c>
      <c r="C1602" s="94">
        <v>5</v>
      </c>
      <c r="D1602" s="94" t="s">
        <v>3127</v>
      </c>
      <c r="E1602" s="94" t="s">
        <v>3128</v>
      </c>
      <c r="F1602" s="94" t="s">
        <v>128</v>
      </c>
    </row>
    <row r="1603" spans="1:6" ht="15" x14ac:dyDescent="0.25">
      <c r="A1603" s="94">
        <v>1600</v>
      </c>
      <c r="B1603" s="95">
        <v>44824.905289351802</v>
      </c>
      <c r="C1603" s="94">
        <v>5</v>
      </c>
      <c r="D1603" s="94" t="s">
        <v>3129</v>
      </c>
      <c r="E1603" s="94" t="s">
        <v>3130</v>
      </c>
      <c r="F1603" s="94" t="s">
        <v>128</v>
      </c>
    </row>
    <row r="1604" spans="1:6" ht="15" x14ac:dyDescent="0.25">
      <c r="A1604" s="94">
        <v>1601</v>
      </c>
      <c r="B1604" s="95">
        <v>44824.880173611098</v>
      </c>
      <c r="C1604" s="94">
        <v>5</v>
      </c>
      <c r="D1604" s="94" t="s">
        <v>1192</v>
      </c>
      <c r="E1604" s="94" t="s">
        <v>3131</v>
      </c>
      <c r="F1604" s="94" t="s">
        <v>128</v>
      </c>
    </row>
    <row r="1605" spans="1:6" ht="15" x14ac:dyDescent="0.25">
      <c r="A1605" s="94">
        <v>1602</v>
      </c>
      <c r="B1605" s="95">
        <v>44824.8698726851</v>
      </c>
      <c r="C1605" s="94">
        <v>5</v>
      </c>
      <c r="D1605" s="94" t="s">
        <v>3132</v>
      </c>
      <c r="E1605" s="94" t="s">
        <v>3133</v>
      </c>
      <c r="F1605" s="94" t="s">
        <v>128</v>
      </c>
    </row>
    <row r="1606" spans="1:6" ht="15" x14ac:dyDescent="0.25">
      <c r="A1606" s="94">
        <v>1603</v>
      </c>
      <c r="B1606" s="95">
        <v>44824.843981481397</v>
      </c>
      <c r="C1606" s="94">
        <v>5</v>
      </c>
      <c r="D1606" s="94" t="s">
        <v>434</v>
      </c>
      <c r="E1606" s="94" t="s">
        <v>3134</v>
      </c>
      <c r="F1606" s="94" t="s">
        <v>128</v>
      </c>
    </row>
    <row r="1607" spans="1:6" ht="15" x14ac:dyDescent="0.25">
      <c r="A1607" s="94">
        <v>1604</v>
      </c>
      <c r="B1607" s="95">
        <v>44824.804490740702</v>
      </c>
      <c r="C1607" s="94">
        <v>2</v>
      </c>
      <c r="D1607" s="94" t="s">
        <v>3135</v>
      </c>
      <c r="E1607" s="94" t="s">
        <v>3136</v>
      </c>
      <c r="F1607" s="94" t="s">
        <v>128</v>
      </c>
    </row>
    <row r="1608" spans="1:6" ht="15" x14ac:dyDescent="0.25">
      <c r="A1608" s="94">
        <v>1605</v>
      </c>
      <c r="B1608" s="95">
        <v>44824.765428240702</v>
      </c>
      <c r="C1608" s="94">
        <v>5</v>
      </c>
      <c r="D1608" s="94" t="s">
        <v>3137</v>
      </c>
      <c r="E1608" s="94" t="s">
        <v>3138</v>
      </c>
      <c r="F1608" s="94" t="s">
        <v>128</v>
      </c>
    </row>
    <row r="1609" spans="1:6" ht="15" x14ac:dyDescent="0.25">
      <c r="A1609" s="94">
        <v>1606</v>
      </c>
      <c r="B1609" s="95">
        <v>44824.723981481402</v>
      </c>
      <c r="C1609" s="94">
        <v>5</v>
      </c>
      <c r="D1609" s="94" t="s">
        <v>1867</v>
      </c>
      <c r="E1609" s="94" t="s">
        <v>3139</v>
      </c>
      <c r="F1609" s="94" t="s">
        <v>128</v>
      </c>
    </row>
    <row r="1610" spans="1:6" ht="15" x14ac:dyDescent="0.25">
      <c r="A1610" s="94">
        <v>1607</v>
      </c>
      <c r="B1610" s="95">
        <v>44824.7020486111</v>
      </c>
      <c r="C1610" s="94">
        <v>5</v>
      </c>
      <c r="D1610" s="94" t="s">
        <v>3140</v>
      </c>
      <c r="E1610" s="94"/>
      <c r="F1610" s="94" t="s">
        <v>128</v>
      </c>
    </row>
    <row r="1611" spans="1:6" ht="15" x14ac:dyDescent="0.25">
      <c r="A1611" s="94">
        <v>1608</v>
      </c>
      <c r="B1611" s="95">
        <v>44824.4096527777</v>
      </c>
      <c r="C1611" s="94">
        <v>5</v>
      </c>
      <c r="D1611" s="94" t="s">
        <v>3141</v>
      </c>
      <c r="E1611" s="94" t="s">
        <v>3142</v>
      </c>
      <c r="F1611" s="94" t="s">
        <v>128</v>
      </c>
    </row>
    <row r="1612" spans="1:6" ht="15" x14ac:dyDescent="0.25">
      <c r="A1612" s="94">
        <v>1609</v>
      </c>
      <c r="B1612" s="95">
        <v>44824.220625000002</v>
      </c>
      <c r="C1612" s="94">
        <v>1</v>
      </c>
      <c r="D1612" s="94" t="s">
        <v>3143</v>
      </c>
      <c r="E1612" s="94" t="s">
        <v>3144</v>
      </c>
      <c r="F1612" s="94" t="s">
        <v>425</v>
      </c>
    </row>
    <row r="1613" spans="1:6" ht="15" x14ac:dyDescent="0.25">
      <c r="A1613" s="94">
        <v>1664</v>
      </c>
      <c r="B1613" s="95">
        <v>44823.934085648099</v>
      </c>
      <c r="C1613" s="94">
        <v>1</v>
      </c>
      <c r="D1613" s="94" t="s">
        <v>2618</v>
      </c>
      <c r="E1613" s="94" t="s">
        <v>3245</v>
      </c>
      <c r="F1613" s="94" t="s">
        <v>128</v>
      </c>
    </row>
    <row r="1614" spans="1:6" ht="15" x14ac:dyDescent="0.25">
      <c r="A1614" s="94">
        <v>1610</v>
      </c>
      <c r="B1614" s="95">
        <v>44823.042499999901</v>
      </c>
      <c r="C1614" s="94">
        <v>5</v>
      </c>
      <c r="D1614" s="94" t="s">
        <v>263</v>
      </c>
      <c r="E1614" s="94" t="s">
        <v>3145</v>
      </c>
      <c r="F1614" s="94" t="s">
        <v>128</v>
      </c>
    </row>
    <row r="1615" spans="1:6" ht="15" x14ac:dyDescent="0.25">
      <c r="A1615" s="94">
        <v>1611</v>
      </c>
      <c r="B1615" s="95">
        <v>44822.8457175925</v>
      </c>
      <c r="C1615" s="94">
        <v>5</v>
      </c>
      <c r="D1615" s="94" t="s">
        <v>3146</v>
      </c>
      <c r="E1615" s="94" t="s">
        <v>3147</v>
      </c>
      <c r="F1615" s="94" t="s">
        <v>128</v>
      </c>
    </row>
    <row r="1616" spans="1:6" ht="15" x14ac:dyDescent="0.25">
      <c r="A1616" s="94">
        <v>1612</v>
      </c>
      <c r="B1616" s="95">
        <v>44822.822604166598</v>
      </c>
      <c r="C1616" s="94">
        <v>5</v>
      </c>
      <c r="D1616" s="94" t="s">
        <v>3148</v>
      </c>
      <c r="E1616" s="94" t="s">
        <v>3149</v>
      </c>
      <c r="F1616" s="94" t="s">
        <v>128</v>
      </c>
    </row>
    <row r="1617" spans="1:6" ht="15" x14ac:dyDescent="0.25">
      <c r="A1617" s="94">
        <v>1613</v>
      </c>
      <c r="B1617" s="95">
        <v>44822.758854166597</v>
      </c>
      <c r="C1617" s="94">
        <v>5</v>
      </c>
      <c r="D1617" s="94" t="s">
        <v>3150</v>
      </c>
      <c r="E1617" s="94" t="s">
        <v>3151</v>
      </c>
      <c r="F1617" s="94" t="s">
        <v>128</v>
      </c>
    </row>
    <row r="1618" spans="1:6" ht="15" x14ac:dyDescent="0.25">
      <c r="A1618" s="94">
        <v>1614</v>
      </c>
      <c r="B1618" s="95">
        <v>44822.713379629597</v>
      </c>
      <c r="C1618" s="94">
        <v>1</v>
      </c>
      <c r="D1618" s="94" t="s">
        <v>3152</v>
      </c>
      <c r="E1618" s="94" t="s">
        <v>3153</v>
      </c>
      <c r="F1618" s="94" t="s">
        <v>128</v>
      </c>
    </row>
    <row r="1619" spans="1:6" ht="15" x14ac:dyDescent="0.25">
      <c r="A1619" s="94">
        <v>1615</v>
      </c>
      <c r="B1619" s="95">
        <v>44822.641851851797</v>
      </c>
      <c r="C1619" s="94">
        <v>5</v>
      </c>
      <c r="D1619" s="94" t="s">
        <v>3154</v>
      </c>
      <c r="E1619" s="94" t="s">
        <v>3155</v>
      </c>
      <c r="F1619" s="94" t="s">
        <v>128</v>
      </c>
    </row>
    <row r="1620" spans="1:6" ht="15" x14ac:dyDescent="0.25">
      <c r="A1620" s="94">
        <v>1616</v>
      </c>
      <c r="B1620" s="95">
        <v>44822.601192129601</v>
      </c>
      <c r="C1620" s="94">
        <v>5</v>
      </c>
      <c r="D1620" s="94" t="s">
        <v>3156</v>
      </c>
      <c r="E1620" s="94" t="s">
        <v>3157</v>
      </c>
      <c r="F1620" s="94" t="s">
        <v>128</v>
      </c>
    </row>
    <row r="1621" spans="1:6" ht="15" x14ac:dyDescent="0.25">
      <c r="A1621" s="94">
        <v>1617</v>
      </c>
      <c r="B1621" s="95">
        <v>44822.4831134259</v>
      </c>
      <c r="C1621" s="94">
        <v>5</v>
      </c>
      <c r="D1621" s="94" t="s">
        <v>3158</v>
      </c>
      <c r="E1621" s="94" t="s">
        <v>3159</v>
      </c>
      <c r="F1621" s="94" t="s">
        <v>128</v>
      </c>
    </row>
    <row r="1622" spans="1:6" ht="15" x14ac:dyDescent="0.25">
      <c r="A1622" s="94">
        <v>1618</v>
      </c>
      <c r="B1622" s="95">
        <v>44822.441724536999</v>
      </c>
      <c r="C1622" s="94">
        <v>5</v>
      </c>
      <c r="D1622" s="94" t="s">
        <v>3160</v>
      </c>
      <c r="E1622" s="94" t="s">
        <v>3161</v>
      </c>
      <c r="F1622" s="94" t="s">
        <v>128</v>
      </c>
    </row>
    <row r="1623" spans="1:6" ht="15" x14ac:dyDescent="0.25">
      <c r="A1623" s="94">
        <v>1619</v>
      </c>
      <c r="B1623" s="95">
        <v>44821.880185185102</v>
      </c>
      <c r="C1623" s="94">
        <v>1</v>
      </c>
      <c r="D1623" s="94" t="s">
        <v>3162</v>
      </c>
      <c r="E1623" s="94" t="s">
        <v>3163</v>
      </c>
      <c r="F1623" s="94" t="s">
        <v>128</v>
      </c>
    </row>
    <row r="1624" spans="1:6" ht="15" x14ac:dyDescent="0.25">
      <c r="A1624" s="94">
        <v>1620</v>
      </c>
      <c r="B1624" s="95">
        <v>44821.871886574001</v>
      </c>
      <c r="C1624" s="94">
        <v>5</v>
      </c>
      <c r="D1624" s="94" t="s">
        <v>263</v>
      </c>
      <c r="E1624" s="94" t="s">
        <v>3164</v>
      </c>
      <c r="F1624" s="94" t="s">
        <v>128</v>
      </c>
    </row>
    <row r="1625" spans="1:6" ht="15" x14ac:dyDescent="0.25">
      <c r="A1625" s="94">
        <v>1621</v>
      </c>
      <c r="B1625" s="95">
        <v>44821.870810185101</v>
      </c>
      <c r="C1625" s="94">
        <v>5</v>
      </c>
      <c r="D1625" s="94" t="s">
        <v>3165</v>
      </c>
      <c r="E1625" s="94" t="s">
        <v>3166</v>
      </c>
      <c r="F1625" s="94" t="s">
        <v>128</v>
      </c>
    </row>
    <row r="1626" spans="1:6" ht="15" x14ac:dyDescent="0.25">
      <c r="A1626" s="94">
        <v>1622</v>
      </c>
      <c r="B1626" s="95">
        <v>44821.869212962898</v>
      </c>
      <c r="C1626" s="94">
        <v>1</v>
      </c>
      <c r="D1626" s="94" t="s">
        <v>3167</v>
      </c>
      <c r="E1626" s="94" t="s">
        <v>3168</v>
      </c>
      <c r="F1626" s="94" t="s">
        <v>128</v>
      </c>
    </row>
    <row r="1627" spans="1:6" ht="15" x14ac:dyDescent="0.25">
      <c r="A1627" s="94">
        <v>1623</v>
      </c>
      <c r="B1627" s="95">
        <v>44821.860879629603</v>
      </c>
      <c r="C1627" s="94">
        <v>5</v>
      </c>
      <c r="D1627" s="94" t="s">
        <v>3169</v>
      </c>
      <c r="E1627" s="94" t="s">
        <v>3170</v>
      </c>
      <c r="F1627" s="94" t="s">
        <v>128</v>
      </c>
    </row>
    <row r="1628" spans="1:6" ht="15" x14ac:dyDescent="0.25">
      <c r="A1628" s="94">
        <v>1624</v>
      </c>
      <c r="B1628" s="95">
        <v>44821.843773148103</v>
      </c>
      <c r="C1628" s="94">
        <v>5</v>
      </c>
      <c r="D1628" s="94" t="s">
        <v>3171</v>
      </c>
      <c r="E1628" s="94" t="s">
        <v>3172</v>
      </c>
      <c r="F1628" s="94" t="s">
        <v>128</v>
      </c>
    </row>
    <row r="1629" spans="1:6" ht="15" x14ac:dyDescent="0.25">
      <c r="A1629" s="94">
        <v>1625</v>
      </c>
      <c r="B1629" s="95">
        <v>44821.750127314801</v>
      </c>
      <c r="C1629" s="94">
        <v>5</v>
      </c>
      <c r="D1629" s="94" t="s">
        <v>263</v>
      </c>
      <c r="E1629" s="94" t="s">
        <v>3173</v>
      </c>
      <c r="F1629" s="94" t="s">
        <v>128</v>
      </c>
    </row>
    <row r="1630" spans="1:6" ht="15" x14ac:dyDescent="0.25">
      <c r="A1630" s="94">
        <v>1626</v>
      </c>
      <c r="B1630" s="95">
        <v>44821.681759259198</v>
      </c>
      <c r="C1630" s="94">
        <v>5</v>
      </c>
      <c r="D1630" s="94" t="s">
        <v>3174</v>
      </c>
      <c r="E1630" s="94" t="s">
        <v>3175</v>
      </c>
      <c r="F1630" s="94" t="s">
        <v>128</v>
      </c>
    </row>
    <row r="1631" spans="1:6" ht="15" x14ac:dyDescent="0.25">
      <c r="A1631" s="94">
        <v>1627</v>
      </c>
      <c r="B1631" s="95">
        <v>44821.673622685099</v>
      </c>
      <c r="C1631" s="94">
        <v>5</v>
      </c>
      <c r="D1631" s="94" t="s">
        <v>3176</v>
      </c>
      <c r="E1631" s="94" t="s">
        <v>3177</v>
      </c>
      <c r="F1631" s="94" t="s">
        <v>128</v>
      </c>
    </row>
    <row r="1632" spans="1:6" ht="15" x14ac:dyDescent="0.25">
      <c r="A1632" s="94">
        <v>1628</v>
      </c>
      <c r="B1632" s="95">
        <v>44821.596400462899</v>
      </c>
      <c r="C1632" s="94">
        <v>4</v>
      </c>
      <c r="D1632" s="94" t="s">
        <v>3178</v>
      </c>
      <c r="E1632" s="94" t="s">
        <v>3179</v>
      </c>
      <c r="F1632" s="94" t="s">
        <v>128</v>
      </c>
    </row>
    <row r="1633" spans="1:6" ht="15" x14ac:dyDescent="0.25">
      <c r="A1633" s="94">
        <v>1629</v>
      </c>
      <c r="B1633" s="95">
        <v>44821.590277777701</v>
      </c>
      <c r="C1633" s="94">
        <v>5</v>
      </c>
      <c r="D1633" s="94" t="s">
        <v>3180</v>
      </c>
      <c r="E1633" s="94" t="s">
        <v>3181</v>
      </c>
      <c r="F1633" s="94" t="s">
        <v>128</v>
      </c>
    </row>
    <row r="1634" spans="1:6" ht="15" x14ac:dyDescent="0.25">
      <c r="A1634" s="94">
        <v>1630</v>
      </c>
      <c r="B1634" s="95">
        <v>44821.572453703702</v>
      </c>
      <c r="C1634" s="94">
        <v>5</v>
      </c>
      <c r="D1634" s="94" t="s">
        <v>3182</v>
      </c>
      <c r="E1634" s="94" t="s">
        <v>3183</v>
      </c>
      <c r="F1634" s="94" t="s">
        <v>128</v>
      </c>
    </row>
    <row r="1635" spans="1:6" ht="15" x14ac:dyDescent="0.25">
      <c r="A1635" s="94">
        <v>1631</v>
      </c>
      <c r="B1635" s="95">
        <v>44821.4600347222</v>
      </c>
      <c r="C1635" s="94">
        <v>5</v>
      </c>
      <c r="D1635" s="94" t="s">
        <v>3184</v>
      </c>
      <c r="E1635" s="94" t="s">
        <v>3185</v>
      </c>
      <c r="F1635" s="94" t="s">
        <v>128</v>
      </c>
    </row>
    <row r="1636" spans="1:6" ht="15" x14ac:dyDescent="0.25">
      <c r="A1636" s="94">
        <v>1632</v>
      </c>
      <c r="B1636" s="95">
        <v>44821.400775462898</v>
      </c>
      <c r="C1636" s="94">
        <v>5</v>
      </c>
      <c r="D1636" s="94" t="s">
        <v>3186</v>
      </c>
      <c r="E1636" s="94" t="s">
        <v>3187</v>
      </c>
      <c r="F1636" s="94" t="s">
        <v>128</v>
      </c>
    </row>
    <row r="1637" spans="1:6" ht="15" x14ac:dyDescent="0.25">
      <c r="A1637" s="94">
        <v>1633</v>
      </c>
      <c r="B1637" s="95">
        <v>44821.386805555499</v>
      </c>
      <c r="C1637" s="94">
        <v>5</v>
      </c>
      <c r="D1637" s="94" t="s">
        <v>610</v>
      </c>
      <c r="E1637" s="94" t="s">
        <v>3188</v>
      </c>
      <c r="F1637" s="94" t="s">
        <v>128</v>
      </c>
    </row>
    <row r="1638" spans="1:6" ht="15" x14ac:dyDescent="0.25">
      <c r="A1638" s="94">
        <v>1634</v>
      </c>
      <c r="B1638" s="95">
        <v>44821.008460648103</v>
      </c>
      <c r="C1638" s="94">
        <v>5</v>
      </c>
      <c r="D1638" s="94" t="s">
        <v>3189</v>
      </c>
      <c r="E1638" s="94" t="s">
        <v>3190</v>
      </c>
      <c r="F1638" s="94" t="s">
        <v>128</v>
      </c>
    </row>
    <row r="1639" spans="1:6" ht="15" x14ac:dyDescent="0.25">
      <c r="A1639" s="94">
        <v>1635</v>
      </c>
      <c r="B1639" s="95">
        <v>44820.972731481401</v>
      </c>
      <c r="C1639" s="94">
        <v>1</v>
      </c>
      <c r="D1639" s="94" t="s">
        <v>3191</v>
      </c>
      <c r="E1639" s="94" t="s">
        <v>3192</v>
      </c>
      <c r="F1639" s="94" t="s">
        <v>128</v>
      </c>
    </row>
    <row r="1640" spans="1:6" ht="15" x14ac:dyDescent="0.25">
      <c r="A1640" s="94">
        <v>1636</v>
      </c>
      <c r="B1640" s="95">
        <v>44820.916828703703</v>
      </c>
      <c r="C1640" s="94">
        <v>5</v>
      </c>
      <c r="D1640" s="94" t="s">
        <v>3193</v>
      </c>
      <c r="E1640" s="94" t="s">
        <v>3194</v>
      </c>
      <c r="F1640" s="94" t="s">
        <v>128</v>
      </c>
    </row>
    <row r="1641" spans="1:6" ht="15" x14ac:dyDescent="0.25">
      <c r="A1641" s="94">
        <v>1637</v>
      </c>
      <c r="B1641" s="95">
        <v>44820.8857175925</v>
      </c>
      <c r="C1641" s="94">
        <v>5</v>
      </c>
      <c r="D1641" s="94" t="s">
        <v>3195</v>
      </c>
      <c r="E1641" s="94" t="s">
        <v>3196</v>
      </c>
      <c r="F1641" s="94" t="s">
        <v>128</v>
      </c>
    </row>
    <row r="1642" spans="1:6" ht="15" x14ac:dyDescent="0.25">
      <c r="A1642" s="94">
        <v>1726</v>
      </c>
      <c r="B1642" s="95">
        <v>44820.874710648102</v>
      </c>
      <c r="C1642" s="94">
        <v>5</v>
      </c>
      <c r="D1642" s="94" t="s">
        <v>3360</v>
      </c>
      <c r="E1642" s="94" t="s">
        <v>3361</v>
      </c>
      <c r="F1642" s="94" t="s">
        <v>128</v>
      </c>
    </row>
    <row r="1643" spans="1:6" ht="15" x14ac:dyDescent="0.25">
      <c r="A1643" s="94">
        <v>1638</v>
      </c>
      <c r="B1643" s="95">
        <v>44820.832060185101</v>
      </c>
      <c r="C1643" s="94">
        <v>5</v>
      </c>
      <c r="D1643" s="94" t="s">
        <v>3197</v>
      </c>
      <c r="E1643" s="94" t="s">
        <v>3198</v>
      </c>
      <c r="F1643" s="94" t="s">
        <v>128</v>
      </c>
    </row>
    <row r="1644" spans="1:6" ht="15" x14ac:dyDescent="0.25">
      <c r="A1644" s="94">
        <v>1639</v>
      </c>
      <c r="B1644" s="95">
        <v>44820.831701388801</v>
      </c>
      <c r="C1644" s="94">
        <v>5</v>
      </c>
      <c r="D1644" s="94" t="s">
        <v>3199</v>
      </c>
      <c r="E1644" s="94" t="s">
        <v>3200</v>
      </c>
      <c r="F1644" s="94" t="s">
        <v>128</v>
      </c>
    </row>
    <row r="1645" spans="1:6" ht="15" x14ac:dyDescent="0.25">
      <c r="A1645" s="94">
        <v>1640</v>
      </c>
      <c r="B1645" s="95">
        <v>44820.826631944401</v>
      </c>
      <c r="C1645" s="94">
        <v>5</v>
      </c>
      <c r="D1645" s="94" t="s">
        <v>3201</v>
      </c>
      <c r="E1645" s="94" t="s">
        <v>3202</v>
      </c>
      <c r="F1645" s="94" t="s">
        <v>128</v>
      </c>
    </row>
    <row r="1646" spans="1:6" ht="15" x14ac:dyDescent="0.25">
      <c r="A1646" s="94">
        <v>1641</v>
      </c>
      <c r="B1646" s="95">
        <v>44820.822604166598</v>
      </c>
      <c r="C1646" s="94">
        <v>5</v>
      </c>
      <c r="D1646" s="94" t="s">
        <v>3203</v>
      </c>
      <c r="E1646" s="94" t="s">
        <v>3204</v>
      </c>
      <c r="F1646" s="94" t="s">
        <v>128</v>
      </c>
    </row>
    <row r="1647" spans="1:6" ht="15" x14ac:dyDescent="0.25">
      <c r="A1647" s="94">
        <v>1642</v>
      </c>
      <c r="B1647" s="95">
        <v>44820.795949074003</v>
      </c>
      <c r="C1647" s="94">
        <v>5</v>
      </c>
      <c r="D1647" s="94" t="s">
        <v>3205</v>
      </c>
      <c r="E1647" s="94" t="s">
        <v>3206</v>
      </c>
      <c r="F1647" s="94" t="s">
        <v>128</v>
      </c>
    </row>
    <row r="1648" spans="1:6" ht="15" x14ac:dyDescent="0.25">
      <c r="A1648" s="94">
        <v>1643</v>
      </c>
      <c r="B1648" s="95">
        <v>44820.787870370303</v>
      </c>
      <c r="C1648" s="94">
        <v>5</v>
      </c>
      <c r="D1648" s="94" t="s">
        <v>1909</v>
      </c>
      <c r="E1648" s="94" t="s">
        <v>3207</v>
      </c>
      <c r="F1648" s="94" t="s">
        <v>128</v>
      </c>
    </row>
    <row r="1649" spans="1:6" ht="15" x14ac:dyDescent="0.25">
      <c r="A1649" s="94">
        <v>1644</v>
      </c>
      <c r="B1649" s="95">
        <v>44820.783900462899</v>
      </c>
      <c r="C1649" s="94">
        <v>5</v>
      </c>
      <c r="D1649" s="94" t="s">
        <v>3208</v>
      </c>
      <c r="E1649" s="94" t="s">
        <v>3209</v>
      </c>
      <c r="F1649" s="94" t="s">
        <v>128</v>
      </c>
    </row>
    <row r="1650" spans="1:6" ht="15" x14ac:dyDescent="0.25">
      <c r="A1650" s="94">
        <v>1645</v>
      </c>
      <c r="B1650" s="95">
        <v>44820.782129629602</v>
      </c>
      <c r="C1650" s="94">
        <v>5</v>
      </c>
      <c r="D1650" s="94" t="s">
        <v>2085</v>
      </c>
      <c r="E1650" s="94" t="s">
        <v>3210</v>
      </c>
      <c r="F1650" s="94" t="s">
        <v>128</v>
      </c>
    </row>
    <row r="1651" spans="1:6" ht="15" x14ac:dyDescent="0.25">
      <c r="A1651" s="94">
        <v>1646</v>
      </c>
      <c r="B1651" s="95">
        <v>44820.772881944402</v>
      </c>
      <c r="C1651" s="94">
        <v>5</v>
      </c>
      <c r="D1651" s="94" t="s">
        <v>3211</v>
      </c>
      <c r="E1651" s="94" t="s">
        <v>3212</v>
      </c>
      <c r="F1651" s="94" t="s">
        <v>128</v>
      </c>
    </row>
    <row r="1652" spans="1:6" ht="15" x14ac:dyDescent="0.25">
      <c r="A1652" s="94">
        <v>1647</v>
      </c>
      <c r="B1652" s="95">
        <v>44820.768344907403</v>
      </c>
      <c r="C1652" s="94">
        <v>5</v>
      </c>
      <c r="D1652" s="94" t="s">
        <v>3213</v>
      </c>
      <c r="E1652" s="94"/>
      <c r="F1652" s="94" t="s">
        <v>128</v>
      </c>
    </row>
    <row r="1653" spans="1:6" ht="15" x14ac:dyDescent="0.25">
      <c r="A1653" s="94">
        <v>1648</v>
      </c>
      <c r="B1653" s="95">
        <v>44820.766215277697</v>
      </c>
      <c r="C1653" s="94">
        <v>5</v>
      </c>
      <c r="D1653" s="94" t="s">
        <v>3214</v>
      </c>
      <c r="E1653" s="94" t="s">
        <v>3215</v>
      </c>
      <c r="F1653" s="94" t="s">
        <v>128</v>
      </c>
    </row>
    <row r="1654" spans="1:6" ht="15" x14ac:dyDescent="0.25">
      <c r="A1654" s="94">
        <v>1649</v>
      </c>
      <c r="B1654" s="95">
        <v>44820.759606481399</v>
      </c>
      <c r="C1654" s="94">
        <v>5</v>
      </c>
      <c r="D1654" s="94" t="s">
        <v>3216</v>
      </c>
      <c r="E1654" s="94" t="s">
        <v>3217</v>
      </c>
      <c r="F1654" s="94" t="s">
        <v>128</v>
      </c>
    </row>
    <row r="1655" spans="1:6" ht="15" x14ac:dyDescent="0.25">
      <c r="A1655" s="94">
        <v>1650</v>
      </c>
      <c r="B1655" s="95">
        <v>44820.756030092598</v>
      </c>
      <c r="C1655" s="94">
        <v>5</v>
      </c>
      <c r="D1655" s="94" t="s">
        <v>3218</v>
      </c>
      <c r="E1655" s="94" t="s">
        <v>3219</v>
      </c>
      <c r="F1655" s="94" t="s">
        <v>128</v>
      </c>
    </row>
    <row r="1656" spans="1:6" ht="15" x14ac:dyDescent="0.25">
      <c r="A1656" s="94">
        <v>1651</v>
      </c>
      <c r="B1656" s="95">
        <v>44820.742025462903</v>
      </c>
      <c r="C1656" s="94">
        <v>5</v>
      </c>
      <c r="D1656" s="94" t="s">
        <v>3220</v>
      </c>
      <c r="E1656" s="94" t="s">
        <v>3221</v>
      </c>
      <c r="F1656" s="94" t="s">
        <v>128</v>
      </c>
    </row>
    <row r="1657" spans="1:6" ht="15" x14ac:dyDescent="0.25">
      <c r="A1657" s="94">
        <v>1652</v>
      </c>
      <c r="B1657" s="95">
        <v>44820.726006944402</v>
      </c>
      <c r="C1657" s="94">
        <v>5</v>
      </c>
      <c r="D1657" s="94" t="s">
        <v>3222</v>
      </c>
      <c r="E1657" s="94" t="s">
        <v>3223</v>
      </c>
      <c r="F1657" s="94" t="s">
        <v>128</v>
      </c>
    </row>
    <row r="1658" spans="1:6" ht="15" x14ac:dyDescent="0.25">
      <c r="A1658" s="94">
        <v>1653</v>
      </c>
      <c r="B1658" s="95">
        <v>44820.652488425898</v>
      </c>
      <c r="C1658" s="94">
        <v>5</v>
      </c>
      <c r="D1658" s="94" t="s">
        <v>3224</v>
      </c>
      <c r="E1658" s="94" t="s">
        <v>3225</v>
      </c>
      <c r="F1658" s="94" t="s">
        <v>128</v>
      </c>
    </row>
    <row r="1659" spans="1:6" ht="15" x14ac:dyDescent="0.25">
      <c r="A1659" s="94">
        <v>1654</v>
      </c>
      <c r="B1659" s="95">
        <v>44820.579490740703</v>
      </c>
      <c r="C1659" s="94">
        <v>5</v>
      </c>
      <c r="D1659" s="94" t="s">
        <v>3226</v>
      </c>
      <c r="E1659" s="94" t="s">
        <v>3227</v>
      </c>
      <c r="F1659" s="94" t="s">
        <v>128</v>
      </c>
    </row>
    <row r="1660" spans="1:6" ht="15" x14ac:dyDescent="0.25">
      <c r="A1660" s="94">
        <v>1655</v>
      </c>
      <c r="B1660" s="95">
        <v>44820.431759259198</v>
      </c>
      <c r="C1660" s="94">
        <v>4</v>
      </c>
      <c r="D1660" s="94" t="s">
        <v>3228</v>
      </c>
      <c r="E1660" s="94" t="s">
        <v>3229</v>
      </c>
      <c r="F1660" s="94" t="s">
        <v>128</v>
      </c>
    </row>
    <row r="1661" spans="1:6" ht="15" x14ac:dyDescent="0.25">
      <c r="A1661" s="94">
        <v>1656</v>
      </c>
      <c r="B1661" s="95">
        <v>44820.325717592597</v>
      </c>
      <c r="C1661" s="94">
        <v>5</v>
      </c>
      <c r="D1661" s="94" t="s">
        <v>3230</v>
      </c>
      <c r="E1661" s="94" t="s">
        <v>3231</v>
      </c>
      <c r="F1661" s="94" t="s">
        <v>128</v>
      </c>
    </row>
    <row r="1662" spans="1:6" ht="15" x14ac:dyDescent="0.25">
      <c r="A1662" s="94">
        <v>1657</v>
      </c>
      <c r="B1662" s="95">
        <v>44820.178414351802</v>
      </c>
      <c r="C1662" s="94">
        <v>5</v>
      </c>
      <c r="D1662" s="94" t="s">
        <v>3232</v>
      </c>
      <c r="E1662" s="94" t="s">
        <v>3233</v>
      </c>
      <c r="F1662" s="94" t="s">
        <v>128</v>
      </c>
    </row>
    <row r="1663" spans="1:6" ht="15" x14ac:dyDescent="0.25">
      <c r="A1663" s="94">
        <v>1658</v>
      </c>
      <c r="B1663" s="95">
        <v>44820.152986111098</v>
      </c>
      <c r="C1663" s="94">
        <v>5</v>
      </c>
      <c r="D1663" s="94" t="s">
        <v>3234</v>
      </c>
      <c r="E1663" s="94" t="s">
        <v>3235</v>
      </c>
      <c r="F1663" s="94" t="s">
        <v>128</v>
      </c>
    </row>
    <row r="1664" spans="1:6" ht="15" x14ac:dyDescent="0.25">
      <c r="A1664" s="94">
        <v>1659</v>
      </c>
      <c r="B1664" s="95">
        <v>44819.8873379629</v>
      </c>
      <c r="C1664" s="94">
        <v>5</v>
      </c>
      <c r="D1664" s="94" t="s">
        <v>3236</v>
      </c>
      <c r="E1664" s="94"/>
      <c r="F1664" s="94" t="s">
        <v>128</v>
      </c>
    </row>
    <row r="1665" spans="1:6" ht="15" x14ac:dyDescent="0.25">
      <c r="A1665" s="94">
        <v>1660</v>
      </c>
      <c r="B1665" s="95">
        <v>44819.832002314797</v>
      </c>
      <c r="C1665" s="94">
        <v>5</v>
      </c>
      <c r="D1665" s="94" t="s">
        <v>3237</v>
      </c>
      <c r="E1665" s="94" t="s">
        <v>3238</v>
      </c>
      <c r="F1665" s="94" t="s">
        <v>128</v>
      </c>
    </row>
    <row r="1666" spans="1:6" ht="15" x14ac:dyDescent="0.25">
      <c r="A1666" s="94">
        <v>1661</v>
      </c>
      <c r="B1666" s="95">
        <v>44819.629201388801</v>
      </c>
      <c r="C1666" s="94">
        <v>5</v>
      </c>
      <c r="D1666" s="94" t="s">
        <v>3239</v>
      </c>
      <c r="E1666" s="94" t="s">
        <v>3240</v>
      </c>
      <c r="F1666" s="94" t="s">
        <v>128</v>
      </c>
    </row>
    <row r="1667" spans="1:6" ht="15" x14ac:dyDescent="0.25">
      <c r="A1667" s="94">
        <v>1662</v>
      </c>
      <c r="B1667" s="95">
        <v>44819.599027777702</v>
      </c>
      <c r="C1667" s="94">
        <v>1</v>
      </c>
      <c r="D1667" s="94" t="s">
        <v>3241</v>
      </c>
      <c r="E1667" s="94" t="s">
        <v>3242</v>
      </c>
      <c r="F1667" s="94" t="s">
        <v>128</v>
      </c>
    </row>
    <row r="1668" spans="1:6" ht="15" x14ac:dyDescent="0.25">
      <c r="A1668" s="94">
        <v>1663</v>
      </c>
      <c r="B1668" s="95">
        <v>44819.537384259202</v>
      </c>
      <c r="C1668" s="94">
        <v>4</v>
      </c>
      <c r="D1668" s="94" t="s">
        <v>3243</v>
      </c>
      <c r="E1668" s="94" t="s">
        <v>3244</v>
      </c>
      <c r="F1668" s="94" t="s">
        <v>128</v>
      </c>
    </row>
    <row r="1669" spans="1:6" ht="15" x14ac:dyDescent="0.25">
      <c r="A1669" s="94">
        <v>1665</v>
      </c>
      <c r="B1669" s="95">
        <v>44819.031504629602</v>
      </c>
      <c r="C1669" s="94">
        <v>4</v>
      </c>
      <c r="D1669" s="94" t="s">
        <v>373</v>
      </c>
      <c r="E1669" s="94" t="s">
        <v>3246</v>
      </c>
      <c r="F1669" s="94" t="s">
        <v>128</v>
      </c>
    </row>
    <row r="1670" spans="1:6" ht="15" x14ac:dyDescent="0.25">
      <c r="A1670" s="94">
        <v>1666</v>
      </c>
      <c r="B1670" s="95">
        <v>44818.868449073998</v>
      </c>
      <c r="C1670" s="94">
        <v>5</v>
      </c>
      <c r="D1670" s="94" t="s">
        <v>3247</v>
      </c>
      <c r="E1670" s="94" t="s">
        <v>3248</v>
      </c>
      <c r="F1670" s="94" t="s">
        <v>128</v>
      </c>
    </row>
    <row r="1671" spans="1:6" ht="15" x14ac:dyDescent="0.25">
      <c r="A1671" s="94">
        <v>1667</v>
      </c>
      <c r="B1671" s="95">
        <v>44818.868356481398</v>
      </c>
      <c r="C1671" s="94">
        <v>5</v>
      </c>
      <c r="D1671" s="94" t="s">
        <v>3249</v>
      </c>
      <c r="E1671" s="94"/>
      <c r="F1671" s="94" t="s">
        <v>128</v>
      </c>
    </row>
    <row r="1672" spans="1:6" ht="15" x14ac:dyDescent="0.25">
      <c r="A1672" s="94">
        <v>1668</v>
      </c>
      <c r="B1672" s="95">
        <v>44818.835567129601</v>
      </c>
      <c r="C1672" s="94">
        <v>5</v>
      </c>
      <c r="D1672" s="94" t="s">
        <v>3250</v>
      </c>
      <c r="E1672" s="94" t="s">
        <v>3251</v>
      </c>
      <c r="F1672" s="94" t="s">
        <v>128</v>
      </c>
    </row>
    <row r="1673" spans="1:6" ht="15" x14ac:dyDescent="0.25">
      <c r="A1673" s="94">
        <v>1669</v>
      </c>
      <c r="B1673" s="95">
        <v>44818.829594907402</v>
      </c>
      <c r="C1673" s="94">
        <v>5</v>
      </c>
      <c r="D1673" s="94" t="s">
        <v>3252</v>
      </c>
      <c r="E1673" s="94" t="s">
        <v>3253</v>
      </c>
      <c r="F1673" s="94" t="s">
        <v>128</v>
      </c>
    </row>
    <row r="1674" spans="1:6" ht="15" x14ac:dyDescent="0.25">
      <c r="A1674" s="94">
        <v>1670</v>
      </c>
      <c r="B1674" s="95">
        <v>44818.807384259198</v>
      </c>
      <c r="C1674" s="94">
        <v>5</v>
      </c>
      <c r="D1674" s="94" t="s">
        <v>3254</v>
      </c>
      <c r="E1674" s="94" t="s">
        <v>3255</v>
      </c>
      <c r="F1674" s="94" t="s">
        <v>128</v>
      </c>
    </row>
    <row r="1675" spans="1:6" ht="15" x14ac:dyDescent="0.25">
      <c r="A1675" s="94">
        <v>1671</v>
      </c>
      <c r="B1675" s="95">
        <v>44818.784525462899</v>
      </c>
      <c r="C1675" s="94">
        <v>5</v>
      </c>
      <c r="D1675" s="94" t="s">
        <v>3256</v>
      </c>
      <c r="E1675" s="94" t="s">
        <v>3257</v>
      </c>
      <c r="F1675" s="94" t="s">
        <v>128</v>
      </c>
    </row>
    <row r="1676" spans="1:6" ht="15" x14ac:dyDescent="0.25">
      <c r="A1676" s="94">
        <v>1672</v>
      </c>
      <c r="B1676" s="95">
        <v>44818.763425925899</v>
      </c>
      <c r="C1676" s="94">
        <v>5</v>
      </c>
      <c r="D1676" s="94" t="s">
        <v>3258</v>
      </c>
      <c r="E1676" s="94" t="s">
        <v>3259</v>
      </c>
      <c r="F1676" s="94" t="s">
        <v>128</v>
      </c>
    </row>
    <row r="1677" spans="1:6" ht="15" x14ac:dyDescent="0.25">
      <c r="A1677" s="94">
        <v>1673</v>
      </c>
      <c r="B1677" s="95">
        <v>44818.763425925899</v>
      </c>
      <c r="C1677" s="94">
        <v>5</v>
      </c>
      <c r="D1677" s="94" t="s">
        <v>3260</v>
      </c>
      <c r="E1677" s="94" t="s">
        <v>3261</v>
      </c>
      <c r="F1677" s="94" t="s">
        <v>128</v>
      </c>
    </row>
    <row r="1678" spans="1:6" ht="15" x14ac:dyDescent="0.25">
      <c r="A1678" s="94">
        <v>1674</v>
      </c>
      <c r="B1678" s="95">
        <v>44818.711562500001</v>
      </c>
      <c r="C1678" s="94">
        <v>5</v>
      </c>
      <c r="D1678" s="94" t="s">
        <v>3262</v>
      </c>
      <c r="E1678" s="94" t="s">
        <v>3263</v>
      </c>
      <c r="F1678" s="94" t="s">
        <v>128</v>
      </c>
    </row>
    <row r="1679" spans="1:6" ht="15" x14ac:dyDescent="0.25">
      <c r="A1679" s="94">
        <v>1675</v>
      </c>
      <c r="B1679" s="95">
        <v>44818.685694444401</v>
      </c>
      <c r="C1679" s="94">
        <v>5</v>
      </c>
      <c r="D1679" s="94" t="s">
        <v>3264</v>
      </c>
      <c r="E1679" s="94"/>
      <c r="F1679" s="94" t="s">
        <v>128</v>
      </c>
    </row>
    <row r="1680" spans="1:6" ht="15" x14ac:dyDescent="0.25">
      <c r="A1680" s="94">
        <v>1676</v>
      </c>
      <c r="B1680" s="95">
        <v>44818.669016203698</v>
      </c>
      <c r="C1680" s="94">
        <v>5</v>
      </c>
      <c r="D1680" s="94" t="s">
        <v>3265</v>
      </c>
      <c r="E1680" s="94" t="s">
        <v>3266</v>
      </c>
      <c r="F1680" s="94" t="s">
        <v>128</v>
      </c>
    </row>
    <row r="1681" spans="1:6" ht="15" x14ac:dyDescent="0.25">
      <c r="A1681" s="94">
        <v>1677</v>
      </c>
      <c r="B1681" s="95">
        <v>44818.598472222198</v>
      </c>
      <c r="C1681" s="94">
        <v>5</v>
      </c>
      <c r="D1681" s="94" t="s">
        <v>3267</v>
      </c>
      <c r="E1681" s="94" t="s">
        <v>3268</v>
      </c>
      <c r="F1681" s="94" t="s">
        <v>128</v>
      </c>
    </row>
    <row r="1682" spans="1:6" ht="15" x14ac:dyDescent="0.25">
      <c r="A1682" s="94">
        <v>1678</v>
      </c>
      <c r="B1682" s="95">
        <v>44818.577442129601</v>
      </c>
      <c r="C1682" s="94">
        <v>5</v>
      </c>
      <c r="D1682" s="94" t="s">
        <v>3269</v>
      </c>
      <c r="E1682" s="94" t="s">
        <v>3270</v>
      </c>
      <c r="F1682" s="94" t="s">
        <v>128</v>
      </c>
    </row>
    <row r="1683" spans="1:6" ht="15" x14ac:dyDescent="0.25">
      <c r="A1683" s="94">
        <v>1679</v>
      </c>
      <c r="B1683" s="95">
        <v>44817.967245370302</v>
      </c>
      <c r="C1683" s="94">
        <v>5</v>
      </c>
      <c r="D1683" s="94" t="s">
        <v>3271</v>
      </c>
      <c r="E1683" s="94" t="s">
        <v>3272</v>
      </c>
      <c r="F1683" s="94" t="s">
        <v>128</v>
      </c>
    </row>
    <row r="1684" spans="1:6" ht="15" x14ac:dyDescent="0.25">
      <c r="A1684" s="94">
        <v>1680</v>
      </c>
      <c r="B1684" s="95">
        <v>44817.8256481481</v>
      </c>
      <c r="C1684" s="94">
        <v>5</v>
      </c>
      <c r="D1684" s="94" t="s">
        <v>3273</v>
      </c>
      <c r="E1684" s="94" t="s">
        <v>3274</v>
      </c>
      <c r="F1684" s="94" t="s">
        <v>128</v>
      </c>
    </row>
    <row r="1685" spans="1:6" ht="15" x14ac:dyDescent="0.25">
      <c r="A1685" s="94">
        <v>1681</v>
      </c>
      <c r="B1685" s="95">
        <v>44817.7623842592</v>
      </c>
      <c r="C1685" s="94">
        <v>4</v>
      </c>
      <c r="D1685" s="94" t="s">
        <v>3275</v>
      </c>
      <c r="E1685" s="94" t="s">
        <v>3276</v>
      </c>
      <c r="F1685" s="94" t="s">
        <v>128</v>
      </c>
    </row>
    <row r="1686" spans="1:6" ht="15" x14ac:dyDescent="0.25">
      <c r="A1686" s="94">
        <v>1682</v>
      </c>
      <c r="B1686" s="95">
        <v>44817.7088194444</v>
      </c>
      <c r="C1686" s="94">
        <v>4</v>
      </c>
      <c r="D1686" s="94" t="s">
        <v>3277</v>
      </c>
      <c r="E1686" s="94" t="s">
        <v>3278</v>
      </c>
      <c r="F1686" s="94" t="s">
        <v>128</v>
      </c>
    </row>
    <row r="1687" spans="1:6" ht="15" x14ac:dyDescent="0.25">
      <c r="A1687" s="94">
        <v>1683</v>
      </c>
      <c r="B1687" s="95">
        <v>44817.701874999999</v>
      </c>
      <c r="C1687" s="94">
        <v>5</v>
      </c>
      <c r="D1687" s="94" t="s">
        <v>3279</v>
      </c>
      <c r="E1687" s="94" t="s">
        <v>3280</v>
      </c>
      <c r="F1687" s="94" t="s">
        <v>128</v>
      </c>
    </row>
    <row r="1688" spans="1:6" ht="15" x14ac:dyDescent="0.25">
      <c r="A1688" s="94">
        <v>1684</v>
      </c>
      <c r="B1688" s="95">
        <v>44817.690266203703</v>
      </c>
      <c r="C1688" s="94">
        <v>3</v>
      </c>
      <c r="D1688" s="94" t="s">
        <v>3281</v>
      </c>
      <c r="E1688" s="94" t="s">
        <v>3282</v>
      </c>
      <c r="F1688" s="94" t="s">
        <v>128</v>
      </c>
    </row>
    <row r="1689" spans="1:6" ht="15" x14ac:dyDescent="0.25">
      <c r="A1689" s="94">
        <v>1685</v>
      </c>
      <c r="B1689" s="95">
        <v>44817.610752314802</v>
      </c>
      <c r="C1689" s="94">
        <v>5</v>
      </c>
      <c r="D1689" s="94" t="s">
        <v>3283</v>
      </c>
      <c r="E1689" s="94" t="s">
        <v>3284</v>
      </c>
      <c r="F1689" s="94" t="s">
        <v>128</v>
      </c>
    </row>
    <row r="1690" spans="1:6" ht="15" x14ac:dyDescent="0.25">
      <c r="A1690" s="94">
        <v>1686</v>
      </c>
      <c r="B1690" s="95">
        <v>44817.585925925901</v>
      </c>
      <c r="C1690" s="94">
        <v>4</v>
      </c>
      <c r="D1690" s="94" t="s">
        <v>3285</v>
      </c>
      <c r="E1690" s="94" t="s">
        <v>3286</v>
      </c>
      <c r="F1690" s="94" t="s">
        <v>128</v>
      </c>
    </row>
    <row r="1691" spans="1:6" ht="15" x14ac:dyDescent="0.25">
      <c r="A1691" s="94">
        <v>1687</v>
      </c>
      <c r="B1691" s="95">
        <v>44817.511099536998</v>
      </c>
      <c r="C1691" s="94">
        <v>3</v>
      </c>
      <c r="D1691" s="94" t="s">
        <v>3277</v>
      </c>
      <c r="E1691" s="94" t="s">
        <v>3287</v>
      </c>
      <c r="F1691" s="94" t="s">
        <v>128</v>
      </c>
    </row>
    <row r="1692" spans="1:6" ht="15" x14ac:dyDescent="0.25">
      <c r="A1692" s="94">
        <v>1688</v>
      </c>
      <c r="B1692" s="95">
        <v>44817.450208333299</v>
      </c>
      <c r="C1692" s="94">
        <v>4</v>
      </c>
      <c r="D1692" s="94" t="s">
        <v>3288</v>
      </c>
      <c r="E1692" s="94" t="s">
        <v>3289</v>
      </c>
      <c r="F1692" s="94" t="s">
        <v>128</v>
      </c>
    </row>
    <row r="1693" spans="1:6" ht="15" x14ac:dyDescent="0.25">
      <c r="A1693" s="94">
        <v>1689</v>
      </c>
      <c r="B1693" s="95">
        <v>44817.313067129602</v>
      </c>
      <c r="C1693" s="94">
        <v>5</v>
      </c>
      <c r="D1693" s="94" t="s">
        <v>3290</v>
      </c>
      <c r="E1693" s="94" t="s">
        <v>3291</v>
      </c>
      <c r="F1693" s="94" t="s">
        <v>128</v>
      </c>
    </row>
    <row r="1694" spans="1:6" ht="15" x14ac:dyDescent="0.25">
      <c r="A1694" s="94">
        <v>1690</v>
      </c>
      <c r="B1694" s="95">
        <v>44816.904965277703</v>
      </c>
      <c r="C1694" s="94">
        <v>1</v>
      </c>
      <c r="D1694" s="94" t="s">
        <v>3292</v>
      </c>
      <c r="E1694" s="94" t="s">
        <v>3293</v>
      </c>
      <c r="F1694" s="94" t="s">
        <v>128</v>
      </c>
    </row>
    <row r="1695" spans="1:6" ht="15" x14ac:dyDescent="0.25">
      <c r="A1695" s="94">
        <v>1691</v>
      </c>
      <c r="B1695" s="95">
        <v>44816.901284722197</v>
      </c>
      <c r="C1695" s="94">
        <v>1</v>
      </c>
      <c r="D1695" s="94" t="s">
        <v>3294</v>
      </c>
      <c r="E1695" s="94" t="s">
        <v>3295</v>
      </c>
      <c r="F1695" s="94" t="s">
        <v>128</v>
      </c>
    </row>
    <row r="1696" spans="1:6" ht="15" x14ac:dyDescent="0.25">
      <c r="A1696" s="94">
        <v>1692</v>
      </c>
      <c r="B1696" s="95">
        <v>44816.866145833301</v>
      </c>
      <c r="C1696" s="94">
        <v>5</v>
      </c>
      <c r="D1696" s="94" t="s">
        <v>3296</v>
      </c>
      <c r="E1696" s="94" t="s">
        <v>3297</v>
      </c>
      <c r="F1696" s="94" t="s">
        <v>128</v>
      </c>
    </row>
    <row r="1697" spans="1:6" ht="15" x14ac:dyDescent="0.25">
      <c r="A1697" s="94">
        <v>1693</v>
      </c>
      <c r="B1697" s="95">
        <v>44816.8558217592</v>
      </c>
      <c r="C1697" s="94">
        <v>5</v>
      </c>
      <c r="D1697" s="94" t="s">
        <v>3298</v>
      </c>
      <c r="E1697" s="94" t="s">
        <v>3299</v>
      </c>
      <c r="F1697" s="94" t="s">
        <v>128</v>
      </c>
    </row>
    <row r="1698" spans="1:6" ht="15" x14ac:dyDescent="0.25">
      <c r="A1698" s="94">
        <v>1694</v>
      </c>
      <c r="B1698" s="95">
        <v>44816.834224537</v>
      </c>
      <c r="C1698" s="94">
        <v>5</v>
      </c>
      <c r="D1698" s="94" t="s">
        <v>3300</v>
      </c>
      <c r="E1698" s="94" t="s">
        <v>3301</v>
      </c>
      <c r="F1698" s="94" t="s">
        <v>128</v>
      </c>
    </row>
    <row r="1699" spans="1:6" ht="15" x14ac:dyDescent="0.25">
      <c r="A1699" s="94">
        <v>1695</v>
      </c>
      <c r="B1699" s="95">
        <v>44816.6279976851</v>
      </c>
      <c r="C1699" s="94">
        <v>5</v>
      </c>
      <c r="D1699" s="94" t="s">
        <v>3302</v>
      </c>
      <c r="E1699" s="94" t="s">
        <v>3303</v>
      </c>
      <c r="F1699" s="94" t="s">
        <v>128</v>
      </c>
    </row>
    <row r="1700" spans="1:6" ht="15" x14ac:dyDescent="0.25">
      <c r="A1700" s="94">
        <v>1696</v>
      </c>
      <c r="B1700" s="95">
        <v>44816.588194444397</v>
      </c>
      <c r="C1700" s="94">
        <v>5</v>
      </c>
      <c r="D1700" s="94" t="s">
        <v>3304</v>
      </c>
      <c r="E1700" s="94" t="s">
        <v>3305</v>
      </c>
      <c r="F1700" s="94" t="s">
        <v>128</v>
      </c>
    </row>
    <row r="1701" spans="1:6" ht="15" x14ac:dyDescent="0.25">
      <c r="A1701" s="94">
        <v>1697</v>
      </c>
      <c r="B1701" s="95">
        <v>44816.5644212962</v>
      </c>
      <c r="C1701" s="94">
        <v>5</v>
      </c>
      <c r="D1701" s="94" t="s">
        <v>1315</v>
      </c>
      <c r="E1701" s="94" t="s">
        <v>3306</v>
      </c>
      <c r="F1701" s="94" t="s">
        <v>128</v>
      </c>
    </row>
    <row r="1702" spans="1:6" ht="15" x14ac:dyDescent="0.25">
      <c r="A1702" s="94">
        <v>1698</v>
      </c>
      <c r="B1702" s="95">
        <v>44816.550011574</v>
      </c>
      <c r="C1702" s="94">
        <v>5</v>
      </c>
      <c r="D1702" s="94" t="s">
        <v>3307</v>
      </c>
      <c r="E1702" s="94" t="s">
        <v>3308</v>
      </c>
      <c r="F1702" s="94" t="s">
        <v>128</v>
      </c>
    </row>
    <row r="1703" spans="1:6" ht="15" x14ac:dyDescent="0.25">
      <c r="A1703" s="94">
        <v>1699</v>
      </c>
      <c r="B1703" s="95">
        <v>44816.5213657407</v>
      </c>
      <c r="C1703" s="94">
        <v>5</v>
      </c>
      <c r="D1703" s="94" t="s">
        <v>3309</v>
      </c>
      <c r="E1703" s="94" t="s">
        <v>3310</v>
      </c>
      <c r="F1703" s="94" t="s">
        <v>128</v>
      </c>
    </row>
    <row r="1704" spans="1:6" ht="15" x14ac:dyDescent="0.25">
      <c r="A1704" s="94">
        <v>1700</v>
      </c>
      <c r="B1704" s="95">
        <v>44816.396354166602</v>
      </c>
      <c r="C1704" s="94">
        <v>5</v>
      </c>
      <c r="D1704" s="94" t="s">
        <v>3311</v>
      </c>
      <c r="E1704" s="94" t="s">
        <v>3312</v>
      </c>
      <c r="F1704" s="94" t="s">
        <v>128</v>
      </c>
    </row>
    <row r="1705" spans="1:6" ht="15" x14ac:dyDescent="0.25">
      <c r="A1705" s="94">
        <v>1701</v>
      </c>
      <c r="B1705" s="95">
        <v>44816.066168981401</v>
      </c>
      <c r="C1705" s="94">
        <v>5</v>
      </c>
      <c r="D1705" s="94" t="s">
        <v>2714</v>
      </c>
      <c r="E1705" s="94" t="s">
        <v>3313</v>
      </c>
      <c r="F1705" s="94" t="s">
        <v>128</v>
      </c>
    </row>
    <row r="1706" spans="1:6" ht="15" x14ac:dyDescent="0.25">
      <c r="A1706" s="94">
        <v>1702</v>
      </c>
      <c r="B1706" s="95">
        <v>44815.767986111103</v>
      </c>
      <c r="C1706" s="94">
        <v>5</v>
      </c>
      <c r="D1706" s="94" t="s">
        <v>3314</v>
      </c>
      <c r="E1706" s="94" t="s">
        <v>3315</v>
      </c>
      <c r="F1706" s="94" t="s">
        <v>128</v>
      </c>
    </row>
    <row r="1707" spans="1:6" ht="15" x14ac:dyDescent="0.25">
      <c r="A1707" s="94">
        <v>1705</v>
      </c>
      <c r="B1707" s="95">
        <v>44815.733634259203</v>
      </c>
      <c r="C1707" s="94">
        <v>1</v>
      </c>
      <c r="D1707" s="94" t="s">
        <v>3320</v>
      </c>
      <c r="E1707" s="94" t="s">
        <v>3321</v>
      </c>
      <c r="F1707" s="94" t="s">
        <v>128</v>
      </c>
    </row>
    <row r="1708" spans="1:6" ht="15" x14ac:dyDescent="0.25">
      <c r="A1708" s="94">
        <v>1714</v>
      </c>
      <c r="B1708" s="95">
        <v>44815.617060185097</v>
      </c>
      <c r="C1708" s="94">
        <v>5</v>
      </c>
      <c r="D1708" s="94" t="s">
        <v>3338</v>
      </c>
      <c r="E1708" s="94" t="s">
        <v>3339</v>
      </c>
      <c r="F1708" s="94" t="s">
        <v>128</v>
      </c>
    </row>
    <row r="1709" spans="1:6" ht="15" x14ac:dyDescent="0.25">
      <c r="A1709" s="94">
        <v>1703</v>
      </c>
      <c r="B1709" s="95">
        <v>44815.5974652777</v>
      </c>
      <c r="C1709" s="94">
        <v>5</v>
      </c>
      <c r="D1709" s="94" t="s">
        <v>3316</v>
      </c>
      <c r="E1709" s="94" t="s">
        <v>3317</v>
      </c>
      <c r="F1709" s="94" t="s">
        <v>128</v>
      </c>
    </row>
    <row r="1710" spans="1:6" ht="15" x14ac:dyDescent="0.25">
      <c r="A1710" s="94">
        <v>1704</v>
      </c>
      <c r="B1710" s="95">
        <v>44815.590787036999</v>
      </c>
      <c r="C1710" s="94">
        <v>1</v>
      </c>
      <c r="D1710" s="94" t="s">
        <v>3318</v>
      </c>
      <c r="E1710" s="94" t="s">
        <v>3319</v>
      </c>
      <c r="F1710" s="94" t="s">
        <v>128</v>
      </c>
    </row>
    <row r="1711" spans="1:6" ht="15" x14ac:dyDescent="0.25">
      <c r="A1711" s="94">
        <v>1706</v>
      </c>
      <c r="B1711" s="95">
        <v>44815.4338541666</v>
      </c>
      <c r="C1711" s="94">
        <v>5</v>
      </c>
      <c r="D1711" s="94" t="s">
        <v>3322</v>
      </c>
      <c r="E1711" s="94" t="s">
        <v>3323</v>
      </c>
      <c r="F1711" s="94" t="s">
        <v>128</v>
      </c>
    </row>
    <row r="1712" spans="1:6" ht="15" x14ac:dyDescent="0.25">
      <c r="A1712" s="94">
        <v>1707</v>
      </c>
      <c r="B1712" s="95">
        <v>44815.2808912037</v>
      </c>
      <c r="C1712" s="94">
        <v>5</v>
      </c>
      <c r="D1712" s="94" t="s">
        <v>3324</v>
      </c>
      <c r="E1712" s="94" t="s">
        <v>3325</v>
      </c>
      <c r="F1712" s="94" t="s">
        <v>128</v>
      </c>
    </row>
    <row r="1713" spans="1:6" ht="15" x14ac:dyDescent="0.25">
      <c r="A1713" s="94">
        <v>1708</v>
      </c>
      <c r="B1713" s="95">
        <v>44815.0572337962</v>
      </c>
      <c r="C1713" s="94">
        <v>5</v>
      </c>
      <c r="D1713" s="94" t="s">
        <v>3326</v>
      </c>
      <c r="E1713" s="94" t="s">
        <v>3327</v>
      </c>
      <c r="F1713" s="94" t="s">
        <v>128</v>
      </c>
    </row>
    <row r="1714" spans="1:6" ht="15" x14ac:dyDescent="0.25">
      <c r="A1714" s="94">
        <v>1709</v>
      </c>
      <c r="B1714" s="95">
        <v>44815.018599536997</v>
      </c>
      <c r="C1714" s="94">
        <v>5</v>
      </c>
      <c r="D1714" s="94" t="s">
        <v>3328</v>
      </c>
      <c r="E1714" s="94" t="s">
        <v>3329</v>
      </c>
      <c r="F1714" s="94" t="s">
        <v>128</v>
      </c>
    </row>
    <row r="1715" spans="1:6" ht="15" x14ac:dyDescent="0.25">
      <c r="A1715" s="94">
        <v>1710</v>
      </c>
      <c r="B1715" s="95">
        <v>44814.9022453703</v>
      </c>
      <c r="C1715" s="94">
        <v>5</v>
      </c>
      <c r="D1715" s="94" t="s">
        <v>3330</v>
      </c>
      <c r="E1715" s="94" t="s">
        <v>3331</v>
      </c>
      <c r="F1715" s="94" t="s">
        <v>128</v>
      </c>
    </row>
    <row r="1716" spans="1:6" ht="15" x14ac:dyDescent="0.25">
      <c r="A1716" s="94">
        <v>1711</v>
      </c>
      <c r="B1716" s="95">
        <v>44814.865034722199</v>
      </c>
      <c r="C1716" s="94">
        <v>5</v>
      </c>
      <c r="D1716" s="94" t="s">
        <v>3332</v>
      </c>
      <c r="E1716" s="94" t="s">
        <v>3333</v>
      </c>
      <c r="F1716" s="94" t="s">
        <v>128</v>
      </c>
    </row>
    <row r="1717" spans="1:6" ht="15" x14ac:dyDescent="0.25">
      <c r="A1717" s="94">
        <v>1712</v>
      </c>
      <c r="B1717" s="95">
        <v>44814.768645833297</v>
      </c>
      <c r="C1717" s="94">
        <v>5</v>
      </c>
      <c r="D1717" s="94" t="s">
        <v>3334</v>
      </c>
      <c r="E1717" s="94" t="s">
        <v>3335</v>
      </c>
      <c r="F1717" s="94" t="s">
        <v>128</v>
      </c>
    </row>
    <row r="1718" spans="1:6" ht="15" x14ac:dyDescent="0.25">
      <c r="A1718" s="94">
        <v>1713</v>
      </c>
      <c r="B1718" s="95">
        <v>44814.730231481401</v>
      </c>
      <c r="C1718" s="94">
        <v>5</v>
      </c>
      <c r="D1718" s="94" t="s">
        <v>3336</v>
      </c>
      <c r="E1718" s="94" t="s">
        <v>3337</v>
      </c>
      <c r="F1718" s="94" t="s">
        <v>128</v>
      </c>
    </row>
    <row r="1719" spans="1:6" ht="15" x14ac:dyDescent="0.25">
      <c r="A1719" s="94">
        <v>1715</v>
      </c>
      <c r="B1719" s="95">
        <v>44814.666168981399</v>
      </c>
      <c r="C1719" s="94">
        <v>5</v>
      </c>
      <c r="D1719" s="94" t="s">
        <v>3340</v>
      </c>
      <c r="E1719" s="94" t="s">
        <v>3341</v>
      </c>
      <c r="F1719" s="94" t="s">
        <v>128</v>
      </c>
    </row>
    <row r="1720" spans="1:6" ht="15" x14ac:dyDescent="0.25">
      <c r="A1720" s="94">
        <v>1716</v>
      </c>
      <c r="B1720" s="95">
        <v>44814.665868055497</v>
      </c>
      <c r="C1720" s="94">
        <v>5</v>
      </c>
      <c r="D1720" s="94" t="s">
        <v>422</v>
      </c>
      <c r="E1720" s="94" t="s">
        <v>3342</v>
      </c>
      <c r="F1720" s="94" t="s">
        <v>128</v>
      </c>
    </row>
    <row r="1721" spans="1:6" ht="15" x14ac:dyDescent="0.25">
      <c r="A1721" s="94">
        <v>1717</v>
      </c>
      <c r="B1721" s="95">
        <v>44814.629641203697</v>
      </c>
      <c r="C1721" s="94">
        <v>5</v>
      </c>
      <c r="D1721" s="94" t="s">
        <v>3343</v>
      </c>
      <c r="E1721" s="94" t="s">
        <v>3344</v>
      </c>
      <c r="F1721" s="94" t="s">
        <v>128</v>
      </c>
    </row>
    <row r="1722" spans="1:6" ht="15" x14ac:dyDescent="0.25">
      <c r="A1722" s="94">
        <v>1718</v>
      </c>
      <c r="B1722" s="95">
        <v>44814.606388888802</v>
      </c>
      <c r="C1722" s="94">
        <v>5</v>
      </c>
      <c r="D1722" s="94" t="s">
        <v>3345</v>
      </c>
      <c r="E1722" s="94" t="s">
        <v>3346</v>
      </c>
      <c r="F1722" s="94" t="s">
        <v>128</v>
      </c>
    </row>
    <row r="1723" spans="1:6" ht="15" x14ac:dyDescent="0.25">
      <c r="A1723" s="94">
        <v>1719</v>
      </c>
      <c r="B1723" s="95">
        <v>44814.582870370301</v>
      </c>
      <c r="C1723" s="94">
        <v>5</v>
      </c>
      <c r="D1723" s="94" t="s">
        <v>3347</v>
      </c>
      <c r="E1723" s="94" t="s">
        <v>3348</v>
      </c>
      <c r="F1723" s="94" t="s">
        <v>128</v>
      </c>
    </row>
    <row r="1724" spans="1:6" ht="15" x14ac:dyDescent="0.25">
      <c r="A1724" s="94">
        <v>1720</v>
      </c>
      <c r="B1724" s="95">
        <v>44814.566516203697</v>
      </c>
      <c r="C1724" s="94">
        <v>1</v>
      </c>
      <c r="D1724" s="94" t="s">
        <v>3349</v>
      </c>
      <c r="E1724" s="94" t="s">
        <v>3350</v>
      </c>
      <c r="F1724" s="94" t="s">
        <v>128</v>
      </c>
    </row>
    <row r="1725" spans="1:6" ht="15" x14ac:dyDescent="0.25">
      <c r="A1725" s="94">
        <v>1721</v>
      </c>
      <c r="B1725" s="95">
        <v>44814.563622685098</v>
      </c>
      <c r="C1725" s="94">
        <v>5</v>
      </c>
      <c r="D1725" s="94" t="s">
        <v>395</v>
      </c>
      <c r="E1725" s="94" t="s">
        <v>3351</v>
      </c>
      <c r="F1725" s="94" t="s">
        <v>128</v>
      </c>
    </row>
    <row r="1726" spans="1:6" ht="15" x14ac:dyDescent="0.25">
      <c r="A1726" s="94">
        <v>1722</v>
      </c>
      <c r="B1726" s="95">
        <v>44814.000497685098</v>
      </c>
      <c r="C1726" s="94">
        <v>2</v>
      </c>
      <c r="D1726" s="94" t="s">
        <v>3352</v>
      </c>
      <c r="E1726" s="94" t="s">
        <v>3353</v>
      </c>
      <c r="F1726" s="94" t="s">
        <v>128</v>
      </c>
    </row>
    <row r="1727" spans="1:6" ht="15" x14ac:dyDescent="0.25">
      <c r="A1727" s="94">
        <v>1723</v>
      </c>
      <c r="B1727" s="95">
        <v>44813.952835648102</v>
      </c>
      <c r="C1727" s="94">
        <v>1</v>
      </c>
      <c r="D1727" s="94" t="s">
        <v>3354</v>
      </c>
      <c r="E1727" s="94" t="s">
        <v>3355</v>
      </c>
      <c r="F1727" s="94" t="s">
        <v>128</v>
      </c>
    </row>
    <row r="1728" spans="1:6" ht="15" x14ac:dyDescent="0.25">
      <c r="A1728" s="94">
        <v>1724</v>
      </c>
      <c r="B1728" s="95">
        <v>44813.948634259199</v>
      </c>
      <c r="C1728" s="94">
        <v>2</v>
      </c>
      <c r="D1728" s="94" t="s">
        <v>3356</v>
      </c>
      <c r="E1728" s="94" t="s">
        <v>3357</v>
      </c>
      <c r="F1728" s="94" t="s">
        <v>128</v>
      </c>
    </row>
    <row r="1729" spans="1:6" ht="15" x14ac:dyDescent="0.25">
      <c r="A1729" s="94">
        <v>1725</v>
      </c>
      <c r="B1729" s="95">
        <v>44813.928287037001</v>
      </c>
      <c r="C1729" s="94">
        <v>5</v>
      </c>
      <c r="D1729" s="94" t="s">
        <v>3358</v>
      </c>
      <c r="E1729" s="94" t="s">
        <v>3359</v>
      </c>
      <c r="F1729" s="94" t="s">
        <v>128</v>
      </c>
    </row>
    <row r="1730" spans="1:6" ht="15" x14ac:dyDescent="0.25">
      <c r="A1730" s="94">
        <v>1727</v>
      </c>
      <c r="B1730" s="95">
        <v>44813.894317129598</v>
      </c>
      <c r="C1730" s="94">
        <v>5</v>
      </c>
      <c r="D1730" s="94" t="s">
        <v>3362</v>
      </c>
      <c r="E1730" s="94" t="s">
        <v>3363</v>
      </c>
      <c r="F1730" s="94" t="s">
        <v>1977</v>
      </c>
    </row>
    <row r="1731" spans="1:6" ht="15" x14ac:dyDescent="0.25">
      <c r="A1731" s="94">
        <v>1728</v>
      </c>
      <c r="B1731" s="95">
        <v>44813.8640393518</v>
      </c>
      <c r="C1731" s="94">
        <v>5</v>
      </c>
      <c r="D1731" s="94" t="s">
        <v>3364</v>
      </c>
      <c r="E1731" s="94" t="s">
        <v>3365</v>
      </c>
      <c r="F1731" s="94" t="s">
        <v>128</v>
      </c>
    </row>
    <row r="1732" spans="1:6" ht="15" x14ac:dyDescent="0.25">
      <c r="A1732" s="94">
        <v>1729</v>
      </c>
      <c r="B1732" s="95">
        <v>44813.851377314801</v>
      </c>
      <c r="C1732" s="94">
        <v>5</v>
      </c>
      <c r="D1732" s="94" t="s">
        <v>3366</v>
      </c>
      <c r="E1732" s="94" t="s">
        <v>3367</v>
      </c>
      <c r="F1732" s="94" t="s">
        <v>128</v>
      </c>
    </row>
    <row r="1733" spans="1:6" ht="15" x14ac:dyDescent="0.25">
      <c r="A1733" s="94">
        <v>1730</v>
      </c>
      <c r="B1733" s="95">
        <v>44813.816122685101</v>
      </c>
      <c r="C1733" s="94">
        <v>5</v>
      </c>
      <c r="D1733" s="94" t="s">
        <v>3368</v>
      </c>
      <c r="E1733" s="94"/>
      <c r="F1733" s="94" t="s">
        <v>128</v>
      </c>
    </row>
    <row r="1734" spans="1:6" ht="15" x14ac:dyDescent="0.25">
      <c r="A1734" s="94">
        <v>1731</v>
      </c>
      <c r="B1734" s="95">
        <v>44813.780555555502</v>
      </c>
      <c r="C1734" s="94">
        <v>5</v>
      </c>
      <c r="D1734" s="94" t="s">
        <v>3369</v>
      </c>
      <c r="E1734" s="94" t="s">
        <v>3370</v>
      </c>
      <c r="F1734" s="94" t="s">
        <v>128</v>
      </c>
    </row>
    <row r="1735" spans="1:6" ht="15" x14ac:dyDescent="0.25">
      <c r="A1735" s="94">
        <v>1732</v>
      </c>
      <c r="B1735" s="95">
        <v>44813.763680555501</v>
      </c>
      <c r="C1735" s="94">
        <v>5</v>
      </c>
      <c r="D1735" s="94" t="s">
        <v>3371</v>
      </c>
      <c r="E1735" s="94"/>
      <c r="F1735" s="94" t="s">
        <v>128</v>
      </c>
    </row>
    <row r="1736" spans="1:6" ht="15" x14ac:dyDescent="0.25">
      <c r="A1736" s="94">
        <v>1733</v>
      </c>
      <c r="B1736" s="95">
        <v>44813.6937384259</v>
      </c>
      <c r="C1736" s="94">
        <v>1</v>
      </c>
      <c r="D1736" s="94" t="s">
        <v>3372</v>
      </c>
      <c r="E1736" s="94" t="s">
        <v>3373</v>
      </c>
      <c r="F1736" s="94" t="s">
        <v>128</v>
      </c>
    </row>
    <row r="1737" spans="1:6" ht="15" x14ac:dyDescent="0.25">
      <c r="A1737" s="94">
        <v>1734</v>
      </c>
      <c r="B1737" s="95">
        <v>44813.677696759201</v>
      </c>
      <c r="C1737" s="94">
        <v>5</v>
      </c>
      <c r="D1737" s="94" t="s">
        <v>3374</v>
      </c>
      <c r="E1737" s="94"/>
      <c r="F1737" s="94" t="s">
        <v>128</v>
      </c>
    </row>
    <row r="1738" spans="1:6" ht="15" x14ac:dyDescent="0.25">
      <c r="A1738" s="94">
        <v>1735</v>
      </c>
      <c r="B1738" s="95">
        <v>44813.674456018503</v>
      </c>
      <c r="C1738" s="94">
        <v>4</v>
      </c>
      <c r="D1738" s="94" t="s">
        <v>3375</v>
      </c>
      <c r="E1738" s="94" t="s">
        <v>3376</v>
      </c>
      <c r="F1738" s="94" t="s">
        <v>128</v>
      </c>
    </row>
    <row r="1739" spans="1:6" ht="15" x14ac:dyDescent="0.25">
      <c r="A1739" s="94">
        <v>1736</v>
      </c>
      <c r="B1739" s="95">
        <v>44813.660335648099</v>
      </c>
      <c r="C1739" s="94">
        <v>5</v>
      </c>
      <c r="D1739" s="94" t="s">
        <v>1665</v>
      </c>
      <c r="E1739" s="94" t="s">
        <v>3377</v>
      </c>
      <c r="F1739" s="94" t="s">
        <v>128</v>
      </c>
    </row>
    <row r="1740" spans="1:6" ht="15" x14ac:dyDescent="0.25">
      <c r="A1740" s="94">
        <v>1737</v>
      </c>
      <c r="B1740" s="95">
        <v>44813.585451388797</v>
      </c>
      <c r="C1740" s="94">
        <v>5</v>
      </c>
      <c r="D1740" s="94" t="s">
        <v>3378</v>
      </c>
      <c r="E1740" s="94" t="s">
        <v>3379</v>
      </c>
      <c r="F1740" s="94" t="s">
        <v>128</v>
      </c>
    </row>
    <row r="1741" spans="1:6" ht="15" x14ac:dyDescent="0.25">
      <c r="A1741" s="94">
        <v>1738</v>
      </c>
      <c r="B1741" s="95">
        <v>44813.573749999901</v>
      </c>
      <c r="C1741" s="94">
        <v>4</v>
      </c>
      <c r="D1741" s="94" t="s">
        <v>415</v>
      </c>
      <c r="E1741" s="94" t="s">
        <v>3380</v>
      </c>
      <c r="F1741" s="94" t="s">
        <v>128</v>
      </c>
    </row>
    <row r="1742" spans="1:6" ht="15" x14ac:dyDescent="0.25">
      <c r="A1742" s="94">
        <v>1739</v>
      </c>
      <c r="B1742" s="95">
        <v>44813.053900462903</v>
      </c>
      <c r="C1742" s="94">
        <v>5</v>
      </c>
      <c r="D1742" s="94" t="s">
        <v>3381</v>
      </c>
      <c r="E1742" s="94" t="s">
        <v>3382</v>
      </c>
      <c r="F1742" s="94" t="s">
        <v>128</v>
      </c>
    </row>
    <row r="1743" spans="1:6" ht="15" x14ac:dyDescent="0.25">
      <c r="A1743" s="94">
        <v>1740</v>
      </c>
      <c r="B1743" s="95">
        <v>44813.023402777697</v>
      </c>
      <c r="C1743" s="94">
        <v>5</v>
      </c>
      <c r="D1743" s="94" t="s">
        <v>3383</v>
      </c>
      <c r="E1743" s="94" t="s">
        <v>3384</v>
      </c>
      <c r="F1743" s="94" t="s">
        <v>128</v>
      </c>
    </row>
    <row r="1744" spans="1:6" ht="15" x14ac:dyDescent="0.25">
      <c r="A1744" s="94">
        <v>1741</v>
      </c>
      <c r="B1744" s="95">
        <v>44812.988738425898</v>
      </c>
      <c r="C1744" s="94">
        <v>3</v>
      </c>
      <c r="D1744" s="94" t="s">
        <v>3385</v>
      </c>
      <c r="E1744" s="94" t="s">
        <v>3386</v>
      </c>
      <c r="F1744" s="94" t="s">
        <v>128</v>
      </c>
    </row>
    <row r="1745" spans="1:6" ht="15" x14ac:dyDescent="0.25">
      <c r="A1745" s="94">
        <v>1742</v>
      </c>
      <c r="B1745" s="95">
        <v>44812.969629629602</v>
      </c>
      <c r="C1745" s="94">
        <v>1</v>
      </c>
      <c r="D1745" s="94" t="s">
        <v>3387</v>
      </c>
      <c r="E1745" s="94" t="s">
        <v>3388</v>
      </c>
      <c r="F1745" s="94" t="s">
        <v>128</v>
      </c>
    </row>
    <row r="1746" spans="1:6" ht="15" x14ac:dyDescent="0.25">
      <c r="A1746" s="94">
        <v>1743</v>
      </c>
      <c r="B1746" s="95">
        <v>44812.929837962904</v>
      </c>
      <c r="C1746" s="94">
        <v>2</v>
      </c>
      <c r="D1746" s="94" t="s">
        <v>3389</v>
      </c>
      <c r="E1746" s="94" t="s">
        <v>3390</v>
      </c>
      <c r="F1746" s="94" t="s">
        <v>128</v>
      </c>
    </row>
    <row r="1747" spans="1:6" ht="15" x14ac:dyDescent="0.25">
      <c r="A1747" s="94">
        <v>1744</v>
      </c>
      <c r="B1747" s="95">
        <v>44812.920115740701</v>
      </c>
      <c r="C1747" s="94">
        <v>5</v>
      </c>
      <c r="D1747" s="94" t="s">
        <v>3391</v>
      </c>
      <c r="E1747" s="94" t="s">
        <v>3392</v>
      </c>
      <c r="F1747" s="94" t="s">
        <v>128</v>
      </c>
    </row>
    <row r="1748" spans="1:6" ht="15" x14ac:dyDescent="0.25">
      <c r="A1748" s="94">
        <v>1745</v>
      </c>
      <c r="B1748" s="95">
        <v>44812.917685185101</v>
      </c>
      <c r="C1748" s="94">
        <v>5</v>
      </c>
      <c r="D1748" s="94" t="s">
        <v>3393</v>
      </c>
      <c r="E1748" s="94" t="s">
        <v>3394</v>
      </c>
      <c r="F1748" s="94" t="s">
        <v>128</v>
      </c>
    </row>
    <row r="1749" spans="1:6" ht="15" x14ac:dyDescent="0.25">
      <c r="A1749" s="94">
        <v>1746</v>
      </c>
      <c r="B1749" s="95">
        <v>44812.895775462901</v>
      </c>
      <c r="C1749" s="94">
        <v>5</v>
      </c>
      <c r="D1749" s="94" t="s">
        <v>434</v>
      </c>
      <c r="E1749" s="94" t="s">
        <v>3395</v>
      </c>
      <c r="F1749" s="94" t="s">
        <v>128</v>
      </c>
    </row>
    <row r="1750" spans="1:6" ht="15" x14ac:dyDescent="0.25">
      <c r="A1750" s="94">
        <v>1747</v>
      </c>
      <c r="B1750" s="95">
        <v>44812.861898148098</v>
      </c>
      <c r="C1750" s="94">
        <v>5</v>
      </c>
      <c r="D1750" s="94" t="s">
        <v>3396</v>
      </c>
      <c r="E1750" s="94"/>
      <c r="F1750" s="94" t="s">
        <v>128</v>
      </c>
    </row>
    <row r="1751" spans="1:6" ht="15" x14ac:dyDescent="0.25">
      <c r="A1751" s="94">
        <v>1748</v>
      </c>
      <c r="B1751" s="95">
        <v>44812.834872685104</v>
      </c>
      <c r="C1751" s="94">
        <v>5</v>
      </c>
      <c r="D1751" s="94" t="s">
        <v>3397</v>
      </c>
      <c r="E1751" s="94" t="s">
        <v>3398</v>
      </c>
      <c r="F1751" s="94" t="s">
        <v>128</v>
      </c>
    </row>
    <row r="1752" spans="1:6" ht="15" x14ac:dyDescent="0.25">
      <c r="A1752" s="94">
        <v>1749</v>
      </c>
      <c r="B1752" s="95">
        <v>44812.825150462901</v>
      </c>
      <c r="C1752" s="94">
        <v>5</v>
      </c>
      <c r="D1752" s="94" t="s">
        <v>3399</v>
      </c>
      <c r="E1752" s="94" t="s">
        <v>3400</v>
      </c>
      <c r="F1752" s="94" t="s">
        <v>128</v>
      </c>
    </row>
    <row r="1753" spans="1:6" ht="15" x14ac:dyDescent="0.25">
      <c r="A1753" s="94">
        <v>1750</v>
      </c>
      <c r="B1753" s="95">
        <v>44812.822847222204</v>
      </c>
      <c r="C1753" s="94">
        <v>4</v>
      </c>
      <c r="D1753" s="94" t="s">
        <v>3401</v>
      </c>
      <c r="E1753" s="94" t="s">
        <v>3402</v>
      </c>
      <c r="F1753" s="94" t="s">
        <v>128</v>
      </c>
    </row>
    <row r="1754" spans="1:6" ht="15" x14ac:dyDescent="0.25">
      <c r="A1754" s="94">
        <v>1751</v>
      </c>
      <c r="B1754" s="95">
        <v>44812.807141203702</v>
      </c>
      <c r="C1754" s="94">
        <v>5</v>
      </c>
      <c r="D1754" s="94" t="s">
        <v>3403</v>
      </c>
      <c r="E1754" s="94" t="s">
        <v>3404</v>
      </c>
      <c r="F1754" s="94" t="s">
        <v>128</v>
      </c>
    </row>
    <row r="1755" spans="1:6" ht="15" x14ac:dyDescent="0.25">
      <c r="A1755" s="94">
        <v>1752</v>
      </c>
      <c r="B1755" s="95">
        <v>44812.797546296199</v>
      </c>
      <c r="C1755" s="94">
        <v>4</v>
      </c>
      <c r="D1755" s="94" t="s">
        <v>3405</v>
      </c>
      <c r="E1755" s="94" t="s">
        <v>3406</v>
      </c>
      <c r="F1755" s="94" t="s">
        <v>128</v>
      </c>
    </row>
    <row r="1756" spans="1:6" ht="15" x14ac:dyDescent="0.25">
      <c r="A1756" s="94">
        <v>1753</v>
      </c>
      <c r="B1756" s="95">
        <v>44812.790150462897</v>
      </c>
      <c r="C1756" s="94">
        <v>5</v>
      </c>
      <c r="D1756" s="94" t="s">
        <v>3407</v>
      </c>
      <c r="E1756" s="94" t="s">
        <v>3408</v>
      </c>
      <c r="F1756" s="94" t="s">
        <v>128</v>
      </c>
    </row>
    <row r="1757" spans="1:6" ht="15" x14ac:dyDescent="0.25">
      <c r="A1757" s="94">
        <v>1754</v>
      </c>
      <c r="B1757" s="95">
        <v>44812.788692129601</v>
      </c>
      <c r="C1757" s="94">
        <v>5</v>
      </c>
      <c r="D1757" s="94" t="s">
        <v>263</v>
      </c>
      <c r="E1757" s="94" t="s">
        <v>3409</v>
      </c>
      <c r="F1757" s="94" t="s">
        <v>128</v>
      </c>
    </row>
    <row r="1758" spans="1:6" ht="15" x14ac:dyDescent="0.25">
      <c r="A1758" s="94">
        <v>1755</v>
      </c>
      <c r="B1758" s="95">
        <v>44812.736828703702</v>
      </c>
      <c r="C1758" s="94">
        <v>5</v>
      </c>
      <c r="D1758" s="94" t="s">
        <v>3410</v>
      </c>
      <c r="E1758" s="94" t="s">
        <v>3411</v>
      </c>
      <c r="F1758" s="94" t="s">
        <v>128</v>
      </c>
    </row>
    <row r="1759" spans="1:6" ht="15" x14ac:dyDescent="0.25">
      <c r="A1759" s="94">
        <v>1756</v>
      </c>
      <c r="B1759" s="95">
        <v>44812.721064814803</v>
      </c>
      <c r="C1759" s="94">
        <v>5</v>
      </c>
      <c r="D1759" s="94" t="s">
        <v>3412</v>
      </c>
      <c r="E1759" s="94" t="s">
        <v>3413</v>
      </c>
      <c r="F1759" s="94" t="s">
        <v>128</v>
      </c>
    </row>
    <row r="1760" spans="1:6" ht="15" x14ac:dyDescent="0.25">
      <c r="A1760" s="94">
        <v>1757</v>
      </c>
      <c r="B1760" s="95">
        <v>44812.7207175925</v>
      </c>
      <c r="C1760" s="94">
        <v>5</v>
      </c>
      <c r="D1760" s="94" t="s">
        <v>3414</v>
      </c>
      <c r="E1760" s="94" t="s">
        <v>3415</v>
      </c>
      <c r="F1760" s="94" t="s">
        <v>128</v>
      </c>
    </row>
    <row r="1761" spans="1:6" ht="15" x14ac:dyDescent="0.25">
      <c r="A1761" s="94">
        <v>1758</v>
      </c>
      <c r="B1761" s="95">
        <v>44812.681238425903</v>
      </c>
      <c r="C1761" s="94">
        <v>1</v>
      </c>
      <c r="D1761" s="94" t="s">
        <v>3416</v>
      </c>
      <c r="E1761" s="94" t="s">
        <v>3417</v>
      </c>
      <c r="F1761" s="94" t="s">
        <v>128</v>
      </c>
    </row>
    <row r="1762" spans="1:6" ht="15" x14ac:dyDescent="0.25">
      <c r="A1762" s="94">
        <v>1759</v>
      </c>
      <c r="B1762" s="95">
        <v>44812.675138888801</v>
      </c>
      <c r="C1762" s="94">
        <v>5</v>
      </c>
      <c r="D1762" s="94" t="s">
        <v>3418</v>
      </c>
      <c r="E1762" s="94"/>
      <c r="F1762" s="94" t="s">
        <v>128</v>
      </c>
    </row>
    <row r="1763" spans="1:6" ht="15" x14ac:dyDescent="0.25">
      <c r="A1763" s="94">
        <v>1760</v>
      </c>
      <c r="B1763" s="95">
        <v>44812.668379629598</v>
      </c>
      <c r="C1763" s="94">
        <v>5</v>
      </c>
      <c r="D1763" s="94" t="s">
        <v>3419</v>
      </c>
      <c r="E1763" s="94" t="s">
        <v>3420</v>
      </c>
      <c r="F1763" s="94" t="s">
        <v>128</v>
      </c>
    </row>
    <row r="1764" spans="1:6" ht="15" x14ac:dyDescent="0.25">
      <c r="A1764" s="94">
        <v>1761</v>
      </c>
      <c r="B1764" s="95">
        <v>44812.6565625</v>
      </c>
      <c r="C1764" s="94">
        <v>5</v>
      </c>
      <c r="D1764" s="94" t="s">
        <v>3421</v>
      </c>
      <c r="E1764" s="94" t="s">
        <v>3422</v>
      </c>
      <c r="F1764" s="94" t="s">
        <v>128</v>
      </c>
    </row>
    <row r="1765" spans="1:6" ht="15" x14ac:dyDescent="0.25">
      <c r="A1765" s="94">
        <v>1762</v>
      </c>
      <c r="B1765" s="95">
        <v>44812.6308333333</v>
      </c>
      <c r="C1765" s="94">
        <v>5</v>
      </c>
      <c r="D1765" s="94" t="s">
        <v>3283</v>
      </c>
      <c r="E1765" s="94" t="s">
        <v>3423</v>
      </c>
      <c r="F1765" s="94" t="s">
        <v>128</v>
      </c>
    </row>
    <row r="1766" spans="1:6" ht="15" x14ac:dyDescent="0.25">
      <c r="A1766" s="94">
        <v>1763</v>
      </c>
      <c r="B1766" s="95">
        <v>44812.607245370302</v>
      </c>
      <c r="C1766" s="94">
        <v>2</v>
      </c>
      <c r="D1766" s="94" t="s">
        <v>3424</v>
      </c>
      <c r="E1766" s="94" t="s">
        <v>3425</v>
      </c>
      <c r="F1766" s="94" t="s">
        <v>128</v>
      </c>
    </row>
    <row r="1767" spans="1:6" ht="15" x14ac:dyDescent="0.25">
      <c r="A1767" s="94">
        <v>1764</v>
      </c>
      <c r="B1767" s="95">
        <v>44812.606516203698</v>
      </c>
      <c r="C1767" s="94">
        <v>1</v>
      </c>
      <c r="D1767" s="94" t="s">
        <v>3426</v>
      </c>
      <c r="E1767" s="94" t="s">
        <v>3427</v>
      </c>
      <c r="F1767" s="94" t="s">
        <v>128</v>
      </c>
    </row>
    <row r="1768" spans="1:6" ht="15" x14ac:dyDescent="0.25">
      <c r="A1768" s="94">
        <v>1765</v>
      </c>
      <c r="B1768" s="95">
        <v>44812.468958333302</v>
      </c>
      <c r="C1768" s="94">
        <v>5</v>
      </c>
      <c r="D1768" s="94" t="s">
        <v>3428</v>
      </c>
      <c r="E1768" s="94" t="s">
        <v>3429</v>
      </c>
      <c r="F1768" s="94" t="s">
        <v>128</v>
      </c>
    </row>
    <row r="1769" spans="1:6" ht="15" x14ac:dyDescent="0.25">
      <c r="A1769" s="94">
        <v>1766</v>
      </c>
      <c r="B1769" s="95">
        <v>44812.312673611101</v>
      </c>
      <c r="C1769" s="94">
        <v>1</v>
      </c>
      <c r="D1769" s="94" t="s">
        <v>3430</v>
      </c>
      <c r="E1769" s="94" t="s">
        <v>3431</v>
      </c>
      <c r="F1769" s="94" t="s">
        <v>128</v>
      </c>
    </row>
    <row r="1770" spans="1:6" ht="15" x14ac:dyDescent="0.25">
      <c r="A1770" s="94">
        <v>1767</v>
      </c>
      <c r="B1770" s="95">
        <v>44811.9057060185</v>
      </c>
      <c r="C1770" s="94">
        <v>3</v>
      </c>
      <c r="D1770" s="94" t="s">
        <v>3432</v>
      </c>
      <c r="E1770" s="94" t="s">
        <v>3433</v>
      </c>
      <c r="F1770" s="94" t="s">
        <v>128</v>
      </c>
    </row>
    <row r="1771" spans="1:6" ht="15" x14ac:dyDescent="0.25">
      <c r="A1771" s="94">
        <v>1768</v>
      </c>
      <c r="B1771" s="95">
        <v>44811.887210648099</v>
      </c>
      <c r="C1771" s="94">
        <v>3</v>
      </c>
      <c r="D1771" s="94" t="s">
        <v>3434</v>
      </c>
      <c r="E1771" s="94" t="s">
        <v>3435</v>
      </c>
      <c r="F1771" s="94" t="s">
        <v>128</v>
      </c>
    </row>
    <row r="1772" spans="1:6" ht="15" x14ac:dyDescent="0.25">
      <c r="A1772" s="94">
        <v>1769</v>
      </c>
      <c r="B1772" s="95">
        <v>44811.873043981403</v>
      </c>
      <c r="C1772" s="94">
        <v>5</v>
      </c>
      <c r="D1772" s="94" t="s">
        <v>1469</v>
      </c>
      <c r="E1772" s="94" t="s">
        <v>3436</v>
      </c>
      <c r="F1772" s="94" t="s">
        <v>128</v>
      </c>
    </row>
    <row r="1773" spans="1:6" ht="15" x14ac:dyDescent="0.25">
      <c r="A1773" s="94">
        <v>1770</v>
      </c>
      <c r="B1773" s="95">
        <v>44811.8425347222</v>
      </c>
      <c r="C1773" s="94">
        <v>4</v>
      </c>
      <c r="D1773" s="94" t="s">
        <v>3437</v>
      </c>
      <c r="E1773" s="94" t="s">
        <v>3438</v>
      </c>
      <c r="F1773" s="94" t="s">
        <v>128</v>
      </c>
    </row>
    <row r="1774" spans="1:6" ht="15" x14ac:dyDescent="0.25">
      <c r="A1774" s="94">
        <v>1771</v>
      </c>
      <c r="B1774" s="95">
        <v>44811.816585648099</v>
      </c>
      <c r="C1774" s="94">
        <v>5</v>
      </c>
      <c r="D1774" s="94" t="s">
        <v>3439</v>
      </c>
      <c r="E1774" s="94" t="s">
        <v>3440</v>
      </c>
      <c r="F1774" s="94" t="s">
        <v>128</v>
      </c>
    </row>
    <row r="1775" spans="1:6" ht="15" x14ac:dyDescent="0.25">
      <c r="A1775" s="94">
        <v>1772</v>
      </c>
      <c r="B1775" s="95">
        <v>44811.797557870297</v>
      </c>
      <c r="C1775" s="94">
        <v>1</v>
      </c>
      <c r="D1775" s="94" t="s">
        <v>3441</v>
      </c>
      <c r="E1775" s="94" t="s">
        <v>3442</v>
      </c>
      <c r="F1775" s="94" t="s">
        <v>128</v>
      </c>
    </row>
    <row r="1776" spans="1:6" ht="15" x14ac:dyDescent="0.25">
      <c r="A1776" s="94">
        <v>1773</v>
      </c>
      <c r="B1776" s="95">
        <v>44811.775000000001</v>
      </c>
      <c r="C1776" s="94">
        <v>5</v>
      </c>
      <c r="D1776" s="94" t="s">
        <v>3443</v>
      </c>
      <c r="E1776" s="94" t="s">
        <v>3444</v>
      </c>
      <c r="F1776" s="94" t="s">
        <v>128</v>
      </c>
    </row>
    <row r="1777" spans="1:6" ht="15" x14ac:dyDescent="0.25">
      <c r="A1777" s="94">
        <v>1774</v>
      </c>
      <c r="B1777" s="95">
        <v>44811.767766203702</v>
      </c>
      <c r="C1777" s="94">
        <v>4</v>
      </c>
      <c r="D1777" s="94" t="s">
        <v>3445</v>
      </c>
      <c r="E1777" s="94" t="s">
        <v>3446</v>
      </c>
      <c r="F1777" s="94" t="s">
        <v>128</v>
      </c>
    </row>
    <row r="1778" spans="1:6" ht="15" x14ac:dyDescent="0.25">
      <c r="A1778" s="94">
        <v>1775</v>
      </c>
      <c r="B1778" s="95">
        <v>44811.762465277701</v>
      </c>
      <c r="C1778" s="94">
        <v>5</v>
      </c>
      <c r="D1778" s="94" t="s">
        <v>3447</v>
      </c>
      <c r="E1778" s="94" t="s">
        <v>3448</v>
      </c>
      <c r="F1778" s="94" t="s">
        <v>128</v>
      </c>
    </row>
    <row r="1779" spans="1:6" ht="15" x14ac:dyDescent="0.25">
      <c r="A1779" s="94">
        <v>1776</v>
      </c>
      <c r="B1779" s="95">
        <v>44811.750671296199</v>
      </c>
      <c r="C1779" s="94">
        <v>5</v>
      </c>
      <c r="D1779" s="94" t="s">
        <v>3449</v>
      </c>
      <c r="E1779" s="94" t="s">
        <v>3450</v>
      </c>
      <c r="F1779" s="94" t="s">
        <v>128</v>
      </c>
    </row>
    <row r="1780" spans="1:6" ht="15" x14ac:dyDescent="0.25">
      <c r="A1780" s="94">
        <v>1777</v>
      </c>
      <c r="B1780" s="95">
        <v>44811.7316319444</v>
      </c>
      <c r="C1780" s="94">
        <v>5</v>
      </c>
      <c r="D1780" s="94" t="s">
        <v>3451</v>
      </c>
      <c r="E1780" s="94" t="s">
        <v>3452</v>
      </c>
      <c r="F1780" s="94" t="s">
        <v>128</v>
      </c>
    </row>
    <row r="1781" spans="1:6" ht="15" x14ac:dyDescent="0.25">
      <c r="A1781" s="94">
        <v>1778</v>
      </c>
      <c r="B1781" s="95">
        <v>44811.730844907397</v>
      </c>
      <c r="C1781" s="94">
        <v>1</v>
      </c>
      <c r="D1781" s="94" t="s">
        <v>3453</v>
      </c>
      <c r="E1781" s="94" t="s">
        <v>3454</v>
      </c>
      <c r="F1781" s="94" t="s">
        <v>128</v>
      </c>
    </row>
    <row r="1782" spans="1:6" ht="15" x14ac:dyDescent="0.25">
      <c r="A1782" s="94">
        <v>1779</v>
      </c>
      <c r="B1782" s="95">
        <v>44811.685624999998</v>
      </c>
      <c r="C1782" s="94">
        <v>1</v>
      </c>
      <c r="D1782" s="94" t="s">
        <v>3455</v>
      </c>
      <c r="E1782" s="94" t="s">
        <v>3456</v>
      </c>
      <c r="F1782" s="94" t="s">
        <v>128</v>
      </c>
    </row>
    <row r="1783" spans="1:6" ht="15" x14ac:dyDescent="0.25">
      <c r="A1783" s="94">
        <v>1780</v>
      </c>
      <c r="B1783" s="95">
        <v>44811.679502314801</v>
      </c>
      <c r="C1783" s="94">
        <v>5</v>
      </c>
      <c r="D1783" s="94" t="s">
        <v>3457</v>
      </c>
      <c r="E1783" s="94" t="s">
        <v>3458</v>
      </c>
      <c r="F1783" s="94" t="s">
        <v>128</v>
      </c>
    </row>
    <row r="1784" spans="1:6" ht="15" x14ac:dyDescent="0.25">
      <c r="A1784" s="94">
        <v>1781</v>
      </c>
      <c r="B1784" s="95">
        <v>44811.676770833299</v>
      </c>
      <c r="C1784" s="94">
        <v>5</v>
      </c>
      <c r="D1784" s="94" t="s">
        <v>3459</v>
      </c>
      <c r="E1784" s="94" t="s">
        <v>3460</v>
      </c>
      <c r="F1784" s="94" t="s">
        <v>128</v>
      </c>
    </row>
    <row r="1785" spans="1:6" ht="15" x14ac:dyDescent="0.25">
      <c r="A1785" s="94">
        <v>1782</v>
      </c>
      <c r="B1785" s="95">
        <v>44811.671319444402</v>
      </c>
      <c r="C1785" s="94">
        <v>5</v>
      </c>
      <c r="D1785" s="94" t="s">
        <v>3461</v>
      </c>
      <c r="E1785" s="94" t="s">
        <v>3462</v>
      </c>
      <c r="F1785" s="94" t="s">
        <v>128</v>
      </c>
    </row>
    <row r="1786" spans="1:6" ht="15" x14ac:dyDescent="0.25">
      <c r="A1786" s="94">
        <v>1783</v>
      </c>
      <c r="B1786" s="95">
        <v>44810.988553240699</v>
      </c>
      <c r="C1786" s="94">
        <v>5</v>
      </c>
      <c r="D1786" s="94" t="s">
        <v>3463</v>
      </c>
      <c r="E1786" s="94" t="s">
        <v>3464</v>
      </c>
      <c r="F1786" s="94" t="s">
        <v>128</v>
      </c>
    </row>
    <row r="1787" spans="1:6" ht="15" x14ac:dyDescent="0.25">
      <c r="A1787" s="94">
        <v>1784</v>
      </c>
      <c r="B1787" s="95">
        <v>44810.987164351798</v>
      </c>
      <c r="C1787" s="94">
        <v>5</v>
      </c>
      <c r="D1787" s="94" t="s">
        <v>2889</v>
      </c>
      <c r="E1787" s="94" t="s">
        <v>3465</v>
      </c>
      <c r="F1787" s="94" t="s">
        <v>128</v>
      </c>
    </row>
    <row r="1788" spans="1:6" ht="15" x14ac:dyDescent="0.25">
      <c r="A1788" s="94">
        <v>1785</v>
      </c>
      <c r="B1788" s="95">
        <v>44810.940393518496</v>
      </c>
      <c r="C1788" s="94">
        <v>5</v>
      </c>
      <c r="D1788" s="94" t="s">
        <v>3466</v>
      </c>
      <c r="E1788" s="94" t="s">
        <v>3467</v>
      </c>
      <c r="F1788" s="94" t="s">
        <v>128</v>
      </c>
    </row>
    <row r="1789" spans="1:6" ht="15" x14ac:dyDescent="0.25">
      <c r="A1789" s="94">
        <v>1786</v>
      </c>
      <c r="B1789" s="95">
        <v>44810.921296296197</v>
      </c>
      <c r="C1789" s="94">
        <v>1</v>
      </c>
      <c r="D1789" s="94" t="s">
        <v>3468</v>
      </c>
      <c r="E1789" s="94" t="s">
        <v>3469</v>
      </c>
      <c r="F1789" s="94" t="s">
        <v>128</v>
      </c>
    </row>
    <row r="1790" spans="1:6" ht="15" x14ac:dyDescent="0.25">
      <c r="A1790" s="94">
        <v>1814</v>
      </c>
      <c r="B1790" s="95">
        <v>44810.920833333301</v>
      </c>
      <c r="C1790" s="94">
        <v>5</v>
      </c>
      <c r="D1790" s="94" t="s">
        <v>3521</v>
      </c>
      <c r="E1790" s="94" t="s">
        <v>3522</v>
      </c>
      <c r="F1790" s="94" t="s">
        <v>128</v>
      </c>
    </row>
    <row r="1791" spans="1:6" ht="15" x14ac:dyDescent="0.25">
      <c r="A1791" s="94">
        <v>1787</v>
      </c>
      <c r="B1791" s="95">
        <v>44810.821388888799</v>
      </c>
      <c r="C1791" s="94">
        <v>1</v>
      </c>
      <c r="D1791" s="94" t="s">
        <v>3470</v>
      </c>
      <c r="E1791" s="94" t="s">
        <v>3471</v>
      </c>
      <c r="F1791" s="94" t="s">
        <v>128</v>
      </c>
    </row>
    <row r="1792" spans="1:6" ht="15" x14ac:dyDescent="0.25">
      <c r="A1792" s="94">
        <v>1788</v>
      </c>
      <c r="B1792" s="95">
        <v>44810.78125</v>
      </c>
      <c r="C1792" s="94">
        <v>5</v>
      </c>
      <c r="D1792" s="94" t="s">
        <v>3472</v>
      </c>
      <c r="E1792" s="94" t="s">
        <v>3473</v>
      </c>
      <c r="F1792" s="94" t="s">
        <v>128</v>
      </c>
    </row>
    <row r="1793" spans="1:6" ht="15" x14ac:dyDescent="0.25">
      <c r="A1793" s="94">
        <v>1789</v>
      </c>
      <c r="B1793" s="95">
        <v>44810.769039351799</v>
      </c>
      <c r="C1793" s="94">
        <v>4</v>
      </c>
      <c r="D1793" s="94" t="s">
        <v>3474</v>
      </c>
      <c r="E1793" s="94" t="s">
        <v>3475</v>
      </c>
      <c r="F1793" s="94" t="s">
        <v>128</v>
      </c>
    </row>
    <row r="1794" spans="1:6" ht="15" x14ac:dyDescent="0.25">
      <c r="A1794" s="94">
        <v>1790</v>
      </c>
      <c r="B1794" s="95">
        <v>44810.717928240701</v>
      </c>
      <c r="C1794" s="94">
        <v>5</v>
      </c>
      <c r="D1794" s="94" t="s">
        <v>3476</v>
      </c>
      <c r="E1794" s="94" t="s">
        <v>3477</v>
      </c>
      <c r="F1794" s="94" t="s">
        <v>128</v>
      </c>
    </row>
    <row r="1795" spans="1:6" ht="15" x14ac:dyDescent="0.25">
      <c r="A1795" s="94">
        <v>1791</v>
      </c>
      <c r="B1795" s="95">
        <v>44810.690636574</v>
      </c>
      <c r="C1795" s="94">
        <v>5</v>
      </c>
      <c r="D1795" s="94" t="s">
        <v>434</v>
      </c>
      <c r="E1795" s="94" t="s">
        <v>3478</v>
      </c>
      <c r="F1795" s="94" t="s">
        <v>128</v>
      </c>
    </row>
    <row r="1796" spans="1:6" ht="15" x14ac:dyDescent="0.25">
      <c r="A1796" s="94">
        <v>1792</v>
      </c>
      <c r="B1796" s="95">
        <v>44810.4121759259</v>
      </c>
      <c r="C1796" s="94">
        <v>5</v>
      </c>
      <c r="D1796" s="94" t="s">
        <v>3479</v>
      </c>
      <c r="E1796" s="94" t="s">
        <v>3480</v>
      </c>
      <c r="F1796" s="94" t="s">
        <v>128</v>
      </c>
    </row>
    <row r="1797" spans="1:6" ht="15" x14ac:dyDescent="0.25">
      <c r="A1797" s="94">
        <v>1793</v>
      </c>
      <c r="B1797" s="95">
        <v>44810.074236111097</v>
      </c>
      <c r="C1797" s="94">
        <v>5</v>
      </c>
      <c r="D1797" s="94" t="s">
        <v>3481</v>
      </c>
      <c r="E1797" s="94" t="s">
        <v>3482</v>
      </c>
      <c r="F1797" s="94" t="s">
        <v>128</v>
      </c>
    </row>
    <row r="1798" spans="1:6" ht="15" x14ac:dyDescent="0.25">
      <c r="A1798" s="94">
        <v>1794</v>
      </c>
      <c r="B1798" s="95">
        <v>44810.057222222204</v>
      </c>
      <c r="C1798" s="94">
        <v>5</v>
      </c>
      <c r="D1798" s="94" t="s">
        <v>3483</v>
      </c>
      <c r="E1798" s="94" t="s">
        <v>3484</v>
      </c>
      <c r="F1798" s="94" t="s">
        <v>128</v>
      </c>
    </row>
    <row r="1799" spans="1:6" ht="15" x14ac:dyDescent="0.25">
      <c r="A1799" s="94">
        <v>1795</v>
      </c>
      <c r="B1799" s="95">
        <v>44810.026724536998</v>
      </c>
      <c r="C1799" s="94">
        <v>5</v>
      </c>
      <c r="D1799" s="94" t="s">
        <v>3485</v>
      </c>
      <c r="E1799" s="94" t="s">
        <v>3486</v>
      </c>
      <c r="F1799" s="94" t="s">
        <v>128</v>
      </c>
    </row>
    <row r="1800" spans="1:6" ht="15" x14ac:dyDescent="0.25">
      <c r="A1800" s="94">
        <v>1796</v>
      </c>
      <c r="B1800" s="95">
        <v>44809.961180555503</v>
      </c>
      <c r="C1800" s="94">
        <v>5</v>
      </c>
      <c r="D1800" s="94" t="s">
        <v>3487</v>
      </c>
      <c r="E1800" s="94" t="s">
        <v>3488</v>
      </c>
      <c r="F1800" s="94" t="s">
        <v>128</v>
      </c>
    </row>
    <row r="1801" spans="1:6" ht="15" x14ac:dyDescent="0.25">
      <c r="A1801" s="94">
        <v>1797</v>
      </c>
      <c r="B1801" s="95">
        <v>44809.863217592501</v>
      </c>
      <c r="C1801" s="94">
        <v>5</v>
      </c>
      <c r="D1801" s="94" t="s">
        <v>610</v>
      </c>
      <c r="E1801" s="94" t="s">
        <v>3489</v>
      </c>
      <c r="F1801" s="94" t="s">
        <v>128</v>
      </c>
    </row>
    <row r="1802" spans="1:6" ht="15" x14ac:dyDescent="0.25">
      <c r="A1802" s="94">
        <v>1798</v>
      </c>
      <c r="B1802" s="95">
        <v>44809.825983796298</v>
      </c>
      <c r="C1802" s="94">
        <v>1</v>
      </c>
      <c r="D1802" s="94" t="s">
        <v>3490</v>
      </c>
      <c r="E1802" s="94" t="s">
        <v>3491</v>
      </c>
      <c r="F1802" s="94" t="s">
        <v>128</v>
      </c>
    </row>
    <row r="1803" spans="1:6" ht="15" x14ac:dyDescent="0.25">
      <c r="A1803" s="94">
        <v>1799</v>
      </c>
      <c r="B1803" s="95">
        <v>44809.774363425902</v>
      </c>
      <c r="C1803" s="94">
        <v>5</v>
      </c>
      <c r="D1803" s="94" t="s">
        <v>3492</v>
      </c>
      <c r="E1803" s="94" t="s">
        <v>3493</v>
      </c>
      <c r="F1803" s="94" t="s">
        <v>128</v>
      </c>
    </row>
    <row r="1804" spans="1:6" ht="15" x14ac:dyDescent="0.25">
      <c r="A1804" s="94">
        <v>1800</v>
      </c>
      <c r="B1804" s="95">
        <v>44809.7732986111</v>
      </c>
      <c r="C1804" s="94">
        <v>1</v>
      </c>
      <c r="D1804" s="94" t="s">
        <v>3494</v>
      </c>
      <c r="E1804" s="94" t="s">
        <v>3495</v>
      </c>
      <c r="F1804" s="94" t="s">
        <v>128</v>
      </c>
    </row>
    <row r="1805" spans="1:6" ht="15" x14ac:dyDescent="0.25">
      <c r="A1805" s="94">
        <v>1801</v>
      </c>
      <c r="B1805" s="95">
        <v>44809.759895833296</v>
      </c>
      <c r="C1805" s="94">
        <v>5</v>
      </c>
      <c r="D1805" s="94" t="s">
        <v>3496</v>
      </c>
      <c r="E1805" s="94" t="s">
        <v>3497</v>
      </c>
      <c r="F1805" s="94" t="s">
        <v>128</v>
      </c>
    </row>
    <row r="1806" spans="1:6" ht="15" x14ac:dyDescent="0.25">
      <c r="A1806" s="94">
        <v>1802</v>
      </c>
      <c r="B1806" s="95">
        <v>44809.686909722201</v>
      </c>
      <c r="C1806" s="94">
        <v>2</v>
      </c>
      <c r="D1806" s="94" t="s">
        <v>3498</v>
      </c>
      <c r="E1806" s="94" t="s">
        <v>3499</v>
      </c>
      <c r="F1806" s="94" t="s">
        <v>128</v>
      </c>
    </row>
    <row r="1807" spans="1:6" ht="15" x14ac:dyDescent="0.25">
      <c r="A1807" s="94">
        <v>1803</v>
      </c>
      <c r="B1807" s="95">
        <v>44809.6795486111</v>
      </c>
      <c r="C1807" s="94">
        <v>5</v>
      </c>
      <c r="D1807" s="94" t="s">
        <v>3500</v>
      </c>
      <c r="E1807" s="94" t="s">
        <v>3501</v>
      </c>
      <c r="F1807" s="94" t="s">
        <v>128</v>
      </c>
    </row>
    <row r="1808" spans="1:6" ht="15" x14ac:dyDescent="0.25">
      <c r="A1808" s="94">
        <v>1804</v>
      </c>
      <c r="B1808" s="95">
        <v>44809.595902777699</v>
      </c>
      <c r="C1808" s="94">
        <v>2</v>
      </c>
      <c r="D1808" s="94" t="s">
        <v>3502</v>
      </c>
      <c r="E1808" s="94" t="s">
        <v>3503</v>
      </c>
      <c r="F1808" s="94" t="s">
        <v>128</v>
      </c>
    </row>
    <row r="1809" spans="1:6" ht="15" x14ac:dyDescent="0.25">
      <c r="A1809" s="94">
        <v>1805</v>
      </c>
      <c r="B1809" s="95">
        <v>44809.581226851798</v>
      </c>
      <c r="C1809" s="94">
        <v>1</v>
      </c>
      <c r="D1809" s="94" t="s">
        <v>3504</v>
      </c>
      <c r="E1809" s="94" t="s">
        <v>3505</v>
      </c>
      <c r="F1809" s="94" t="s">
        <v>128</v>
      </c>
    </row>
    <row r="1810" spans="1:6" ht="15" x14ac:dyDescent="0.25">
      <c r="A1810" s="94">
        <v>1806</v>
      </c>
      <c r="B1810" s="95">
        <v>44809.0131018518</v>
      </c>
      <c r="C1810" s="94">
        <v>1</v>
      </c>
      <c r="D1810" s="94" t="s">
        <v>3506</v>
      </c>
      <c r="E1810" s="94" t="s">
        <v>3507</v>
      </c>
      <c r="F1810" s="94" t="s">
        <v>128</v>
      </c>
    </row>
    <row r="1811" spans="1:6" ht="15" x14ac:dyDescent="0.25">
      <c r="A1811" s="94">
        <v>1807</v>
      </c>
      <c r="B1811" s="95">
        <v>44808.736307870298</v>
      </c>
      <c r="C1811" s="94">
        <v>5</v>
      </c>
      <c r="D1811" s="94" t="s">
        <v>3508</v>
      </c>
      <c r="E1811" s="94" t="s">
        <v>3509</v>
      </c>
      <c r="F1811" s="94" t="s">
        <v>128</v>
      </c>
    </row>
    <row r="1812" spans="1:6" ht="15" x14ac:dyDescent="0.25">
      <c r="A1812" s="94">
        <v>1808</v>
      </c>
      <c r="B1812" s="95">
        <v>44808.678078703699</v>
      </c>
      <c r="C1812" s="94">
        <v>3</v>
      </c>
      <c r="D1812" s="94" t="s">
        <v>3510</v>
      </c>
      <c r="E1812" s="94" t="s">
        <v>3511</v>
      </c>
      <c r="F1812" s="94" t="s">
        <v>128</v>
      </c>
    </row>
    <row r="1813" spans="1:6" ht="15" x14ac:dyDescent="0.25">
      <c r="A1813" s="94">
        <v>1809</v>
      </c>
      <c r="B1813" s="95">
        <v>44808.604537036997</v>
      </c>
      <c r="C1813" s="94">
        <v>3</v>
      </c>
      <c r="D1813" s="94" t="s">
        <v>3512</v>
      </c>
      <c r="E1813" s="94" t="s">
        <v>3513</v>
      </c>
      <c r="F1813" s="94" t="s">
        <v>128</v>
      </c>
    </row>
    <row r="1814" spans="1:6" ht="15" x14ac:dyDescent="0.25">
      <c r="A1814" s="94">
        <v>1810</v>
      </c>
      <c r="B1814" s="95">
        <v>44808.233912037002</v>
      </c>
      <c r="C1814" s="94">
        <v>5</v>
      </c>
      <c r="D1814" s="94" t="s">
        <v>245</v>
      </c>
      <c r="E1814" s="94" t="s">
        <v>3514</v>
      </c>
      <c r="F1814" s="94" t="s">
        <v>128</v>
      </c>
    </row>
    <row r="1815" spans="1:6" ht="15" x14ac:dyDescent="0.25">
      <c r="A1815" s="94">
        <v>1811</v>
      </c>
      <c r="B1815" s="95">
        <v>44808.078819444403</v>
      </c>
      <c r="C1815" s="94">
        <v>5</v>
      </c>
      <c r="D1815" s="94" t="s">
        <v>3515</v>
      </c>
      <c r="E1815" s="94" t="s">
        <v>3516</v>
      </c>
      <c r="F1815" s="94" t="s">
        <v>128</v>
      </c>
    </row>
    <row r="1816" spans="1:6" ht="15" x14ac:dyDescent="0.25">
      <c r="A1816" s="94">
        <v>1812</v>
      </c>
      <c r="B1816" s="95">
        <v>44808.072777777699</v>
      </c>
      <c r="C1816" s="94">
        <v>5</v>
      </c>
      <c r="D1816" s="94" t="s">
        <v>3517</v>
      </c>
      <c r="E1816" s="94" t="s">
        <v>3518</v>
      </c>
      <c r="F1816" s="94" t="s">
        <v>128</v>
      </c>
    </row>
    <row r="1817" spans="1:6" ht="15" x14ac:dyDescent="0.25">
      <c r="A1817" s="94">
        <v>1813</v>
      </c>
      <c r="B1817" s="95">
        <v>44808.064305555497</v>
      </c>
      <c r="C1817" s="94">
        <v>5</v>
      </c>
      <c r="D1817" s="94" t="s">
        <v>3519</v>
      </c>
      <c r="E1817" s="94" t="s">
        <v>3520</v>
      </c>
      <c r="F1817" s="94" t="s">
        <v>128</v>
      </c>
    </row>
    <row r="1818" spans="1:6" ht="15" x14ac:dyDescent="0.25">
      <c r="A1818" s="94">
        <v>1815</v>
      </c>
      <c r="B1818" s="95">
        <v>44808.032916666598</v>
      </c>
      <c r="C1818" s="94">
        <v>3</v>
      </c>
      <c r="D1818" s="94" t="s">
        <v>3523</v>
      </c>
      <c r="E1818" s="94" t="s">
        <v>3524</v>
      </c>
      <c r="F1818" s="94" t="s">
        <v>128</v>
      </c>
    </row>
    <row r="1819" spans="1:6" ht="15" x14ac:dyDescent="0.25">
      <c r="A1819" s="94">
        <v>1816</v>
      </c>
      <c r="B1819" s="95">
        <v>44807.9706712962</v>
      </c>
      <c r="C1819" s="94">
        <v>5</v>
      </c>
      <c r="D1819" s="94" t="s">
        <v>3525</v>
      </c>
      <c r="E1819" s="94" t="s">
        <v>3526</v>
      </c>
      <c r="F1819" s="94" t="s">
        <v>128</v>
      </c>
    </row>
    <row r="1820" spans="1:6" ht="15" x14ac:dyDescent="0.25">
      <c r="A1820" s="94">
        <v>1817</v>
      </c>
      <c r="B1820" s="95">
        <v>44807.878738425898</v>
      </c>
      <c r="C1820" s="94">
        <v>5</v>
      </c>
      <c r="D1820" s="94" t="s">
        <v>3527</v>
      </c>
      <c r="E1820" s="94" t="s">
        <v>3528</v>
      </c>
      <c r="F1820" s="94" t="s">
        <v>128</v>
      </c>
    </row>
    <row r="1821" spans="1:6" ht="15" x14ac:dyDescent="0.25">
      <c r="A1821" s="94">
        <v>1818</v>
      </c>
      <c r="B1821" s="95">
        <v>44807.834432870302</v>
      </c>
      <c r="C1821" s="94">
        <v>4</v>
      </c>
      <c r="D1821" s="94" t="s">
        <v>3529</v>
      </c>
      <c r="E1821" s="94" t="s">
        <v>3530</v>
      </c>
      <c r="F1821" s="94" t="s">
        <v>128</v>
      </c>
    </row>
    <row r="1822" spans="1:6" ht="15" x14ac:dyDescent="0.25">
      <c r="A1822" s="94">
        <v>1819</v>
      </c>
      <c r="B1822" s="95">
        <v>44807.822418981399</v>
      </c>
      <c r="C1822" s="94">
        <v>5</v>
      </c>
      <c r="D1822" s="94" t="s">
        <v>1901</v>
      </c>
      <c r="E1822" s="94" t="s">
        <v>3531</v>
      </c>
      <c r="F1822" s="94" t="s">
        <v>128</v>
      </c>
    </row>
    <row r="1823" spans="1:6" ht="15" x14ac:dyDescent="0.25">
      <c r="A1823" s="94">
        <v>1820</v>
      </c>
      <c r="B1823" s="95">
        <v>44807.804409722201</v>
      </c>
      <c r="C1823" s="94">
        <v>5</v>
      </c>
      <c r="D1823" s="94" t="s">
        <v>3532</v>
      </c>
      <c r="E1823" s="94" t="s">
        <v>3533</v>
      </c>
      <c r="F1823" s="94" t="s">
        <v>128</v>
      </c>
    </row>
    <row r="1824" spans="1:6" ht="15" x14ac:dyDescent="0.25">
      <c r="A1824" s="94">
        <v>1821</v>
      </c>
      <c r="B1824" s="95">
        <v>44807.7834374999</v>
      </c>
      <c r="C1824" s="94">
        <v>5</v>
      </c>
      <c r="D1824" s="94" t="s">
        <v>3534</v>
      </c>
      <c r="E1824" s="94" t="s">
        <v>3535</v>
      </c>
      <c r="F1824" s="94" t="s">
        <v>128</v>
      </c>
    </row>
    <row r="1825" spans="1:6" ht="15" x14ac:dyDescent="0.25">
      <c r="A1825" s="94">
        <v>1822</v>
      </c>
      <c r="B1825" s="95">
        <v>44807.735543981398</v>
      </c>
      <c r="C1825" s="94">
        <v>5</v>
      </c>
      <c r="D1825" s="94" t="s">
        <v>422</v>
      </c>
      <c r="E1825" s="94" t="s">
        <v>3536</v>
      </c>
      <c r="F1825" s="94" t="s">
        <v>128</v>
      </c>
    </row>
    <row r="1826" spans="1:6" ht="15" x14ac:dyDescent="0.25">
      <c r="A1826" s="94">
        <v>1823</v>
      </c>
      <c r="B1826" s="95">
        <v>44807.710590277697</v>
      </c>
      <c r="C1826" s="94">
        <v>1</v>
      </c>
      <c r="D1826" s="94" t="s">
        <v>3537</v>
      </c>
      <c r="E1826" s="94" t="s">
        <v>3538</v>
      </c>
      <c r="F1826" s="94" t="s">
        <v>128</v>
      </c>
    </row>
    <row r="1827" spans="1:6" ht="15" x14ac:dyDescent="0.25">
      <c r="A1827" s="94">
        <v>1824</v>
      </c>
      <c r="B1827" s="95">
        <v>44807.6996643518</v>
      </c>
      <c r="C1827" s="94">
        <v>5</v>
      </c>
      <c r="D1827" s="94" t="s">
        <v>3539</v>
      </c>
      <c r="E1827" s="94" t="s">
        <v>3540</v>
      </c>
      <c r="F1827" s="94" t="s">
        <v>128</v>
      </c>
    </row>
    <row r="1828" spans="1:6" ht="15" x14ac:dyDescent="0.25">
      <c r="A1828" s="94">
        <v>3101</v>
      </c>
      <c r="B1828" s="95">
        <v>44807.699594907397</v>
      </c>
      <c r="C1828" s="94">
        <v>4</v>
      </c>
      <c r="D1828" s="94" t="s">
        <v>5868</v>
      </c>
      <c r="E1828" s="94" t="s">
        <v>5869</v>
      </c>
      <c r="F1828" s="94" t="s">
        <v>128</v>
      </c>
    </row>
    <row r="1829" spans="1:6" ht="15" x14ac:dyDescent="0.25">
      <c r="A1829" s="94">
        <v>1825</v>
      </c>
      <c r="B1829" s="95">
        <v>44807.686840277704</v>
      </c>
      <c r="C1829" s="94">
        <v>5</v>
      </c>
      <c r="D1829" s="94" t="s">
        <v>3541</v>
      </c>
      <c r="E1829" s="94" t="s">
        <v>3542</v>
      </c>
      <c r="F1829" s="94" t="s">
        <v>128</v>
      </c>
    </row>
    <row r="1830" spans="1:6" ht="15" x14ac:dyDescent="0.25">
      <c r="A1830" s="94">
        <v>1826</v>
      </c>
      <c r="B1830" s="95">
        <v>44807.6636574074</v>
      </c>
      <c r="C1830" s="94">
        <v>5</v>
      </c>
      <c r="D1830" s="94" t="s">
        <v>3543</v>
      </c>
      <c r="E1830" s="94" t="s">
        <v>3544</v>
      </c>
      <c r="F1830" s="94" t="s">
        <v>128</v>
      </c>
    </row>
    <row r="1831" spans="1:6" ht="15" x14ac:dyDescent="0.25">
      <c r="A1831" s="94">
        <v>1827</v>
      </c>
      <c r="B1831" s="95">
        <v>44807.635173611103</v>
      </c>
      <c r="C1831" s="94">
        <v>5</v>
      </c>
      <c r="D1831" s="94" t="s">
        <v>3545</v>
      </c>
      <c r="E1831" s="94" t="s">
        <v>3546</v>
      </c>
      <c r="F1831" s="94" t="s">
        <v>128</v>
      </c>
    </row>
    <row r="1832" spans="1:6" ht="15" x14ac:dyDescent="0.25">
      <c r="A1832" s="94">
        <v>1828</v>
      </c>
      <c r="B1832" s="95">
        <v>44807.585289351802</v>
      </c>
      <c r="C1832" s="94">
        <v>5</v>
      </c>
      <c r="D1832" s="94" t="s">
        <v>3547</v>
      </c>
      <c r="E1832" s="94" t="s">
        <v>3548</v>
      </c>
      <c r="F1832" s="94" t="s">
        <v>128</v>
      </c>
    </row>
    <row r="1833" spans="1:6" ht="15" x14ac:dyDescent="0.25">
      <c r="A1833" s="94">
        <v>1829</v>
      </c>
      <c r="B1833" s="95">
        <v>44807.566817129598</v>
      </c>
      <c r="C1833" s="94">
        <v>5</v>
      </c>
      <c r="D1833" s="94" t="s">
        <v>3549</v>
      </c>
      <c r="E1833" s="94" t="s">
        <v>3550</v>
      </c>
      <c r="F1833" s="94" t="s">
        <v>128</v>
      </c>
    </row>
    <row r="1834" spans="1:6" ht="15" x14ac:dyDescent="0.25">
      <c r="A1834" s="94">
        <v>1830</v>
      </c>
      <c r="B1834" s="95">
        <v>44807.004189814797</v>
      </c>
      <c r="C1834" s="94">
        <v>5</v>
      </c>
      <c r="D1834" s="94" t="s">
        <v>3551</v>
      </c>
      <c r="E1834" s="94" t="s">
        <v>3550</v>
      </c>
      <c r="F1834" s="94" t="s">
        <v>128</v>
      </c>
    </row>
    <row r="1835" spans="1:6" ht="15" x14ac:dyDescent="0.25">
      <c r="A1835" s="94">
        <v>1831</v>
      </c>
      <c r="B1835" s="95">
        <v>44806.981967592597</v>
      </c>
      <c r="C1835" s="94">
        <v>5</v>
      </c>
      <c r="D1835" s="94" t="s">
        <v>3552</v>
      </c>
      <c r="E1835" s="94" t="s">
        <v>3553</v>
      </c>
      <c r="F1835" s="94" t="s">
        <v>128</v>
      </c>
    </row>
    <row r="1836" spans="1:6" ht="15" x14ac:dyDescent="0.25">
      <c r="A1836" s="94">
        <v>1832</v>
      </c>
      <c r="B1836" s="95">
        <v>44806.980879629598</v>
      </c>
      <c r="C1836" s="94">
        <v>1</v>
      </c>
      <c r="D1836" s="94" t="s">
        <v>3554</v>
      </c>
      <c r="E1836" s="94"/>
      <c r="F1836" s="94" t="s">
        <v>128</v>
      </c>
    </row>
    <row r="1837" spans="1:6" ht="15" x14ac:dyDescent="0.25">
      <c r="A1837" s="94">
        <v>1833</v>
      </c>
      <c r="B1837" s="95">
        <v>44806.977719907401</v>
      </c>
      <c r="C1837" s="94">
        <v>1</v>
      </c>
      <c r="D1837" s="94" t="s">
        <v>3555</v>
      </c>
      <c r="E1837" s="94" t="s">
        <v>3556</v>
      </c>
      <c r="F1837" s="94" t="s">
        <v>128</v>
      </c>
    </row>
    <row r="1838" spans="1:6" ht="15" x14ac:dyDescent="0.25">
      <c r="A1838" s="94">
        <v>1834</v>
      </c>
      <c r="B1838" s="95">
        <v>44806.9065625</v>
      </c>
      <c r="C1838" s="94">
        <v>5</v>
      </c>
      <c r="D1838" s="94" t="s">
        <v>3557</v>
      </c>
      <c r="E1838" s="94" t="s">
        <v>3558</v>
      </c>
      <c r="F1838" s="94" t="s">
        <v>128</v>
      </c>
    </row>
    <row r="1839" spans="1:6" ht="15" x14ac:dyDescent="0.25">
      <c r="A1839" s="94">
        <v>1835</v>
      </c>
      <c r="B1839" s="95">
        <v>44806.773472222201</v>
      </c>
      <c r="C1839" s="94">
        <v>5</v>
      </c>
      <c r="D1839" s="94" t="s">
        <v>3559</v>
      </c>
      <c r="E1839" s="94" t="s">
        <v>3560</v>
      </c>
      <c r="F1839" s="94" t="s">
        <v>128</v>
      </c>
    </row>
    <row r="1840" spans="1:6" ht="15" x14ac:dyDescent="0.25">
      <c r="A1840" s="94">
        <v>1836</v>
      </c>
      <c r="B1840" s="95">
        <v>44806.768101851798</v>
      </c>
      <c r="C1840" s="94">
        <v>5</v>
      </c>
      <c r="D1840" s="94" t="s">
        <v>3561</v>
      </c>
      <c r="E1840" s="94" t="s">
        <v>3562</v>
      </c>
      <c r="F1840" s="94" t="s">
        <v>128</v>
      </c>
    </row>
    <row r="1841" spans="1:6" ht="15" x14ac:dyDescent="0.25">
      <c r="A1841" s="94">
        <v>1837</v>
      </c>
      <c r="B1841" s="95">
        <v>44806.573935185101</v>
      </c>
      <c r="C1841" s="94">
        <v>5</v>
      </c>
      <c r="D1841" s="94" t="s">
        <v>3563</v>
      </c>
      <c r="E1841" s="94"/>
      <c r="F1841" s="94" t="s">
        <v>128</v>
      </c>
    </row>
    <row r="1842" spans="1:6" ht="15" x14ac:dyDescent="0.25">
      <c r="A1842" s="94">
        <v>1838</v>
      </c>
      <c r="B1842" s="95">
        <v>44805.878796296201</v>
      </c>
      <c r="C1842" s="94">
        <v>4</v>
      </c>
      <c r="D1842" s="94" t="s">
        <v>3564</v>
      </c>
      <c r="E1842" s="94" t="s">
        <v>3565</v>
      </c>
      <c r="F1842" s="94" t="s">
        <v>128</v>
      </c>
    </row>
    <row r="1843" spans="1:6" ht="15" x14ac:dyDescent="0.25">
      <c r="A1843" s="94">
        <v>1839</v>
      </c>
      <c r="B1843" s="95">
        <v>44805.795185185103</v>
      </c>
      <c r="C1843" s="94">
        <v>5</v>
      </c>
      <c r="D1843" s="94" t="s">
        <v>3566</v>
      </c>
      <c r="E1843" s="94" t="s">
        <v>3567</v>
      </c>
      <c r="F1843" s="94" t="s">
        <v>128</v>
      </c>
    </row>
    <row r="1844" spans="1:6" ht="15" x14ac:dyDescent="0.25">
      <c r="A1844" s="94">
        <v>1840</v>
      </c>
      <c r="B1844" s="95">
        <v>44805.792268518497</v>
      </c>
      <c r="C1844" s="94">
        <v>5</v>
      </c>
      <c r="D1844" s="94" t="s">
        <v>3568</v>
      </c>
      <c r="E1844" s="94"/>
      <c r="F1844" s="94" t="s">
        <v>128</v>
      </c>
    </row>
    <row r="1845" spans="1:6" ht="15" x14ac:dyDescent="0.25">
      <c r="A1845" s="94">
        <v>1841</v>
      </c>
      <c r="B1845" s="95">
        <v>44805.670833333301</v>
      </c>
      <c r="C1845" s="94">
        <v>5</v>
      </c>
      <c r="D1845" s="94" t="s">
        <v>3569</v>
      </c>
      <c r="E1845" s="94" t="s">
        <v>3570</v>
      </c>
      <c r="F1845" s="94" t="s">
        <v>128</v>
      </c>
    </row>
    <row r="1846" spans="1:6" ht="15" x14ac:dyDescent="0.25">
      <c r="A1846" s="94">
        <v>1842</v>
      </c>
      <c r="B1846" s="95">
        <v>44805.501226851797</v>
      </c>
      <c r="C1846" s="94">
        <v>5</v>
      </c>
      <c r="D1846" s="94" t="s">
        <v>3571</v>
      </c>
      <c r="E1846" s="94" t="s">
        <v>3572</v>
      </c>
      <c r="F1846" s="94" t="s">
        <v>128</v>
      </c>
    </row>
    <row r="1847" spans="1:6" ht="15" x14ac:dyDescent="0.25">
      <c r="A1847" s="94">
        <v>1843</v>
      </c>
      <c r="B1847" s="95">
        <v>44805.402685185101</v>
      </c>
      <c r="C1847" s="94">
        <v>5</v>
      </c>
      <c r="D1847" s="94" t="s">
        <v>3573</v>
      </c>
      <c r="E1847" s="94" t="s">
        <v>3574</v>
      </c>
      <c r="F1847" s="94" t="s">
        <v>128</v>
      </c>
    </row>
    <row r="1848" spans="1:6" ht="15" x14ac:dyDescent="0.25">
      <c r="A1848" s="94">
        <v>1844</v>
      </c>
      <c r="B1848" s="95">
        <v>44805.398587962904</v>
      </c>
      <c r="C1848" s="94">
        <v>5</v>
      </c>
      <c r="D1848" s="94" t="s">
        <v>3575</v>
      </c>
      <c r="E1848" s="94"/>
      <c r="F1848" s="94" t="s">
        <v>128</v>
      </c>
    </row>
    <row r="1849" spans="1:6" ht="15" x14ac:dyDescent="0.25">
      <c r="A1849" s="94">
        <v>1845</v>
      </c>
      <c r="B1849" s="95">
        <v>44805.043807870301</v>
      </c>
      <c r="C1849" s="94">
        <v>5</v>
      </c>
      <c r="D1849" s="94" t="s">
        <v>3576</v>
      </c>
      <c r="E1849" s="94" t="s">
        <v>3577</v>
      </c>
      <c r="F1849" s="94" t="s">
        <v>128</v>
      </c>
    </row>
    <row r="1850" spans="1:6" ht="15" x14ac:dyDescent="0.25">
      <c r="A1850" s="94">
        <v>1846</v>
      </c>
      <c r="B1850" s="95">
        <v>44804.940682870299</v>
      </c>
      <c r="C1850" s="94">
        <v>5</v>
      </c>
      <c r="D1850" s="94" t="s">
        <v>434</v>
      </c>
      <c r="E1850" s="94" t="s">
        <v>3578</v>
      </c>
      <c r="F1850" s="94" t="s">
        <v>128</v>
      </c>
    </row>
    <row r="1851" spans="1:6" ht="15" x14ac:dyDescent="0.25">
      <c r="A1851" s="94">
        <v>1847</v>
      </c>
      <c r="B1851" s="95">
        <v>44804.816770833299</v>
      </c>
      <c r="C1851" s="94">
        <v>5</v>
      </c>
      <c r="D1851" s="94" t="s">
        <v>3579</v>
      </c>
      <c r="E1851" s="94" t="s">
        <v>3580</v>
      </c>
      <c r="F1851" s="94" t="s">
        <v>128</v>
      </c>
    </row>
    <row r="1852" spans="1:6" ht="15" x14ac:dyDescent="0.25">
      <c r="A1852" s="94">
        <v>1848</v>
      </c>
      <c r="B1852" s="95">
        <v>44804.792673611097</v>
      </c>
      <c r="C1852" s="94">
        <v>5</v>
      </c>
      <c r="D1852" s="94" t="s">
        <v>3581</v>
      </c>
      <c r="E1852" s="94" t="s">
        <v>3582</v>
      </c>
      <c r="F1852" s="94" t="s">
        <v>128</v>
      </c>
    </row>
    <row r="1853" spans="1:6" ht="15" x14ac:dyDescent="0.25">
      <c r="A1853" s="94">
        <v>1849</v>
      </c>
      <c r="B1853" s="95">
        <v>44804.787164351801</v>
      </c>
      <c r="C1853" s="94">
        <v>5</v>
      </c>
      <c r="D1853" s="94" t="s">
        <v>3410</v>
      </c>
      <c r="E1853" s="94" t="s">
        <v>3583</v>
      </c>
      <c r="F1853" s="94" t="s">
        <v>128</v>
      </c>
    </row>
    <row r="1854" spans="1:6" ht="15" x14ac:dyDescent="0.25">
      <c r="A1854" s="94">
        <v>1850</v>
      </c>
      <c r="B1854" s="95">
        <v>44804.7074768518</v>
      </c>
      <c r="C1854" s="94">
        <v>5</v>
      </c>
      <c r="D1854" s="94" t="s">
        <v>3584</v>
      </c>
      <c r="E1854" s="94" t="s">
        <v>3585</v>
      </c>
      <c r="F1854" s="94" t="s">
        <v>128</v>
      </c>
    </row>
    <row r="1855" spans="1:6" ht="15" x14ac:dyDescent="0.25">
      <c r="A1855" s="94">
        <v>1851</v>
      </c>
      <c r="B1855" s="95">
        <v>44804.695740740703</v>
      </c>
      <c r="C1855" s="94">
        <v>5</v>
      </c>
      <c r="D1855" s="94" t="s">
        <v>3586</v>
      </c>
      <c r="E1855" s="94" t="s">
        <v>3587</v>
      </c>
      <c r="F1855" s="94" t="s">
        <v>128</v>
      </c>
    </row>
    <row r="1856" spans="1:6" ht="15" x14ac:dyDescent="0.25">
      <c r="A1856" s="94">
        <v>1852</v>
      </c>
      <c r="B1856" s="95">
        <v>44804.691921296297</v>
      </c>
      <c r="C1856" s="94">
        <v>5</v>
      </c>
      <c r="D1856" s="94" t="s">
        <v>3588</v>
      </c>
      <c r="E1856" s="94" t="s">
        <v>3589</v>
      </c>
      <c r="F1856" s="94" t="s">
        <v>128</v>
      </c>
    </row>
    <row r="1857" spans="1:6" ht="15" x14ac:dyDescent="0.25">
      <c r="A1857" s="94">
        <v>1853</v>
      </c>
      <c r="B1857" s="95">
        <v>44804.686365740701</v>
      </c>
      <c r="C1857" s="94">
        <v>5</v>
      </c>
      <c r="D1857" s="94" t="s">
        <v>3590</v>
      </c>
      <c r="E1857" s="94" t="s">
        <v>3591</v>
      </c>
      <c r="F1857" s="94" t="s">
        <v>128</v>
      </c>
    </row>
    <row r="1858" spans="1:6" ht="15" x14ac:dyDescent="0.25">
      <c r="A1858" s="94">
        <v>1854</v>
      </c>
      <c r="B1858" s="95">
        <v>44804.683506944399</v>
      </c>
      <c r="C1858" s="94">
        <v>5</v>
      </c>
      <c r="D1858" s="94" t="s">
        <v>3592</v>
      </c>
      <c r="E1858" s="94" t="s">
        <v>3593</v>
      </c>
      <c r="F1858" s="94" t="s">
        <v>128</v>
      </c>
    </row>
    <row r="1859" spans="1:6" ht="15" x14ac:dyDescent="0.25">
      <c r="A1859" s="94">
        <v>1855</v>
      </c>
      <c r="B1859" s="95">
        <v>44804.676678240699</v>
      </c>
      <c r="C1859" s="94">
        <v>5</v>
      </c>
      <c r="D1859" s="94" t="s">
        <v>3330</v>
      </c>
      <c r="E1859" s="94" t="s">
        <v>3594</v>
      </c>
      <c r="F1859" s="94" t="s">
        <v>3595</v>
      </c>
    </row>
    <row r="1860" spans="1:6" ht="15" x14ac:dyDescent="0.25">
      <c r="A1860" s="94">
        <v>1856</v>
      </c>
      <c r="B1860" s="95">
        <v>44804.625046296198</v>
      </c>
      <c r="C1860" s="94">
        <v>5</v>
      </c>
      <c r="D1860" s="94" t="s">
        <v>3596</v>
      </c>
      <c r="E1860" s="94"/>
      <c r="F1860" s="94" t="s">
        <v>128</v>
      </c>
    </row>
    <row r="1861" spans="1:6" ht="15" x14ac:dyDescent="0.25">
      <c r="A1861" s="94">
        <v>1857</v>
      </c>
      <c r="B1861" s="95">
        <v>44804.5932986111</v>
      </c>
      <c r="C1861" s="94">
        <v>1</v>
      </c>
      <c r="D1861" s="94" t="s">
        <v>3597</v>
      </c>
      <c r="E1861" s="94" t="s">
        <v>3598</v>
      </c>
      <c r="F1861" s="94" t="s">
        <v>128</v>
      </c>
    </row>
    <row r="1862" spans="1:6" ht="15" x14ac:dyDescent="0.25">
      <c r="A1862" s="94">
        <v>1858</v>
      </c>
      <c r="B1862" s="95">
        <v>44804.593136574003</v>
      </c>
      <c r="C1862" s="94">
        <v>5</v>
      </c>
      <c r="D1862" s="94" t="s">
        <v>3599</v>
      </c>
      <c r="E1862" s="94" t="s">
        <v>3600</v>
      </c>
      <c r="F1862" s="94" t="s">
        <v>128</v>
      </c>
    </row>
    <row r="1863" spans="1:6" ht="15" x14ac:dyDescent="0.25">
      <c r="A1863" s="94">
        <v>1859</v>
      </c>
      <c r="B1863" s="95">
        <v>44804.553807870303</v>
      </c>
      <c r="C1863" s="94">
        <v>5</v>
      </c>
      <c r="D1863" s="94" t="s">
        <v>3601</v>
      </c>
      <c r="E1863" s="94" t="s">
        <v>3602</v>
      </c>
      <c r="F1863" s="94" t="s">
        <v>128</v>
      </c>
    </row>
    <row r="1864" spans="1:6" ht="15" x14ac:dyDescent="0.25">
      <c r="A1864" s="94">
        <v>1860</v>
      </c>
      <c r="B1864" s="95">
        <v>44804.360972222203</v>
      </c>
      <c r="C1864" s="94">
        <v>5</v>
      </c>
      <c r="D1864" s="94" t="s">
        <v>3603</v>
      </c>
      <c r="E1864" s="94"/>
      <c r="F1864" s="94" t="s">
        <v>128</v>
      </c>
    </row>
    <row r="1865" spans="1:6" ht="15" x14ac:dyDescent="0.25">
      <c r="A1865" s="94">
        <v>1861</v>
      </c>
      <c r="B1865" s="95">
        <v>44803.997650462901</v>
      </c>
      <c r="C1865" s="94">
        <v>5</v>
      </c>
      <c r="D1865" s="94" t="s">
        <v>3604</v>
      </c>
      <c r="E1865" s="94" t="s">
        <v>3605</v>
      </c>
      <c r="F1865" s="94" t="s">
        <v>128</v>
      </c>
    </row>
    <row r="1866" spans="1:6" ht="15" x14ac:dyDescent="0.25">
      <c r="A1866" s="94">
        <v>1862</v>
      </c>
      <c r="B1866" s="95">
        <v>44803.955428240697</v>
      </c>
      <c r="C1866" s="94">
        <v>5</v>
      </c>
      <c r="D1866" s="94" t="s">
        <v>3606</v>
      </c>
      <c r="E1866" s="94" t="s">
        <v>3607</v>
      </c>
      <c r="F1866" s="94" t="s">
        <v>128</v>
      </c>
    </row>
    <row r="1867" spans="1:6" ht="15" x14ac:dyDescent="0.25">
      <c r="A1867" s="94">
        <v>1863</v>
      </c>
      <c r="B1867" s="95">
        <v>44803.954722222203</v>
      </c>
      <c r="C1867" s="94">
        <v>5</v>
      </c>
      <c r="D1867" s="94" t="s">
        <v>2889</v>
      </c>
      <c r="E1867" s="94" t="s">
        <v>3608</v>
      </c>
      <c r="F1867" s="94" t="s">
        <v>128</v>
      </c>
    </row>
    <row r="1868" spans="1:6" ht="15" x14ac:dyDescent="0.25">
      <c r="A1868" s="94">
        <v>1864</v>
      </c>
      <c r="B1868" s="95">
        <v>44803.952557870303</v>
      </c>
      <c r="C1868" s="94">
        <v>5</v>
      </c>
      <c r="D1868" s="94" t="s">
        <v>607</v>
      </c>
      <c r="E1868" s="94" t="s">
        <v>3609</v>
      </c>
      <c r="F1868" s="94" t="s">
        <v>128</v>
      </c>
    </row>
    <row r="1869" spans="1:6" ht="15" x14ac:dyDescent="0.25">
      <c r="A1869" s="94">
        <v>1865</v>
      </c>
      <c r="B1869" s="95">
        <v>44803.923564814802</v>
      </c>
      <c r="C1869" s="94">
        <v>5</v>
      </c>
      <c r="D1869" s="94" t="s">
        <v>3610</v>
      </c>
      <c r="E1869" s="94"/>
      <c r="F1869" s="94" t="s">
        <v>128</v>
      </c>
    </row>
    <row r="1870" spans="1:6" ht="15" x14ac:dyDescent="0.25">
      <c r="A1870" s="94">
        <v>1866</v>
      </c>
      <c r="B1870" s="95">
        <v>44803.852581018502</v>
      </c>
      <c r="C1870" s="94">
        <v>1</v>
      </c>
      <c r="D1870" s="94" t="s">
        <v>3611</v>
      </c>
      <c r="E1870" s="94" t="s">
        <v>3612</v>
      </c>
      <c r="F1870" s="94" t="s">
        <v>128</v>
      </c>
    </row>
    <row r="1871" spans="1:6" ht="15" x14ac:dyDescent="0.25">
      <c r="A1871" s="94">
        <v>1867</v>
      </c>
      <c r="B1871" s="95">
        <v>44803.836562500001</v>
      </c>
      <c r="C1871" s="94">
        <v>5</v>
      </c>
      <c r="D1871" s="94" t="s">
        <v>3613</v>
      </c>
      <c r="E1871" s="94" t="s">
        <v>3614</v>
      </c>
      <c r="F1871" s="94" t="s">
        <v>128</v>
      </c>
    </row>
    <row r="1872" spans="1:6" ht="15" x14ac:dyDescent="0.25">
      <c r="A1872" s="94">
        <v>1868</v>
      </c>
      <c r="B1872" s="95">
        <v>44803.818611111099</v>
      </c>
      <c r="C1872" s="94">
        <v>5</v>
      </c>
      <c r="D1872" s="94" t="s">
        <v>3615</v>
      </c>
      <c r="E1872" s="94" t="s">
        <v>3616</v>
      </c>
      <c r="F1872" s="94" t="s">
        <v>128</v>
      </c>
    </row>
    <row r="1873" spans="1:6" ht="15" x14ac:dyDescent="0.25">
      <c r="A1873" s="94">
        <v>1869</v>
      </c>
      <c r="B1873" s="95">
        <v>44803.793194444399</v>
      </c>
      <c r="C1873" s="94">
        <v>2</v>
      </c>
      <c r="D1873" s="94" t="s">
        <v>3617</v>
      </c>
      <c r="E1873" s="94" t="s">
        <v>3618</v>
      </c>
      <c r="F1873" s="94" t="s">
        <v>128</v>
      </c>
    </row>
    <row r="1874" spans="1:6" ht="15" x14ac:dyDescent="0.25">
      <c r="A1874" s="94">
        <v>1870</v>
      </c>
      <c r="B1874" s="95">
        <v>44803.782442129603</v>
      </c>
      <c r="C1874" s="94">
        <v>5</v>
      </c>
      <c r="D1874" s="94" t="s">
        <v>158</v>
      </c>
      <c r="E1874" s="94" t="s">
        <v>3619</v>
      </c>
      <c r="F1874" s="94" t="s">
        <v>128</v>
      </c>
    </row>
    <row r="1875" spans="1:6" ht="15" x14ac:dyDescent="0.25">
      <c r="A1875" s="94">
        <v>1871</v>
      </c>
      <c r="B1875" s="95">
        <v>44803.7718634259</v>
      </c>
      <c r="C1875" s="94">
        <v>1</v>
      </c>
      <c r="D1875" s="94" t="s">
        <v>3620</v>
      </c>
      <c r="E1875" s="94" t="s">
        <v>3621</v>
      </c>
      <c r="F1875" s="94" t="s">
        <v>128</v>
      </c>
    </row>
    <row r="1876" spans="1:6" ht="15" x14ac:dyDescent="0.25">
      <c r="A1876" s="94">
        <v>1872</v>
      </c>
      <c r="B1876" s="95">
        <v>44803.732743055501</v>
      </c>
      <c r="C1876" s="94">
        <v>5</v>
      </c>
      <c r="D1876" s="94" t="s">
        <v>3622</v>
      </c>
      <c r="E1876" s="94" t="s">
        <v>3623</v>
      </c>
      <c r="F1876" s="94" t="s">
        <v>128</v>
      </c>
    </row>
    <row r="1877" spans="1:6" ht="15" x14ac:dyDescent="0.25">
      <c r="A1877" s="94">
        <v>1873</v>
      </c>
      <c r="B1877" s="95">
        <v>44803.674710648098</v>
      </c>
      <c r="C1877" s="94">
        <v>4</v>
      </c>
      <c r="D1877" s="94" t="s">
        <v>976</v>
      </c>
      <c r="E1877" s="94" t="s">
        <v>3624</v>
      </c>
      <c r="F1877" s="94" t="s">
        <v>128</v>
      </c>
    </row>
    <row r="1878" spans="1:6" ht="15" x14ac:dyDescent="0.25">
      <c r="A1878" s="94">
        <v>1874</v>
      </c>
      <c r="B1878" s="95">
        <v>44803.579583333303</v>
      </c>
      <c r="C1878" s="94">
        <v>1</v>
      </c>
      <c r="D1878" s="94" t="s">
        <v>3625</v>
      </c>
      <c r="E1878" s="94" t="s">
        <v>3626</v>
      </c>
      <c r="F1878" s="94" t="s">
        <v>128</v>
      </c>
    </row>
    <row r="1879" spans="1:6" ht="15" x14ac:dyDescent="0.25">
      <c r="A1879" s="94">
        <v>1875</v>
      </c>
      <c r="B1879" s="95">
        <v>44803.559594907398</v>
      </c>
      <c r="C1879" s="94">
        <v>5</v>
      </c>
      <c r="D1879" s="94" t="s">
        <v>3627</v>
      </c>
      <c r="E1879" s="94" t="s">
        <v>3628</v>
      </c>
      <c r="F1879" s="94" t="s">
        <v>128</v>
      </c>
    </row>
    <row r="1880" spans="1:6" ht="15" x14ac:dyDescent="0.25">
      <c r="A1880" s="94">
        <v>1876</v>
      </c>
      <c r="B1880" s="95">
        <v>44803.423171296199</v>
      </c>
      <c r="C1880" s="94">
        <v>1</v>
      </c>
      <c r="D1880" s="94" t="s">
        <v>3629</v>
      </c>
      <c r="E1880" s="94" t="s">
        <v>3630</v>
      </c>
      <c r="F1880" s="94" t="s">
        <v>128</v>
      </c>
    </row>
    <row r="1881" spans="1:6" ht="15" x14ac:dyDescent="0.25">
      <c r="A1881" s="94">
        <v>1877</v>
      </c>
      <c r="B1881" s="95">
        <v>44802.970312500001</v>
      </c>
      <c r="C1881" s="94">
        <v>5</v>
      </c>
      <c r="D1881" s="94" t="s">
        <v>3631</v>
      </c>
      <c r="E1881" s="94" t="s">
        <v>3632</v>
      </c>
      <c r="F1881" s="94" t="s">
        <v>128</v>
      </c>
    </row>
    <row r="1882" spans="1:6" ht="15" x14ac:dyDescent="0.25">
      <c r="A1882" s="94">
        <v>1878</v>
      </c>
      <c r="B1882" s="95">
        <v>44802.623449074003</v>
      </c>
      <c r="C1882" s="94">
        <v>2</v>
      </c>
      <c r="D1882" s="94" t="s">
        <v>3633</v>
      </c>
      <c r="E1882" s="94" t="s">
        <v>3634</v>
      </c>
      <c r="F1882" s="94" t="s">
        <v>128</v>
      </c>
    </row>
    <row r="1883" spans="1:6" ht="15" x14ac:dyDescent="0.25">
      <c r="A1883" s="94">
        <v>1879</v>
      </c>
      <c r="B1883" s="95">
        <v>44802.608807870303</v>
      </c>
      <c r="C1883" s="94">
        <v>5</v>
      </c>
      <c r="D1883" s="94" t="s">
        <v>3635</v>
      </c>
      <c r="E1883" s="94" t="s">
        <v>3636</v>
      </c>
      <c r="F1883" s="94" t="s">
        <v>128</v>
      </c>
    </row>
    <row r="1884" spans="1:6" ht="15" x14ac:dyDescent="0.25">
      <c r="A1884" s="94">
        <v>1880</v>
      </c>
      <c r="B1884" s="95">
        <v>44802.593043981396</v>
      </c>
      <c r="C1884" s="94">
        <v>5</v>
      </c>
      <c r="D1884" s="94" t="s">
        <v>190</v>
      </c>
      <c r="E1884" s="94" t="s">
        <v>3637</v>
      </c>
      <c r="F1884" s="94" t="s">
        <v>128</v>
      </c>
    </row>
    <row r="1885" spans="1:6" ht="15" x14ac:dyDescent="0.25">
      <c r="A1885" s="94">
        <v>1881</v>
      </c>
      <c r="B1885" s="95">
        <v>44802.564270833303</v>
      </c>
      <c r="C1885" s="94">
        <v>5</v>
      </c>
      <c r="D1885" s="94" t="s">
        <v>3638</v>
      </c>
      <c r="E1885" s="94" t="s">
        <v>3639</v>
      </c>
      <c r="F1885" s="94" t="s">
        <v>128</v>
      </c>
    </row>
    <row r="1886" spans="1:6" ht="15" x14ac:dyDescent="0.25">
      <c r="A1886" s="94">
        <v>1882</v>
      </c>
      <c r="B1886" s="95">
        <v>44802.458206018498</v>
      </c>
      <c r="C1886" s="94">
        <v>5</v>
      </c>
      <c r="D1886" s="94" t="s">
        <v>3640</v>
      </c>
      <c r="E1886" s="94" t="s">
        <v>3641</v>
      </c>
      <c r="F1886" s="94" t="s">
        <v>128</v>
      </c>
    </row>
    <row r="1887" spans="1:6" ht="15" x14ac:dyDescent="0.25">
      <c r="A1887" s="94">
        <v>1883</v>
      </c>
      <c r="B1887" s="95">
        <v>44801.8226851851</v>
      </c>
      <c r="C1887" s="94">
        <v>5</v>
      </c>
      <c r="D1887" s="94" t="s">
        <v>3642</v>
      </c>
      <c r="E1887" s="94" t="s">
        <v>3643</v>
      </c>
      <c r="F1887" s="94" t="s">
        <v>128</v>
      </c>
    </row>
    <row r="1888" spans="1:6" ht="15" x14ac:dyDescent="0.25">
      <c r="A1888" s="94">
        <v>1884</v>
      </c>
      <c r="B1888" s="95">
        <v>44801.780775462903</v>
      </c>
      <c r="C1888" s="94">
        <v>4</v>
      </c>
      <c r="D1888" s="94" t="s">
        <v>3644</v>
      </c>
      <c r="E1888" s="94" t="s">
        <v>3645</v>
      </c>
      <c r="F1888" s="94" t="s">
        <v>128</v>
      </c>
    </row>
    <row r="1889" spans="1:6" ht="15" x14ac:dyDescent="0.25">
      <c r="A1889" s="94">
        <v>1885</v>
      </c>
      <c r="B1889" s="95">
        <v>44801.770891203698</v>
      </c>
      <c r="C1889" s="94">
        <v>5</v>
      </c>
      <c r="D1889" s="94" t="s">
        <v>3646</v>
      </c>
      <c r="E1889" s="94" t="s">
        <v>3647</v>
      </c>
      <c r="F1889" s="94" t="s">
        <v>128</v>
      </c>
    </row>
    <row r="1890" spans="1:6" ht="15" x14ac:dyDescent="0.25">
      <c r="A1890" s="94">
        <v>1886</v>
      </c>
      <c r="B1890" s="95">
        <v>44801.730219907397</v>
      </c>
      <c r="C1890" s="94">
        <v>5</v>
      </c>
      <c r="D1890" s="94" t="s">
        <v>3648</v>
      </c>
      <c r="E1890" s="94" t="s">
        <v>3649</v>
      </c>
      <c r="F1890" s="94" t="s">
        <v>128</v>
      </c>
    </row>
    <row r="1891" spans="1:6" ht="15" x14ac:dyDescent="0.25">
      <c r="A1891" s="94">
        <v>1887</v>
      </c>
      <c r="B1891" s="95">
        <v>44801.676516203697</v>
      </c>
      <c r="C1891" s="94">
        <v>5</v>
      </c>
      <c r="D1891" s="94" t="s">
        <v>3650</v>
      </c>
      <c r="E1891" s="94" t="s">
        <v>3651</v>
      </c>
      <c r="F1891" s="94" t="s">
        <v>128</v>
      </c>
    </row>
    <row r="1892" spans="1:6" ht="15" x14ac:dyDescent="0.25">
      <c r="A1892" s="94">
        <v>1888</v>
      </c>
      <c r="B1892" s="95">
        <v>44801.641574073998</v>
      </c>
      <c r="C1892" s="94">
        <v>3</v>
      </c>
      <c r="D1892" s="94" t="s">
        <v>3652</v>
      </c>
      <c r="E1892" s="94" t="s">
        <v>3653</v>
      </c>
      <c r="F1892" s="94" t="s">
        <v>128</v>
      </c>
    </row>
    <row r="1893" spans="1:6" ht="15" x14ac:dyDescent="0.25">
      <c r="A1893" s="94">
        <v>1889</v>
      </c>
      <c r="B1893" s="95">
        <v>44801.573124999901</v>
      </c>
      <c r="C1893" s="94">
        <v>5</v>
      </c>
      <c r="D1893" s="94" t="s">
        <v>3654</v>
      </c>
      <c r="E1893" s="94" t="s">
        <v>3655</v>
      </c>
      <c r="F1893" s="94" t="s">
        <v>128</v>
      </c>
    </row>
    <row r="1894" spans="1:6" ht="15" x14ac:dyDescent="0.25">
      <c r="A1894" s="94">
        <v>1890</v>
      </c>
      <c r="B1894" s="95">
        <v>44801.527511574001</v>
      </c>
      <c r="C1894" s="94">
        <v>5</v>
      </c>
      <c r="D1894" s="94" t="s">
        <v>3646</v>
      </c>
      <c r="E1894" s="94" t="s">
        <v>3656</v>
      </c>
      <c r="F1894" s="94" t="s">
        <v>128</v>
      </c>
    </row>
    <row r="1895" spans="1:6" ht="15" x14ac:dyDescent="0.25">
      <c r="A1895" s="94">
        <v>1891</v>
      </c>
      <c r="B1895" s="95">
        <v>44801.4644328703</v>
      </c>
      <c r="C1895" s="94">
        <v>5</v>
      </c>
      <c r="D1895" s="94" t="s">
        <v>3657</v>
      </c>
      <c r="E1895" s="94"/>
      <c r="F1895" s="94" t="s">
        <v>128</v>
      </c>
    </row>
    <row r="1896" spans="1:6" ht="15" x14ac:dyDescent="0.25">
      <c r="A1896" s="94">
        <v>1892</v>
      </c>
      <c r="B1896" s="95">
        <v>44801.389733796299</v>
      </c>
      <c r="C1896" s="94">
        <v>5</v>
      </c>
      <c r="D1896" s="94" t="s">
        <v>3658</v>
      </c>
      <c r="E1896" s="94" t="s">
        <v>3659</v>
      </c>
      <c r="F1896" s="94" t="s">
        <v>128</v>
      </c>
    </row>
    <row r="1897" spans="1:6" ht="15" x14ac:dyDescent="0.25">
      <c r="A1897" s="94">
        <v>1893</v>
      </c>
      <c r="B1897" s="95">
        <v>44801.075324074001</v>
      </c>
      <c r="C1897" s="94">
        <v>5</v>
      </c>
      <c r="D1897" s="94" t="s">
        <v>3660</v>
      </c>
      <c r="E1897" s="94" t="s">
        <v>3661</v>
      </c>
      <c r="F1897" s="94" t="s">
        <v>128</v>
      </c>
    </row>
    <row r="1898" spans="1:6" ht="15" x14ac:dyDescent="0.25">
      <c r="A1898" s="94">
        <v>1894</v>
      </c>
      <c r="B1898" s="95">
        <v>44800.958483796298</v>
      </c>
      <c r="C1898" s="94">
        <v>5</v>
      </c>
      <c r="D1898" s="94" t="s">
        <v>3662</v>
      </c>
      <c r="E1898" s="94" t="s">
        <v>3663</v>
      </c>
      <c r="F1898" s="94" t="s">
        <v>128</v>
      </c>
    </row>
    <row r="1899" spans="1:6" ht="15" x14ac:dyDescent="0.25">
      <c r="A1899" s="94">
        <v>1895</v>
      </c>
      <c r="B1899" s="95">
        <v>44800.887916666601</v>
      </c>
      <c r="C1899" s="94">
        <v>5</v>
      </c>
      <c r="D1899" s="94" t="s">
        <v>3664</v>
      </c>
      <c r="E1899" s="94" t="s">
        <v>3665</v>
      </c>
      <c r="F1899" s="94" t="s">
        <v>128</v>
      </c>
    </row>
    <row r="1900" spans="1:6" ht="15" x14ac:dyDescent="0.25">
      <c r="A1900" s="94">
        <v>1896</v>
      </c>
      <c r="B1900" s="95">
        <v>44800.867430555503</v>
      </c>
      <c r="C1900" s="94">
        <v>5</v>
      </c>
      <c r="D1900" s="94" t="s">
        <v>3666</v>
      </c>
      <c r="E1900" s="94" t="s">
        <v>3667</v>
      </c>
      <c r="F1900" s="94" t="s">
        <v>128</v>
      </c>
    </row>
    <row r="1901" spans="1:6" ht="15" x14ac:dyDescent="0.25">
      <c r="A1901" s="94">
        <v>1897</v>
      </c>
      <c r="B1901" s="95">
        <v>44800.862141203703</v>
      </c>
      <c r="C1901" s="94">
        <v>5</v>
      </c>
      <c r="D1901" s="94" t="s">
        <v>3668</v>
      </c>
      <c r="E1901" s="94" t="s">
        <v>3669</v>
      </c>
      <c r="F1901" s="94" t="s">
        <v>128</v>
      </c>
    </row>
    <row r="1902" spans="1:6" ht="15" x14ac:dyDescent="0.25">
      <c r="A1902" s="94">
        <v>1898</v>
      </c>
      <c r="B1902" s="95">
        <v>44800.823067129597</v>
      </c>
      <c r="C1902" s="94">
        <v>5</v>
      </c>
      <c r="D1902" s="94" t="s">
        <v>1320</v>
      </c>
      <c r="E1902" s="94" t="s">
        <v>3670</v>
      </c>
      <c r="F1902" s="94" t="s">
        <v>128</v>
      </c>
    </row>
    <row r="1903" spans="1:6" ht="15" x14ac:dyDescent="0.25">
      <c r="A1903" s="94">
        <v>1899</v>
      </c>
      <c r="B1903" s="95">
        <v>44800.799189814803</v>
      </c>
      <c r="C1903" s="94">
        <v>5</v>
      </c>
      <c r="D1903" s="94" t="s">
        <v>3671</v>
      </c>
      <c r="E1903" s="94" t="s">
        <v>3672</v>
      </c>
      <c r="F1903" s="94" t="s">
        <v>128</v>
      </c>
    </row>
    <row r="1904" spans="1:6" ht="15" x14ac:dyDescent="0.25">
      <c r="A1904" s="94">
        <v>1900</v>
      </c>
      <c r="B1904" s="95">
        <v>44800.7805324074</v>
      </c>
      <c r="C1904" s="94">
        <v>5</v>
      </c>
      <c r="D1904" s="94" t="s">
        <v>3673</v>
      </c>
      <c r="E1904" s="94" t="s">
        <v>3674</v>
      </c>
      <c r="F1904" s="94" t="s">
        <v>202</v>
      </c>
    </row>
    <row r="1905" spans="1:6" ht="15" x14ac:dyDescent="0.25">
      <c r="A1905" s="94">
        <v>1901</v>
      </c>
      <c r="B1905" s="95">
        <v>44800.7726736111</v>
      </c>
      <c r="C1905" s="94">
        <v>5</v>
      </c>
      <c r="D1905" s="94" t="s">
        <v>3675</v>
      </c>
      <c r="E1905" s="94" t="s">
        <v>3676</v>
      </c>
      <c r="F1905" s="94" t="s">
        <v>128</v>
      </c>
    </row>
    <row r="1906" spans="1:6" ht="15" x14ac:dyDescent="0.25">
      <c r="A1906" s="94">
        <v>1902</v>
      </c>
      <c r="B1906" s="95">
        <v>44800.736030092499</v>
      </c>
      <c r="C1906" s="94">
        <v>5</v>
      </c>
      <c r="D1906" s="94" t="s">
        <v>3378</v>
      </c>
      <c r="E1906" s="94" t="s">
        <v>3677</v>
      </c>
      <c r="F1906" s="94" t="s">
        <v>128</v>
      </c>
    </row>
    <row r="1907" spans="1:6" ht="15" x14ac:dyDescent="0.25">
      <c r="A1907" s="94">
        <v>1903</v>
      </c>
      <c r="B1907" s="95">
        <v>44800.7175810185</v>
      </c>
      <c r="C1907" s="94">
        <v>5</v>
      </c>
      <c r="D1907" s="94" t="s">
        <v>3678</v>
      </c>
      <c r="E1907" s="94" t="s">
        <v>3679</v>
      </c>
      <c r="F1907" s="94" t="s">
        <v>128</v>
      </c>
    </row>
    <row r="1908" spans="1:6" ht="15" x14ac:dyDescent="0.25">
      <c r="A1908" s="94">
        <v>1904</v>
      </c>
      <c r="B1908" s="95">
        <v>44800.7024074074</v>
      </c>
      <c r="C1908" s="94">
        <v>1</v>
      </c>
      <c r="D1908" s="94" t="s">
        <v>3680</v>
      </c>
      <c r="E1908" s="94" t="s">
        <v>3681</v>
      </c>
      <c r="F1908" s="94" t="s">
        <v>128</v>
      </c>
    </row>
    <row r="1909" spans="1:6" ht="15" x14ac:dyDescent="0.25">
      <c r="A1909" s="94">
        <v>1905</v>
      </c>
      <c r="B1909" s="95">
        <v>44800.661712962901</v>
      </c>
      <c r="C1909" s="94">
        <v>5</v>
      </c>
      <c r="D1909" s="94" t="s">
        <v>3682</v>
      </c>
      <c r="E1909" s="94" t="s">
        <v>3683</v>
      </c>
      <c r="F1909" s="94" t="s">
        <v>128</v>
      </c>
    </row>
    <row r="1910" spans="1:6" ht="15" x14ac:dyDescent="0.25">
      <c r="A1910" s="94">
        <v>1906</v>
      </c>
      <c r="B1910" s="95">
        <v>44800.610821759197</v>
      </c>
      <c r="C1910" s="94">
        <v>4</v>
      </c>
      <c r="D1910" s="94" t="s">
        <v>3684</v>
      </c>
      <c r="E1910" s="94" t="s">
        <v>3685</v>
      </c>
      <c r="F1910" s="94" t="s">
        <v>128</v>
      </c>
    </row>
    <row r="1911" spans="1:6" ht="15" x14ac:dyDescent="0.25">
      <c r="A1911" s="94">
        <v>1907</v>
      </c>
      <c r="B1911" s="95">
        <v>44800.567083333299</v>
      </c>
      <c r="C1911" s="94">
        <v>5</v>
      </c>
      <c r="D1911" s="94" t="s">
        <v>3686</v>
      </c>
      <c r="E1911" s="94"/>
      <c r="F1911" s="94" t="s">
        <v>128</v>
      </c>
    </row>
    <row r="1912" spans="1:6" ht="15" x14ac:dyDescent="0.25">
      <c r="A1912" s="94">
        <v>1914</v>
      </c>
      <c r="B1912" s="95">
        <v>44800.551770833299</v>
      </c>
      <c r="C1912" s="94">
        <v>1</v>
      </c>
      <c r="D1912" s="94" t="s">
        <v>3697</v>
      </c>
      <c r="E1912" s="94" t="s">
        <v>3698</v>
      </c>
      <c r="F1912" s="94" t="s">
        <v>128</v>
      </c>
    </row>
    <row r="1913" spans="1:6" ht="15" x14ac:dyDescent="0.25">
      <c r="A1913" s="94">
        <v>1918</v>
      </c>
      <c r="B1913" s="95">
        <v>44800.471064814803</v>
      </c>
      <c r="C1913" s="94">
        <v>1</v>
      </c>
      <c r="D1913" s="94" t="s">
        <v>3705</v>
      </c>
      <c r="E1913" s="94" t="s">
        <v>3706</v>
      </c>
      <c r="F1913" s="94" t="s">
        <v>128</v>
      </c>
    </row>
    <row r="1914" spans="1:6" ht="15" x14ac:dyDescent="0.25">
      <c r="A1914" s="94">
        <v>1908</v>
      </c>
      <c r="B1914" s="95">
        <v>44800.387615740699</v>
      </c>
      <c r="C1914" s="94">
        <v>5</v>
      </c>
      <c r="D1914" s="94" t="s">
        <v>3687</v>
      </c>
      <c r="E1914" s="94" t="s">
        <v>3688</v>
      </c>
      <c r="F1914" s="94" t="s">
        <v>128</v>
      </c>
    </row>
    <row r="1915" spans="1:6" ht="15" x14ac:dyDescent="0.25">
      <c r="A1915" s="94">
        <v>1909</v>
      </c>
      <c r="B1915" s="95">
        <v>44800.027812499997</v>
      </c>
      <c r="C1915" s="94">
        <v>5</v>
      </c>
      <c r="D1915" s="94" t="s">
        <v>3689</v>
      </c>
      <c r="E1915" s="94" t="s">
        <v>3690</v>
      </c>
      <c r="F1915" s="94" t="s">
        <v>128</v>
      </c>
    </row>
    <row r="1916" spans="1:6" ht="15" x14ac:dyDescent="0.25">
      <c r="A1916" s="94">
        <v>1910</v>
      </c>
      <c r="B1916" s="95">
        <v>44799.943726851801</v>
      </c>
      <c r="C1916" s="94">
        <v>4</v>
      </c>
      <c r="D1916" s="94" t="s">
        <v>3691</v>
      </c>
      <c r="E1916" s="94" t="s">
        <v>3692</v>
      </c>
      <c r="F1916" s="94" t="s">
        <v>128</v>
      </c>
    </row>
    <row r="1917" spans="1:6" ht="15" x14ac:dyDescent="0.25">
      <c r="A1917" s="94">
        <v>1911</v>
      </c>
      <c r="B1917" s="95">
        <v>44799.809363425898</v>
      </c>
      <c r="C1917" s="94">
        <v>5</v>
      </c>
      <c r="D1917" s="94" t="s">
        <v>263</v>
      </c>
      <c r="E1917" s="94" t="s">
        <v>3693</v>
      </c>
      <c r="F1917" s="94" t="s">
        <v>128</v>
      </c>
    </row>
    <row r="1918" spans="1:6" ht="15" x14ac:dyDescent="0.25">
      <c r="A1918" s="94">
        <v>1912</v>
      </c>
      <c r="B1918" s="95">
        <v>44799.808564814797</v>
      </c>
      <c r="C1918" s="94">
        <v>5</v>
      </c>
      <c r="D1918" s="94" t="s">
        <v>3694</v>
      </c>
      <c r="E1918" s="94" t="s">
        <v>3695</v>
      </c>
      <c r="F1918" s="94" t="s">
        <v>128</v>
      </c>
    </row>
    <row r="1919" spans="1:6" ht="15" x14ac:dyDescent="0.25">
      <c r="A1919" s="94">
        <v>1913</v>
      </c>
      <c r="B1919" s="95">
        <v>44799.787962962902</v>
      </c>
      <c r="C1919" s="94">
        <v>5</v>
      </c>
      <c r="D1919" s="94" t="s">
        <v>3696</v>
      </c>
      <c r="E1919" s="94"/>
      <c r="F1919" s="94" t="s">
        <v>128</v>
      </c>
    </row>
    <row r="1920" spans="1:6" ht="15" x14ac:dyDescent="0.25">
      <c r="A1920" s="94">
        <v>1915</v>
      </c>
      <c r="B1920" s="95">
        <v>44799.7815162037</v>
      </c>
      <c r="C1920" s="94">
        <v>5</v>
      </c>
      <c r="D1920" s="94" t="s">
        <v>3699</v>
      </c>
      <c r="E1920" s="94" t="s">
        <v>3700</v>
      </c>
      <c r="F1920" s="94" t="s">
        <v>128</v>
      </c>
    </row>
    <row r="1921" spans="1:6" ht="15" x14ac:dyDescent="0.25">
      <c r="A1921" s="94">
        <v>1916</v>
      </c>
      <c r="B1921" s="95">
        <v>44799.7762152777</v>
      </c>
      <c r="C1921" s="94">
        <v>5</v>
      </c>
      <c r="D1921" s="94" t="s">
        <v>3701</v>
      </c>
      <c r="E1921" s="94" t="s">
        <v>3702</v>
      </c>
      <c r="F1921" s="94" t="s">
        <v>128</v>
      </c>
    </row>
    <row r="1922" spans="1:6" ht="15" x14ac:dyDescent="0.25">
      <c r="A1922" s="94">
        <v>1917</v>
      </c>
      <c r="B1922" s="95">
        <v>44799.749340277704</v>
      </c>
      <c r="C1922" s="94">
        <v>5</v>
      </c>
      <c r="D1922" s="94" t="s">
        <v>3703</v>
      </c>
      <c r="E1922" s="94" t="s">
        <v>3704</v>
      </c>
      <c r="F1922" s="94" t="s">
        <v>128</v>
      </c>
    </row>
    <row r="1923" spans="1:6" ht="15" x14ac:dyDescent="0.25">
      <c r="A1923" s="94">
        <v>1919</v>
      </c>
      <c r="B1923" s="95">
        <v>44799.701944444401</v>
      </c>
      <c r="C1923" s="94">
        <v>5</v>
      </c>
      <c r="D1923" s="94" t="s">
        <v>3707</v>
      </c>
      <c r="E1923" s="94" t="s">
        <v>3708</v>
      </c>
      <c r="F1923" s="94" t="s">
        <v>128</v>
      </c>
    </row>
    <row r="1924" spans="1:6" ht="15" x14ac:dyDescent="0.25">
      <c r="A1924" s="94">
        <v>1920</v>
      </c>
      <c r="B1924" s="95">
        <v>44799.685532407399</v>
      </c>
      <c r="C1924" s="94">
        <v>5</v>
      </c>
      <c r="D1924" s="94" t="s">
        <v>3709</v>
      </c>
      <c r="E1924" s="94" t="s">
        <v>3710</v>
      </c>
      <c r="F1924" s="94" t="s">
        <v>128</v>
      </c>
    </row>
    <row r="1925" spans="1:6" ht="15" x14ac:dyDescent="0.25">
      <c r="A1925" s="94">
        <v>1921</v>
      </c>
      <c r="B1925" s="95">
        <v>44799.576747685103</v>
      </c>
      <c r="C1925" s="94">
        <v>1</v>
      </c>
      <c r="D1925" s="94" t="s">
        <v>3711</v>
      </c>
      <c r="E1925" s="94" t="s">
        <v>3712</v>
      </c>
      <c r="F1925" s="94" t="s">
        <v>128</v>
      </c>
    </row>
    <row r="1926" spans="1:6" ht="15" x14ac:dyDescent="0.25">
      <c r="A1926" s="94">
        <v>1922</v>
      </c>
      <c r="B1926" s="95">
        <v>44798.930335648103</v>
      </c>
      <c r="C1926" s="94">
        <v>4</v>
      </c>
      <c r="D1926" s="94" t="s">
        <v>3713</v>
      </c>
      <c r="E1926" s="94" t="s">
        <v>3714</v>
      </c>
      <c r="F1926" s="94" t="s">
        <v>128</v>
      </c>
    </row>
    <row r="1927" spans="1:6" ht="15" x14ac:dyDescent="0.25">
      <c r="A1927" s="94">
        <v>1923</v>
      </c>
      <c r="B1927" s="95">
        <v>44798.895972222199</v>
      </c>
      <c r="C1927" s="94">
        <v>5</v>
      </c>
      <c r="D1927" s="94" t="s">
        <v>2109</v>
      </c>
      <c r="E1927" s="94" t="s">
        <v>3715</v>
      </c>
      <c r="F1927" s="94" t="s">
        <v>128</v>
      </c>
    </row>
    <row r="1928" spans="1:6" ht="15" x14ac:dyDescent="0.25">
      <c r="A1928" s="94">
        <v>1924</v>
      </c>
      <c r="B1928" s="95">
        <v>44798.865219907399</v>
      </c>
      <c r="C1928" s="94">
        <v>5</v>
      </c>
      <c r="D1928" s="94" t="s">
        <v>3716</v>
      </c>
      <c r="E1928" s="94" t="s">
        <v>3717</v>
      </c>
      <c r="F1928" s="94" t="s">
        <v>128</v>
      </c>
    </row>
    <row r="1929" spans="1:6" ht="15" x14ac:dyDescent="0.25">
      <c r="A1929" s="94">
        <v>1925</v>
      </c>
      <c r="B1929" s="95">
        <v>44798.767037037003</v>
      </c>
      <c r="C1929" s="94">
        <v>1</v>
      </c>
      <c r="D1929" s="94" t="s">
        <v>3718</v>
      </c>
      <c r="E1929" s="94"/>
      <c r="F1929" s="94" t="s">
        <v>128</v>
      </c>
    </row>
    <row r="1930" spans="1:6" ht="15" x14ac:dyDescent="0.25">
      <c r="A1930" s="94">
        <v>1926</v>
      </c>
      <c r="B1930" s="95">
        <v>44798.7495486111</v>
      </c>
      <c r="C1930" s="94">
        <v>5</v>
      </c>
      <c r="D1930" s="94" t="s">
        <v>2903</v>
      </c>
      <c r="E1930" s="94" t="s">
        <v>3719</v>
      </c>
      <c r="F1930" s="94" t="s">
        <v>128</v>
      </c>
    </row>
    <row r="1931" spans="1:6" ht="15" x14ac:dyDescent="0.25">
      <c r="A1931" s="94">
        <v>1927</v>
      </c>
      <c r="B1931" s="95">
        <v>44798.723113425898</v>
      </c>
      <c r="C1931" s="94">
        <v>5</v>
      </c>
      <c r="D1931" s="94" t="s">
        <v>3720</v>
      </c>
      <c r="E1931" s="94" t="s">
        <v>3721</v>
      </c>
      <c r="F1931" s="94" t="s">
        <v>128</v>
      </c>
    </row>
    <row r="1932" spans="1:6" ht="15" x14ac:dyDescent="0.25">
      <c r="A1932" s="94">
        <v>1928</v>
      </c>
      <c r="B1932" s="95">
        <v>44798.7070254629</v>
      </c>
      <c r="C1932" s="94">
        <v>5</v>
      </c>
      <c r="D1932" s="94" t="s">
        <v>3496</v>
      </c>
      <c r="E1932" s="94" t="s">
        <v>3722</v>
      </c>
      <c r="F1932" s="94" t="s">
        <v>128</v>
      </c>
    </row>
    <row r="1933" spans="1:6" ht="15" x14ac:dyDescent="0.25">
      <c r="A1933" s="94">
        <v>1929</v>
      </c>
      <c r="B1933" s="95">
        <v>44798.704027777698</v>
      </c>
      <c r="C1933" s="94">
        <v>5</v>
      </c>
      <c r="D1933" s="94" t="s">
        <v>876</v>
      </c>
      <c r="E1933" s="94" t="s">
        <v>3723</v>
      </c>
      <c r="F1933" s="94" t="s">
        <v>128</v>
      </c>
    </row>
    <row r="1934" spans="1:6" ht="15" x14ac:dyDescent="0.25">
      <c r="A1934" s="94">
        <v>1930</v>
      </c>
      <c r="B1934" s="95">
        <v>44798.6991203703</v>
      </c>
      <c r="C1934" s="94">
        <v>5</v>
      </c>
      <c r="D1934" s="94" t="s">
        <v>3724</v>
      </c>
      <c r="E1934" s="94" t="s">
        <v>3725</v>
      </c>
      <c r="F1934" s="94" t="s">
        <v>128</v>
      </c>
    </row>
    <row r="1935" spans="1:6" ht="15" x14ac:dyDescent="0.25">
      <c r="A1935" s="94">
        <v>1931</v>
      </c>
      <c r="B1935" s="95">
        <v>44798.687939814801</v>
      </c>
      <c r="C1935" s="94">
        <v>5</v>
      </c>
      <c r="D1935" s="94" t="s">
        <v>3726</v>
      </c>
      <c r="E1935" s="94" t="s">
        <v>3727</v>
      </c>
      <c r="F1935" s="94" t="s">
        <v>128</v>
      </c>
    </row>
    <row r="1936" spans="1:6" ht="15" x14ac:dyDescent="0.25">
      <c r="A1936" s="94">
        <v>1932</v>
      </c>
      <c r="B1936" s="95">
        <v>44798.6793287037</v>
      </c>
      <c r="C1936" s="94">
        <v>5</v>
      </c>
      <c r="D1936" s="94" t="s">
        <v>3728</v>
      </c>
      <c r="E1936" s="94" t="s">
        <v>3729</v>
      </c>
      <c r="F1936" s="94" t="s">
        <v>128</v>
      </c>
    </row>
    <row r="1937" spans="1:6" ht="15" x14ac:dyDescent="0.25">
      <c r="A1937" s="94">
        <v>1933</v>
      </c>
      <c r="B1937" s="95">
        <v>44798.579224537003</v>
      </c>
      <c r="C1937" s="94">
        <v>5</v>
      </c>
      <c r="D1937" s="94" t="s">
        <v>3730</v>
      </c>
      <c r="E1937" s="94" t="s">
        <v>3731</v>
      </c>
      <c r="F1937" s="94" t="s">
        <v>128</v>
      </c>
    </row>
    <row r="1938" spans="1:6" ht="15" x14ac:dyDescent="0.25">
      <c r="A1938" s="94">
        <v>1934</v>
      </c>
      <c r="B1938" s="95">
        <v>44798.579131944403</v>
      </c>
      <c r="C1938" s="94">
        <v>5</v>
      </c>
      <c r="D1938" s="94" t="s">
        <v>3732</v>
      </c>
      <c r="E1938" s="94" t="s">
        <v>3733</v>
      </c>
      <c r="F1938" s="94" t="s">
        <v>128</v>
      </c>
    </row>
    <row r="1939" spans="1:6" ht="15" x14ac:dyDescent="0.25">
      <c r="A1939" s="94">
        <v>1935</v>
      </c>
      <c r="B1939" s="95">
        <v>44798.565347222197</v>
      </c>
      <c r="C1939" s="94">
        <v>5</v>
      </c>
      <c r="D1939" s="94" t="s">
        <v>3734</v>
      </c>
      <c r="E1939" s="94" t="s">
        <v>3735</v>
      </c>
      <c r="F1939" s="94" t="s">
        <v>128</v>
      </c>
    </row>
    <row r="1940" spans="1:6" ht="15" x14ac:dyDescent="0.25">
      <c r="A1940" s="94">
        <v>1936</v>
      </c>
      <c r="B1940" s="95">
        <v>44798.4660069444</v>
      </c>
      <c r="C1940" s="94">
        <v>1</v>
      </c>
      <c r="D1940" s="94" t="s">
        <v>3736</v>
      </c>
      <c r="E1940" s="94" t="s">
        <v>3737</v>
      </c>
      <c r="F1940" s="94" t="s">
        <v>128</v>
      </c>
    </row>
    <row r="1941" spans="1:6" ht="15" x14ac:dyDescent="0.25">
      <c r="A1941" s="94">
        <v>1937</v>
      </c>
      <c r="B1941" s="95">
        <v>44797.9822569444</v>
      </c>
      <c r="C1941" s="94">
        <v>5</v>
      </c>
      <c r="D1941" s="94" t="s">
        <v>3738</v>
      </c>
      <c r="E1941" s="94" t="s">
        <v>3739</v>
      </c>
      <c r="F1941" s="94" t="s">
        <v>128</v>
      </c>
    </row>
    <row r="1942" spans="1:6" ht="15" x14ac:dyDescent="0.25">
      <c r="A1942" s="94">
        <v>1938</v>
      </c>
      <c r="B1942" s="95">
        <v>44797.9416203703</v>
      </c>
      <c r="C1942" s="94">
        <v>5</v>
      </c>
      <c r="D1942" s="94" t="s">
        <v>3740</v>
      </c>
      <c r="E1942" s="94" t="s">
        <v>3741</v>
      </c>
      <c r="F1942" s="94" t="s">
        <v>128</v>
      </c>
    </row>
    <row r="1943" spans="1:6" ht="15" x14ac:dyDescent="0.25">
      <c r="A1943" s="94">
        <v>1939</v>
      </c>
      <c r="B1943" s="95">
        <v>44797.920763888797</v>
      </c>
      <c r="C1943" s="94">
        <v>5</v>
      </c>
      <c r="D1943" s="94" t="s">
        <v>3742</v>
      </c>
      <c r="E1943" s="94" t="s">
        <v>3743</v>
      </c>
      <c r="F1943" s="94" t="s">
        <v>128</v>
      </c>
    </row>
    <row r="1944" spans="1:6" ht="15" x14ac:dyDescent="0.25">
      <c r="A1944" s="94">
        <v>1940</v>
      </c>
      <c r="B1944" s="95">
        <v>44797.887604166601</v>
      </c>
      <c r="C1944" s="94">
        <v>5</v>
      </c>
      <c r="D1944" s="94" t="s">
        <v>3744</v>
      </c>
      <c r="E1944" s="94" t="s">
        <v>3745</v>
      </c>
      <c r="F1944" s="94" t="s">
        <v>128</v>
      </c>
    </row>
    <row r="1945" spans="1:6" ht="15" x14ac:dyDescent="0.25">
      <c r="A1945" s="94">
        <v>1941</v>
      </c>
      <c r="B1945" s="95">
        <v>44797.883645833303</v>
      </c>
      <c r="C1945" s="94">
        <v>1</v>
      </c>
      <c r="D1945" s="94" t="s">
        <v>3746</v>
      </c>
      <c r="E1945" s="94" t="s">
        <v>3747</v>
      </c>
      <c r="F1945" s="94" t="s">
        <v>128</v>
      </c>
    </row>
    <row r="1946" spans="1:6" ht="15" x14ac:dyDescent="0.25">
      <c r="A1946" s="94">
        <v>1942</v>
      </c>
      <c r="B1946" s="95">
        <v>44797.802268518499</v>
      </c>
      <c r="C1946" s="94">
        <v>5</v>
      </c>
      <c r="D1946" s="94" t="s">
        <v>3748</v>
      </c>
      <c r="E1946" s="94" t="s">
        <v>3749</v>
      </c>
      <c r="F1946" s="94" t="s">
        <v>128</v>
      </c>
    </row>
    <row r="1947" spans="1:6" ht="15" x14ac:dyDescent="0.25">
      <c r="A1947" s="94">
        <v>1943</v>
      </c>
      <c r="B1947" s="95">
        <v>44797.798761573998</v>
      </c>
      <c r="C1947" s="94">
        <v>5</v>
      </c>
      <c r="D1947" s="94" t="s">
        <v>3750</v>
      </c>
      <c r="E1947" s="94" t="s">
        <v>3751</v>
      </c>
      <c r="F1947" s="94" t="s">
        <v>128</v>
      </c>
    </row>
    <row r="1948" spans="1:6" ht="15" x14ac:dyDescent="0.25">
      <c r="A1948" s="94">
        <v>1944</v>
      </c>
      <c r="B1948" s="95">
        <v>44797.768344907403</v>
      </c>
      <c r="C1948" s="94">
        <v>4</v>
      </c>
      <c r="D1948" s="94" t="s">
        <v>3752</v>
      </c>
      <c r="E1948" s="94" t="s">
        <v>3753</v>
      </c>
      <c r="F1948" s="94" t="s">
        <v>128</v>
      </c>
    </row>
    <row r="1949" spans="1:6" ht="15" x14ac:dyDescent="0.25">
      <c r="A1949" s="94">
        <v>1945</v>
      </c>
      <c r="B1949" s="95">
        <v>44797.689861111103</v>
      </c>
      <c r="C1949" s="94">
        <v>5</v>
      </c>
      <c r="D1949" s="94" t="s">
        <v>3754</v>
      </c>
      <c r="E1949" s="94" t="s">
        <v>3755</v>
      </c>
      <c r="F1949" s="94" t="s">
        <v>128</v>
      </c>
    </row>
    <row r="1950" spans="1:6" ht="15" x14ac:dyDescent="0.25">
      <c r="A1950" s="94">
        <v>1946</v>
      </c>
      <c r="B1950" s="95">
        <v>44797.665891203702</v>
      </c>
      <c r="C1950" s="94">
        <v>5</v>
      </c>
      <c r="D1950" s="94" t="s">
        <v>263</v>
      </c>
      <c r="E1950" s="94" t="s">
        <v>3756</v>
      </c>
      <c r="F1950" s="94" t="s">
        <v>128</v>
      </c>
    </row>
    <row r="1951" spans="1:6" ht="15" x14ac:dyDescent="0.25">
      <c r="A1951" s="94">
        <v>1947</v>
      </c>
      <c r="B1951" s="95">
        <v>44797.642754629604</v>
      </c>
      <c r="C1951" s="94">
        <v>5</v>
      </c>
      <c r="D1951" s="94" t="s">
        <v>3757</v>
      </c>
      <c r="E1951" s="94" t="s">
        <v>3758</v>
      </c>
      <c r="F1951" s="94" t="s">
        <v>128</v>
      </c>
    </row>
    <row r="1952" spans="1:6" ht="15" x14ac:dyDescent="0.25">
      <c r="A1952" s="94">
        <v>1948</v>
      </c>
      <c r="B1952" s="95">
        <v>44797.642175925903</v>
      </c>
      <c r="C1952" s="94">
        <v>5</v>
      </c>
      <c r="D1952" s="94" t="s">
        <v>3759</v>
      </c>
      <c r="E1952" s="94" t="s">
        <v>3760</v>
      </c>
      <c r="F1952" s="94" t="s">
        <v>128</v>
      </c>
    </row>
    <row r="1953" spans="1:6" ht="15" x14ac:dyDescent="0.25">
      <c r="A1953" s="94">
        <v>1949</v>
      </c>
      <c r="B1953" s="95">
        <v>44797.609039351802</v>
      </c>
      <c r="C1953" s="94">
        <v>5</v>
      </c>
      <c r="D1953" s="94" t="s">
        <v>3761</v>
      </c>
      <c r="E1953" s="94" t="s">
        <v>3762</v>
      </c>
      <c r="F1953" s="94" t="s">
        <v>128</v>
      </c>
    </row>
    <row r="1954" spans="1:6" ht="15" x14ac:dyDescent="0.25">
      <c r="A1954" s="94">
        <v>1950</v>
      </c>
      <c r="B1954" s="95">
        <v>44797.568506944401</v>
      </c>
      <c r="C1954" s="94">
        <v>5</v>
      </c>
      <c r="D1954" s="94" t="s">
        <v>3763</v>
      </c>
      <c r="E1954" s="94" t="s">
        <v>3764</v>
      </c>
      <c r="F1954" s="94" t="s">
        <v>128</v>
      </c>
    </row>
    <row r="1955" spans="1:6" ht="15" x14ac:dyDescent="0.25">
      <c r="A1955" s="94">
        <v>1951</v>
      </c>
      <c r="B1955" s="95">
        <v>44797.525092592499</v>
      </c>
      <c r="C1955" s="94">
        <v>2</v>
      </c>
      <c r="D1955" s="94" t="s">
        <v>3765</v>
      </c>
      <c r="E1955" s="94" t="s">
        <v>3766</v>
      </c>
      <c r="F1955" s="94" t="s">
        <v>128</v>
      </c>
    </row>
    <row r="1956" spans="1:6" ht="15" x14ac:dyDescent="0.25">
      <c r="A1956" s="94">
        <v>1952</v>
      </c>
      <c r="B1956" s="95">
        <v>44797.446898148097</v>
      </c>
      <c r="C1956" s="94">
        <v>5</v>
      </c>
      <c r="D1956" s="94" t="s">
        <v>3767</v>
      </c>
      <c r="E1956" s="94" t="s">
        <v>3768</v>
      </c>
      <c r="F1956" s="94" t="s">
        <v>128</v>
      </c>
    </row>
    <row r="1957" spans="1:6" ht="15" x14ac:dyDescent="0.25">
      <c r="A1957" s="94">
        <v>1953</v>
      </c>
      <c r="B1957" s="95">
        <v>44797.390798611101</v>
      </c>
      <c r="C1957" s="94">
        <v>5</v>
      </c>
      <c r="D1957" s="94" t="s">
        <v>3769</v>
      </c>
      <c r="E1957" s="94" t="s">
        <v>3770</v>
      </c>
      <c r="F1957" s="94" t="s">
        <v>128</v>
      </c>
    </row>
    <row r="1958" spans="1:6" ht="15" x14ac:dyDescent="0.25">
      <c r="A1958" s="94">
        <v>1954</v>
      </c>
      <c r="B1958" s="95">
        <v>44797.046886573997</v>
      </c>
      <c r="C1958" s="94">
        <v>5</v>
      </c>
      <c r="D1958" s="94" t="s">
        <v>3771</v>
      </c>
      <c r="E1958" s="94" t="s">
        <v>3772</v>
      </c>
      <c r="F1958" s="94" t="s">
        <v>128</v>
      </c>
    </row>
    <row r="1959" spans="1:6" ht="15" x14ac:dyDescent="0.25">
      <c r="A1959" s="94">
        <v>1955</v>
      </c>
      <c r="B1959" s="95">
        <v>44796.961562500001</v>
      </c>
      <c r="C1959" s="94">
        <v>5</v>
      </c>
      <c r="D1959" s="94" t="s">
        <v>3773</v>
      </c>
      <c r="E1959" s="94" t="s">
        <v>3774</v>
      </c>
      <c r="F1959" s="94" t="s">
        <v>128</v>
      </c>
    </row>
    <row r="1960" spans="1:6" ht="15" x14ac:dyDescent="0.25">
      <c r="A1960" s="94">
        <v>1956</v>
      </c>
      <c r="B1960" s="95">
        <v>44796.914108796198</v>
      </c>
      <c r="C1960" s="94">
        <v>4</v>
      </c>
      <c r="D1960" s="94" t="s">
        <v>3775</v>
      </c>
      <c r="E1960" s="94" t="s">
        <v>3776</v>
      </c>
      <c r="F1960" s="94" t="s">
        <v>128</v>
      </c>
    </row>
    <row r="1961" spans="1:6" ht="15" x14ac:dyDescent="0.25">
      <c r="A1961" s="94">
        <v>1957</v>
      </c>
      <c r="B1961" s="95">
        <v>44796.912673611099</v>
      </c>
      <c r="C1961" s="94">
        <v>5</v>
      </c>
      <c r="D1961" s="94" t="s">
        <v>3777</v>
      </c>
      <c r="E1961" s="94" t="s">
        <v>3778</v>
      </c>
      <c r="F1961" s="94" t="s">
        <v>128</v>
      </c>
    </row>
    <row r="1962" spans="1:6" ht="15" x14ac:dyDescent="0.25">
      <c r="A1962" s="94">
        <v>1958</v>
      </c>
      <c r="B1962" s="95">
        <v>44796.878194444398</v>
      </c>
      <c r="C1962" s="94">
        <v>5</v>
      </c>
      <c r="D1962" s="94" t="s">
        <v>3779</v>
      </c>
      <c r="E1962" s="94" t="s">
        <v>3780</v>
      </c>
      <c r="F1962" s="94" t="s">
        <v>128</v>
      </c>
    </row>
    <row r="1963" spans="1:6" ht="15" x14ac:dyDescent="0.25">
      <c r="A1963" s="94">
        <v>1959</v>
      </c>
      <c r="B1963" s="95">
        <v>44796.782268518502</v>
      </c>
      <c r="C1963" s="94">
        <v>5</v>
      </c>
      <c r="D1963" s="94" t="s">
        <v>3781</v>
      </c>
      <c r="E1963" s="94" t="s">
        <v>3782</v>
      </c>
      <c r="F1963" s="94" t="s">
        <v>128</v>
      </c>
    </row>
    <row r="1964" spans="1:6" ht="15" x14ac:dyDescent="0.25">
      <c r="A1964" s="94">
        <v>1960</v>
      </c>
      <c r="B1964" s="95">
        <v>44796.710057870303</v>
      </c>
      <c r="C1964" s="94">
        <v>5</v>
      </c>
      <c r="D1964" s="94" t="s">
        <v>3783</v>
      </c>
      <c r="E1964" s="94" t="s">
        <v>3784</v>
      </c>
      <c r="F1964" s="94" t="s">
        <v>128</v>
      </c>
    </row>
    <row r="1965" spans="1:6" ht="15" x14ac:dyDescent="0.25">
      <c r="A1965" s="94">
        <v>1961</v>
      </c>
      <c r="B1965" s="95">
        <v>44796.570787037002</v>
      </c>
      <c r="C1965" s="94">
        <v>5</v>
      </c>
      <c r="D1965" s="94" t="s">
        <v>3785</v>
      </c>
      <c r="E1965" s="94" t="s">
        <v>3786</v>
      </c>
      <c r="F1965" s="94" t="s">
        <v>128</v>
      </c>
    </row>
    <row r="1966" spans="1:6" ht="15" x14ac:dyDescent="0.25">
      <c r="A1966" s="94">
        <v>1962</v>
      </c>
      <c r="B1966" s="95">
        <v>44796.504513888802</v>
      </c>
      <c r="C1966" s="94">
        <v>5</v>
      </c>
      <c r="D1966" s="94" t="s">
        <v>3787</v>
      </c>
      <c r="E1966" s="94" t="s">
        <v>3788</v>
      </c>
      <c r="F1966" s="94" t="s">
        <v>128</v>
      </c>
    </row>
    <row r="1967" spans="1:6" ht="15" x14ac:dyDescent="0.25">
      <c r="A1967" s="94">
        <v>1963</v>
      </c>
      <c r="B1967" s="95">
        <v>44796.361979166599</v>
      </c>
      <c r="C1967" s="94">
        <v>5</v>
      </c>
      <c r="D1967" s="94" t="s">
        <v>3789</v>
      </c>
      <c r="E1967" s="94" t="s">
        <v>3790</v>
      </c>
      <c r="F1967" s="94" t="s">
        <v>128</v>
      </c>
    </row>
    <row r="1968" spans="1:6" ht="15" x14ac:dyDescent="0.25">
      <c r="A1968" s="94">
        <v>1964</v>
      </c>
      <c r="B1968" s="95">
        <v>44795.918576388802</v>
      </c>
      <c r="C1968" s="94">
        <v>5</v>
      </c>
      <c r="D1968" s="94" t="s">
        <v>434</v>
      </c>
      <c r="E1968" s="94" t="s">
        <v>3791</v>
      </c>
      <c r="F1968" s="94" t="s">
        <v>128</v>
      </c>
    </row>
    <row r="1969" spans="1:6" ht="15" x14ac:dyDescent="0.25">
      <c r="A1969" s="94">
        <v>1965</v>
      </c>
      <c r="B1969" s="95">
        <v>44795.820370370297</v>
      </c>
      <c r="C1969" s="94">
        <v>5</v>
      </c>
      <c r="D1969" s="94" t="s">
        <v>3792</v>
      </c>
      <c r="E1969" s="94" t="s">
        <v>3793</v>
      </c>
      <c r="F1969" s="94" t="s">
        <v>3794</v>
      </c>
    </row>
    <row r="1970" spans="1:6" ht="15" x14ac:dyDescent="0.25">
      <c r="A1970" s="94">
        <v>1966</v>
      </c>
      <c r="B1970" s="95">
        <v>44795.808194444398</v>
      </c>
      <c r="C1970" s="94">
        <v>5</v>
      </c>
      <c r="D1970" s="94" t="s">
        <v>3795</v>
      </c>
      <c r="E1970" s="94" t="s">
        <v>3796</v>
      </c>
      <c r="F1970" s="94" t="s">
        <v>128</v>
      </c>
    </row>
    <row r="1971" spans="1:6" ht="15" x14ac:dyDescent="0.25">
      <c r="A1971" s="94">
        <v>1967</v>
      </c>
      <c r="B1971" s="95">
        <v>44795.783599536997</v>
      </c>
      <c r="C1971" s="94">
        <v>4</v>
      </c>
      <c r="D1971" s="94" t="s">
        <v>3797</v>
      </c>
      <c r="E1971" s="94" t="s">
        <v>3798</v>
      </c>
      <c r="F1971" s="94" t="s">
        <v>128</v>
      </c>
    </row>
    <row r="1972" spans="1:6" ht="15" x14ac:dyDescent="0.25">
      <c r="A1972" s="94">
        <v>1968</v>
      </c>
      <c r="B1972" s="95">
        <v>44795.775347222203</v>
      </c>
      <c r="C1972" s="94">
        <v>3</v>
      </c>
      <c r="D1972" s="94" t="s">
        <v>3799</v>
      </c>
      <c r="E1972" s="94" t="s">
        <v>3800</v>
      </c>
      <c r="F1972" s="94" t="s">
        <v>128</v>
      </c>
    </row>
    <row r="1973" spans="1:6" ht="15" x14ac:dyDescent="0.25">
      <c r="A1973" s="94">
        <v>1969</v>
      </c>
      <c r="B1973" s="95">
        <v>44795.750868055497</v>
      </c>
      <c r="C1973" s="94">
        <v>5</v>
      </c>
      <c r="D1973" s="94" t="s">
        <v>3801</v>
      </c>
      <c r="E1973" s="94" t="s">
        <v>3802</v>
      </c>
      <c r="F1973" s="94" t="s">
        <v>128</v>
      </c>
    </row>
    <row r="1974" spans="1:6" ht="15" x14ac:dyDescent="0.25">
      <c r="A1974" s="94">
        <v>1970</v>
      </c>
      <c r="B1974" s="95">
        <v>44795.683564814797</v>
      </c>
      <c r="C1974" s="94">
        <v>5</v>
      </c>
      <c r="D1974" s="94" t="s">
        <v>2889</v>
      </c>
      <c r="E1974" s="94" t="s">
        <v>3803</v>
      </c>
      <c r="F1974" s="94" t="s">
        <v>128</v>
      </c>
    </row>
    <row r="1975" spans="1:6" ht="15" x14ac:dyDescent="0.25">
      <c r="A1975" s="94">
        <v>1971</v>
      </c>
      <c r="B1975" s="95">
        <v>44795.682928240698</v>
      </c>
      <c r="C1975" s="94">
        <v>5</v>
      </c>
      <c r="D1975" s="94" t="s">
        <v>3804</v>
      </c>
      <c r="E1975" s="94" t="s">
        <v>3805</v>
      </c>
      <c r="F1975" s="94" t="s">
        <v>128</v>
      </c>
    </row>
    <row r="1976" spans="1:6" ht="15" x14ac:dyDescent="0.25">
      <c r="A1976" s="94">
        <v>1972</v>
      </c>
      <c r="B1976" s="95">
        <v>44795.666053240697</v>
      </c>
      <c r="C1976" s="94">
        <v>5</v>
      </c>
      <c r="D1976" s="94" t="s">
        <v>373</v>
      </c>
      <c r="E1976" s="94" t="s">
        <v>3806</v>
      </c>
      <c r="F1976" s="94" t="s">
        <v>128</v>
      </c>
    </row>
    <row r="1977" spans="1:6" ht="15" x14ac:dyDescent="0.25">
      <c r="A1977" s="94">
        <v>1973</v>
      </c>
      <c r="B1977" s="95">
        <v>44795.573541666599</v>
      </c>
      <c r="C1977" s="94">
        <v>5</v>
      </c>
      <c r="D1977" s="94" t="s">
        <v>3807</v>
      </c>
      <c r="E1977" s="94" t="s">
        <v>3808</v>
      </c>
      <c r="F1977" s="94" t="s">
        <v>128</v>
      </c>
    </row>
    <row r="1978" spans="1:6" ht="15" x14ac:dyDescent="0.25">
      <c r="A1978" s="94">
        <v>1974</v>
      </c>
      <c r="B1978" s="95">
        <v>44795.560752314799</v>
      </c>
      <c r="C1978" s="94">
        <v>5</v>
      </c>
      <c r="D1978" s="94" t="s">
        <v>3809</v>
      </c>
      <c r="E1978" s="94" t="s">
        <v>3810</v>
      </c>
      <c r="F1978" s="94" t="s">
        <v>128</v>
      </c>
    </row>
    <row r="1979" spans="1:6" ht="15" x14ac:dyDescent="0.25">
      <c r="A1979" s="94">
        <v>1975</v>
      </c>
      <c r="B1979" s="95">
        <v>44795.447523148097</v>
      </c>
      <c r="C1979" s="94">
        <v>5</v>
      </c>
      <c r="D1979" s="94" t="s">
        <v>3811</v>
      </c>
      <c r="E1979" s="94" t="s">
        <v>3812</v>
      </c>
      <c r="F1979" s="94" t="s">
        <v>128</v>
      </c>
    </row>
    <row r="1980" spans="1:6" ht="15" x14ac:dyDescent="0.25">
      <c r="A1980" s="94">
        <v>1976</v>
      </c>
      <c r="B1980" s="95">
        <v>44795.168344907397</v>
      </c>
      <c r="C1980" s="94">
        <v>5</v>
      </c>
      <c r="D1980" s="94" t="s">
        <v>3813</v>
      </c>
      <c r="E1980" s="94" t="s">
        <v>3814</v>
      </c>
      <c r="F1980" s="94" t="s">
        <v>128</v>
      </c>
    </row>
    <row r="1981" spans="1:6" ht="15" x14ac:dyDescent="0.25">
      <c r="A1981" s="94">
        <v>1977</v>
      </c>
      <c r="B1981" s="95">
        <v>44794.987800925897</v>
      </c>
      <c r="C1981" s="94">
        <v>5</v>
      </c>
      <c r="D1981" s="94" t="s">
        <v>3815</v>
      </c>
      <c r="E1981" s="94" t="s">
        <v>3816</v>
      </c>
      <c r="F1981" s="94" t="s">
        <v>128</v>
      </c>
    </row>
    <row r="1982" spans="1:6" ht="15" x14ac:dyDescent="0.25">
      <c r="A1982" s="94">
        <v>1978</v>
      </c>
      <c r="B1982" s="95">
        <v>44794.916909722197</v>
      </c>
      <c r="C1982" s="94">
        <v>5</v>
      </c>
      <c r="D1982" s="94" t="s">
        <v>3519</v>
      </c>
      <c r="E1982" s="94" t="s">
        <v>3817</v>
      </c>
      <c r="F1982" s="94" t="s">
        <v>128</v>
      </c>
    </row>
    <row r="1983" spans="1:6" ht="15" x14ac:dyDescent="0.25">
      <c r="A1983" s="94">
        <v>1979</v>
      </c>
      <c r="B1983" s="95">
        <v>44794.890370370304</v>
      </c>
      <c r="C1983" s="94">
        <v>5</v>
      </c>
      <c r="D1983" s="94" t="s">
        <v>3818</v>
      </c>
      <c r="E1983" s="94" t="s">
        <v>3819</v>
      </c>
      <c r="F1983" s="94" t="s">
        <v>128</v>
      </c>
    </row>
    <row r="1984" spans="1:6" ht="15" x14ac:dyDescent="0.25">
      <c r="A1984" s="94">
        <v>1980</v>
      </c>
      <c r="B1984" s="95">
        <v>44794.805601851796</v>
      </c>
      <c r="C1984" s="94">
        <v>5</v>
      </c>
      <c r="D1984" s="94" t="s">
        <v>3820</v>
      </c>
      <c r="E1984" s="94" t="s">
        <v>3821</v>
      </c>
      <c r="F1984" s="94" t="s">
        <v>128</v>
      </c>
    </row>
    <row r="1985" spans="1:6" ht="15" x14ac:dyDescent="0.25">
      <c r="A1985" s="94">
        <v>1981</v>
      </c>
      <c r="B1985" s="95">
        <v>44794.7932754629</v>
      </c>
      <c r="C1985" s="94">
        <v>5</v>
      </c>
      <c r="D1985" s="94" t="s">
        <v>3822</v>
      </c>
      <c r="E1985" s="94"/>
      <c r="F1985" s="94" t="s">
        <v>128</v>
      </c>
    </row>
    <row r="1986" spans="1:6" ht="15" x14ac:dyDescent="0.25">
      <c r="A1986" s="94">
        <v>1982</v>
      </c>
      <c r="B1986" s="95">
        <v>44794.791331018503</v>
      </c>
      <c r="C1986" s="94">
        <v>5</v>
      </c>
      <c r="D1986" s="94" t="s">
        <v>434</v>
      </c>
      <c r="E1986" s="94" t="s">
        <v>3823</v>
      </c>
      <c r="F1986" s="94" t="s">
        <v>128</v>
      </c>
    </row>
    <row r="1987" spans="1:6" ht="15" x14ac:dyDescent="0.25">
      <c r="A1987" s="94">
        <v>1983</v>
      </c>
      <c r="B1987" s="95">
        <v>44794.712523148097</v>
      </c>
      <c r="C1987" s="94">
        <v>5</v>
      </c>
      <c r="D1987" s="94" t="s">
        <v>3824</v>
      </c>
      <c r="E1987" s="94" t="s">
        <v>3825</v>
      </c>
      <c r="F1987" s="94" t="s">
        <v>128</v>
      </c>
    </row>
    <row r="1988" spans="1:6" ht="15" x14ac:dyDescent="0.25">
      <c r="A1988" s="94">
        <v>1984</v>
      </c>
      <c r="B1988" s="95">
        <v>44794.672430555504</v>
      </c>
      <c r="C1988" s="94">
        <v>5</v>
      </c>
      <c r="D1988" s="94" t="s">
        <v>3826</v>
      </c>
      <c r="E1988" s="94" t="s">
        <v>3827</v>
      </c>
      <c r="F1988" s="94" t="s">
        <v>128</v>
      </c>
    </row>
    <row r="1989" spans="1:6" ht="15" x14ac:dyDescent="0.25">
      <c r="A1989" s="94">
        <v>1985</v>
      </c>
      <c r="B1989" s="95">
        <v>44794.510983796201</v>
      </c>
      <c r="C1989" s="94">
        <v>5</v>
      </c>
      <c r="D1989" s="94" t="s">
        <v>3828</v>
      </c>
      <c r="E1989" s="94" t="s">
        <v>3829</v>
      </c>
      <c r="F1989" s="94" t="s">
        <v>128</v>
      </c>
    </row>
    <row r="1990" spans="1:6" ht="15" x14ac:dyDescent="0.25">
      <c r="A1990" s="94">
        <v>1986</v>
      </c>
      <c r="B1990" s="95">
        <v>44794.472615740699</v>
      </c>
      <c r="C1990" s="94">
        <v>5</v>
      </c>
      <c r="D1990" s="94" t="s">
        <v>3830</v>
      </c>
      <c r="E1990" s="94" t="s">
        <v>3831</v>
      </c>
      <c r="F1990" s="94" t="s">
        <v>128</v>
      </c>
    </row>
    <row r="1991" spans="1:6" ht="15" x14ac:dyDescent="0.25">
      <c r="A1991" s="94">
        <v>1987</v>
      </c>
      <c r="B1991" s="95">
        <v>44794.070509259203</v>
      </c>
      <c r="C1991" s="94">
        <v>5</v>
      </c>
      <c r="D1991" s="94" t="s">
        <v>3832</v>
      </c>
      <c r="E1991" s="94" t="s">
        <v>3833</v>
      </c>
      <c r="F1991" s="94" t="s">
        <v>128</v>
      </c>
    </row>
    <row r="1992" spans="1:6" ht="15" x14ac:dyDescent="0.25">
      <c r="A1992" s="94">
        <v>1988</v>
      </c>
      <c r="B1992" s="95">
        <v>44793.941631944399</v>
      </c>
      <c r="C1992" s="94">
        <v>5</v>
      </c>
      <c r="D1992" s="94" t="s">
        <v>3834</v>
      </c>
      <c r="E1992" s="94" t="s">
        <v>3835</v>
      </c>
      <c r="F1992" s="94" t="s">
        <v>128</v>
      </c>
    </row>
    <row r="1993" spans="1:6" ht="15" x14ac:dyDescent="0.25">
      <c r="A1993" s="94">
        <v>1989</v>
      </c>
      <c r="B1993" s="95">
        <v>44793.915416666598</v>
      </c>
      <c r="C1993" s="94">
        <v>4</v>
      </c>
      <c r="D1993" s="94" t="s">
        <v>3836</v>
      </c>
      <c r="E1993" s="94" t="s">
        <v>3837</v>
      </c>
      <c r="F1993" s="94" t="s">
        <v>128</v>
      </c>
    </row>
    <row r="1994" spans="1:6" ht="15" x14ac:dyDescent="0.25">
      <c r="A1994" s="94">
        <v>1990</v>
      </c>
      <c r="B1994" s="95">
        <v>44793.774062500001</v>
      </c>
      <c r="C1994" s="94">
        <v>5</v>
      </c>
      <c r="D1994" s="94" t="s">
        <v>3838</v>
      </c>
      <c r="E1994" s="94" t="s">
        <v>3839</v>
      </c>
      <c r="F1994" s="94" t="s">
        <v>128</v>
      </c>
    </row>
    <row r="1995" spans="1:6" ht="15" x14ac:dyDescent="0.25">
      <c r="A1995" s="94">
        <v>1991</v>
      </c>
      <c r="B1995" s="95">
        <v>44793.7401157407</v>
      </c>
      <c r="C1995" s="94">
        <v>2</v>
      </c>
      <c r="D1995" s="94" t="s">
        <v>3840</v>
      </c>
      <c r="E1995" s="94" t="s">
        <v>3841</v>
      </c>
      <c r="F1995" s="94" t="s">
        <v>128</v>
      </c>
    </row>
    <row r="1996" spans="1:6" ht="15" x14ac:dyDescent="0.25">
      <c r="A1996" s="94">
        <v>1992</v>
      </c>
      <c r="B1996" s="95">
        <v>44793.720069444404</v>
      </c>
      <c r="C1996" s="94">
        <v>5</v>
      </c>
      <c r="D1996" s="94" t="s">
        <v>3842</v>
      </c>
      <c r="E1996" s="94" t="s">
        <v>3843</v>
      </c>
      <c r="F1996" s="94" t="s">
        <v>128</v>
      </c>
    </row>
    <row r="1997" spans="1:6" ht="15" x14ac:dyDescent="0.25">
      <c r="A1997" s="94">
        <v>1993</v>
      </c>
      <c r="B1997" s="95">
        <v>44793.636805555499</v>
      </c>
      <c r="C1997" s="94">
        <v>5</v>
      </c>
      <c r="D1997" s="94" t="s">
        <v>1469</v>
      </c>
      <c r="E1997" s="94" t="s">
        <v>3844</v>
      </c>
      <c r="F1997" s="94" t="s">
        <v>128</v>
      </c>
    </row>
    <row r="1998" spans="1:6" ht="15" x14ac:dyDescent="0.25">
      <c r="A1998" s="94">
        <v>1994</v>
      </c>
      <c r="B1998" s="95">
        <v>44793.597372685101</v>
      </c>
      <c r="C1998" s="94">
        <v>3</v>
      </c>
      <c r="D1998" s="94" t="s">
        <v>3845</v>
      </c>
      <c r="E1998" s="94" t="s">
        <v>3846</v>
      </c>
      <c r="F1998" s="94" t="s">
        <v>128</v>
      </c>
    </row>
    <row r="1999" spans="1:6" ht="15" x14ac:dyDescent="0.25">
      <c r="A1999" s="94">
        <v>1995</v>
      </c>
      <c r="B1999" s="95">
        <v>44793.356076388802</v>
      </c>
      <c r="C1999" s="94">
        <v>3</v>
      </c>
      <c r="D1999" s="94" t="s">
        <v>3847</v>
      </c>
      <c r="E1999" s="94" t="s">
        <v>3848</v>
      </c>
      <c r="F1999" s="94" t="s">
        <v>128</v>
      </c>
    </row>
    <row r="2000" spans="1:6" ht="15" x14ac:dyDescent="0.25">
      <c r="A2000" s="94">
        <v>1996</v>
      </c>
      <c r="B2000" s="95">
        <v>44792.946400462897</v>
      </c>
      <c r="C2000" s="94">
        <v>3</v>
      </c>
      <c r="D2000" s="94" t="s">
        <v>3849</v>
      </c>
      <c r="E2000" s="94"/>
      <c r="F2000" s="94" t="s">
        <v>128</v>
      </c>
    </row>
    <row r="2001" spans="1:6" ht="15" x14ac:dyDescent="0.25">
      <c r="A2001" s="94">
        <v>1997</v>
      </c>
      <c r="B2001" s="95">
        <v>44792.901134259198</v>
      </c>
      <c r="C2001" s="94">
        <v>5</v>
      </c>
      <c r="D2001" s="94" t="s">
        <v>3850</v>
      </c>
      <c r="E2001" s="94" t="s">
        <v>3851</v>
      </c>
      <c r="F2001" s="94" t="s">
        <v>128</v>
      </c>
    </row>
    <row r="2002" spans="1:6" ht="15" x14ac:dyDescent="0.25">
      <c r="A2002" s="94">
        <v>1998</v>
      </c>
      <c r="B2002" s="95">
        <v>44792.8722106481</v>
      </c>
      <c r="C2002" s="94">
        <v>5</v>
      </c>
      <c r="D2002" s="94" t="s">
        <v>3852</v>
      </c>
      <c r="E2002" s="94"/>
      <c r="F2002" s="94" t="s">
        <v>128</v>
      </c>
    </row>
    <row r="2003" spans="1:6" ht="15" x14ac:dyDescent="0.25">
      <c r="A2003" s="94">
        <v>1999</v>
      </c>
      <c r="B2003" s="95">
        <v>44792.828356481397</v>
      </c>
      <c r="C2003" s="94">
        <v>1</v>
      </c>
      <c r="D2003" s="94" t="s">
        <v>3853</v>
      </c>
      <c r="E2003" s="94" t="s">
        <v>3854</v>
      </c>
      <c r="F2003" s="94" t="s">
        <v>128</v>
      </c>
    </row>
    <row r="2004" spans="1:6" ht="15" x14ac:dyDescent="0.25">
      <c r="A2004" s="94">
        <v>2000</v>
      </c>
      <c r="B2004" s="95">
        <v>44792.823495370299</v>
      </c>
      <c r="C2004" s="94">
        <v>5</v>
      </c>
      <c r="D2004" s="94" t="s">
        <v>3855</v>
      </c>
      <c r="E2004" s="94" t="s">
        <v>3856</v>
      </c>
      <c r="F2004" s="94" t="s">
        <v>128</v>
      </c>
    </row>
    <row r="2005" spans="1:6" ht="15" x14ac:dyDescent="0.25">
      <c r="A2005" s="94">
        <v>2001</v>
      </c>
      <c r="B2005" s="95">
        <v>44792.768414351798</v>
      </c>
      <c r="C2005" s="94">
        <v>5</v>
      </c>
      <c r="D2005" s="94" t="s">
        <v>3857</v>
      </c>
      <c r="E2005" s="94" t="s">
        <v>3858</v>
      </c>
      <c r="F2005" s="94" t="s">
        <v>128</v>
      </c>
    </row>
    <row r="2006" spans="1:6" ht="15" x14ac:dyDescent="0.25">
      <c r="A2006" s="94">
        <v>2002</v>
      </c>
      <c r="B2006" s="95">
        <v>44792.767083333303</v>
      </c>
      <c r="C2006" s="94">
        <v>5</v>
      </c>
      <c r="D2006" s="94" t="s">
        <v>3859</v>
      </c>
      <c r="E2006" s="94" t="s">
        <v>3860</v>
      </c>
      <c r="F2006" s="94" t="s">
        <v>128</v>
      </c>
    </row>
    <row r="2007" spans="1:6" ht="15" x14ac:dyDescent="0.25">
      <c r="A2007" s="94">
        <v>2003</v>
      </c>
      <c r="B2007" s="95">
        <v>44792.735879629603</v>
      </c>
      <c r="C2007" s="94">
        <v>5</v>
      </c>
      <c r="D2007" s="94" t="s">
        <v>3861</v>
      </c>
      <c r="E2007" s="94" t="s">
        <v>3862</v>
      </c>
      <c r="F2007" s="94" t="s">
        <v>128</v>
      </c>
    </row>
    <row r="2008" spans="1:6" ht="15" x14ac:dyDescent="0.25">
      <c r="A2008" s="94">
        <v>2004</v>
      </c>
      <c r="B2008" s="95">
        <v>44792.665601851797</v>
      </c>
      <c r="C2008" s="94">
        <v>4</v>
      </c>
      <c r="D2008" s="94" t="s">
        <v>3863</v>
      </c>
      <c r="E2008" s="94" t="s">
        <v>3864</v>
      </c>
      <c r="F2008" s="94" t="s">
        <v>128</v>
      </c>
    </row>
    <row r="2009" spans="1:6" ht="15" x14ac:dyDescent="0.25">
      <c r="A2009" s="94">
        <v>2005</v>
      </c>
      <c r="B2009" s="95">
        <v>44792.619803240697</v>
      </c>
      <c r="C2009" s="94">
        <v>5</v>
      </c>
      <c r="D2009" s="94" t="s">
        <v>3865</v>
      </c>
      <c r="E2009" s="94" t="s">
        <v>3866</v>
      </c>
      <c r="F2009" s="94" t="s">
        <v>128</v>
      </c>
    </row>
    <row r="2010" spans="1:6" ht="15" x14ac:dyDescent="0.25">
      <c r="A2010" s="94">
        <v>2006</v>
      </c>
      <c r="B2010" s="95">
        <v>44792.458113425899</v>
      </c>
      <c r="C2010" s="94">
        <v>5</v>
      </c>
      <c r="D2010" s="94" t="s">
        <v>976</v>
      </c>
      <c r="E2010" s="94" t="s">
        <v>3867</v>
      </c>
      <c r="F2010" s="94" t="s">
        <v>128</v>
      </c>
    </row>
    <row r="2011" spans="1:6" ht="15" x14ac:dyDescent="0.25">
      <c r="A2011" s="94">
        <v>2007</v>
      </c>
      <c r="B2011" s="95">
        <v>44791.870868055499</v>
      </c>
      <c r="C2011" s="94">
        <v>5</v>
      </c>
      <c r="D2011" s="94" t="s">
        <v>3868</v>
      </c>
      <c r="E2011" s="94" t="s">
        <v>3869</v>
      </c>
      <c r="F2011" s="94" t="s">
        <v>128</v>
      </c>
    </row>
    <row r="2012" spans="1:6" ht="15" x14ac:dyDescent="0.25">
      <c r="A2012" s="94">
        <v>2008</v>
      </c>
      <c r="B2012" s="95">
        <v>44791.869745370299</v>
      </c>
      <c r="C2012" s="94">
        <v>5</v>
      </c>
      <c r="D2012" s="94" t="s">
        <v>3870</v>
      </c>
      <c r="E2012" s="94" t="s">
        <v>3871</v>
      </c>
      <c r="F2012" s="94" t="s">
        <v>128</v>
      </c>
    </row>
    <row r="2013" spans="1:6" ht="15" x14ac:dyDescent="0.25">
      <c r="A2013" s="94">
        <v>2009</v>
      </c>
      <c r="B2013" s="95">
        <v>44791.860590277698</v>
      </c>
      <c r="C2013" s="94">
        <v>5</v>
      </c>
      <c r="D2013" s="94" t="s">
        <v>3872</v>
      </c>
      <c r="E2013" s="94" t="s">
        <v>3873</v>
      </c>
      <c r="F2013" s="94" t="s">
        <v>128</v>
      </c>
    </row>
    <row r="2014" spans="1:6" ht="15" x14ac:dyDescent="0.25">
      <c r="A2014" s="94">
        <v>2010</v>
      </c>
      <c r="B2014" s="95">
        <v>44791.790555555497</v>
      </c>
      <c r="C2014" s="94">
        <v>5</v>
      </c>
      <c r="D2014" s="94" t="s">
        <v>3874</v>
      </c>
      <c r="E2014" s="94" t="s">
        <v>3875</v>
      </c>
      <c r="F2014" s="94" t="s">
        <v>128</v>
      </c>
    </row>
    <row r="2015" spans="1:6" ht="15" x14ac:dyDescent="0.25">
      <c r="A2015" s="94">
        <v>2011</v>
      </c>
      <c r="B2015" s="95">
        <v>44791.782673611102</v>
      </c>
      <c r="C2015" s="94">
        <v>5</v>
      </c>
      <c r="D2015" s="94" t="s">
        <v>3876</v>
      </c>
      <c r="E2015" s="94"/>
      <c r="F2015" s="94" t="s">
        <v>128</v>
      </c>
    </row>
    <row r="2016" spans="1:6" ht="15" x14ac:dyDescent="0.25">
      <c r="A2016" s="94">
        <v>2012</v>
      </c>
      <c r="B2016" s="95">
        <v>44791.724143518499</v>
      </c>
      <c r="C2016" s="94">
        <v>5</v>
      </c>
      <c r="D2016" s="94" t="s">
        <v>3877</v>
      </c>
      <c r="E2016" s="94" t="s">
        <v>3878</v>
      </c>
      <c r="F2016" s="94" t="s">
        <v>128</v>
      </c>
    </row>
    <row r="2017" spans="1:6" ht="15" x14ac:dyDescent="0.25">
      <c r="A2017" s="94">
        <v>2013</v>
      </c>
      <c r="B2017" s="95">
        <v>44791.716377314799</v>
      </c>
      <c r="C2017" s="94">
        <v>5</v>
      </c>
      <c r="D2017" s="94" t="s">
        <v>3879</v>
      </c>
      <c r="E2017" s="94" t="s">
        <v>3880</v>
      </c>
      <c r="F2017" s="94" t="s">
        <v>128</v>
      </c>
    </row>
    <row r="2018" spans="1:6" ht="15" x14ac:dyDescent="0.25">
      <c r="A2018" s="94">
        <v>2014</v>
      </c>
      <c r="B2018" s="95">
        <v>44791.681053240703</v>
      </c>
      <c r="C2018" s="94">
        <v>5</v>
      </c>
      <c r="D2018" s="94" t="s">
        <v>3881</v>
      </c>
      <c r="E2018" s="94" t="s">
        <v>3882</v>
      </c>
      <c r="F2018" s="94" t="s">
        <v>128</v>
      </c>
    </row>
    <row r="2019" spans="1:6" ht="15" x14ac:dyDescent="0.25">
      <c r="A2019" s="94">
        <v>2015</v>
      </c>
      <c r="B2019" s="95">
        <v>44791.632152777704</v>
      </c>
      <c r="C2019" s="94">
        <v>5</v>
      </c>
      <c r="D2019" s="94" t="s">
        <v>3883</v>
      </c>
      <c r="E2019" s="94" t="s">
        <v>3884</v>
      </c>
      <c r="F2019" s="94" t="s">
        <v>128</v>
      </c>
    </row>
    <row r="2020" spans="1:6" ht="15" x14ac:dyDescent="0.25">
      <c r="A2020" s="94">
        <v>2016</v>
      </c>
      <c r="B2020" s="95">
        <v>44791.461319444403</v>
      </c>
      <c r="C2020" s="94">
        <v>5</v>
      </c>
      <c r="D2020" s="94" t="s">
        <v>3885</v>
      </c>
      <c r="E2020" s="94" t="s">
        <v>3886</v>
      </c>
      <c r="F2020" s="94" t="s">
        <v>128</v>
      </c>
    </row>
    <row r="2021" spans="1:6" ht="15" x14ac:dyDescent="0.25">
      <c r="A2021" s="94">
        <v>2017</v>
      </c>
      <c r="B2021" s="95">
        <v>44790.917881944399</v>
      </c>
      <c r="C2021" s="94">
        <v>5</v>
      </c>
      <c r="D2021" s="94" t="s">
        <v>3887</v>
      </c>
      <c r="E2021" s="94" t="s">
        <v>3888</v>
      </c>
      <c r="F2021" s="94" t="s">
        <v>128</v>
      </c>
    </row>
    <row r="2022" spans="1:6" ht="15" x14ac:dyDescent="0.25">
      <c r="A2022" s="94">
        <v>2018</v>
      </c>
      <c r="B2022" s="95">
        <v>44790.838946759199</v>
      </c>
      <c r="C2022" s="94">
        <v>5</v>
      </c>
      <c r="D2022" s="94" t="s">
        <v>3889</v>
      </c>
      <c r="E2022" s="94" t="s">
        <v>3890</v>
      </c>
      <c r="F2022" s="94" t="s">
        <v>128</v>
      </c>
    </row>
    <row r="2023" spans="1:6" ht="15" x14ac:dyDescent="0.25">
      <c r="A2023" s="94">
        <v>2019</v>
      </c>
      <c r="B2023" s="95">
        <v>44790.6918518518</v>
      </c>
      <c r="C2023" s="94">
        <v>5</v>
      </c>
      <c r="D2023" s="94" t="s">
        <v>3891</v>
      </c>
      <c r="E2023" s="94" t="s">
        <v>3892</v>
      </c>
      <c r="F2023" s="94" t="s">
        <v>128</v>
      </c>
    </row>
    <row r="2024" spans="1:6" ht="15" x14ac:dyDescent="0.25">
      <c r="A2024" s="94">
        <v>2020</v>
      </c>
      <c r="B2024" s="95">
        <v>44790.6456944444</v>
      </c>
      <c r="C2024" s="94">
        <v>4</v>
      </c>
      <c r="D2024" s="94" t="s">
        <v>3893</v>
      </c>
      <c r="E2024" s="94" t="s">
        <v>3894</v>
      </c>
      <c r="F2024" s="94" t="s">
        <v>128</v>
      </c>
    </row>
    <row r="2025" spans="1:6" ht="15" x14ac:dyDescent="0.25">
      <c r="A2025" s="94">
        <v>2021</v>
      </c>
      <c r="B2025" s="95">
        <v>44790.092372685103</v>
      </c>
      <c r="C2025" s="94">
        <v>5</v>
      </c>
      <c r="D2025" s="94" t="s">
        <v>3895</v>
      </c>
      <c r="E2025" s="94" t="s">
        <v>3896</v>
      </c>
      <c r="F2025" s="94" t="s">
        <v>128</v>
      </c>
    </row>
    <row r="2026" spans="1:6" ht="15" x14ac:dyDescent="0.25">
      <c r="A2026" s="94">
        <v>2022</v>
      </c>
      <c r="B2026" s="95">
        <v>44790.068206018499</v>
      </c>
      <c r="C2026" s="94">
        <v>5</v>
      </c>
      <c r="D2026" s="94" t="s">
        <v>3897</v>
      </c>
      <c r="E2026" s="94" t="s">
        <v>3898</v>
      </c>
      <c r="F2026" s="94" t="s">
        <v>128</v>
      </c>
    </row>
    <row r="2027" spans="1:6" ht="15" x14ac:dyDescent="0.25">
      <c r="A2027" s="94">
        <v>2023</v>
      </c>
      <c r="B2027" s="95">
        <v>44790.020300925898</v>
      </c>
      <c r="C2027" s="94">
        <v>5</v>
      </c>
      <c r="D2027" s="94" t="s">
        <v>3899</v>
      </c>
      <c r="E2027" s="94" t="s">
        <v>3900</v>
      </c>
      <c r="F2027" s="94" t="s">
        <v>128</v>
      </c>
    </row>
    <row r="2028" spans="1:6" ht="15" x14ac:dyDescent="0.25">
      <c r="A2028" s="94">
        <v>2024</v>
      </c>
      <c r="B2028" s="95">
        <v>44789.982476851801</v>
      </c>
      <c r="C2028" s="94">
        <v>5</v>
      </c>
      <c r="D2028" s="94" t="s">
        <v>3901</v>
      </c>
      <c r="E2028" s="94" t="s">
        <v>3902</v>
      </c>
      <c r="F2028" s="94" t="s">
        <v>128</v>
      </c>
    </row>
    <row r="2029" spans="1:6" ht="15" x14ac:dyDescent="0.25">
      <c r="A2029" s="94">
        <v>2025</v>
      </c>
      <c r="B2029" s="95">
        <v>44789.841944444401</v>
      </c>
      <c r="C2029" s="94">
        <v>5</v>
      </c>
      <c r="D2029" s="94" t="s">
        <v>3903</v>
      </c>
      <c r="E2029" s="94" t="s">
        <v>3904</v>
      </c>
      <c r="F2029" s="94" t="s">
        <v>128</v>
      </c>
    </row>
    <row r="2030" spans="1:6" ht="15" x14ac:dyDescent="0.25">
      <c r="A2030" s="94">
        <v>2026</v>
      </c>
      <c r="B2030" s="95">
        <v>44789.775115740696</v>
      </c>
      <c r="C2030" s="94">
        <v>5</v>
      </c>
      <c r="D2030" s="94" t="s">
        <v>3905</v>
      </c>
      <c r="E2030" s="94" t="s">
        <v>3906</v>
      </c>
      <c r="F2030" s="94" t="s">
        <v>128</v>
      </c>
    </row>
    <row r="2031" spans="1:6" ht="15" x14ac:dyDescent="0.25">
      <c r="A2031" s="94">
        <v>2027</v>
      </c>
      <c r="B2031" s="95">
        <v>44789.559085648099</v>
      </c>
      <c r="C2031" s="94">
        <v>5</v>
      </c>
      <c r="D2031" s="94" t="s">
        <v>3907</v>
      </c>
      <c r="E2031" s="94" t="s">
        <v>3908</v>
      </c>
      <c r="F2031" s="94" t="s">
        <v>128</v>
      </c>
    </row>
    <row r="2032" spans="1:6" ht="15" x14ac:dyDescent="0.25">
      <c r="A2032" s="94">
        <v>2028</v>
      </c>
      <c r="B2032" s="95">
        <v>44789.554259259203</v>
      </c>
      <c r="C2032" s="94">
        <v>5</v>
      </c>
      <c r="D2032" s="94" t="s">
        <v>3909</v>
      </c>
      <c r="E2032" s="94" t="s">
        <v>3910</v>
      </c>
      <c r="F2032" s="94" t="s">
        <v>128</v>
      </c>
    </row>
    <row r="2033" spans="1:6" ht="15" x14ac:dyDescent="0.25">
      <c r="A2033" s="94">
        <v>2029</v>
      </c>
      <c r="B2033" s="95">
        <v>44789.5206481481</v>
      </c>
      <c r="C2033" s="94">
        <v>5</v>
      </c>
      <c r="D2033" s="94" t="s">
        <v>3911</v>
      </c>
      <c r="E2033" s="94" t="s">
        <v>3912</v>
      </c>
      <c r="F2033" s="94" t="s">
        <v>128</v>
      </c>
    </row>
    <row r="2034" spans="1:6" ht="15" x14ac:dyDescent="0.25">
      <c r="A2034" s="94">
        <v>2030</v>
      </c>
      <c r="B2034" s="95">
        <v>44789.520613425899</v>
      </c>
      <c r="C2034" s="94">
        <v>5</v>
      </c>
      <c r="D2034" s="94" t="s">
        <v>3913</v>
      </c>
      <c r="E2034" s="94" t="s">
        <v>3914</v>
      </c>
      <c r="F2034" s="94" t="s">
        <v>128</v>
      </c>
    </row>
    <row r="2035" spans="1:6" ht="15" x14ac:dyDescent="0.25">
      <c r="A2035" s="94">
        <v>2031</v>
      </c>
      <c r="B2035" s="95">
        <v>44789.5002662037</v>
      </c>
      <c r="C2035" s="94">
        <v>5</v>
      </c>
      <c r="D2035" s="94" t="s">
        <v>3915</v>
      </c>
      <c r="E2035" s="94" t="s">
        <v>3916</v>
      </c>
      <c r="F2035" s="94" t="s">
        <v>128</v>
      </c>
    </row>
    <row r="2036" spans="1:6" ht="15" x14ac:dyDescent="0.25">
      <c r="A2036" s="94">
        <v>2032</v>
      </c>
      <c r="B2036" s="95">
        <v>44789.492685185098</v>
      </c>
      <c r="C2036" s="94">
        <v>5</v>
      </c>
      <c r="D2036" s="94" t="s">
        <v>3917</v>
      </c>
      <c r="E2036" s="94" t="s">
        <v>3918</v>
      </c>
      <c r="F2036" s="94" t="s">
        <v>128</v>
      </c>
    </row>
    <row r="2037" spans="1:6" ht="15" x14ac:dyDescent="0.25">
      <c r="A2037" s="94">
        <v>2033</v>
      </c>
      <c r="B2037" s="95">
        <v>44789.485115740703</v>
      </c>
      <c r="C2037" s="94">
        <v>5</v>
      </c>
      <c r="D2037" s="94" t="s">
        <v>3919</v>
      </c>
      <c r="E2037" s="94" t="s">
        <v>3920</v>
      </c>
      <c r="F2037" s="94" t="s">
        <v>128</v>
      </c>
    </row>
    <row r="2038" spans="1:6" ht="15" x14ac:dyDescent="0.25">
      <c r="A2038" s="94">
        <v>2034</v>
      </c>
      <c r="B2038" s="95">
        <v>44789.484826388798</v>
      </c>
      <c r="C2038" s="94">
        <v>5</v>
      </c>
      <c r="D2038" s="94" t="s">
        <v>3921</v>
      </c>
      <c r="E2038" s="94" t="s">
        <v>3922</v>
      </c>
      <c r="F2038" s="94" t="s">
        <v>128</v>
      </c>
    </row>
    <row r="2039" spans="1:6" ht="15" x14ac:dyDescent="0.25">
      <c r="A2039" s="94">
        <v>2035</v>
      </c>
      <c r="B2039" s="95">
        <v>44789.457152777701</v>
      </c>
      <c r="C2039" s="94">
        <v>4</v>
      </c>
      <c r="D2039" s="94" t="s">
        <v>3923</v>
      </c>
      <c r="E2039" s="94" t="s">
        <v>3924</v>
      </c>
      <c r="F2039" s="94" t="s">
        <v>128</v>
      </c>
    </row>
    <row r="2040" spans="1:6" ht="15" x14ac:dyDescent="0.25">
      <c r="A2040" s="94">
        <v>2036</v>
      </c>
      <c r="B2040" s="95">
        <v>44789.454490740703</v>
      </c>
      <c r="C2040" s="94">
        <v>5</v>
      </c>
      <c r="D2040" s="94" t="s">
        <v>3925</v>
      </c>
      <c r="E2040" s="94" t="s">
        <v>3926</v>
      </c>
      <c r="F2040" s="94" t="s">
        <v>128</v>
      </c>
    </row>
    <row r="2041" spans="1:6" ht="15" x14ac:dyDescent="0.25">
      <c r="A2041" s="94">
        <v>2037</v>
      </c>
      <c r="B2041" s="95">
        <v>44789.449074074</v>
      </c>
      <c r="C2041" s="94">
        <v>5</v>
      </c>
      <c r="D2041" s="94" t="s">
        <v>3927</v>
      </c>
      <c r="E2041" s="94" t="s">
        <v>3928</v>
      </c>
      <c r="F2041" s="94" t="s">
        <v>128</v>
      </c>
    </row>
    <row r="2042" spans="1:6" ht="15" x14ac:dyDescent="0.25">
      <c r="A2042" s="94">
        <v>2038</v>
      </c>
      <c r="B2042" s="95">
        <v>44789.413240740701</v>
      </c>
      <c r="C2042" s="94">
        <v>5</v>
      </c>
      <c r="D2042" s="94" t="s">
        <v>3929</v>
      </c>
      <c r="E2042" s="94" t="s">
        <v>3930</v>
      </c>
      <c r="F2042" s="94" t="s">
        <v>128</v>
      </c>
    </row>
    <row r="2043" spans="1:6" ht="15" x14ac:dyDescent="0.25">
      <c r="A2043" s="94">
        <v>2039</v>
      </c>
      <c r="B2043" s="95">
        <v>44789.405162037001</v>
      </c>
      <c r="C2043" s="94">
        <v>5</v>
      </c>
      <c r="D2043" s="94" t="s">
        <v>3931</v>
      </c>
      <c r="E2043" s="94" t="s">
        <v>3932</v>
      </c>
      <c r="F2043" s="94" t="s">
        <v>128</v>
      </c>
    </row>
    <row r="2044" spans="1:6" ht="15" x14ac:dyDescent="0.25">
      <c r="A2044" s="94">
        <v>2040</v>
      </c>
      <c r="B2044" s="95">
        <v>44789.057002314803</v>
      </c>
      <c r="C2044" s="94">
        <v>5</v>
      </c>
      <c r="D2044" s="94" t="s">
        <v>3933</v>
      </c>
      <c r="E2044" s="94" t="s">
        <v>3934</v>
      </c>
      <c r="F2044" s="94" t="s">
        <v>128</v>
      </c>
    </row>
    <row r="2045" spans="1:6" ht="15" x14ac:dyDescent="0.25">
      <c r="A2045" s="94">
        <v>2041</v>
      </c>
      <c r="B2045" s="95">
        <v>44788.979710648098</v>
      </c>
      <c r="C2045" s="94">
        <v>5</v>
      </c>
      <c r="D2045" s="94" t="s">
        <v>3935</v>
      </c>
      <c r="E2045" s="94"/>
      <c r="F2045" s="94" t="s">
        <v>128</v>
      </c>
    </row>
    <row r="2046" spans="1:6" ht="15" x14ac:dyDescent="0.25">
      <c r="A2046" s="94">
        <v>2042</v>
      </c>
      <c r="B2046" s="95">
        <v>44788.973518518498</v>
      </c>
      <c r="C2046" s="94">
        <v>5</v>
      </c>
      <c r="D2046" s="94" t="s">
        <v>876</v>
      </c>
      <c r="E2046" s="94" t="s">
        <v>3936</v>
      </c>
      <c r="F2046" s="94" t="s">
        <v>128</v>
      </c>
    </row>
    <row r="2047" spans="1:6" ht="15" x14ac:dyDescent="0.25">
      <c r="A2047" s="94">
        <v>2043</v>
      </c>
      <c r="B2047" s="95">
        <v>44788.899675925903</v>
      </c>
      <c r="C2047" s="94">
        <v>5</v>
      </c>
      <c r="D2047" s="94" t="s">
        <v>3937</v>
      </c>
      <c r="E2047" s="94" t="s">
        <v>3938</v>
      </c>
      <c r="F2047" s="94" t="s">
        <v>128</v>
      </c>
    </row>
    <row r="2048" spans="1:6" ht="15" x14ac:dyDescent="0.25">
      <c r="A2048" s="94">
        <v>2044</v>
      </c>
      <c r="B2048" s="95">
        <v>44788.899375000001</v>
      </c>
      <c r="C2048" s="94">
        <v>5</v>
      </c>
      <c r="D2048" s="94" t="s">
        <v>3939</v>
      </c>
      <c r="E2048" s="94" t="s">
        <v>3940</v>
      </c>
      <c r="F2048" s="94" t="s">
        <v>128</v>
      </c>
    </row>
    <row r="2049" spans="1:6" ht="15" x14ac:dyDescent="0.25">
      <c r="A2049" s="94">
        <v>2045</v>
      </c>
      <c r="B2049" s="95">
        <v>44788.892210648097</v>
      </c>
      <c r="C2049" s="94">
        <v>5</v>
      </c>
      <c r="D2049" s="94" t="s">
        <v>3941</v>
      </c>
      <c r="E2049" s="94" t="s">
        <v>3942</v>
      </c>
      <c r="F2049" s="94" t="s">
        <v>128</v>
      </c>
    </row>
    <row r="2050" spans="1:6" ht="15" x14ac:dyDescent="0.25">
      <c r="A2050" s="94">
        <v>2046</v>
      </c>
      <c r="B2050" s="95">
        <v>44788.880277777702</v>
      </c>
      <c r="C2050" s="94">
        <v>5</v>
      </c>
      <c r="D2050" s="94" t="s">
        <v>3943</v>
      </c>
      <c r="E2050" s="94" t="s">
        <v>3944</v>
      </c>
      <c r="F2050" s="94" t="s">
        <v>128</v>
      </c>
    </row>
    <row r="2051" spans="1:6" ht="15" x14ac:dyDescent="0.25">
      <c r="A2051" s="94">
        <v>2047</v>
      </c>
      <c r="B2051" s="95">
        <v>44788.866863425901</v>
      </c>
      <c r="C2051" s="94">
        <v>5</v>
      </c>
      <c r="D2051" s="94" t="s">
        <v>3945</v>
      </c>
      <c r="E2051" s="94" t="s">
        <v>3946</v>
      </c>
      <c r="F2051" s="94" t="s">
        <v>128</v>
      </c>
    </row>
    <row r="2052" spans="1:6" ht="15" x14ac:dyDescent="0.25">
      <c r="A2052" s="94">
        <v>2048</v>
      </c>
      <c r="B2052" s="95">
        <v>44788.8476041666</v>
      </c>
      <c r="C2052" s="94">
        <v>5</v>
      </c>
      <c r="D2052" s="94" t="s">
        <v>3947</v>
      </c>
      <c r="E2052" s="94" t="s">
        <v>3948</v>
      </c>
      <c r="F2052" s="94" t="s">
        <v>128</v>
      </c>
    </row>
    <row r="2053" spans="1:6" ht="15" x14ac:dyDescent="0.25">
      <c r="A2053" s="94">
        <v>2049</v>
      </c>
      <c r="B2053" s="95">
        <v>44788.817233796297</v>
      </c>
      <c r="C2053" s="94">
        <v>5</v>
      </c>
      <c r="D2053" s="94" t="s">
        <v>3949</v>
      </c>
      <c r="E2053" s="94" t="s">
        <v>3950</v>
      </c>
      <c r="F2053" s="94" t="s">
        <v>128</v>
      </c>
    </row>
    <row r="2054" spans="1:6" ht="15" x14ac:dyDescent="0.25">
      <c r="A2054" s="94">
        <v>2050</v>
      </c>
      <c r="B2054" s="95">
        <v>44788.801354166601</v>
      </c>
      <c r="C2054" s="94">
        <v>5</v>
      </c>
      <c r="D2054" s="94" t="s">
        <v>3951</v>
      </c>
      <c r="E2054" s="94" t="s">
        <v>3952</v>
      </c>
      <c r="F2054" s="94" t="s">
        <v>128</v>
      </c>
    </row>
    <row r="2055" spans="1:6" ht="15" x14ac:dyDescent="0.25">
      <c r="A2055" s="94">
        <v>2051</v>
      </c>
      <c r="B2055" s="95">
        <v>44788.7226504629</v>
      </c>
      <c r="C2055" s="94">
        <v>5</v>
      </c>
      <c r="D2055" s="94" t="s">
        <v>3953</v>
      </c>
      <c r="E2055" s="94" t="s">
        <v>3954</v>
      </c>
      <c r="F2055" s="94" t="s">
        <v>128</v>
      </c>
    </row>
    <row r="2056" spans="1:6" ht="15" x14ac:dyDescent="0.25">
      <c r="A2056" s="94">
        <v>2052</v>
      </c>
      <c r="B2056" s="95">
        <v>44788.658969907403</v>
      </c>
      <c r="C2056" s="94">
        <v>5</v>
      </c>
      <c r="D2056" s="94" t="s">
        <v>3955</v>
      </c>
      <c r="E2056" s="94" t="s">
        <v>3956</v>
      </c>
      <c r="F2056" s="94" t="s">
        <v>128</v>
      </c>
    </row>
    <row r="2057" spans="1:6" ht="15" x14ac:dyDescent="0.25">
      <c r="A2057" s="94">
        <v>2053</v>
      </c>
      <c r="B2057" s="95">
        <v>44788.532592592499</v>
      </c>
      <c r="C2057" s="94">
        <v>1</v>
      </c>
      <c r="D2057" s="94" t="s">
        <v>3957</v>
      </c>
      <c r="E2057" s="94" t="s">
        <v>3958</v>
      </c>
      <c r="F2057" s="94" t="s">
        <v>128</v>
      </c>
    </row>
    <row r="2058" spans="1:6" ht="15" x14ac:dyDescent="0.25">
      <c r="A2058" s="94">
        <v>2054</v>
      </c>
      <c r="B2058" s="95">
        <v>44788.4602662037</v>
      </c>
      <c r="C2058" s="94">
        <v>5</v>
      </c>
      <c r="D2058" s="94" t="s">
        <v>3959</v>
      </c>
      <c r="E2058" s="94" t="s">
        <v>3960</v>
      </c>
      <c r="F2058" s="94" t="s">
        <v>128</v>
      </c>
    </row>
    <row r="2059" spans="1:6" ht="15" x14ac:dyDescent="0.25">
      <c r="A2059" s="94">
        <v>2055</v>
      </c>
      <c r="B2059" s="95">
        <v>44787.728402777699</v>
      </c>
      <c r="C2059" s="94">
        <v>5</v>
      </c>
      <c r="D2059" s="94" t="s">
        <v>3961</v>
      </c>
      <c r="E2059" s="94" t="s">
        <v>3962</v>
      </c>
      <c r="F2059" s="94" t="s">
        <v>128</v>
      </c>
    </row>
    <row r="2060" spans="1:6" ht="15" x14ac:dyDescent="0.25">
      <c r="A2060" s="94">
        <v>2056</v>
      </c>
      <c r="B2060" s="95">
        <v>44787.683275462899</v>
      </c>
      <c r="C2060" s="94">
        <v>4</v>
      </c>
      <c r="D2060" s="94" t="s">
        <v>610</v>
      </c>
      <c r="E2060" s="94" t="s">
        <v>3963</v>
      </c>
      <c r="F2060" s="94" t="s">
        <v>128</v>
      </c>
    </row>
    <row r="2061" spans="1:6" ht="15" x14ac:dyDescent="0.25">
      <c r="A2061" s="94">
        <v>2057</v>
      </c>
      <c r="B2061" s="95">
        <v>44787.682824074</v>
      </c>
      <c r="C2061" s="94">
        <v>5</v>
      </c>
      <c r="D2061" s="94" t="s">
        <v>3964</v>
      </c>
      <c r="E2061" s="94" t="s">
        <v>3965</v>
      </c>
      <c r="F2061" s="94" t="s">
        <v>128</v>
      </c>
    </row>
    <row r="2062" spans="1:6" ht="15" x14ac:dyDescent="0.25">
      <c r="A2062" s="94">
        <v>2058</v>
      </c>
      <c r="B2062" s="95">
        <v>44787.638634259201</v>
      </c>
      <c r="C2062" s="94">
        <v>5</v>
      </c>
      <c r="D2062" s="94" t="s">
        <v>3966</v>
      </c>
      <c r="E2062" s="94" t="s">
        <v>3967</v>
      </c>
      <c r="F2062" s="94" t="s">
        <v>128</v>
      </c>
    </row>
    <row r="2063" spans="1:6" ht="15" x14ac:dyDescent="0.25">
      <c r="A2063" s="94">
        <v>2059</v>
      </c>
      <c r="B2063" s="95">
        <v>44787.557476851798</v>
      </c>
      <c r="C2063" s="94">
        <v>1</v>
      </c>
      <c r="D2063" s="94" t="s">
        <v>3968</v>
      </c>
      <c r="E2063" s="94" t="s">
        <v>3969</v>
      </c>
      <c r="F2063" s="94" t="s">
        <v>128</v>
      </c>
    </row>
    <row r="2064" spans="1:6" ht="15" x14ac:dyDescent="0.25">
      <c r="A2064" s="94">
        <v>2060</v>
      </c>
      <c r="B2064" s="95">
        <v>44787.520775462901</v>
      </c>
      <c r="C2064" s="94">
        <v>5</v>
      </c>
      <c r="D2064" s="94" t="s">
        <v>3970</v>
      </c>
      <c r="E2064" s="94" t="s">
        <v>3971</v>
      </c>
      <c r="F2064" s="94" t="s">
        <v>128</v>
      </c>
    </row>
    <row r="2065" spans="1:6" ht="15" x14ac:dyDescent="0.25">
      <c r="A2065" s="94">
        <v>2061</v>
      </c>
      <c r="B2065" s="95">
        <v>44787.429270833301</v>
      </c>
      <c r="C2065" s="94">
        <v>5</v>
      </c>
      <c r="D2065" s="94" t="s">
        <v>3972</v>
      </c>
      <c r="E2065" s="94" t="s">
        <v>3973</v>
      </c>
      <c r="F2065" s="94" t="s">
        <v>128</v>
      </c>
    </row>
    <row r="2066" spans="1:6" ht="15" x14ac:dyDescent="0.25">
      <c r="A2066" s="94">
        <v>2062</v>
      </c>
      <c r="B2066" s="95">
        <v>44787.005416666601</v>
      </c>
      <c r="C2066" s="94">
        <v>5</v>
      </c>
      <c r="D2066" s="94" t="s">
        <v>3974</v>
      </c>
      <c r="E2066" s="94" t="s">
        <v>3975</v>
      </c>
      <c r="F2066" s="94" t="s">
        <v>128</v>
      </c>
    </row>
    <row r="2067" spans="1:6" ht="15" x14ac:dyDescent="0.25">
      <c r="A2067" s="94">
        <v>2063</v>
      </c>
      <c r="B2067" s="95">
        <v>44786.916805555498</v>
      </c>
      <c r="C2067" s="94">
        <v>5</v>
      </c>
      <c r="D2067" s="94" t="s">
        <v>3976</v>
      </c>
      <c r="E2067" s="94" t="s">
        <v>3977</v>
      </c>
      <c r="F2067" s="94" t="s">
        <v>128</v>
      </c>
    </row>
    <row r="2068" spans="1:6" ht="15" x14ac:dyDescent="0.25">
      <c r="A2068" s="94">
        <v>2064</v>
      </c>
      <c r="B2068" s="95">
        <v>44786.867800925902</v>
      </c>
      <c r="C2068" s="94">
        <v>5</v>
      </c>
      <c r="D2068" s="94" t="s">
        <v>3978</v>
      </c>
      <c r="E2068" s="94" t="s">
        <v>3979</v>
      </c>
      <c r="F2068" s="94" t="s">
        <v>128</v>
      </c>
    </row>
    <row r="2069" spans="1:6" ht="15" x14ac:dyDescent="0.25">
      <c r="A2069" s="94">
        <v>2065</v>
      </c>
      <c r="B2069" s="95">
        <v>44786.810995370302</v>
      </c>
      <c r="C2069" s="94">
        <v>5</v>
      </c>
      <c r="D2069" s="94" t="s">
        <v>3980</v>
      </c>
      <c r="E2069" s="94" t="s">
        <v>3981</v>
      </c>
      <c r="F2069" s="94" t="s">
        <v>128</v>
      </c>
    </row>
    <row r="2070" spans="1:6" ht="15" x14ac:dyDescent="0.25">
      <c r="A2070" s="94">
        <v>2066</v>
      </c>
      <c r="B2070" s="95">
        <v>44786.807789351798</v>
      </c>
      <c r="C2070" s="94">
        <v>5</v>
      </c>
      <c r="D2070" s="94" t="s">
        <v>3982</v>
      </c>
      <c r="E2070" s="94" t="s">
        <v>3983</v>
      </c>
      <c r="F2070" s="94" t="s">
        <v>128</v>
      </c>
    </row>
    <row r="2071" spans="1:6" ht="15" x14ac:dyDescent="0.25">
      <c r="A2071" s="94">
        <v>2067</v>
      </c>
      <c r="B2071" s="95">
        <v>44786.7961111111</v>
      </c>
      <c r="C2071" s="94">
        <v>5</v>
      </c>
      <c r="D2071" s="94" t="s">
        <v>3984</v>
      </c>
      <c r="E2071" s="94" t="s">
        <v>3985</v>
      </c>
      <c r="F2071" s="94" t="s">
        <v>128</v>
      </c>
    </row>
    <row r="2072" spans="1:6" ht="15" x14ac:dyDescent="0.25">
      <c r="A2072" s="94">
        <v>2068</v>
      </c>
      <c r="B2072" s="95">
        <v>44786.7840277777</v>
      </c>
      <c r="C2072" s="94">
        <v>5</v>
      </c>
      <c r="D2072" s="94" t="s">
        <v>353</v>
      </c>
      <c r="E2072" s="94" t="s">
        <v>3986</v>
      </c>
      <c r="F2072" s="94" t="s">
        <v>128</v>
      </c>
    </row>
    <row r="2073" spans="1:6" ht="15" x14ac:dyDescent="0.25">
      <c r="A2073" s="94">
        <v>2069</v>
      </c>
      <c r="B2073" s="95">
        <v>44786.743773148097</v>
      </c>
      <c r="C2073" s="94">
        <v>5</v>
      </c>
      <c r="D2073" s="94" t="s">
        <v>3987</v>
      </c>
      <c r="E2073" s="94" t="s">
        <v>3988</v>
      </c>
      <c r="F2073" s="94" t="s">
        <v>128</v>
      </c>
    </row>
    <row r="2074" spans="1:6" ht="15" x14ac:dyDescent="0.25">
      <c r="A2074" s="94">
        <v>2070</v>
      </c>
      <c r="B2074" s="95">
        <v>44786.689953703702</v>
      </c>
      <c r="C2074" s="94">
        <v>4</v>
      </c>
      <c r="D2074" s="94" t="s">
        <v>3989</v>
      </c>
      <c r="E2074" s="94" t="s">
        <v>3990</v>
      </c>
      <c r="F2074" s="94" t="s">
        <v>128</v>
      </c>
    </row>
    <row r="2075" spans="1:6" ht="15" x14ac:dyDescent="0.25">
      <c r="A2075" s="94">
        <v>2071</v>
      </c>
      <c r="B2075" s="95">
        <v>44786.618877314802</v>
      </c>
      <c r="C2075" s="94">
        <v>5</v>
      </c>
      <c r="D2075" s="94" t="s">
        <v>3991</v>
      </c>
      <c r="E2075" s="94" t="s">
        <v>3992</v>
      </c>
      <c r="F2075" s="94" t="s">
        <v>128</v>
      </c>
    </row>
    <row r="2076" spans="1:6" ht="15" x14ac:dyDescent="0.25">
      <c r="A2076" s="94">
        <v>2072</v>
      </c>
      <c r="B2076" s="95">
        <v>44786.6071296296</v>
      </c>
      <c r="C2076" s="94">
        <v>5</v>
      </c>
      <c r="D2076" s="94" t="s">
        <v>3993</v>
      </c>
      <c r="E2076" s="94" t="s">
        <v>3994</v>
      </c>
      <c r="F2076" s="94" t="s">
        <v>128</v>
      </c>
    </row>
    <row r="2077" spans="1:6" ht="15" x14ac:dyDescent="0.25">
      <c r="A2077" s="94">
        <v>2073</v>
      </c>
      <c r="B2077" s="95">
        <v>44786.597256944398</v>
      </c>
      <c r="C2077" s="94">
        <v>5</v>
      </c>
      <c r="D2077" s="94" t="s">
        <v>263</v>
      </c>
      <c r="E2077" s="94" t="s">
        <v>3995</v>
      </c>
      <c r="F2077" s="94" t="s">
        <v>128</v>
      </c>
    </row>
    <row r="2078" spans="1:6" ht="15" x14ac:dyDescent="0.25">
      <c r="A2078" s="94">
        <v>2074</v>
      </c>
      <c r="B2078" s="95">
        <v>44786.538784722201</v>
      </c>
      <c r="C2078" s="94">
        <v>4</v>
      </c>
      <c r="D2078" s="94" t="s">
        <v>3996</v>
      </c>
      <c r="E2078" s="94" t="s">
        <v>3997</v>
      </c>
      <c r="F2078" s="94" t="s">
        <v>128</v>
      </c>
    </row>
    <row r="2079" spans="1:6" ht="15" x14ac:dyDescent="0.25">
      <c r="A2079" s="94">
        <v>2075</v>
      </c>
      <c r="B2079" s="95">
        <v>44786.455196759198</v>
      </c>
      <c r="C2079" s="94">
        <v>5</v>
      </c>
      <c r="D2079" s="94" t="s">
        <v>3998</v>
      </c>
      <c r="E2079" s="94" t="s">
        <v>3999</v>
      </c>
      <c r="F2079" s="94" t="s">
        <v>128</v>
      </c>
    </row>
    <row r="2080" spans="1:6" ht="15" x14ac:dyDescent="0.25">
      <c r="A2080" s="94">
        <v>2076</v>
      </c>
      <c r="B2080" s="95">
        <v>44786.381087962902</v>
      </c>
      <c r="C2080" s="94">
        <v>5</v>
      </c>
      <c r="D2080" s="94" t="s">
        <v>3283</v>
      </c>
      <c r="E2080" s="94" t="s">
        <v>4000</v>
      </c>
      <c r="F2080" s="94" t="s">
        <v>128</v>
      </c>
    </row>
    <row r="2081" spans="1:6" ht="15" x14ac:dyDescent="0.25">
      <c r="A2081" s="94">
        <v>2077</v>
      </c>
      <c r="B2081" s="95">
        <v>44785.9672685185</v>
      </c>
      <c r="C2081" s="94">
        <v>5</v>
      </c>
      <c r="D2081" s="94" t="s">
        <v>4001</v>
      </c>
      <c r="E2081" s="94" t="s">
        <v>4002</v>
      </c>
      <c r="F2081" s="94" t="s">
        <v>128</v>
      </c>
    </row>
    <row r="2082" spans="1:6" ht="15" x14ac:dyDescent="0.25">
      <c r="A2082" s="94">
        <v>2078</v>
      </c>
      <c r="B2082" s="95">
        <v>44785.9269444444</v>
      </c>
      <c r="C2082" s="94">
        <v>4</v>
      </c>
      <c r="D2082" s="94" t="s">
        <v>4003</v>
      </c>
      <c r="E2082" s="94" t="s">
        <v>4004</v>
      </c>
      <c r="F2082" s="94" t="s">
        <v>128</v>
      </c>
    </row>
    <row r="2083" spans="1:6" ht="15" x14ac:dyDescent="0.25">
      <c r="A2083" s="94">
        <v>2079</v>
      </c>
      <c r="B2083" s="95">
        <v>44785.840578703697</v>
      </c>
      <c r="C2083" s="94">
        <v>5</v>
      </c>
      <c r="D2083" s="94" t="s">
        <v>4005</v>
      </c>
      <c r="E2083" s="94" t="s">
        <v>4006</v>
      </c>
      <c r="F2083" s="94" t="s">
        <v>128</v>
      </c>
    </row>
    <row r="2084" spans="1:6" ht="15" x14ac:dyDescent="0.25">
      <c r="A2084" s="94">
        <v>2080</v>
      </c>
      <c r="B2084" s="95">
        <v>44785.827384259203</v>
      </c>
      <c r="C2084" s="94">
        <v>5</v>
      </c>
      <c r="D2084" s="94" t="s">
        <v>263</v>
      </c>
      <c r="E2084" s="94" t="s">
        <v>4007</v>
      </c>
      <c r="F2084" s="94" t="s">
        <v>128</v>
      </c>
    </row>
    <row r="2085" spans="1:6" ht="15" x14ac:dyDescent="0.25">
      <c r="A2085" s="94">
        <v>2081</v>
      </c>
      <c r="B2085" s="95">
        <v>44785.793761574001</v>
      </c>
      <c r="C2085" s="94">
        <v>5</v>
      </c>
      <c r="D2085" s="94" t="s">
        <v>4008</v>
      </c>
      <c r="E2085" s="94" t="s">
        <v>4009</v>
      </c>
      <c r="F2085" s="94" t="s">
        <v>128</v>
      </c>
    </row>
    <row r="2086" spans="1:6" ht="15" x14ac:dyDescent="0.25">
      <c r="A2086" s="94">
        <v>2082</v>
      </c>
      <c r="B2086" s="95">
        <v>44785.789247685098</v>
      </c>
      <c r="C2086" s="94">
        <v>5</v>
      </c>
      <c r="D2086" s="94" t="s">
        <v>4010</v>
      </c>
      <c r="E2086" s="94" t="s">
        <v>4011</v>
      </c>
      <c r="F2086" s="94" t="s">
        <v>128</v>
      </c>
    </row>
    <row r="2087" spans="1:6" ht="15" x14ac:dyDescent="0.25">
      <c r="A2087" s="94">
        <v>2083</v>
      </c>
      <c r="B2087" s="95">
        <v>44785.767719907402</v>
      </c>
      <c r="C2087" s="94">
        <v>5</v>
      </c>
      <c r="D2087" s="94" t="s">
        <v>4012</v>
      </c>
      <c r="E2087" s="94" t="s">
        <v>4013</v>
      </c>
      <c r="F2087" s="94" t="s">
        <v>128</v>
      </c>
    </row>
    <row r="2088" spans="1:6" ht="15" x14ac:dyDescent="0.25">
      <c r="A2088" s="94">
        <v>2084</v>
      </c>
      <c r="B2088" s="95">
        <v>44785.763634259201</v>
      </c>
      <c r="C2088" s="94">
        <v>5</v>
      </c>
      <c r="D2088" s="94" t="s">
        <v>4014</v>
      </c>
      <c r="E2088" s="94" t="s">
        <v>4015</v>
      </c>
      <c r="F2088" s="94" t="s">
        <v>128</v>
      </c>
    </row>
    <row r="2089" spans="1:6" ht="15" x14ac:dyDescent="0.25">
      <c r="A2089" s="94">
        <v>2085</v>
      </c>
      <c r="B2089" s="95">
        <v>44785.711331018501</v>
      </c>
      <c r="C2089" s="94">
        <v>5</v>
      </c>
      <c r="D2089" s="94" t="s">
        <v>4016</v>
      </c>
      <c r="E2089" s="94" t="s">
        <v>4017</v>
      </c>
      <c r="F2089" s="94" t="s">
        <v>128</v>
      </c>
    </row>
    <row r="2090" spans="1:6" ht="15" x14ac:dyDescent="0.25">
      <c r="A2090" s="94">
        <v>2086</v>
      </c>
      <c r="B2090" s="95">
        <v>44785.658611111103</v>
      </c>
      <c r="C2090" s="94">
        <v>5</v>
      </c>
      <c r="D2090" s="94" t="s">
        <v>4018</v>
      </c>
      <c r="E2090" s="94" t="s">
        <v>4019</v>
      </c>
      <c r="F2090" s="94" t="s">
        <v>128</v>
      </c>
    </row>
    <row r="2091" spans="1:6" ht="15" x14ac:dyDescent="0.25">
      <c r="A2091" s="94">
        <v>2087</v>
      </c>
      <c r="B2091" s="95">
        <v>44785.620983796201</v>
      </c>
      <c r="C2091" s="94">
        <v>5</v>
      </c>
      <c r="D2091" s="94" t="s">
        <v>4020</v>
      </c>
      <c r="E2091" s="94" t="s">
        <v>4021</v>
      </c>
      <c r="F2091" s="94" t="s">
        <v>128</v>
      </c>
    </row>
    <row r="2092" spans="1:6" ht="15" x14ac:dyDescent="0.25">
      <c r="A2092" s="94">
        <v>2088</v>
      </c>
      <c r="B2092" s="95">
        <v>44785.551643518498</v>
      </c>
      <c r="C2092" s="94">
        <v>3</v>
      </c>
      <c r="D2092" s="94" t="s">
        <v>4022</v>
      </c>
      <c r="E2092" s="94" t="s">
        <v>4023</v>
      </c>
      <c r="F2092" s="94" t="s">
        <v>128</v>
      </c>
    </row>
    <row r="2093" spans="1:6" ht="15" x14ac:dyDescent="0.25">
      <c r="A2093" s="94">
        <v>2089</v>
      </c>
      <c r="B2093" s="95">
        <v>44785.491608796197</v>
      </c>
      <c r="C2093" s="94">
        <v>1</v>
      </c>
      <c r="D2093" s="94" t="s">
        <v>4024</v>
      </c>
      <c r="E2093" s="94" t="s">
        <v>4025</v>
      </c>
      <c r="F2093" s="94" t="s">
        <v>128</v>
      </c>
    </row>
    <row r="2094" spans="1:6" ht="15" x14ac:dyDescent="0.25">
      <c r="A2094" s="94">
        <v>2090</v>
      </c>
      <c r="B2094" s="95">
        <v>44785.271354166602</v>
      </c>
      <c r="C2094" s="94">
        <v>5</v>
      </c>
      <c r="D2094" s="94" t="s">
        <v>4026</v>
      </c>
      <c r="E2094" s="94" t="s">
        <v>4027</v>
      </c>
      <c r="F2094" s="94" t="s">
        <v>128</v>
      </c>
    </row>
    <row r="2095" spans="1:6" ht="15" x14ac:dyDescent="0.25">
      <c r="A2095" s="94">
        <v>2091</v>
      </c>
      <c r="B2095" s="95">
        <v>44785.016111111101</v>
      </c>
      <c r="C2095" s="94">
        <v>5</v>
      </c>
      <c r="D2095" s="94" t="s">
        <v>4028</v>
      </c>
      <c r="E2095" s="94" t="s">
        <v>4029</v>
      </c>
      <c r="F2095" s="94" t="s">
        <v>128</v>
      </c>
    </row>
    <row r="2096" spans="1:6" ht="15" x14ac:dyDescent="0.25">
      <c r="A2096" s="94">
        <v>2092</v>
      </c>
      <c r="B2096" s="95">
        <v>44784.9123958333</v>
      </c>
      <c r="C2096" s="94">
        <v>5</v>
      </c>
      <c r="D2096" s="94" t="s">
        <v>4030</v>
      </c>
      <c r="E2096" s="94" t="s">
        <v>4031</v>
      </c>
      <c r="F2096" s="94" t="s">
        <v>128</v>
      </c>
    </row>
    <row r="2097" spans="1:6" ht="15" x14ac:dyDescent="0.25">
      <c r="A2097" s="94">
        <v>2093</v>
      </c>
      <c r="B2097" s="95">
        <v>44784.898125</v>
      </c>
      <c r="C2097" s="94">
        <v>5</v>
      </c>
      <c r="D2097" s="94" t="s">
        <v>4032</v>
      </c>
      <c r="E2097" s="94" t="s">
        <v>4033</v>
      </c>
      <c r="F2097" s="94" t="s">
        <v>128</v>
      </c>
    </row>
    <row r="2098" spans="1:6" ht="15" x14ac:dyDescent="0.25">
      <c r="A2098" s="94">
        <v>2094</v>
      </c>
      <c r="B2098" s="95">
        <v>44784.886793981401</v>
      </c>
      <c r="C2098" s="94">
        <v>5</v>
      </c>
      <c r="D2098" s="94" t="s">
        <v>4034</v>
      </c>
      <c r="E2098" s="94" t="s">
        <v>4035</v>
      </c>
      <c r="F2098" s="94" t="s">
        <v>128</v>
      </c>
    </row>
    <row r="2099" spans="1:6" ht="15" x14ac:dyDescent="0.25">
      <c r="A2099" s="94">
        <v>2095</v>
      </c>
      <c r="B2099" s="95">
        <v>44784.884641203702</v>
      </c>
      <c r="C2099" s="94">
        <v>4</v>
      </c>
      <c r="D2099" s="94" t="s">
        <v>4036</v>
      </c>
      <c r="E2099" s="94"/>
      <c r="F2099" s="94" t="s">
        <v>128</v>
      </c>
    </row>
    <row r="2100" spans="1:6" ht="15" x14ac:dyDescent="0.25">
      <c r="A2100" s="94">
        <v>2096</v>
      </c>
      <c r="B2100" s="95">
        <v>44784.883055555503</v>
      </c>
      <c r="C2100" s="94">
        <v>5</v>
      </c>
      <c r="D2100" s="94" t="s">
        <v>4037</v>
      </c>
      <c r="E2100" s="94" t="s">
        <v>4038</v>
      </c>
      <c r="F2100" s="94" t="s">
        <v>128</v>
      </c>
    </row>
    <row r="2101" spans="1:6" ht="15" x14ac:dyDescent="0.25">
      <c r="A2101" s="94">
        <v>2097</v>
      </c>
      <c r="B2101" s="95">
        <v>44784.861493055498</v>
      </c>
      <c r="C2101" s="94">
        <v>5</v>
      </c>
      <c r="D2101" s="94" t="s">
        <v>4039</v>
      </c>
      <c r="E2101" s="94" t="s">
        <v>4040</v>
      </c>
      <c r="F2101" s="94" t="s">
        <v>128</v>
      </c>
    </row>
    <row r="2102" spans="1:6" ht="15" x14ac:dyDescent="0.25">
      <c r="A2102" s="94">
        <v>2098</v>
      </c>
      <c r="B2102" s="95">
        <v>44784.826921296197</v>
      </c>
      <c r="C2102" s="94">
        <v>5</v>
      </c>
      <c r="D2102" s="94" t="s">
        <v>4041</v>
      </c>
      <c r="E2102" s="94" t="s">
        <v>4042</v>
      </c>
      <c r="F2102" s="94" t="s">
        <v>128</v>
      </c>
    </row>
    <row r="2103" spans="1:6" ht="15" x14ac:dyDescent="0.25">
      <c r="A2103" s="94">
        <v>2099</v>
      </c>
      <c r="B2103" s="95">
        <v>44784.816724536999</v>
      </c>
      <c r="C2103" s="94">
        <v>5</v>
      </c>
      <c r="D2103" s="94" t="s">
        <v>4043</v>
      </c>
      <c r="E2103" s="94" t="s">
        <v>4044</v>
      </c>
      <c r="F2103" s="94" t="s">
        <v>128</v>
      </c>
    </row>
    <row r="2104" spans="1:6" ht="15" x14ac:dyDescent="0.25">
      <c r="A2104" s="94">
        <v>2100</v>
      </c>
      <c r="B2104" s="95">
        <v>44784.812662037002</v>
      </c>
      <c r="C2104" s="94">
        <v>5</v>
      </c>
      <c r="D2104" s="94" t="s">
        <v>4045</v>
      </c>
      <c r="E2104" s="94" t="s">
        <v>4046</v>
      </c>
      <c r="F2104" s="94" t="s">
        <v>128</v>
      </c>
    </row>
    <row r="2105" spans="1:6" ht="15" x14ac:dyDescent="0.25">
      <c r="A2105" s="94">
        <v>2101</v>
      </c>
      <c r="B2105" s="95">
        <v>44784.808414351799</v>
      </c>
      <c r="C2105" s="94">
        <v>5</v>
      </c>
      <c r="D2105" s="94" t="s">
        <v>3283</v>
      </c>
      <c r="E2105" s="94" t="s">
        <v>4047</v>
      </c>
      <c r="F2105" s="94" t="s">
        <v>128</v>
      </c>
    </row>
    <row r="2106" spans="1:6" ht="15" x14ac:dyDescent="0.25">
      <c r="A2106" s="94">
        <v>2102</v>
      </c>
      <c r="B2106" s="95">
        <v>44784.801747685102</v>
      </c>
      <c r="C2106" s="94">
        <v>5</v>
      </c>
      <c r="D2106" s="94" t="s">
        <v>4048</v>
      </c>
      <c r="E2106" s="94" t="s">
        <v>4049</v>
      </c>
      <c r="F2106" s="94" t="s">
        <v>128</v>
      </c>
    </row>
    <row r="2107" spans="1:6" ht="15" x14ac:dyDescent="0.25">
      <c r="A2107" s="94">
        <v>2103</v>
      </c>
      <c r="B2107" s="95">
        <v>44784.788668981397</v>
      </c>
      <c r="C2107" s="94">
        <v>5</v>
      </c>
      <c r="D2107" s="94" t="s">
        <v>4050</v>
      </c>
      <c r="E2107" s="94" t="s">
        <v>4051</v>
      </c>
      <c r="F2107" s="94" t="s">
        <v>128</v>
      </c>
    </row>
    <row r="2108" spans="1:6" ht="15" x14ac:dyDescent="0.25">
      <c r="A2108" s="94">
        <v>2104</v>
      </c>
      <c r="B2108" s="95">
        <v>44784.784988425898</v>
      </c>
      <c r="C2108" s="94">
        <v>5</v>
      </c>
      <c r="D2108" s="94" t="s">
        <v>4052</v>
      </c>
      <c r="E2108" s="94" t="s">
        <v>4053</v>
      </c>
      <c r="F2108" s="94" t="s">
        <v>128</v>
      </c>
    </row>
    <row r="2109" spans="1:6" ht="15" x14ac:dyDescent="0.25">
      <c r="A2109" s="94">
        <v>2105</v>
      </c>
      <c r="B2109" s="95">
        <v>44784.775023148097</v>
      </c>
      <c r="C2109" s="94">
        <v>5</v>
      </c>
      <c r="D2109" s="94" t="s">
        <v>4054</v>
      </c>
      <c r="E2109" s="94" t="s">
        <v>4055</v>
      </c>
      <c r="F2109" s="94" t="s">
        <v>128</v>
      </c>
    </row>
    <row r="2110" spans="1:6" ht="15" x14ac:dyDescent="0.25">
      <c r="A2110" s="94">
        <v>2106</v>
      </c>
      <c r="B2110" s="95">
        <v>44784.722025462899</v>
      </c>
      <c r="C2110" s="94">
        <v>5</v>
      </c>
      <c r="D2110" s="94" t="s">
        <v>4056</v>
      </c>
      <c r="E2110" s="94" t="s">
        <v>4057</v>
      </c>
      <c r="F2110" s="94" t="s">
        <v>128</v>
      </c>
    </row>
    <row r="2111" spans="1:6" ht="15" x14ac:dyDescent="0.25">
      <c r="A2111" s="94">
        <v>2107</v>
      </c>
      <c r="B2111" s="95">
        <v>44784.721215277699</v>
      </c>
      <c r="C2111" s="94">
        <v>5</v>
      </c>
      <c r="D2111" s="94" t="s">
        <v>4058</v>
      </c>
      <c r="E2111" s="94" t="s">
        <v>4059</v>
      </c>
      <c r="F2111" s="94" t="s">
        <v>128</v>
      </c>
    </row>
    <row r="2112" spans="1:6" ht="15" x14ac:dyDescent="0.25">
      <c r="A2112" s="94">
        <v>2108</v>
      </c>
      <c r="B2112" s="95">
        <v>44784.699745370301</v>
      </c>
      <c r="C2112" s="94">
        <v>5</v>
      </c>
      <c r="D2112" s="94" t="s">
        <v>4060</v>
      </c>
      <c r="E2112" s="94" t="s">
        <v>4061</v>
      </c>
      <c r="F2112" s="94" t="s">
        <v>4062</v>
      </c>
    </row>
    <row r="2113" spans="1:6" ht="15" x14ac:dyDescent="0.25">
      <c r="A2113" s="94">
        <v>2109</v>
      </c>
      <c r="B2113" s="95">
        <v>44784.6950462963</v>
      </c>
      <c r="C2113" s="94">
        <v>5</v>
      </c>
      <c r="D2113" s="94" t="s">
        <v>4063</v>
      </c>
      <c r="E2113" s="94" t="s">
        <v>4064</v>
      </c>
      <c r="F2113" s="94" t="s">
        <v>128</v>
      </c>
    </row>
    <row r="2114" spans="1:6" ht="15" x14ac:dyDescent="0.25">
      <c r="A2114" s="94">
        <v>2280</v>
      </c>
      <c r="B2114" s="95">
        <v>44784.694282407399</v>
      </c>
      <c r="C2114" s="94">
        <v>5</v>
      </c>
      <c r="D2114" s="94" t="s">
        <v>4378</v>
      </c>
      <c r="E2114" s="94" t="s">
        <v>4379</v>
      </c>
      <c r="F2114" s="94" t="s">
        <v>128</v>
      </c>
    </row>
    <row r="2115" spans="1:6" ht="15" x14ac:dyDescent="0.25">
      <c r="A2115" s="94">
        <v>2110</v>
      </c>
      <c r="B2115" s="95">
        <v>44784.672164351803</v>
      </c>
      <c r="C2115" s="94">
        <v>5</v>
      </c>
      <c r="D2115" s="94" t="s">
        <v>3519</v>
      </c>
      <c r="E2115" s="94" t="s">
        <v>4065</v>
      </c>
      <c r="F2115" s="94" t="s">
        <v>128</v>
      </c>
    </row>
    <row r="2116" spans="1:6" ht="15" x14ac:dyDescent="0.25">
      <c r="A2116" s="94">
        <v>2111</v>
      </c>
      <c r="B2116" s="95">
        <v>44784.654837962902</v>
      </c>
      <c r="C2116" s="94">
        <v>5</v>
      </c>
      <c r="D2116" s="94" t="s">
        <v>4066</v>
      </c>
      <c r="E2116" s="94"/>
      <c r="F2116" s="94" t="s">
        <v>128</v>
      </c>
    </row>
    <row r="2117" spans="1:6" ht="15" x14ac:dyDescent="0.25">
      <c r="A2117" s="94">
        <v>2112</v>
      </c>
      <c r="B2117" s="95">
        <v>44784.628171296201</v>
      </c>
      <c r="C2117" s="94">
        <v>5</v>
      </c>
      <c r="D2117" s="94" t="s">
        <v>4067</v>
      </c>
      <c r="E2117" s="94" t="s">
        <v>4068</v>
      </c>
      <c r="F2117" s="94" t="s">
        <v>128</v>
      </c>
    </row>
    <row r="2118" spans="1:6" ht="15" x14ac:dyDescent="0.25">
      <c r="A2118" s="94">
        <v>2113</v>
      </c>
      <c r="B2118" s="95">
        <v>44784.595011573998</v>
      </c>
      <c r="C2118" s="94">
        <v>3</v>
      </c>
      <c r="D2118" s="94" t="s">
        <v>4069</v>
      </c>
      <c r="E2118" s="94" t="s">
        <v>4070</v>
      </c>
      <c r="F2118" s="94" t="s">
        <v>128</v>
      </c>
    </row>
    <row r="2119" spans="1:6" ht="15" x14ac:dyDescent="0.25">
      <c r="A2119" s="94">
        <v>2114</v>
      </c>
      <c r="B2119" s="95">
        <v>44784.574687499997</v>
      </c>
      <c r="C2119" s="94">
        <v>5</v>
      </c>
      <c r="D2119" s="94" t="s">
        <v>4071</v>
      </c>
      <c r="E2119" s="94" t="s">
        <v>4072</v>
      </c>
      <c r="F2119" s="94" t="s">
        <v>128</v>
      </c>
    </row>
    <row r="2120" spans="1:6" ht="15" x14ac:dyDescent="0.25">
      <c r="A2120" s="94">
        <v>2115</v>
      </c>
      <c r="B2120" s="95">
        <v>44784.554618055503</v>
      </c>
      <c r="C2120" s="94">
        <v>5</v>
      </c>
      <c r="D2120" s="94" t="s">
        <v>4073</v>
      </c>
      <c r="E2120" s="94" t="s">
        <v>4074</v>
      </c>
      <c r="F2120" s="94" t="s">
        <v>128</v>
      </c>
    </row>
    <row r="2121" spans="1:6" ht="15" x14ac:dyDescent="0.25">
      <c r="A2121" s="94">
        <v>2116</v>
      </c>
      <c r="B2121" s="95">
        <v>44784.456423611096</v>
      </c>
      <c r="C2121" s="94">
        <v>5</v>
      </c>
      <c r="D2121" s="94" t="s">
        <v>2627</v>
      </c>
      <c r="E2121" s="94" t="s">
        <v>4075</v>
      </c>
      <c r="F2121" s="94" t="s">
        <v>128</v>
      </c>
    </row>
    <row r="2122" spans="1:6" ht="15" x14ac:dyDescent="0.25">
      <c r="A2122" s="94">
        <v>2117</v>
      </c>
      <c r="B2122" s="95">
        <v>44784.434201388802</v>
      </c>
      <c r="C2122" s="94">
        <v>5</v>
      </c>
      <c r="D2122" s="94" t="s">
        <v>4076</v>
      </c>
      <c r="E2122" s="94" t="s">
        <v>4077</v>
      </c>
      <c r="F2122" s="94" t="s">
        <v>128</v>
      </c>
    </row>
    <row r="2123" spans="1:6" ht="15" x14ac:dyDescent="0.25">
      <c r="A2123" s="94">
        <v>2118</v>
      </c>
      <c r="B2123" s="95">
        <v>44784.017835648097</v>
      </c>
      <c r="C2123" s="94">
        <v>5</v>
      </c>
      <c r="D2123" s="94" t="s">
        <v>4078</v>
      </c>
      <c r="E2123" s="94" t="s">
        <v>4079</v>
      </c>
      <c r="F2123" s="94" t="s">
        <v>128</v>
      </c>
    </row>
    <row r="2124" spans="1:6" ht="15" x14ac:dyDescent="0.25">
      <c r="A2124" s="94">
        <v>2119</v>
      </c>
      <c r="B2124" s="95">
        <v>44784.005798611099</v>
      </c>
      <c r="C2124" s="94">
        <v>1</v>
      </c>
      <c r="D2124" s="94" t="s">
        <v>4080</v>
      </c>
      <c r="E2124" s="94" t="s">
        <v>4081</v>
      </c>
      <c r="F2124" s="94" t="s">
        <v>128</v>
      </c>
    </row>
    <row r="2125" spans="1:6" ht="15" x14ac:dyDescent="0.25">
      <c r="A2125" s="94">
        <v>2120</v>
      </c>
      <c r="B2125" s="95">
        <v>44784.003032407403</v>
      </c>
      <c r="C2125" s="94">
        <v>1</v>
      </c>
      <c r="D2125" s="94" t="s">
        <v>4082</v>
      </c>
      <c r="E2125" s="94" t="s">
        <v>4083</v>
      </c>
      <c r="F2125" s="94" t="s">
        <v>128</v>
      </c>
    </row>
    <row r="2126" spans="1:6" ht="15" x14ac:dyDescent="0.25">
      <c r="A2126" s="94">
        <v>2121</v>
      </c>
      <c r="B2126" s="95">
        <v>44783.910856481401</v>
      </c>
      <c r="C2126" s="94">
        <v>5</v>
      </c>
      <c r="D2126" s="94" t="s">
        <v>4084</v>
      </c>
      <c r="E2126" s="94" t="s">
        <v>4085</v>
      </c>
      <c r="F2126" s="94" t="s">
        <v>128</v>
      </c>
    </row>
    <row r="2127" spans="1:6" ht="15" x14ac:dyDescent="0.25">
      <c r="A2127" s="94">
        <v>2122</v>
      </c>
      <c r="B2127" s="95">
        <v>44783.903564814798</v>
      </c>
      <c r="C2127" s="94">
        <v>5</v>
      </c>
      <c r="D2127" s="94" t="s">
        <v>4086</v>
      </c>
      <c r="E2127" s="94" t="s">
        <v>4087</v>
      </c>
      <c r="F2127" s="94" t="s">
        <v>128</v>
      </c>
    </row>
    <row r="2128" spans="1:6" ht="15" x14ac:dyDescent="0.25">
      <c r="A2128" s="94">
        <v>2123</v>
      </c>
      <c r="B2128" s="95">
        <v>44783.890949073997</v>
      </c>
      <c r="C2128" s="94">
        <v>5</v>
      </c>
      <c r="D2128" s="94" t="s">
        <v>3662</v>
      </c>
      <c r="E2128" s="94"/>
      <c r="F2128" s="94" t="s">
        <v>128</v>
      </c>
    </row>
    <row r="2129" spans="1:6" ht="15" x14ac:dyDescent="0.25">
      <c r="A2129" s="94">
        <v>2124</v>
      </c>
      <c r="B2129" s="95">
        <v>44783.8086342592</v>
      </c>
      <c r="C2129" s="94">
        <v>5</v>
      </c>
      <c r="D2129" s="94" t="s">
        <v>4088</v>
      </c>
      <c r="E2129" s="94" t="s">
        <v>4089</v>
      </c>
      <c r="F2129" s="94" t="s">
        <v>128</v>
      </c>
    </row>
    <row r="2130" spans="1:6" ht="15" x14ac:dyDescent="0.25">
      <c r="A2130" s="94">
        <v>2125</v>
      </c>
      <c r="B2130" s="95">
        <v>44783.765543981397</v>
      </c>
      <c r="C2130" s="94">
        <v>1</v>
      </c>
      <c r="D2130" s="94" t="s">
        <v>4090</v>
      </c>
      <c r="E2130" s="94" t="s">
        <v>4091</v>
      </c>
      <c r="F2130" s="94" t="s">
        <v>128</v>
      </c>
    </row>
    <row r="2131" spans="1:6" ht="15" x14ac:dyDescent="0.25">
      <c r="A2131" s="94">
        <v>2126</v>
      </c>
      <c r="B2131" s="95">
        <v>44783.717812499999</v>
      </c>
      <c r="C2131" s="94">
        <v>5</v>
      </c>
      <c r="D2131" s="94" t="s">
        <v>4092</v>
      </c>
      <c r="E2131" s="94" t="s">
        <v>4093</v>
      </c>
      <c r="F2131" s="94" t="s">
        <v>128</v>
      </c>
    </row>
    <row r="2132" spans="1:6" ht="15" x14ac:dyDescent="0.25">
      <c r="A2132" s="94">
        <v>2127</v>
      </c>
      <c r="B2132" s="95">
        <v>44783.699826388802</v>
      </c>
      <c r="C2132" s="94">
        <v>4</v>
      </c>
      <c r="D2132" s="94" t="s">
        <v>4094</v>
      </c>
      <c r="E2132" s="94" t="s">
        <v>4095</v>
      </c>
      <c r="F2132" s="94" t="s">
        <v>128</v>
      </c>
    </row>
    <row r="2133" spans="1:6" ht="15" x14ac:dyDescent="0.25">
      <c r="A2133" s="94">
        <v>2128</v>
      </c>
      <c r="B2133" s="95">
        <v>44783.680208333302</v>
      </c>
      <c r="C2133" s="94">
        <v>5</v>
      </c>
      <c r="D2133" s="94" t="s">
        <v>4096</v>
      </c>
      <c r="E2133" s="94" t="s">
        <v>4097</v>
      </c>
      <c r="F2133" s="94" t="s">
        <v>128</v>
      </c>
    </row>
    <row r="2134" spans="1:6" ht="15" x14ac:dyDescent="0.25">
      <c r="A2134" s="94">
        <v>2147</v>
      </c>
      <c r="B2134" s="95">
        <v>44783.651689814797</v>
      </c>
      <c r="C2134" s="94">
        <v>3</v>
      </c>
      <c r="D2134" s="94" t="s">
        <v>4134</v>
      </c>
      <c r="E2134" s="94" t="s">
        <v>4135</v>
      </c>
      <c r="F2134" s="94" t="s">
        <v>128</v>
      </c>
    </row>
    <row r="2135" spans="1:6" ht="15" x14ac:dyDescent="0.25">
      <c r="A2135" s="94">
        <v>2129</v>
      </c>
      <c r="B2135" s="95">
        <v>44783.587233796199</v>
      </c>
      <c r="C2135" s="94">
        <v>5</v>
      </c>
      <c r="D2135" s="94" t="s">
        <v>4098</v>
      </c>
      <c r="E2135" s="94" t="s">
        <v>4099</v>
      </c>
      <c r="F2135" s="94" t="s">
        <v>128</v>
      </c>
    </row>
    <row r="2136" spans="1:6" ht="15" x14ac:dyDescent="0.25">
      <c r="A2136" s="94">
        <v>2130</v>
      </c>
      <c r="B2136" s="95">
        <v>44783.521041666601</v>
      </c>
      <c r="C2136" s="94">
        <v>5</v>
      </c>
      <c r="D2136" s="94" t="s">
        <v>4100</v>
      </c>
      <c r="E2136" s="94" t="s">
        <v>4101</v>
      </c>
      <c r="F2136" s="94" t="s">
        <v>128</v>
      </c>
    </row>
    <row r="2137" spans="1:6" ht="15" x14ac:dyDescent="0.25">
      <c r="A2137" s="94">
        <v>2135</v>
      </c>
      <c r="B2137" s="95">
        <v>44783.454976851797</v>
      </c>
      <c r="C2137" s="94">
        <v>1</v>
      </c>
      <c r="D2137" s="94" t="s">
        <v>4110</v>
      </c>
      <c r="E2137" s="94" t="s">
        <v>4111</v>
      </c>
      <c r="F2137" s="94" t="s">
        <v>128</v>
      </c>
    </row>
    <row r="2138" spans="1:6" ht="15" x14ac:dyDescent="0.25">
      <c r="A2138" s="94">
        <v>2131</v>
      </c>
      <c r="B2138" s="95">
        <v>44783.438819444404</v>
      </c>
      <c r="C2138" s="94">
        <v>5</v>
      </c>
      <c r="D2138" s="94" t="s">
        <v>4102</v>
      </c>
      <c r="E2138" s="94" t="s">
        <v>4103</v>
      </c>
      <c r="F2138" s="94" t="s">
        <v>128</v>
      </c>
    </row>
    <row r="2139" spans="1:6" ht="15" x14ac:dyDescent="0.25">
      <c r="A2139" s="94">
        <v>2132</v>
      </c>
      <c r="B2139" s="95">
        <v>44783.076388888803</v>
      </c>
      <c r="C2139" s="94">
        <v>5</v>
      </c>
      <c r="D2139" s="94" t="s">
        <v>4104</v>
      </c>
      <c r="E2139" s="94" t="s">
        <v>4105</v>
      </c>
      <c r="F2139" s="94" t="s">
        <v>128</v>
      </c>
    </row>
    <row r="2140" spans="1:6" ht="15" x14ac:dyDescent="0.25">
      <c r="A2140" s="94">
        <v>2133</v>
      </c>
      <c r="B2140" s="95">
        <v>44782.883854166597</v>
      </c>
      <c r="C2140" s="94">
        <v>5</v>
      </c>
      <c r="D2140" s="94" t="s">
        <v>4106</v>
      </c>
      <c r="E2140" s="94" t="s">
        <v>4107</v>
      </c>
      <c r="F2140" s="94" t="s">
        <v>128</v>
      </c>
    </row>
    <row r="2141" spans="1:6" ht="15" x14ac:dyDescent="0.25">
      <c r="A2141" s="94">
        <v>2134</v>
      </c>
      <c r="B2141" s="95">
        <v>44782.881874999999</v>
      </c>
      <c r="C2141" s="94">
        <v>5</v>
      </c>
      <c r="D2141" s="94" t="s">
        <v>4108</v>
      </c>
      <c r="E2141" s="94" t="s">
        <v>4109</v>
      </c>
      <c r="F2141" s="94" t="s">
        <v>128</v>
      </c>
    </row>
    <row r="2142" spans="1:6" ht="15" x14ac:dyDescent="0.25">
      <c r="A2142" s="94">
        <v>2136</v>
      </c>
      <c r="B2142" s="95">
        <v>44782.761701388801</v>
      </c>
      <c r="C2142" s="94">
        <v>5</v>
      </c>
      <c r="D2142" s="94" t="s">
        <v>4112</v>
      </c>
      <c r="E2142" s="94" t="s">
        <v>4113</v>
      </c>
      <c r="F2142" s="94" t="s">
        <v>128</v>
      </c>
    </row>
    <row r="2143" spans="1:6" ht="15" x14ac:dyDescent="0.25">
      <c r="A2143" s="94">
        <v>2137</v>
      </c>
      <c r="B2143" s="95">
        <v>44782.756006944401</v>
      </c>
      <c r="C2143" s="94">
        <v>4</v>
      </c>
      <c r="D2143" s="94" t="s">
        <v>4114</v>
      </c>
      <c r="E2143" s="94" t="s">
        <v>4115</v>
      </c>
      <c r="F2143" s="94" t="s">
        <v>128</v>
      </c>
    </row>
    <row r="2144" spans="1:6" ht="15" x14ac:dyDescent="0.25">
      <c r="A2144" s="94">
        <v>2138</v>
      </c>
      <c r="B2144" s="95">
        <v>44782.752164351798</v>
      </c>
      <c r="C2144" s="94">
        <v>5</v>
      </c>
      <c r="D2144" s="94" t="s">
        <v>4116</v>
      </c>
      <c r="E2144" s="94" t="s">
        <v>4117</v>
      </c>
      <c r="F2144" s="94" t="s">
        <v>128</v>
      </c>
    </row>
    <row r="2145" spans="1:6" ht="15" x14ac:dyDescent="0.25">
      <c r="A2145" s="94">
        <v>2139</v>
      </c>
      <c r="B2145" s="95">
        <v>44782.742037037002</v>
      </c>
      <c r="C2145" s="94">
        <v>5</v>
      </c>
      <c r="D2145" s="94" t="s">
        <v>4118</v>
      </c>
      <c r="E2145" s="94" t="s">
        <v>4119</v>
      </c>
      <c r="F2145" s="94" t="s">
        <v>128</v>
      </c>
    </row>
    <row r="2146" spans="1:6" ht="15" x14ac:dyDescent="0.25">
      <c r="A2146" s="94">
        <v>2140</v>
      </c>
      <c r="B2146" s="95">
        <v>44782.738391203697</v>
      </c>
      <c r="C2146" s="94">
        <v>5</v>
      </c>
      <c r="D2146" s="94" t="s">
        <v>4120</v>
      </c>
      <c r="E2146" s="94" t="s">
        <v>4121</v>
      </c>
      <c r="F2146" s="94" t="s">
        <v>128</v>
      </c>
    </row>
    <row r="2147" spans="1:6" ht="15" x14ac:dyDescent="0.25">
      <c r="A2147" s="94">
        <v>2141</v>
      </c>
      <c r="B2147" s="95">
        <v>44782.7167708333</v>
      </c>
      <c r="C2147" s="94">
        <v>5</v>
      </c>
      <c r="D2147" s="94" t="s">
        <v>4122</v>
      </c>
      <c r="E2147" s="94" t="s">
        <v>4123</v>
      </c>
      <c r="F2147" s="94" t="s">
        <v>128</v>
      </c>
    </row>
    <row r="2148" spans="1:6" ht="15" x14ac:dyDescent="0.25">
      <c r="A2148" s="94">
        <v>2142</v>
      </c>
      <c r="B2148" s="95">
        <v>44782.691793981401</v>
      </c>
      <c r="C2148" s="94">
        <v>5</v>
      </c>
      <c r="D2148" s="94" t="s">
        <v>4124</v>
      </c>
      <c r="E2148" s="94" t="s">
        <v>4125</v>
      </c>
      <c r="F2148" s="94" t="s">
        <v>128</v>
      </c>
    </row>
    <row r="2149" spans="1:6" ht="15" x14ac:dyDescent="0.25">
      <c r="A2149" s="94">
        <v>2143</v>
      </c>
      <c r="B2149" s="95">
        <v>44782.676921296297</v>
      </c>
      <c r="C2149" s="94">
        <v>5</v>
      </c>
      <c r="D2149" s="94" t="s">
        <v>4126</v>
      </c>
      <c r="E2149" s="94" t="s">
        <v>4127</v>
      </c>
      <c r="F2149" s="94" t="s">
        <v>128</v>
      </c>
    </row>
    <row r="2150" spans="1:6" ht="15" x14ac:dyDescent="0.25">
      <c r="A2150" s="94">
        <v>2144</v>
      </c>
      <c r="B2150" s="95">
        <v>44782.663668981397</v>
      </c>
      <c r="C2150" s="94">
        <v>4</v>
      </c>
      <c r="D2150" s="94" t="s">
        <v>4128</v>
      </c>
      <c r="E2150" s="94" t="s">
        <v>4129</v>
      </c>
      <c r="F2150" s="94" t="s">
        <v>128</v>
      </c>
    </row>
    <row r="2151" spans="1:6" ht="15" x14ac:dyDescent="0.25">
      <c r="A2151" s="94">
        <v>2145</v>
      </c>
      <c r="B2151" s="95">
        <v>44782.492523148103</v>
      </c>
      <c r="C2151" s="94">
        <v>5</v>
      </c>
      <c r="D2151" s="94" t="s">
        <v>4130</v>
      </c>
      <c r="E2151" s="94" t="s">
        <v>4131</v>
      </c>
      <c r="F2151" s="94" t="s">
        <v>128</v>
      </c>
    </row>
    <row r="2152" spans="1:6" ht="15" x14ac:dyDescent="0.25">
      <c r="A2152" s="94">
        <v>2146</v>
      </c>
      <c r="B2152" s="95">
        <v>44781.944212962902</v>
      </c>
      <c r="C2152" s="94">
        <v>1</v>
      </c>
      <c r="D2152" s="94" t="s">
        <v>4132</v>
      </c>
      <c r="E2152" s="94" t="s">
        <v>4133</v>
      </c>
      <c r="F2152" s="94" t="s">
        <v>128</v>
      </c>
    </row>
    <row r="2153" spans="1:6" ht="15" x14ac:dyDescent="0.25">
      <c r="A2153" s="94">
        <v>2148</v>
      </c>
      <c r="B2153" s="95">
        <v>44781.816203703696</v>
      </c>
      <c r="C2153" s="94">
        <v>5</v>
      </c>
      <c r="D2153" s="94" t="s">
        <v>4136</v>
      </c>
      <c r="E2153" s="94" t="s">
        <v>4137</v>
      </c>
      <c r="F2153" s="94" t="s">
        <v>128</v>
      </c>
    </row>
    <row r="2154" spans="1:6" ht="15" x14ac:dyDescent="0.25">
      <c r="A2154" s="94">
        <v>2149</v>
      </c>
      <c r="B2154" s="95">
        <v>44781.801782407398</v>
      </c>
      <c r="C2154" s="94">
        <v>5</v>
      </c>
      <c r="D2154" s="94" t="s">
        <v>4138</v>
      </c>
      <c r="E2154" s="94" t="s">
        <v>4139</v>
      </c>
      <c r="F2154" s="94" t="s">
        <v>128</v>
      </c>
    </row>
    <row r="2155" spans="1:6" ht="15" x14ac:dyDescent="0.25">
      <c r="A2155" s="94">
        <v>2150</v>
      </c>
      <c r="B2155" s="95">
        <v>44781.7946296296</v>
      </c>
      <c r="C2155" s="94">
        <v>5</v>
      </c>
      <c r="D2155" s="94" t="s">
        <v>3330</v>
      </c>
      <c r="E2155" s="94" t="s">
        <v>4140</v>
      </c>
      <c r="F2155" s="94" t="s">
        <v>128</v>
      </c>
    </row>
    <row r="2156" spans="1:6" ht="15" x14ac:dyDescent="0.25">
      <c r="A2156" s="94">
        <v>2151</v>
      </c>
      <c r="B2156" s="95">
        <v>44781.7939930555</v>
      </c>
      <c r="C2156" s="94">
        <v>2</v>
      </c>
      <c r="D2156" s="94" t="s">
        <v>4141</v>
      </c>
      <c r="E2156" s="94" t="s">
        <v>4142</v>
      </c>
      <c r="F2156" s="94" t="s">
        <v>128</v>
      </c>
    </row>
    <row r="2157" spans="1:6" ht="15" x14ac:dyDescent="0.25">
      <c r="A2157" s="94">
        <v>2152</v>
      </c>
      <c r="B2157" s="95">
        <v>44781.7497337963</v>
      </c>
      <c r="C2157" s="94">
        <v>5</v>
      </c>
      <c r="D2157" s="94" t="s">
        <v>4143</v>
      </c>
      <c r="E2157" s="94" t="s">
        <v>4144</v>
      </c>
      <c r="F2157" s="94" t="s">
        <v>128</v>
      </c>
    </row>
    <row r="2158" spans="1:6" ht="15" x14ac:dyDescent="0.25">
      <c r="A2158" s="94">
        <v>2153</v>
      </c>
      <c r="B2158" s="95">
        <v>44781.748252314799</v>
      </c>
      <c r="C2158" s="94">
        <v>3</v>
      </c>
      <c r="D2158" s="94" t="s">
        <v>4145</v>
      </c>
      <c r="E2158" s="94"/>
      <c r="F2158" s="94" t="s">
        <v>128</v>
      </c>
    </row>
    <row r="2159" spans="1:6" ht="15" x14ac:dyDescent="0.25">
      <c r="A2159" s="94">
        <v>2154</v>
      </c>
      <c r="B2159" s="95">
        <v>44781.672708333303</v>
      </c>
      <c r="C2159" s="94">
        <v>5</v>
      </c>
      <c r="D2159" s="94" t="s">
        <v>4146</v>
      </c>
      <c r="E2159" s="94" t="s">
        <v>4147</v>
      </c>
      <c r="F2159" s="94" t="s">
        <v>128</v>
      </c>
    </row>
    <row r="2160" spans="1:6" ht="15" x14ac:dyDescent="0.25">
      <c r="A2160" s="94">
        <v>2155</v>
      </c>
      <c r="B2160" s="95">
        <v>44781.645567129599</v>
      </c>
      <c r="C2160" s="94">
        <v>5</v>
      </c>
      <c r="D2160" s="94" t="s">
        <v>4148</v>
      </c>
      <c r="E2160" s="94" t="s">
        <v>4149</v>
      </c>
      <c r="F2160" s="94" t="s">
        <v>128</v>
      </c>
    </row>
    <row r="2161" spans="1:6" ht="15" x14ac:dyDescent="0.25">
      <c r="A2161" s="94">
        <v>2156</v>
      </c>
      <c r="B2161" s="95">
        <v>44781.455682870299</v>
      </c>
      <c r="C2161" s="94">
        <v>5</v>
      </c>
      <c r="D2161" s="94" t="s">
        <v>3850</v>
      </c>
      <c r="E2161" s="94" t="s">
        <v>4150</v>
      </c>
      <c r="F2161" s="94" t="s">
        <v>128</v>
      </c>
    </row>
    <row r="2162" spans="1:6" ht="15" x14ac:dyDescent="0.25">
      <c r="A2162" s="94">
        <v>2157</v>
      </c>
      <c r="B2162" s="95">
        <v>44780.995671296201</v>
      </c>
      <c r="C2162" s="94">
        <v>5</v>
      </c>
      <c r="D2162" s="94" t="s">
        <v>4151</v>
      </c>
      <c r="E2162" s="94" t="s">
        <v>4152</v>
      </c>
      <c r="F2162" s="94" t="s">
        <v>128</v>
      </c>
    </row>
    <row r="2163" spans="1:6" ht="15" x14ac:dyDescent="0.25">
      <c r="A2163" s="94">
        <v>2158</v>
      </c>
      <c r="B2163" s="95">
        <v>44780.988067129598</v>
      </c>
      <c r="C2163" s="94">
        <v>1</v>
      </c>
      <c r="D2163" s="94" t="s">
        <v>2745</v>
      </c>
      <c r="E2163" s="94" t="s">
        <v>4153</v>
      </c>
      <c r="F2163" s="94" t="s">
        <v>128</v>
      </c>
    </row>
    <row r="2164" spans="1:6" ht="15" x14ac:dyDescent="0.25">
      <c r="A2164" s="94">
        <v>2159</v>
      </c>
      <c r="B2164" s="95">
        <v>44780.789444444403</v>
      </c>
      <c r="C2164" s="94">
        <v>5</v>
      </c>
      <c r="D2164" s="94" t="s">
        <v>4154</v>
      </c>
      <c r="E2164" s="94" t="s">
        <v>4155</v>
      </c>
      <c r="F2164" s="94" t="s">
        <v>128</v>
      </c>
    </row>
    <row r="2165" spans="1:6" ht="15" x14ac:dyDescent="0.25">
      <c r="A2165" s="94">
        <v>2160</v>
      </c>
      <c r="B2165" s="95">
        <v>44780.767615740697</v>
      </c>
      <c r="C2165" s="94">
        <v>5</v>
      </c>
      <c r="D2165" s="94" t="s">
        <v>4156</v>
      </c>
      <c r="E2165" s="94"/>
      <c r="F2165" s="94" t="s">
        <v>128</v>
      </c>
    </row>
    <row r="2166" spans="1:6" ht="15" x14ac:dyDescent="0.25">
      <c r="A2166" s="94">
        <v>2161</v>
      </c>
      <c r="B2166" s="95">
        <v>44780.701921296197</v>
      </c>
      <c r="C2166" s="94">
        <v>5</v>
      </c>
      <c r="D2166" s="94" t="s">
        <v>4157</v>
      </c>
      <c r="E2166" s="94" t="s">
        <v>4158</v>
      </c>
      <c r="F2166" s="94" t="s">
        <v>128</v>
      </c>
    </row>
    <row r="2167" spans="1:6" ht="15" x14ac:dyDescent="0.25">
      <c r="A2167" s="94">
        <v>2162</v>
      </c>
      <c r="B2167" s="95">
        <v>44780.557511573999</v>
      </c>
      <c r="C2167" s="94">
        <v>5</v>
      </c>
      <c r="D2167" s="94" t="s">
        <v>4159</v>
      </c>
      <c r="E2167" s="94"/>
      <c r="F2167" s="94" t="s">
        <v>128</v>
      </c>
    </row>
    <row r="2168" spans="1:6" ht="15" x14ac:dyDescent="0.25">
      <c r="A2168" s="94">
        <v>2163</v>
      </c>
      <c r="B2168" s="95">
        <v>44780.004953703698</v>
      </c>
      <c r="C2168" s="94">
        <v>5</v>
      </c>
      <c r="D2168" s="94" t="s">
        <v>4160</v>
      </c>
      <c r="E2168" s="94" t="s">
        <v>4161</v>
      </c>
      <c r="F2168" s="94" t="s">
        <v>128</v>
      </c>
    </row>
    <row r="2169" spans="1:6" ht="15" x14ac:dyDescent="0.25">
      <c r="A2169" s="94">
        <v>2164</v>
      </c>
      <c r="B2169" s="95">
        <v>44779.999351851802</v>
      </c>
      <c r="C2169" s="94">
        <v>5</v>
      </c>
      <c r="D2169" s="94" t="s">
        <v>4162</v>
      </c>
      <c r="E2169" s="94" t="s">
        <v>4163</v>
      </c>
      <c r="F2169" s="94" t="s">
        <v>128</v>
      </c>
    </row>
    <row r="2170" spans="1:6" ht="15" x14ac:dyDescent="0.25">
      <c r="A2170" s="94">
        <v>2165</v>
      </c>
      <c r="B2170" s="95">
        <v>44779.789490740703</v>
      </c>
      <c r="C2170" s="94">
        <v>4</v>
      </c>
      <c r="D2170" s="94" t="s">
        <v>4164</v>
      </c>
      <c r="E2170" s="94" t="s">
        <v>4165</v>
      </c>
      <c r="F2170" s="94" t="s">
        <v>128</v>
      </c>
    </row>
    <row r="2171" spans="1:6" ht="15" x14ac:dyDescent="0.25">
      <c r="A2171" s="94">
        <v>2166</v>
      </c>
      <c r="B2171" s="95">
        <v>44779.730798611097</v>
      </c>
      <c r="C2171" s="94">
        <v>1</v>
      </c>
      <c r="D2171" s="94" t="s">
        <v>4166</v>
      </c>
      <c r="E2171" s="94" t="s">
        <v>4167</v>
      </c>
      <c r="F2171" s="94" t="s">
        <v>128</v>
      </c>
    </row>
    <row r="2172" spans="1:6" ht="15" x14ac:dyDescent="0.25">
      <c r="A2172" s="94">
        <v>2167</v>
      </c>
      <c r="B2172" s="95">
        <v>44779.7296064814</v>
      </c>
      <c r="C2172" s="94">
        <v>5</v>
      </c>
      <c r="D2172" s="94" t="s">
        <v>4168</v>
      </c>
      <c r="E2172" s="94" t="s">
        <v>4169</v>
      </c>
      <c r="F2172" s="94" t="s">
        <v>128</v>
      </c>
    </row>
    <row r="2173" spans="1:6" ht="15" x14ac:dyDescent="0.25">
      <c r="A2173" s="94">
        <v>2168</v>
      </c>
      <c r="B2173" s="95">
        <v>44779.708217592502</v>
      </c>
      <c r="C2173" s="94">
        <v>5</v>
      </c>
      <c r="D2173" s="94" t="s">
        <v>4170</v>
      </c>
      <c r="E2173" s="94" t="s">
        <v>4171</v>
      </c>
      <c r="F2173" s="94" t="s">
        <v>128</v>
      </c>
    </row>
    <row r="2174" spans="1:6" ht="15" x14ac:dyDescent="0.25">
      <c r="A2174" s="94">
        <v>2169</v>
      </c>
      <c r="B2174" s="95">
        <v>44779.538275462903</v>
      </c>
      <c r="C2174" s="94">
        <v>5</v>
      </c>
      <c r="D2174" s="94" t="s">
        <v>4172</v>
      </c>
      <c r="E2174" s="94" t="s">
        <v>4173</v>
      </c>
      <c r="F2174" s="94" t="s">
        <v>128</v>
      </c>
    </row>
    <row r="2175" spans="1:6" ht="15" x14ac:dyDescent="0.25">
      <c r="A2175" s="94">
        <v>2170</v>
      </c>
      <c r="B2175" s="95">
        <v>44779.111782407403</v>
      </c>
      <c r="C2175" s="94">
        <v>5</v>
      </c>
      <c r="D2175" s="94" t="s">
        <v>4174</v>
      </c>
      <c r="E2175" s="94" t="s">
        <v>4175</v>
      </c>
      <c r="F2175" s="94" t="s">
        <v>128</v>
      </c>
    </row>
    <row r="2176" spans="1:6" ht="15" x14ac:dyDescent="0.25">
      <c r="A2176" s="94">
        <v>2171</v>
      </c>
      <c r="B2176" s="95">
        <v>44778.948252314804</v>
      </c>
      <c r="C2176" s="94">
        <v>5</v>
      </c>
      <c r="D2176" s="94" t="s">
        <v>1665</v>
      </c>
      <c r="E2176" s="94" t="s">
        <v>4176</v>
      </c>
      <c r="F2176" s="94" t="s">
        <v>128</v>
      </c>
    </row>
    <row r="2177" spans="1:6" ht="15" x14ac:dyDescent="0.25">
      <c r="A2177" s="94">
        <v>2172</v>
      </c>
      <c r="B2177" s="95">
        <v>44778.902766203697</v>
      </c>
      <c r="C2177" s="94">
        <v>1</v>
      </c>
      <c r="D2177" s="94" t="s">
        <v>4177</v>
      </c>
      <c r="E2177" s="94" t="s">
        <v>4178</v>
      </c>
      <c r="F2177" s="94" t="s">
        <v>128</v>
      </c>
    </row>
    <row r="2178" spans="1:6" ht="15" x14ac:dyDescent="0.25">
      <c r="A2178" s="94">
        <v>2173</v>
      </c>
      <c r="B2178" s="95">
        <v>44778.854479166599</v>
      </c>
      <c r="C2178" s="94">
        <v>5</v>
      </c>
      <c r="D2178" s="94" t="s">
        <v>4179</v>
      </c>
      <c r="E2178" s="94" t="s">
        <v>4180</v>
      </c>
      <c r="F2178" s="94" t="s">
        <v>128</v>
      </c>
    </row>
    <row r="2179" spans="1:6" ht="15" x14ac:dyDescent="0.25">
      <c r="A2179" s="94">
        <v>2174</v>
      </c>
      <c r="B2179" s="95">
        <v>44778.809027777701</v>
      </c>
      <c r="C2179" s="94">
        <v>5</v>
      </c>
      <c r="D2179" s="94" t="s">
        <v>4181</v>
      </c>
      <c r="E2179" s="94" t="s">
        <v>4182</v>
      </c>
      <c r="F2179" s="94" t="s">
        <v>128</v>
      </c>
    </row>
    <row r="2180" spans="1:6" ht="15" x14ac:dyDescent="0.25">
      <c r="A2180" s="94">
        <v>2175</v>
      </c>
      <c r="B2180" s="95">
        <v>44778.773877314801</v>
      </c>
      <c r="C2180" s="94">
        <v>5</v>
      </c>
      <c r="D2180" s="94" t="s">
        <v>4183</v>
      </c>
      <c r="E2180" s="94" t="s">
        <v>4184</v>
      </c>
      <c r="F2180" s="94" t="s">
        <v>128</v>
      </c>
    </row>
    <row r="2181" spans="1:6" ht="15" x14ac:dyDescent="0.25">
      <c r="A2181" s="94">
        <v>2176</v>
      </c>
      <c r="B2181" s="95">
        <v>44778.765879629602</v>
      </c>
      <c r="C2181" s="94">
        <v>5</v>
      </c>
      <c r="D2181" s="94" t="s">
        <v>4185</v>
      </c>
      <c r="E2181" s="94" t="s">
        <v>4186</v>
      </c>
      <c r="F2181" s="94" t="s">
        <v>128</v>
      </c>
    </row>
    <row r="2182" spans="1:6" ht="15" x14ac:dyDescent="0.25">
      <c r="A2182" s="94">
        <v>2177</v>
      </c>
      <c r="B2182" s="95">
        <v>44778.743379629603</v>
      </c>
      <c r="C2182" s="94">
        <v>5</v>
      </c>
      <c r="D2182" s="94" t="s">
        <v>4187</v>
      </c>
      <c r="E2182" s="94" t="s">
        <v>4188</v>
      </c>
      <c r="F2182" s="94" t="s">
        <v>128</v>
      </c>
    </row>
    <row r="2183" spans="1:6" ht="15" x14ac:dyDescent="0.25">
      <c r="A2183" s="94">
        <v>2178</v>
      </c>
      <c r="B2183" s="95">
        <v>44778.718958333302</v>
      </c>
      <c r="C2183" s="94">
        <v>5</v>
      </c>
      <c r="D2183" s="94" t="s">
        <v>4189</v>
      </c>
      <c r="E2183" s="94" t="s">
        <v>4190</v>
      </c>
      <c r="F2183" s="94" t="s">
        <v>128</v>
      </c>
    </row>
    <row r="2184" spans="1:6" ht="15" x14ac:dyDescent="0.25">
      <c r="A2184" s="94">
        <v>2179</v>
      </c>
      <c r="B2184" s="95">
        <v>44778.706203703703</v>
      </c>
      <c r="C2184" s="94">
        <v>1</v>
      </c>
      <c r="D2184" s="94" t="s">
        <v>4191</v>
      </c>
      <c r="E2184" s="94" t="s">
        <v>4192</v>
      </c>
      <c r="F2184" s="94" t="s">
        <v>128</v>
      </c>
    </row>
    <row r="2185" spans="1:6" ht="15" x14ac:dyDescent="0.25">
      <c r="A2185" s="94">
        <v>2180</v>
      </c>
      <c r="B2185" s="95">
        <v>44778.698483796201</v>
      </c>
      <c r="C2185" s="94">
        <v>3</v>
      </c>
      <c r="D2185" s="94" t="s">
        <v>4193</v>
      </c>
      <c r="E2185" s="94" t="s">
        <v>4194</v>
      </c>
      <c r="F2185" s="94" t="s">
        <v>128</v>
      </c>
    </row>
    <row r="2186" spans="1:6" ht="15" x14ac:dyDescent="0.25">
      <c r="A2186" s="94">
        <v>2181</v>
      </c>
      <c r="B2186" s="95">
        <v>44778.697650462898</v>
      </c>
      <c r="C2186" s="94">
        <v>5</v>
      </c>
      <c r="D2186" s="94" t="s">
        <v>4195</v>
      </c>
      <c r="E2186" s="94" t="s">
        <v>4196</v>
      </c>
      <c r="F2186" s="94" t="s">
        <v>128</v>
      </c>
    </row>
    <row r="2187" spans="1:6" ht="15" x14ac:dyDescent="0.25">
      <c r="A2187" s="94">
        <v>2182</v>
      </c>
      <c r="B2187" s="95">
        <v>44778.651249999901</v>
      </c>
      <c r="C2187" s="94">
        <v>5</v>
      </c>
      <c r="D2187" s="94" t="s">
        <v>4197</v>
      </c>
      <c r="E2187" s="94" t="s">
        <v>4198</v>
      </c>
      <c r="F2187" s="94" t="s">
        <v>128</v>
      </c>
    </row>
    <row r="2188" spans="1:6" ht="15" x14ac:dyDescent="0.25">
      <c r="A2188" s="94">
        <v>2183</v>
      </c>
      <c r="B2188" s="95">
        <v>44778.584687499999</v>
      </c>
      <c r="C2188" s="94">
        <v>5</v>
      </c>
      <c r="D2188" s="94" t="s">
        <v>4199</v>
      </c>
      <c r="E2188" s="94" t="s">
        <v>4200</v>
      </c>
      <c r="F2188" s="94" t="s">
        <v>128</v>
      </c>
    </row>
    <row r="2189" spans="1:6" ht="15" x14ac:dyDescent="0.25">
      <c r="A2189" s="94">
        <v>2184</v>
      </c>
      <c r="B2189" s="95">
        <v>44778.438425925902</v>
      </c>
      <c r="C2189" s="94">
        <v>5</v>
      </c>
      <c r="D2189" s="94" t="s">
        <v>263</v>
      </c>
      <c r="E2189" s="94" t="s">
        <v>4201</v>
      </c>
      <c r="F2189" s="94" t="s">
        <v>128</v>
      </c>
    </row>
    <row r="2190" spans="1:6" ht="15" x14ac:dyDescent="0.25">
      <c r="A2190" s="94">
        <v>2185</v>
      </c>
      <c r="B2190" s="95">
        <v>44777.911446759201</v>
      </c>
      <c r="C2190" s="94">
        <v>4</v>
      </c>
      <c r="D2190" s="94" t="s">
        <v>4202</v>
      </c>
      <c r="E2190" s="94" t="s">
        <v>4203</v>
      </c>
      <c r="F2190" s="94" t="s">
        <v>128</v>
      </c>
    </row>
    <row r="2191" spans="1:6" ht="15" x14ac:dyDescent="0.25">
      <c r="A2191" s="94">
        <v>2186</v>
      </c>
      <c r="B2191" s="95">
        <v>44777.903703703698</v>
      </c>
      <c r="C2191" s="94">
        <v>5</v>
      </c>
      <c r="D2191" s="94" t="s">
        <v>4204</v>
      </c>
      <c r="E2191" s="94" t="s">
        <v>4205</v>
      </c>
      <c r="F2191" s="94" t="s">
        <v>128</v>
      </c>
    </row>
    <row r="2192" spans="1:6" ht="15" x14ac:dyDescent="0.25">
      <c r="A2192" s="94">
        <v>2187</v>
      </c>
      <c r="B2192" s="95">
        <v>44777.878831018497</v>
      </c>
      <c r="C2192" s="94">
        <v>1</v>
      </c>
      <c r="D2192" s="94" t="s">
        <v>4206</v>
      </c>
      <c r="E2192" s="94" t="s">
        <v>4207</v>
      </c>
      <c r="F2192" s="94" t="s">
        <v>128</v>
      </c>
    </row>
    <row r="2193" spans="1:6" ht="15" x14ac:dyDescent="0.25">
      <c r="A2193" s="94">
        <v>2188</v>
      </c>
      <c r="B2193" s="95">
        <v>44777.877037036997</v>
      </c>
      <c r="C2193" s="94">
        <v>5</v>
      </c>
      <c r="D2193" s="94" t="s">
        <v>4208</v>
      </c>
      <c r="E2193" s="94" t="s">
        <v>4209</v>
      </c>
      <c r="F2193" s="94" t="s">
        <v>128</v>
      </c>
    </row>
    <row r="2194" spans="1:6" ht="15" x14ac:dyDescent="0.25">
      <c r="A2194" s="94">
        <v>2189</v>
      </c>
      <c r="B2194" s="95">
        <v>44777.859143518501</v>
      </c>
      <c r="C2194" s="94">
        <v>2</v>
      </c>
      <c r="D2194" s="94" t="s">
        <v>4210</v>
      </c>
      <c r="E2194" s="94" t="s">
        <v>4211</v>
      </c>
      <c r="F2194" s="94" t="s">
        <v>128</v>
      </c>
    </row>
    <row r="2195" spans="1:6" ht="15" x14ac:dyDescent="0.25">
      <c r="A2195" s="94">
        <v>2190</v>
      </c>
      <c r="B2195" s="95">
        <v>44777.800937499997</v>
      </c>
      <c r="C2195" s="94">
        <v>5</v>
      </c>
      <c r="D2195" s="94" t="s">
        <v>4212</v>
      </c>
      <c r="E2195" s="94" t="s">
        <v>4213</v>
      </c>
      <c r="F2195" s="94" t="s">
        <v>128</v>
      </c>
    </row>
    <row r="2196" spans="1:6" ht="15" x14ac:dyDescent="0.25">
      <c r="A2196" s="94">
        <v>2191</v>
      </c>
      <c r="B2196" s="95">
        <v>44777.793356481401</v>
      </c>
      <c r="C2196" s="94">
        <v>5</v>
      </c>
      <c r="D2196" s="94" t="s">
        <v>4214</v>
      </c>
      <c r="E2196" s="94" t="s">
        <v>4215</v>
      </c>
      <c r="F2196" s="94" t="s">
        <v>128</v>
      </c>
    </row>
    <row r="2197" spans="1:6" ht="15" x14ac:dyDescent="0.25">
      <c r="A2197" s="94">
        <v>2192</v>
      </c>
      <c r="B2197" s="95">
        <v>44777.787708333301</v>
      </c>
      <c r="C2197" s="94">
        <v>5</v>
      </c>
      <c r="D2197" s="94" t="s">
        <v>4216</v>
      </c>
      <c r="E2197" s="94" t="s">
        <v>4217</v>
      </c>
      <c r="F2197" s="94" t="s">
        <v>128</v>
      </c>
    </row>
    <row r="2198" spans="1:6" ht="15" x14ac:dyDescent="0.25">
      <c r="A2198" s="94">
        <v>2193</v>
      </c>
      <c r="B2198" s="95">
        <v>44777.783518518503</v>
      </c>
      <c r="C2198" s="94">
        <v>5</v>
      </c>
      <c r="D2198" s="94" t="s">
        <v>4218</v>
      </c>
      <c r="E2198" s="94" t="s">
        <v>4219</v>
      </c>
      <c r="F2198" s="94" t="s">
        <v>128</v>
      </c>
    </row>
    <row r="2199" spans="1:6" ht="15" x14ac:dyDescent="0.25">
      <c r="A2199" s="94">
        <v>2194</v>
      </c>
      <c r="B2199" s="95">
        <v>44777.772546296299</v>
      </c>
      <c r="C2199" s="94">
        <v>5</v>
      </c>
      <c r="D2199" s="94" t="s">
        <v>4220</v>
      </c>
      <c r="E2199" s="94" t="s">
        <v>4221</v>
      </c>
      <c r="F2199" s="94" t="s">
        <v>128</v>
      </c>
    </row>
    <row r="2200" spans="1:6" ht="15" x14ac:dyDescent="0.25">
      <c r="A2200" s="94">
        <v>2195</v>
      </c>
      <c r="B2200" s="95">
        <v>44777.767777777699</v>
      </c>
      <c r="C2200" s="94">
        <v>5</v>
      </c>
      <c r="D2200" s="94" t="s">
        <v>3013</v>
      </c>
      <c r="E2200" s="94" t="s">
        <v>4222</v>
      </c>
      <c r="F2200" s="94" t="s">
        <v>128</v>
      </c>
    </row>
    <row r="2201" spans="1:6" ht="15" x14ac:dyDescent="0.25">
      <c r="A2201" s="94">
        <v>2196</v>
      </c>
      <c r="B2201" s="95">
        <v>44777.731412036999</v>
      </c>
      <c r="C2201" s="94">
        <v>2</v>
      </c>
      <c r="D2201" s="94" t="s">
        <v>4223</v>
      </c>
      <c r="E2201" s="94" t="s">
        <v>4224</v>
      </c>
      <c r="F2201" s="94" t="s">
        <v>128</v>
      </c>
    </row>
    <row r="2202" spans="1:6" ht="15" x14ac:dyDescent="0.25">
      <c r="A2202" s="94">
        <v>2197</v>
      </c>
      <c r="B2202" s="95">
        <v>44777.694317129601</v>
      </c>
      <c r="C2202" s="94">
        <v>5</v>
      </c>
      <c r="D2202" s="94" t="s">
        <v>4225</v>
      </c>
      <c r="E2202" s="94" t="s">
        <v>4226</v>
      </c>
      <c r="F2202" s="94" t="s">
        <v>128</v>
      </c>
    </row>
    <row r="2203" spans="1:6" ht="15" x14ac:dyDescent="0.25">
      <c r="A2203" s="94">
        <v>2198</v>
      </c>
      <c r="B2203" s="95">
        <v>44777.692696759201</v>
      </c>
      <c r="C2203" s="94">
        <v>3</v>
      </c>
      <c r="D2203" s="94" t="s">
        <v>4227</v>
      </c>
      <c r="E2203" s="94" t="s">
        <v>4228</v>
      </c>
      <c r="F2203" s="94" t="s">
        <v>128</v>
      </c>
    </row>
    <row r="2204" spans="1:6" ht="15" x14ac:dyDescent="0.25">
      <c r="A2204" s="94">
        <v>2199</v>
      </c>
      <c r="B2204" s="95">
        <v>44777.664189814801</v>
      </c>
      <c r="C2204" s="94">
        <v>5</v>
      </c>
      <c r="D2204" s="94" t="s">
        <v>3939</v>
      </c>
      <c r="E2204" s="94" t="s">
        <v>4229</v>
      </c>
      <c r="F2204" s="94" t="s">
        <v>128</v>
      </c>
    </row>
    <row r="2205" spans="1:6" ht="15" x14ac:dyDescent="0.25">
      <c r="A2205" s="94">
        <v>2200</v>
      </c>
      <c r="B2205" s="95">
        <v>44777.660011574</v>
      </c>
      <c r="C2205" s="94">
        <v>5</v>
      </c>
      <c r="D2205" s="94" t="s">
        <v>4230</v>
      </c>
      <c r="E2205" s="94" t="s">
        <v>4231</v>
      </c>
      <c r="F2205" s="94" t="s">
        <v>128</v>
      </c>
    </row>
    <row r="2206" spans="1:6" ht="15" x14ac:dyDescent="0.25">
      <c r="A2206" s="94">
        <v>2201</v>
      </c>
      <c r="B2206" s="95">
        <v>44777.653738425899</v>
      </c>
      <c r="C2206" s="94">
        <v>5</v>
      </c>
      <c r="D2206" s="94" t="s">
        <v>4232</v>
      </c>
      <c r="E2206" s="94" t="s">
        <v>4233</v>
      </c>
      <c r="F2206" s="94" t="s">
        <v>128</v>
      </c>
    </row>
    <row r="2207" spans="1:6" ht="15" x14ac:dyDescent="0.25">
      <c r="A2207" s="94">
        <v>2202</v>
      </c>
      <c r="B2207" s="95">
        <v>44777.649803240703</v>
      </c>
      <c r="C2207" s="94">
        <v>5</v>
      </c>
      <c r="D2207" s="94" t="s">
        <v>245</v>
      </c>
      <c r="E2207" s="94" t="s">
        <v>4234</v>
      </c>
      <c r="F2207" s="94" t="s">
        <v>128</v>
      </c>
    </row>
    <row r="2208" spans="1:6" ht="15" x14ac:dyDescent="0.25">
      <c r="A2208" s="94">
        <v>2203</v>
      </c>
      <c r="B2208" s="95">
        <v>44777.579918981399</v>
      </c>
      <c r="C2208" s="94">
        <v>5</v>
      </c>
      <c r="D2208" s="94" t="s">
        <v>4235</v>
      </c>
      <c r="E2208" s="94" t="s">
        <v>4236</v>
      </c>
      <c r="F2208" s="94" t="s">
        <v>128</v>
      </c>
    </row>
    <row r="2209" spans="1:6" ht="15" x14ac:dyDescent="0.25">
      <c r="A2209" s="94">
        <v>2204</v>
      </c>
      <c r="B2209" s="95">
        <v>44777.4092476851</v>
      </c>
      <c r="C2209" s="94">
        <v>5</v>
      </c>
      <c r="D2209" s="94" t="s">
        <v>4237</v>
      </c>
      <c r="E2209" s="94" t="s">
        <v>4238</v>
      </c>
      <c r="F2209" s="94" t="s">
        <v>128</v>
      </c>
    </row>
    <row r="2210" spans="1:6" ht="15" x14ac:dyDescent="0.25">
      <c r="A2210" s="94">
        <v>2205</v>
      </c>
      <c r="B2210" s="95">
        <v>44776.9413078703</v>
      </c>
      <c r="C2210" s="94">
        <v>2</v>
      </c>
      <c r="D2210" s="94" t="s">
        <v>4239</v>
      </c>
      <c r="E2210" s="94" t="s">
        <v>4240</v>
      </c>
      <c r="F2210" s="94" t="s">
        <v>128</v>
      </c>
    </row>
    <row r="2211" spans="1:6" ht="15" x14ac:dyDescent="0.25">
      <c r="A2211" s="94">
        <v>2206</v>
      </c>
      <c r="B2211" s="95">
        <v>44776.878229166599</v>
      </c>
      <c r="C2211" s="94">
        <v>4</v>
      </c>
      <c r="D2211" s="94" t="s">
        <v>4241</v>
      </c>
      <c r="E2211" s="94" t="s">
        <v>4242</v>
      </c>
      <c r="F2211" s="94" t="s">
        <v>128</v>
      </c>
    </row>
    <row r="2212" spans="1:6" ht="15" x14ac:dyDescent="0.25">
      <c r="A2212" s="94">
        <v>2207</v>
      </c>
      <c r="B2212" s="95">
        <v>44776.824039351799</v>
      </c>
      <c r="C2212" s="94">
        <v>5</v>
      </c>
      <c r="D2212" s="94" t="s">
        <v>4243</v>
      </c>
      <c r="E2212" s="94"/>
      <c r="F2212" s="94" t="s">
        <v>128</v>
      </c>
    </row>
    <row r="2213" spans="1:6" ht="15" x14ac:dyDescent="0.25">
      <c r="A2213" s="94">
        <v>2208</v>
      </c>
      <c r="B2213" s="95">
        <v>44776.820717592498</v>
      </c>
      <c r="C2213" s="94">
        <v>5</v>
      </c>
      <c r="D2213" s="94" t="s">
        <v>4244</v>
      </c>
      <c r="E2213" s="94" t="s">
        <v>4245</v>
      </c>
      <c r="F2213" s="94" t="s">
        <v>128</v>
      </c>
    </row>
    <row r="2214" spans="1:6" ht="15" x14ac:dyDescent="0.25">
      <c r="A2214" s="94">
        <v>2209</v>
      </c>
      <c r="B2214" s="95">
        <v>44776.815787036998</v>
      </c>
      <c r="C2214" s="94">
        <v>5</v>
      </c>
      <c r="D2214" s="94" t="s">
        <v>4246</v>
      </c>
      <c r="E2214" s="94" t="s">
        <v>4247</v>
      </c>
      <c r="F2214" s="94" t="s">
        <v>128</v>
      </c>
    </row>
    <row r="2215" spans="1:6" ht="15" x14ac:dyDescent="0.25">
      <c r="A2215" s="94">
        <v>2210</v>
      </c>
      <c r="B2215" s="95">
        <v>44776.808761574001</v>
      </c>
      <c r="C2215" s="94">
        <v>5</v>
      </c>
      <c r="D2215" s="94" t="s">
        <v>1139</v>
      </c>
      <c r="E2215" s="94" t="s">
        <v>4248</v>
      </c>
      <c r="F2215" s="94" t="s">
        <v>128</v>
      </c>
    </row>
    <row r="2216" spans="1:6" ht="15" x14ac:dyDescent="0.25">
      <c r="A2216" s="94">
        <v>2211</v>
      </c>
      <c r="B2216" s="95">
        <v>44776.797592592498</v>
      </c>
      <c r="C2216" s="94">
        <v>5</v>
      </c>
      <c r="D2216" s="94" t="s">
        <v>4249</v>
      </c>
      <c r="E2216" s="94" t="s">
        <v>4250</v>
      </c>
      <c r="F2216" s="94" t="s">
        <v>128</v>
      </c>
    </row>
    <row r="2217" spans="1:6" ht="15" x14ac:dyDescent="0.25">
      <c r="A2217" s="94">
        <v>2212</v>
      </c>
      <c r="B2217" s="95">
        <v>44776.791874999901</v>
      </c>
      <c r="C2217" s="94">
        <v>5</v>
      </c>
      <c r="D2217" s="94" t="s">
        <v>4251</v>
      </c>
      <c r="E2217" s="94" t="s">
        <v>4252</v>
      </c>
      <c r="F2217" s="94" t="s">
        <v>128</v>
      </c>
    </row>
    <row r="2218" spans="1:6" ht="15" x14ac:dyDescent="0.25">
      <c r="A2218" s="94">
        <v>2213</v>
      </c>
      <c r="B2218" s="95">
        <v>44776.769004629597</v>
      </c>
      <c r="C2218" s="94">
        <v>5</v>
      </c>
      <c r="D2218" s="94" t="s">
        <v>4253</v>
      </c>
      <c r="E2218" s="94" t="s">
        <v>4254</v>
      </c>
      <c r="F2218" s="94" t="s">
        <v>128</v>
      </c>
    </row>
    <row r="2219" spans="1:6" ht="15" x14ac:dyDescent="0.25">
      <c r="A2219" s="94">
        <v>2214</v>
      </c>
      <c r="B2219" s="95">
        <v>44776.7613078703</v>
      </c>
      <c r="C2219" s="94">
        <v>1</v>
      </c>
      <c r="D2219" s="94" t="s">
        <v>4255</v>
      </c>
      <c r="E2219" s="94" t="s">
        <v>4256</v>
      </c>
      <c r="F2219" s="94" t="s">
        <v>128</v>
      </c>
    </row>
    <row r="2220" spans="1:6" ht="15" x14ac:dyDescent="0.25">
      <c r="A2220" s="94">
        <v>2215</v>
      </c>
      <c r="B2220" s="95">
        <v>44776.721377314803</v>
      </c>
      <c r="C2220" s="94">
        <v>5</v>
      </c>
      <c r="D2220" s="94" t="s">
        <v>4257</v>
      </c>
      <c r="E2220" s="94" t="s">
        <v>4258</v>
      </c>
      <c r="F2220" s="94" t="s">
        <v>128</v>
      </c>
    </row>
    <row r="2221" spans="1:6" ht="15" x14ac:dyDescent="0.25">
      <c r="A2221" s="94">
        <v>2216</v>
      </c>
      <c r="B2221" s="95">
        <v>44776.721053240697</v>
      </c>
      <c r="C2221" s="94">
        <v>5</v>
      </c>
      <c r="D2221" s="94" t="s">
        <v>4259</v>
      </c>
      <c r="E2221" s="94" t="s">
        <v>4260</v>
      </c>
      <c r="F2221" s="94" t="s">
        <v>128</v>
      </c>
    </row>
    <row r="2222" spans="1:6" ht="15" x14ac:dyDescent="0.25">
      <c r="A2222" s="94">
        <v>2217</v>
      </c>
      <c r="B2222" s="95">
        <v>44776.664988425902</v>
      </c>
      <c r="C2222" s="94">
        <v>5</v>
      </c>
      <c r="D2222" s="94" t="s">
        <v>263</v>
      </c>
      <c r="E2222" s="94" t="s">
        <v>4261</v>
      </c>
      <c r="F2222" s="94" t="s">
        <v>128</v>
      </c>
    </row>
    <row r="2223" spans="1:6" ht="15" x14ac:dyDescent="0.25">
      <c r="A2223" s="94">
        <v>2218</v>
      </c>
      <c r="B2223" s="95">
        <v>44776.590497685102</v>
      </c>
      <c r="C2223" s="94">
        <v>5</v>
      </c>
      <c r="D2223" s="94" t="s">
        <v>4262</v>
      </c>
      <c r="E2223" s="94" t="s">
        <v>4263</v>
      </c>
      <c r="F2223" s="94" t="s">
        <v>128</v>
      </c>
    </row>
    <row r="2224" spans="1:6" ht="15" x14ac:dyDescent="0.25">
      <c r="A2224" s="94">
        <v>2219</v>
      </c>
      <c r="B2224" s="95">
        <v>44776.583807870302</v>
      </c>
      <c r="C2224" s="94">
        <v>5</v>
      </c>
      <c r="D2224" s="94" t="s">
        <v>4264</v>
      </c>
      <c r="E2224" s="94" t="s">
        <v>4265</v>
      </c>
      <c r="F2224" s="94" t="s">
        <v>128</v>
      </c>
    </row>
    <row r="2225" spans="1:6" ht="15" x14ac:dyDescent="0.25">
      <c r="A2225" s="94">
        <v>2220</v>
      </c>
      <c r="B2225" s="95">
        <v>44776.576967592497</v>
      </c>
      <c r="C2225" s="94">
        <v>5</v>
      </c>
      <c r="D2225" s="94" t="s">
        <v>4266</v>
      </c>
      <c r="E2225" s="94" t="s">
        <v>4267</v>
      </c>
      <c r="F2225" s="94" t="s">
        <v>128</v>
      </c>
    </row>
    <row r="2226" spans="1:6" ht="15" x14ac:dyDescent="0.25">
      <c r="A2226" s="94">
        <v>2221</v>
      </c>
      <c r="B2226" s="95">
        <v>44775.970798611103</v>
      </c>
      <c r="C2226" s="94">
        <v>2</v>
      </c>
      <c r="D2226" s="94" t="s">
        <v>4268</v>
      </c>
      <c r="E2226" s="94" t="s">
        <v>4269</v>
      </c>
      <c r="F2226" s="94" t="s">
        <v>128</v>
      </c>
    </row>
    <row r="2227" spans="1:6" ht="15" x14ac:dyDescent="0.25">
      <c r="A2227" s="94">
        <v>2222</v>
      </c>
      <c r="B2227" s="95">
        <v>44775.930115740703</v>
      </c>
      <c r="C2227" s="94">
        <v>5</v>
      </c>
      <c r="D2227" s="94" t="s">
        <v>263</v>
      </c>
      <c r="E2227" s="94" t="s">
        <v>4270</v>
      </c>
      <c r="F2227" s="94" t="s">
        <v>128</v>
      </c>
    </row>
    <row r="2228" spans="1:6" ht="15" x14ac:dyDescent="0.25">
      <c r="A2228" s="94">
        <v>2223</v>
      </c>
      <c r="B2228" s="95">
        <v>44775.808923611097</v>
      </c>
      <c r="C2228" s="94">
        <v>5</v>
      </c>
      <c r="D2228" s="94" t="s">
        <v>2520</v>
      </c>
      <c r="E2228" s="94" t="s">
        <v>4271</v>
      </c>
      <c r="F2228" s="94" t="s">
        <v>128</v>
      </c>
    </row>
    <row r="2229" spans="1:6" ht="15" x14ac:dyDescent="0.25">
      <c r="A2229" s="94">
        <v>2224</v>
      </c>
      <c r="B2229" s="95">
        <v>44775.619942129597</v>
      </c>
      <c r="C2229" s="94">
        <v>3</v>
      </c>
      <c r="D2229" s="94" t="s">
        <v>4272</v>
      </c>
      <c r="E2229" s="94" t="s">
        <v>4273</v>
      </c>
      <c r="F2229" s="94" t="s">
        <v>128</v>
      </c>
    </row>
    <row r="2230" spans="1:6" ht="15" x14ac:dyDescent="0.25">
      <c r="A2230" s="94">
        <v>2225</v>
      </c>
      <c r="B2230" s="95">
        <v>44775.619317129604</v>
      </c>
      <c r="C2230" s="94">
        <v>5</v>
      </c>
      <c r="D2230" s="94" t="s">
        <v>4274</v>
      </c>
      <c r="E2230" s="94" t="s">
        <v>4275</v>
      </c>
      <c r="F2230" s="94" t="s">
        <v>128</v>
      </c>
    </row>
    <row r="2231" spans="1:6" ht="15" x14ac:dyDescent="0.25">
      <c r="A2231" s="94">
        <v>2226</v>
      </c>
      <c r="B2231" s="95">
        <v>44775.566782407397</v>
      </c>
      <c r="C2231" s="94">
        <v>5</v>
      </c>
      <c r="D2231" s="94" t="s">
        <v>4276</v>
      </c>
      <c r="E2231" s="94" t="s">
        <v>4277</v>
      </c>
      <c r="F2231" s="94" t="s">
        <v>128</v>
      </c>
    </row>
    <row r="2232" spans="1:6" ht="15" x14ac:dyDescent="0.25">
      <c r="A2232" s="94">
        <v>2227</v>
      </c>
      <c r="B2232" s="95">
        <v>44775.498541666602</v>
      </c>
      <c r="C2232" s="94">
        <v>5</v>
      </c>
      <c r="D2232" s="94" t="s">
        <v>4278</v>
      </c>
      <c r="E2232" s="94" t="s">
        <v>4279</v>
      </c>
      <c r="F2232" s="94" t="s">
        <v>128</v>
      </c>
    </row>
    <row r="2233" spans="1:6" ht="15" x14ac:dyDescent="0.25">
      <c r="A2233" s="94">
        <v>2228</v>
      </c>
      <c r="B2233" s="95">
        <v>44775.496261574001</v>
      </c>
      <c r="C2233" s="94">
        <v>5</v>
      </c>
      <c r="D2233" s="94" t="s">
        <v>4280</v>
      </c>
      <c r="E2233" s="94" t="s">
        <v>4281</v>
      </c>
      <c r="F2233" s="94" t="s">
        <v>128</v>
      </c>
    </row>
    <row r="2234" spans="1:6" ht="15" x14ac:dyDescent="0.25">
      <c r="A2234" s="94">
        <v>2229</v>
      </c>
      <c r="B2234" s="95">
        <v>44775.072222222203</v>
      </c>
      <c r="C2234" s="94">
        <v>5</v>
      </c>
      <c r="D2234" s="94" t="s">
        <v>4282</v>
      </c>
      <c r="E2234" s="94" t="s">
        <v>4283</v>
      </c>
      <c r="F2234" s="94" t="s">
        <v>128</v>
      </c>
    </row>
    <row r="2235" spans="1:6" ht="15" x14ac:dyDescent="0.25">
      <c r="A2235" s="94">
        <v>2230</v>
      </c>
      <c r="B2235" s="95">
        <v>44774.883969907401</v>
      </c>
      <c r="C2235" s="94">
        <v>5</v>
      </c>
      <c r="D2235" s="94" t="s">
        <v>4284</v>
      </c>
      <c r="E2235" s="94"/>
      <c r="F2235" s="94" t="s">
        <v>128</v>
      </c>
    </row>
    <row r="2236" spans="1:6" ht="15" x14ac:dyDescent="0.25">
      <c r="A2236" s="94">
        <v>2231</v>
      </c>
      <c r="B2236" s="95">
        <v>44774.865173611099</v>
      </c>
      <c r="C2236" s="94">
        <v>5</v>
      </c>
      <c r="D2236" s="94" t="s">
        <v>4285</v>
      </c>
      <c r="E2236" s="94" t="s">
        <v>4286</v>
      </c>
      <c r="F2236" s="94" t="s">
        <v>128</v>
      </c>
    </row>
    <row r="2237" spans="1:6" ht="15" x14ac:dyDescent="0.25">
      <c r="A2237" s="94">
        <v>2232</v>
      </c>
      <c r="B2237" s="95">
        <v>44774.785069444399</v>
      </c>
      <c r="C2237" s="94">
        <v>5</v>
      </c>
      <c r="D2237" s="94" t="s">
        <v>4287</v>
      </c>
      <c r="E2237" s="94" t="s">
        <v>4288</v>
      </c>
      <c r="F2237" s="94" t="s">
        <v>128</v>
      </c>
    </row>
    <row r="2238" spans="1:6" ht="15" x14ac:dyDescent="0.25">
      <c r="A2238" s="94">
        <v>2233</v>
      </c>
      <c r="B2238" s="95">
        <v>44774.6759953703</v>
      </c>
      <c r="C2238" s="94">
        <v>5</v>
      </c>
      <c r="D2238" s="94" t="s">
        <v>4289</v>
      </c>
      <c r="E2238" s="94" t="s">
        <v>4290</v>
      </c>
      <c r="F2238" s="94" t="s">
        <v>128</v>
      </c>
    </row>
    <row r="2239" spans="1:6" ht="15" x14ac:dyDescent="0.25">
      <c r="A2239" s="94">
        <v>2234</v>
      </c>
      <c r="B2239" s="95">
        <v>44774.6690856481</v>
      </c>
      <c r="C2239" s="94">
        <v>4</v>
      </c>
      <c r="D2239" s="94" t="s">
        <v>4291</v>
      </c>
      <c r="E2239" s="94" t="s">
        <v>4292</v>
      </c>
      <c r="F2239" s="94" t="s">
        <v>128</v>
      </c>
    </row>
    <row r="2240" spans="1:6" ht="15" x14ac:dyDescent="0.25">
      <c r="A2240" s="94">
        <v>2235</v>
      </c>
      <c r="B2240" s="95">
        <v>44774.666157407402</v>
      </c>
      <c r="C2240" s="94">
        <v>5</v>
      </c>
      <c r="D2240" s="94" t="s">
        <v>4293</v>
      </c>
      <c r="E2240" s="94" t="s">
        <v>4294</v>
      </c>
      <c r="F2240" s="94" t="s">
        <v>128</v>
      </c>
    </row>
    <row r="2241" spans="1:6" ht="15" x14ac:dyDescent="0.25">
      <c r="A2241" s="94">
        <v>2236</v>
      </c>
      <c r="B2241" s="95">
        <v>44774.591886574002</v>
      </c>
      <c r="C2241" s="94">
        <v>5</v>
      </c>
      <c r="D2241" s="94" t="s">
        <v>4295</v>
      </c>
      <c r="E2241" s="94" t="s">
        <v>4296</v>
      </c>
      <c r="F2241" s="94" t="s">
        <v>128</v>
      </c>
    </row>
    <row r="2242" spans="1:6" ht="15" x14ac:dyDescent="0.25">
      <c r="A2242" s="94">
        <v>2237</v>
      </c>
      <c r="B2242" s="95">
        <v>44774.322557870299</v>
      </c>
      <c r="C2242" s="94">
        <v>5</v>
      </c>
      <c r="D2242" s="94" t="s">
        <v>4297</v>
      </c>
      <c r="E2242" s="94" t="s">
        <v>4298</v>
      </c>
      <c r="F2242" s="94" t="s">
        <v>128</v>
      </c>
    </row>
    <row r="2243" spans="1:6" ht="15" x14ac:dyDescent="0.25">
      <c r="A2243" s="94">
        <v>2238</v>
      </c>
      <c r="B2243" s="95">
        <v>44774.039780092498</v>
      </c>
      <c r="C2243" s="94">
        <v>5</v>
      </c>
      <c r="D2243" s="94" t="s">
        <v>4299</v>
      </c>
      <c r="E2243" s="94" t="s">
        <v>4300</v>
      </c>
      <c r="F2243" s="94" t="s">
        <v>128</v>
      </c>
    </row>
    <row r="2244" spans="1:6" ht="15" x14ac:dyDescent="0.25">
      <c r="A2244" s="94">
        <v>2239</v>
      </c>
      <c r="B2244" s="95">
        <v>44773.939756944397</v>
      </c>
      <c r="C2244" s="94">
        <v>3</v>
      </c>
      <c r="D2244" s="94" t="s">
        <v>4301</v>
      </c>
      <c r="E2244" s="94" t="s">
        <v>4302</v>
      </c>
      <c r="F2244" s="94" t="s">
        <v>128</v>
      </c>
    </row>
    <row r="2245" spans="1:6" ht="15" x14ac:dyDescent="0.25">
      <c r="A2245" s="94">
        <v>2240</v>
      </c>
      <c r="B2245" s="95">
        <v>44773.817592592502</v>
      </c>
      <c r="C2245" s="94">
        <v>4</v>
      </c>
      <c r="D2245" s="94" t="s">
        <v>4303</v>
      </c>
      <c r="E2245" s="94" t="s">
        <v>4304</v>
      </c>
      <c r="F2245" s="94" t="s">
        <v>128</v>
      </c>
    </row>
    <row r="2246" spans="1:6" ht="15" x14ac:dyDescent="0.25">
      <c r="A2246" s="94">
        <v>2241</v>
      </c>
      <c r="B2246" s="95">
        <v>44773.739652777702</v>
      </c>
      <c r="C2246" s="94">
        <v>5</v>
      </c>
      <c r="D2246" s="94" t="s">
        <v>4305</v>
      </c>
      <c r="E2246" s="94" t="s">
        <v>4306</v>
      </c>
      <c r="F2246" s="94" t="s">
        <v>128</v>
      </c>
    </row>
    <row r="2247" spans="1:6" ht="15" x14ac:dyDescent="0.25">
      <c r="A2247" s="94">
        <v>2242</v>
      </c>
      <c r="B2247" s="95">
        <v>44773.7076504629</v>
      </c>
      <c r="C2247" s="94">
        <v>5</v>
      </c>
      <c r="D2247" s="94" t="s">
        <v>4307</v>
      </c>
      <c r="E2247" s="94" t="s">
        <v>4308</v>
      </c>
      <c r="F2247" s="94" t="s">
        <v>128</v>
      </c>
    </row>
    <row r="2248" spans="1:6" ht="15" x14ac:dyDescent="0.25">
      <c r="A2248" s="94">
        <v>2243</v>
      </c>
      <c r="B2248" s="95">
        <v>44773.611284722203</v>
      </c>
      <c r="C2248" s="94">
        <v>3</v>
      </c>
      <c r="D2248" s="94" t="s">
        <v>4309</v>
      </c>
      <c r="E2248" s="94" t="s">
        <v>4310</v>
      </c>
      <c r="F2248" s="94" t="s">
        <v>128</v>
      </c>
    </row>
    <row r="2249" spans="1:6" ht="15" x14ac:dyDescent="0.25">
      <c r="A2249" s="94">
        <v>2244</v>
      </c>
      <c r="B2249" s="95">
        <v>44773.575416666601</v>
      </c>
      <c r="C2249" s="94">
        <v>5</v>
      </c>
      <c r="D2249" s="94" t="s">
        <v>3214</v>
      </c>
      <c r="E2249" s="94" t="s">
        <v>4311</v>
      </c>
      <c r="F2249" s="94" t="s">
        <v>128</v>
      </c>
    </row>
    <row r="2250" spans="1:6" ht="15" x14ac:dyDescent="0.25">
      <c r="A2250" s="94">
        <v>2245</v>
      </c>
      <c r="B2250" s="95">
        <v>44773.485057870297</v>
      </c>
      <c r="C2250" s="94">
        <v>5</v>
      </c>
      <c r="D2250" s="94" t="s">
        <v>4312</v>
      </c>
      <c r="E2250" s="94" t="s">
        <v>4313</v>
      </c>
      <c r="F2250" s="94" t="s">
        <v>128</v>
      </c>
    </row>
    <row r="2251" spans="1:6" ht="15" x14ac:dyDescent="0.25">
      <c r="A2251" s="94">
        <v>2246</v>
      </c>
      <c r="B2251" s="95">
        <v>44773.400914351798</v>
      </c>
      <c r="C2251" s="94">
        <v>5</v>
      </c>
      <c r="D2251" s="94" t="s">
        <v>263</v>
      </c>
      <c r="E2251" s="94" t="s">
        <v>4314</v>
      </c>
      <c r="F2251" s="94" t="s">
        <v>128</v>
      </c>
    </row>
    <row r="2252" spans="1:6" ht="15" x14ac:dyDescent="0.25">
      <c r="A2252" s="94">
        <v>2247</v>
      </c>
      <c r="B2252" s="95">
        <v>44772.959421296298</v>
      </c>
      <c r="C2252" s="94">
        <v>1</v>
      </c>
      <c r="D2252" s="94" t="s">
        <v>4315</v>
      </c>
      <c r="E2252" s="94" t="s">
        <v>4316</v>
      </c>
      <c r="F2252" s="94" t="s">
        <v>128</v>
      </c>
    </row>
    <row r="2253" spans="1:6" ht="15" x14ac:dyDescent="0.25">
      <c r="A2253" s="94">
        <v>2248</v>
      </c>
      <c r="B2253" s="95">
        <v>44772.712893518503</v>
      </c>
      <c r="C2253" s="94">
        <v>5</v>
      </c>
      <c r="D2253" s="94" t="s">
        <v>4317</v>
      </c>
      <c r="E2253" s="94" t="s">
        <v>4318</v>
      </c>
      <c r="F2253" s="94" t="s">
        <v>128</v>
      </c>
    </row>
    <row r="2254" spans="1:6" ht="15" x14ac:dyDescent="0.25">
      <c r="A2254" s="94">
        <v>2249</v>
      </c>
      <c r="B2254" s="95">
        <v>44772.6980902777</v>
      </c>
      <c r="C2254" s="94">
        <v>5</v>
      </c>
      <c r="D2254" s="94" t="s">
        <v>4319</v>
      </c>
      <c r="E2254" s="94" t="s">
        <v>4320</v>
      </c>
      <c r="F2254" s="94" t="s">
        <v>128</v>
      </c>
    </row>
    <row r="2255" spans="1:6" ht="15" x14ac:dyDescent="0.25">
      <c r="A2255" s="94">
        <v>2250</v>
      </c>
      <c r="B2255" s="95">
        <v>44772.687581018501</v>
      </c>
      <c r="C2255" s="94">
        <v>5</v>
      </c>
      <c r="D2255" s="94" t="s">
        <v>4321</v>
      </c>
      <c r="E2255" s="94" t="s">
        <v>4322</v>
      </c>
      <c r="F2255" s="94" t="s">
        <v>128</v>
      </c>
    </row>
    <row r="2256" spans="1:6" ht="15" x14ac:dyDescent="0.25">
      <c r="A2256" s="94">
        <v>2251</v>
      </c>
      <c r="B2256" s="95">
        <v>44772.671724537002</v>
      </c>
      <c r="C2256" s="94">
        <v>5</v>
      </c>
      <c r="D2256" s="94" t="s">
        <v>4323</v>
      </c>
      <c r="E2256" s="94" t="s">
        <v>4324</v>
      </c>
      <c r="F2256" s="94" t="s">
        <v>128</v>
      </c>
    </row>
    <row r="2257" spans="1:6" ht="15" x14ac:dyDescent="0.25">
      <c r="A2257" s="94">
        <v>2252</v>
      </c>
      <c r="B2257" s="95">
        <v>44772.620520833298</v>
      </c>
      <c r="C2257" s="94">
        <v>5</v>
      </c>
      <c r="D2257" s="94" t="s">
        <v>4325</v>
      </c>
      <c r="E2257" s="94" t="s">
        <v>4326</v>
      </c>
      <c r="F2257" s="94" t="s">
        <v>128</v>
      </c>
    </row>
    <row r="2258" spans="1:6" ht="15" x14ac:dyDescent="0.25">
      <c r="A2258" s="94">
        <v>2253</v>
      </c>
      <c r="B2258" s="95">
        <v>44772.617002314801</v>
      </c>
      <c r="C2258" s="94">
        <v>3</v>
      </c>
      <c r="D2258" s="94" t="s">
        <v>4327</v>
      </c>
      <c r="E2258" s="94" t="s">
        <v>4328</v>
      </c>
      <c r="F2258" s="94" t="s">
        <v>128</v>
      </c>
    </row>
    <row r="2259" spans="1:6" ht="15" x14ac:dyDescent="0.25">
      <c r="A2259" s="94">
        <v>2254</v>
      </c>
      <c r="B2259" s="95">
        <v>44772.616863425901</v>
      </c>
      <c r="C2259" s="94">
        <v>5</v>
      </c>
      <c r="D2259" s="94" t="s">
        <v>4329</v>
      </c>
      <c r="E2259" s="94" t="s">
        <v>4330</v>
      </c>
      <c r="F2259" s="94" t="s">
        <v>128</v>
      </c>
    </row>
    <row r="2260" spans="1:6" ht="15" x14ac:dyDescent="0.25">
      <c r="A2260" s="94">
        <v>2255</v>
      </c>
      <c r="B2260" s="95">
        <v>44772.604537036997</v>
      </c>
      <c r="C2260" s="94">
        <v>5</v>
      </c>
      <c r="D2260" s="94" t="s">
        <v>4331</v>
      </c>
      <c r="E2260" s="94" t="s">
        <v>4332</v>
      </c>
      <c r="F2260" s="94" t="s">
        <v>128</v>
      </c>
    </row>
    <row r="2261" spans="1:6" ht="15" x14ac:dyDescent="0.25">
      <c r="A2261" s="94">
        <v>2256</v>
      </c>
      <c r="B2261" s="95">
        <v>44772.601053240702</v>
      </c>
      <c r="C2261" s="94">
        <v>5</v>
      </c>
      <c r="D2261" s="94" t="s">
        <v>4333</v>
      </c>
      <c r="E2261" s="94" t="s">
        <v>4334</v>
      </c>
      <c r="F2261" s="94" t="s">
        <v>128</v>
      </c>
    </row>
    <row r="2262" spans="1:6" ht="15" x14ac:dyDescent="0.25">
      <c r="A2262" s="94">
        <v>2257</v>
      </c>
      <c r="B2262" s="95">
        <v>44772.575555555501</v>
      </c>
      <c r="C2262" s="94">
        <v>5</v>
      </c>
      <c r="D2262" s="94" t="s">
        <v>4335</v>
      </c>
      <c r="E2262" s="94" t="s">
        <v>4336</v>
      </c>
      <c r="F2262" s="94" t="s">
        <v>128</v>
      </c>
    </row>
    <row r="2263" spans="1:6" ht="15" x14ac:dyDescent="0.25">
      <c r="A2263" s="94">
        <v>2258</v>
      </c>
      <c r="B2263" s="95">
        <v>44772.487847222197</v>
      </c>
      <c r="C2263" s="94">
        <v>5</v>
      </c>
      <c r="D2263" s="94" t="s">
        <v>4337</v>
      </c>
      <c r="E2263" s="94" t="s">
        <v>4338</v>
      </c>
      <c r="F2263" s="94" t="s">
        <v>128</v>
      </c>
    </row>
    <row r="2264" spans="1:6" ht="15" x14ac:dyDescent="0.25">
      <c r="A2264" s="94">
        <v>2270</v>
      </c>
      <c r="B2264" s="95">
        <v>44772.482407407399</v>
      </c>
      <c r="C2264" s="94">
        <v>1</v>
      </c>
      <c r="D2264" s="94" t="s">
        <v>4359</v>
      </c>
      <c r="E2264" s="94" t="s">
        <v>4360</v>
      </c>
      <c r="F2264" s="94" t="s">
        <v>128</v>
      </c>
    </row>
    <row r="2265" spans="1:6" ht="15" x14ac:dyDescent="0.25">
      <c r="A2265" s="94">
        <v>2259</v>
      </c>
      <c r="B2265" s="95">
        <v>44771.868854166598</v>
      </c>
      <c r="C2265" s="94">
        <v>5</v>
      </c>
      <c r="D2265" s="94" t="s">
        <v>4339</v>
      </c>
      <c r="E2265" s="94" t="s">
        <v>4340</v>
      </c>
      <c r="F2265" s="94" t="s">
        <v>128</v>
      </c>
    </row>
    <row r="2266" spans="1:6" ht="15" x14ac:dyDescent="0.25">
      <c r="A2266" s="94">
        <v>2260</v>
      </c>
      <c r="B2266" s="95">
        <v>44771.861226851797</v>
      </c>
      <c r="C2266" s="94">
        <v>5</v>
      </c>
      <c r="D2266" s="94" t="s">
        <v>4341</v>
      </c>
      <c r="E2266" s="94" t="s">
        <v>4342</v>
      </c>
      <c r="F2266" s="94" t="s">
        <v>128</v>
      </c>
    </row>
    <row r="2267" spans="1:6" ht="15" x14ac:dyDescent="0.25">
      <c r="A2267" s="94">
        <v>2261</v>
      </c>
      <c r="B2267" s="95">
        <v>44771.780914351802</v>
      </c>
      <c r="C2267" s="94">
        <v>5</v>
      </c>
      <c r="D2267" s="94" t="s">
        <v>4343</v>
      </c>
      <c r="E2267" s="94" t="s">
        <v>4344</v>
      </c>
      <c r="F2267" s="94" t="s">
        <v>128</v>
      </c>
    </row>
    <row r="2268" spans="1:6" ht="15" x14ac:dyDescent="0.25">
      <c r="A2268" s="94">
        <v>2262</v>
      </c>
      <c r="B2268" s="95">
        <v>44771.765011574003</v>
      </c>
      <c r="C2268" s="94">
        <v>5</v>
      </c>
      <c r="D2268" s="94" t="s">
        <v>4345</v>
      </c>
      <c r="E2268" s="94" t="s">
        <v>4346</v>
      </c>
      <c r="F2268" s="94" t="s">
        <v>128</v>
      </c>
    </row>
    <row r="2269" spans="1:6" ht="15" x14ac:dyDescent="0.25">
      <c r="A2269" s="94">
        <v>2263</v>
      </c>
      <c r="B2269" s="95">
        <v>44771.611435185099</v>
      </c>
      <c r="C2269" s="94">
        <v>5</v>
      </c>
      <c r="D2269" s="94" t="s">
        <v>4347</v>
      </c>
      <c r="E2269" s="94" t="s">
        <v>4348</v>
      </c>
      <c r="F2269" s="94" t="s">
        <v>128</v>
      </c>
    </row>
    <row r="2270" spans="1:6" ht="15" x14ac:dyDescent="0.25">
      <c r="A2270" s="94">
        <v>2264</v>
      </c>
      <c r="B2270" s="95">
        <v>44771.564479166598</v>
      </c>
      <c r="C2270" s="94">
        <v>5</v>
      </c>
      <c r="D2270" s="94" t="s">
        <v>2117</v>
      </c>
      <c r="E2270" s="94" t="s">
        <v>4349</v>
      </c>
      <c r="F2270" s="94" t="s">
        <v>128</v>
      </c>
    </row>
    <row r="2271" spans="1:6" ht="15" x14ac:dyDescent="0.25">
      <c r="A2271" s="94">
        <v>2265</v>
      </c>
      <c r="B2271" s="95">
        <v>44771.438414351796</v>
      </c>
      <c r="C2271" s="94">
        <v>5</v>
      </c>
      <c r="D2271" s="94" t="s">
        <v>4350</v>
      </c>
      <c r="E2271" s="94" t="s">
        <v>4351</v>
      </c>
      <c r="F2271" s="94" t="s">
        <v>128</v>
      </c>
    </row>
    <row r="2272" spans="1:6" ht="15" x14ac:dyDescent="0.25">
      <c r="A2272" s="94">
        <v>2266</v>
      </c>
      <c r="B2272" s="95">
        <v>44771.348043981401</v>
      </c>
      <c r="C2272" s="94">
        <v>5</v>
      </c>
      <c r="D2272" s="94" t="s">
        <v>4352</v>
      </c>
      <c r="E2272" s="94" t="s">
        <v>4353</v>
      </c>
      <c r="F2272" s="94" t="s">
        <v>128</v>
      </c>
    </row>
    <row r="2273" spans="1:6" ht="15" x14ac:dyDescent="0.25">
      <c r="A2273" s="94">
        <v>2267</v>
      </c>
      <c r="B2273" s="95">
        <v>44771.005300925899</v>
      </c>
      <c r="C2273" s="94">
        <v>5</v>
      </c>
      <c r="D2273" s="94" t="s">
        <v>434</v>
      </c>
      <c r="E2273" s="94" t="s">
        <v>4354</v>
      </c>
      <c r="F2273" s="94" t="s">
        <v>128</v>
      </c>
    </row>
    <row r="2274" spans="1:6" ht="15" x14ac:dyDescent="0.25">
      <c r="A2274" s="94">
        <v>2268</v>
      </c>
      <c r="B2274" s="95">
        <v>44770.998495370302</v>
      </c>
      <c r="C2274" s="94">
        <v>5</v>
      </c>
      <c r="D2274" s="94" t="s">
        <v>4355</v>
      </c>
      <c r="E2274" s="94" t="s">
        <v>4356</v>
      </c>
      <c r="F2274" s="94" t="s">
        <v>128</v>
      </c>
    </row>
    <row r="2275" spans="1:6" ht="15" x14ac:dyDescent="0.25">
      <c r="A2275" s="94">
        <v>2269</v>
      </c>
      <c r="B2275" s="95">
        <v>44770.921134259203</v>
      </c>
      <c r="C2275" s="94">
        <v>4</v>
      </c>
      <c r="D2275" s="94" t="s">
        <v>4357</v>
      </c>
      <c r="E2275" s="94" t="s">
        <v>4358</v>
      </c>
      <c r="F2275" s="94" t="s">
        <v>128</v>
      </c>
    </row>
    <row r="2276" spans="1:6" ht="15" x14ac:dyDescent="0.25">
      <c r="A2276" s="94">
        <v>2271</v>
      </c>
      <c r="B2276" s="95">
        <v>44770.805</v>
      </c>
      <c r="C2276" s="94">
        <v>5</v>
      </c>
      <c r="D2276" s="94" t="s">
        <v>4361</v>
      </c>
      <c r="E2276" s="94" t="s">
        <v>4362</v>
      </c>
      <c r="F2276" s="94" t="s">
        <v>128</v>
      </c>
    </row>
    <row r="2277" spans="1:6" ht="15" x14ac:dyDescent="0.25">
      <c r="A2277" s="94">
        <v>2272</v>
      </c>
      <c r="B2277" s="95">
        <v>44770.774675925903</v>
      </c>
      <c r="C2277" s="94">
        <v>5</v>
      </c>
      <c r="D2277" s="94" t="s">
        <v>4363</v>
      </c>
      <c r="E2277" s="94" t="s">
        <v>4364</v>
      </c>
      <c r="F2277" s="94" t="s">
        <v>128</v>
      </c>
    </row>
    <row r="2278" spans="1:6" ht="15" x14ac:dyDescent="0.25">
      <c r="A2278" s="94">
        <v>2273</v>
      </c>
      <c r="B2278" s="95">
        <v>44770.769687499997</v>
      </c>
      <c r="C2278" s="94">
        <v>3</v>
      </c>
      <c r="D2278" s="94" t="s">
        <v>4365</v>
      </c>
      <c r="E2278" s="94" t="s">
        <v>4366</v>
      </c>
      <c r="F2278" s="94" t="s">
        <v>128</v>
      </c>
    </row>
    <row r="2279" spans="1:6" ht="15" x14ac:dyDescent="0.25">
      <c r="A2279" s="94">
        <v>2274</v>
      </c>
      <c r="B2279" s="95">
        <v>44770.761701388801</v>
      </c>
      <c r="C2279" s="94">
        <v>5</v>
      </c>
      <c r="D2279" s="94" t="s">
        <v>422</v>
      </c>
      <c r="E2279" s="94" t="s">
        <v>4367</v>
      </c>
      <c r="F2279" s="94" t="s">
        <v>128</v>
      </c>
    </row>
    <row r="2280" spans="1:6" ht="15" x14ac:dyDescent="0.25">
      <c r="A2280" s="94">
        <v>2275</v>
      </c>
      <c r="B2280" s="95">
        <v>44770.759675925903</v>
      </c>
      <c r="C2280" s="94">
        <v>5</v>
      </c>
      <c r="D2280" s="94" t="s">
        <v>4368</v>
      </c>
      <c r="E2280" s="94" t="s">
        <v>4369</v>
      </c>
      <c r="F2280" s="94" t="s">
        <v>128</v>
      </c>
    </row>
    <row r="2281" spans="1:6" ht="15" x14ac:dyDescent="0.25">
      <c r="A2281" s="94">
        <v>2276</v>
      </c>
      <c r="B2281" s="95">
        <v>44770.729120370299</v>
      </c>
      <c r="C2281" s="94">
        <v>4</v>
      </c>
      <c r="D2281" s="94" t="s">
        <v>4370</v>
      </c>
      <c r="E2281" s="94" t="s">
        <v>4371</v>
      </c>
      <c r="F2281" s="94" t="s">
        <v>128</v>
      </c>
    </row>
    <row r="2282" spans="1:6" ht="15" x14ac:dyDescent="0.25">
      <c r="A2282" s="94">
        <v>2277</v>
      </c>
      <c r="B2282" s="95">
        <v>44770.686342592497</v>
      </c>
      <c r="C2282" s="94">
        <v>5</v>
      </c>
      <c r="D2282" s="94" t="s">
        <v>4372</v>
      </c>
      <c r="E2282" s="94" t="s">
        <v>4373</v>
      </c>
      <c r="F2282" s="94" t="s">
        <v>128</v>
      </c>
    </row>
    <row r="2283" spans="1:6" ht="15" x14ac:dyDescent="0.25">
      <c r="A2283" s="94">
        <v>2278</v>
      </c>
      <c r="B2283" s="95">
        <v>44770.672291666597</v>
      </c>
      <c r="C2283" s="94">
        <v>5</v>
      </c>
      <c r="D2283" s="94" t="s">
        <v>4374</v>
      </c>
      <c r="E2283" s="94" t="s">
        <v>4375</v>
      </c>
      <c r="F2283" s="94" t="s">
        <v>128</v>
      </c>
    </row>
    <row r="2284" spans="1:6" ht="15" x14ac:dyDescent="0.25">
      <c r="A2284" s="94">
        <v>2279</v>
      </c>
      <c r="B2284" s="95">
        <v>44770.629583333299</v>
      </c>
      <c r="C2284" s="94">
        <v>1</v>
      </c>
      <c r="D2284" s="94" t="s">
        <v>4376</v>
      </c>
      <c r="E2284" s="94" t="s">
        <v>4377</v>
      </c>
      <c r="F2284" s="94" t="s">
        <v>128</v>
      </c>
    </row>
    <row r="2285" spans="1:6" ht="15" x14ac:dyDescent="0.25">
      <c r="A2285" s="94">
        <v>2281</v>
      </c>
      <c r="B2285" s="95">
        <v>44770.620451388801</v>
      </c>
      <c r="C2285" s="94">
        <v>5</v>
      </c>
      <c r="D2285" s="94" t="s">
        <v>4380</v>
      </c>
      <c r="E2285" s="94" t="s">
        <v>4381</v>
      </c>
      <c r="F2285" s="94" t="s">
        <v>128</v>
      </c>
    </row>
    <row r="2286" spans="1:6" ht="15" x14ac:dyDescent="0.25">
      <c r="A2286" s="94">
        <v>2282</v>
      </c>
      <c r="B2286" s="95">
        <v>44770.4824884259</v>
      </c>
      <c r="C2286" s="94">
        <v>5</v>
      </c>
      <c r="D2286" s="94" t="s">
        <v>4382</v>
      </c>
      <c r="E2286" s="94" t="s">
        <v>4383</v>
      </c>
      <c r="F2286" s="94" t="s">
        <v>128</v>
      </c>
    </row>
    <row r="2287" spans="1:6" ht="15" x14ac:dyDescent="0.25">
      <c r="A2287" s="94">
        <v>2283</v>
      </c>
      <c r="B2287" s="95">
        <v>44770.469166666597</v>
      </c>
      <c r="C2287" s="94">
        <v>5</v>
      </c>
      <c r="D2287" s="94" t="s">
        <v>754</v>
      </c>
      <c r="E2287" s="94" t="s">
        <v>4384</v>
      </c>
      <c r="F2287" s="94" t="s">
        <v>128</v>
      </c>
    </row>
    <row r="2288" spans="1:6" ht="15" x14ac:dyDescent="0.25">
      <c r="A2288" s="94">
        <v>2284</v>
      </c>
      <c r="B2288" s="95">
        <v>44769.9670833333</v>
      </c>
      <c r="C2288" s="94">
        <v>5</v>
      </c>
      <c r="D2288" s="94" t="s">
        <v>4385</v>
      </c>
      <c r="E2288" s="94" t="s">
        <v>4386</v>
      </c>
      <c r="F2288" s="94" t="s">
        <v>128</v>
      </c>
    </row>
    <row r="2289" spans="1:6" ht="15" x14ac:dyDescent="0.25">
      <c r="A2289" s="94">
        <v>2285</v>
      </c>
      <c r="B2289" s="95">
        <v>44769.9320601851</v>
      </c>
      <c r="C2289" s="94">
        <v>5</v>
      </c>
      <c r="D2289" s="94" t="s">
        <v>4387</v>
      </c>
      <c r="E2289" s="94" t="s">
        <v>4388</v>
      </c>
      <c r="F2289" s="94" t="s">
        <v>128</v>
      </c>
    </row>
    <row r="2290" spans="1:6" ht="15" x14ac:dyDescent="0.25">
      <c r="A2290" s="94">
        <v>2286</v>
      </c>
      <c r="B2290" s="95">
        <v>44769.930428240703</v>
      </c>
      <c r="C2290" s="94">
        <v>4</v>
      </c>
      <c r="D2290" s="94" t="s">
        <v>304</v>
      </c>
      <c r="E2290" s="94" t="s">
        <v>4389</v>
      </c>
      <c r="F2290" s="94" t="s">
        <v>128</v>
      </c>
    </row>
    <row r="2291" spans="1:6" ht="15" x14ac:dyDescent="0.25">
      <c r="A2291" s="94">
        <v>2287</v>
      </c>
      <c r="B2291" s="95">
        <v>44769.919780092503</v>
      </c>
      <c r="C2291" s="94">
        <v>5</v>
      </c>
      <c r="D2291" s="94" t="s">
        <v>4390</v>
      </c>
      <c r="E2291" s="94" t="s">
        <v>4391</v>
      </c>
      <c r="F2291" s="94" t="s">
        <v>128</v>
      </c>
    </row>
    <row r="2292" spans="1:6" ht="15" x14ac:dyDescent="0.25">
      <c r="A2292" s="94">
        <v>2288</v>
      </c>
      <c r="B2292" s="95">
        <v>44769.9183680555</v>
      </c>
      <c r="C2292" s="94">
        <v>5</v>
      </c>
      <c r="D2292" s="94" t="s">
        <v>487</v>
      </c>
      <c r="E2292" s="94" t="s">
        <v>4392</v>
      </c>
      <c r="F2292" s="94" t="s">
        <v>128</v>
      </c>
    </row>
    <row r="2293" spans="1:6" ht="15" x14ac:dyDescent="0.25">
      <c r="A2293" s="94">
        <v>2289</v>
      </c>
      <c r="B2293" s="95">
        <v>44769.895416666601</v>
      </c>
      <c r="C2293" s="94">
        <v>2</v>
      </c>
      <c r="D2293" s="94" t="s">
        <v>4393</v>
      </c>
      <c r="E2293" s="94" t="s">
        <v>4394</v>
      </c>
      <c r="F2293" s="94" t="s">
        <v>128</v>
      </c>
    </row>
    <row r="2294" spans="1:6" ht="15" x14ac:dyDescent="0.25">
      <c r="A2294" s="94">
        <v>2290</v>
      </c>
      <c r="B2294" s="95">
        <v>44769.8819097222</v>
      </c>
      <c r="C2294" s="94">
        <v>5</v>
      </c>
      <c r="D2294" s="94" t="s">
        <v>3414</v>
      </c>
      <c r="E2294" s="94" t="s">
        <v>4395</v>
      </c>
      <c r="F2294" s="94" t="s">
        <v>128</v>
      </c>
    </row>
    <row r="2295" spans="1:6" ht="15" x14ac:dyDescent="0.25">
      <c r="A2295" s="94">
        <v>2291</v>
      </c>
      <c r="B2295" s="95">
        <v>44769.814120370298</v>
      </c>
      <c r="C2295" s="94">
        <v>5</v>
      </c>
      <c r="D2295" s="94" t="s">
        <v>4396</v>
      </c>
      <c r="E2295" s="94" t="s">
        <v>4397</v>
      </c>
      <c r="F2295" s="94" t="s">
        <v>128</v>
      </c>
    </row>
    <row r="2296" spans="1:6" ht="15" x14ac:dyDescent="0.25">
      <c r="A2296" s="94">
        <v>2292</v>
      </c>
      <c r="B2296" s="95">
        <v>44769.8093055555</v>
      </c>
      <c r="C2296" s="94">
        <v>3</v>
      </c>
      <c r="D2296" s="94" t="s">
        <v>4398</v>
      </c>
      <c r="E2296" s="94" t="s">
        <v>4399</v>
      </c>
      <c r="F2296" s="94" t="s">
        <v>128</v>
      </c>
    </row>
    <row r="2297" spans="1:6" ht="15" x14ac:dyDescent="0.25">
      <c r="A2297" s="94">
        <v>2293</v>
      </c>
      <c r="B2297" s="95">
        <v>44769.800081018497</v>
      </c>
      <c r="C2297" s="94">
        <v>5</v>
      </c>
      <c r="D2297" s="94" t="s">
        <v>4400</v>
      </c>
      <c r="E2297" s="94" t="s">
        <v>4401</v>
      </c>
      <c r="F2297" s="94" t="s">
        <v>128</v>
      </c>
    </row>
    <row r="2298" spans="1:6" ht="15" x14ac:dyDescent="0.25">
      <c r="A2298" s="94">
        <v>2294</v>
      </c>
      <c r="B2298" s="95">
        <v>44769.7992013888</v>
      </c>
      <c r="C2298" s="94">
        <v>4</v>
      </c>
      <c r="D2298" s="94" t="s">
        <v>4402</v>
      </c>
      <c r="E2298" s="94" t="s">
        <v>4403</v>
      </c>
      <c r="F2298" s="94" t="s">
        <v>128</v>
      </c>
    </row>
    <row r="2299" spans="1:6" ht="15" x14ac:dyDescent="0.25">
      <c r="A2299" s="94">
        <v>2295</v>
      </c>
      <c r="B2299" s="95">
        <v>44769.731168981401</v>
      </c>
      <c r="C2299" s="94">
        <v>5</v>
      </c>
      <c r="D2299" s="94" t="s">
        <v>4404</v>
      </c>
      <c r="E2299" s="94" t="s">
        <v>4405</v>
      </c>
      <c r="F2299" s="94" t="s">
        <v>128</v>
      </c>
    </row>
    <row r="2300" spans="1:6" ht="15" x14ac:dyDescent="0.25">
      <c r="A2300" s="94">
        <v>2296</v>
      </c>
      <c r="B2300" s="95">
        <v>44769.729594907403</v>
      </c>
      <c r="C2300" s="94">
        <v>5</v>
      </c>
      <c r="D2300" s="94" t="s">
        <v>4406</v>
      </c>
      <c r="E2300" s="94" t="s">
        <v>4407</v>
      </c>
      <c r="F2300" s="94" t="s">
        <v>128</v>
      </c>
    </row>
    <row r="2301" spans="1:6" ht="15" x14ac:dyDescent="0.25">
      <c r="A2301" s="94">
        <v>2297</v>
      </c>
      <c r="B2301" s="95">
        <v>44769.669143518498</v>
      </c>
      <c r="C2301" s="94">
        <v>5</v>
      </c>
      <c r="D2301" s="94" t="s">
        <v>4408</v>
      </c>
      <c r="E2301" s="94" t="s">
        <v>4409</v>
      </c>
      <c r="F2301" s="94" t="s">
        <v>128</v>
      </c>
    </row>
    <row r="2302" spans="1:6" ht="15" x14ac:dyDescent="0.25">
      <c r="A2302" s="94">
        <v>2298</v>
      </c>
      <c r="B2302" s="95">
        <v>44769.6617708333</v>
      </c>
      <c r="C2302" s="94">
        <v>5</v>
      </c>
      <c r="D2302" s="94" t="s">
        <v>422</v>
      </c>
      <c r="E2302" s="94" t="s">
        <v>4410</v>
      </c>
      <c r="F2302" s="94" t="s">
        <v>128</v>
      </c>
    </row>
    <row r="2303" spans="1:6" ht="15" x14ac:dyDescent="0.25">
      <c r="A2303" s="94">
        <v>2299</v>
      </c>
      <c r="B2303" s="95">
        <v>44769.631585648101</v>
      </c>
      <c r="C2303" s="94">
        <v>5</v>
      </c>
      <c r="D2303" s="94" t="s">
        <v>4411</v>
      </c>
      <c r="E2303" s="94" t="s">
        <v>4412</v>
      </c>
      <c r="F2303" s="94" t="s">
        <v>128</v>
      </c>
    </row>
    <row r="2304" spans="1:6" ht="15" x14ac:dyDescent="0.25">
      <c r="A2304" s="94">
        <v>2300</v>
      </c>
      <c r="B2304" s="95">
        <v>44769.625196759203</v>
      </c>
      <c r="C2304" s="94">
        <v>1</v>
      </c>
      <c r="D2304" s="94" t="s">
        <v>4413</v>
      </c>
      <c r="E2304" s="94" t="s">
        <v>4414</v>
      </c>
      <c r="F2304" s="94" t="s">
        <v>128</v>
      </c>
    </row>
    <row r="2305" spans="1:6" ht="15" x14ac:dyDescent="0.25">
      <c r="A2305" s="94">
        <v>2301</v>
      </c>
      <c r="B2305" s="95">
        <v>44769.589444444398</v>
      </c>
      <c r="C2305" s="94">
        <v>3</v>
      </c>
      <c r="D2305" s="94" t="s">
        <v>4415</v>
      </c>
      <c r="E2305" s="94" t="s">
        <v>4416</v>
      </c>
      <c r="F2305" s="94" t="s">
        <v>128</v>
      </c>
    </row>
    <row r="2306" spans="1:6" ht="15" x14ac:dyDescent="0.25">
      <c r="A2306" s="94">
        <v>2302</v>
      </c>
      <c r="B2306" s="95">
        <v>44769.032118055497</v>
      </c>
      <c r="C2306" s="94">
        <v>1</v>
      </c>
      <c r="D2306" s="94" t="s">
        <v>4417</v>
      </c>
      <c r="E2306" s="94" t="s">
        <v>4418</v>
      </c>
      <c r="F2306" s="94" t="s">
        <v>128</v>
      </c>
    </row>
    <row r="2307" spans="1:6" ht="15" x14ac:dyDescent="0.25">
      <c r="A2307" s="94">
        <v>2303</v>
      </c>
      <c r="B2307" s="95">
        <v>44769.019583333298</v>
      </c>
      <c r="C2307" s="94">
        <v>5</v>
      </c>
      <c r="D2307" s="94" t="s">
        <v>4419</v>
      </c>
      <c r="E2307" s="94" t="s">
        <v>4420</v>
      </c>
      <c r="F2307" s="94" t="s">
        <v>128</v>
      </c>
    </row>
    <row r="2308" spans="1:6" ht="15" x14ac:dyDescent="0.25">
      <c r="A2308" s="94">
        <v>2304</v>
      </c>
      <c r="B2308" s="95">
        <v>44768.960543981397</v>
      </c>
      <c r="C2308" s="94">
        <v>5</v>
      </c>
      <c r="D2308" s="94" t="s">
        <v>4421</v>
      </c>
      <c r="E2308" s="94" t="s">
        <v>4422</v>
      </c>
      <c r="F2308" s="94" t="s">
        <v>128</v>
      </c>
    </row>
    <row r="2309" spans="1:6" ht="15" x14ac:dyDescent="0.25">
      <c r="A2309" s="94">
        <v>2305</v>
      </c>
      <c r="B2309" s="95">
        <v>44768.957604166601</v>
      </c>
      <c r="C2309" s="94">
        <v>5</v>
      </c>
      <c r="D2309" s="94" t="s">
        <v>4423</v>
      </c>
      <c r="E2309" s="94" t="s">
        <v>4424</v>
      </c>
      <c r="F2309" s="94" t="s">
        <v>128</v>
      </c>
    </row>
    <row r="2310" spans="1:6" ht="15" x14ac:dyDescent="0.25">
      <c r="A2310" s="94">
        <v>2306</v>
      </c>
      <c r="B2310" s="95">
        <v>44768.898090277697</v>
      </c>
      <c r="C2310" s="94">
        <v>5</v>
      </c>
      <c r="D2310" s="94" t="s">
        <v>4425</v>
      </c>
      <c r="E2310" s="94"/>
      <c r="F2310" s="94" t="s">
        <v>128</v>
      </c>
    </row>
    <row r="2311" spans="1:6" ht="15" x14ac:dyDescent="0.25">
      <c r="A2311" s="94">
        <v>2307</v>
      </c>
      <c r="B2311" s="95">
        <v>44768.871782407397</v>
      </c>
      <c r="C2311" s="94">
        <v>1</v>
      </c>
      <c r="D2311" s="94" t="s">
        <v>4426</v>
      </c>
      <c r="E2311" s="94" t="s">
        <v>4427</v>
      </c>
      <c r="F2311" s="94" t="s">
        <v>128</v>
      </c>
    </row>
    <row r="2312" spans="1:6" ht="15" x14ac:dyDescent="0.25">
      <c r="A2312" s="94">
        <v>2308</v>
      </c>
      <c r="B2312" s="95">
        <v>44768.828738425902</v>
      </c>
      <c r="C2312" s="94">
        <v>3</v>
      </c>
      <c r="D2312" s="94" t="s">
        <v>4428</v>
      </c>
      <c r="E2312" s="94" t="s">
        <v>4429</v>
      </c>
      <c r="F2312" s="94" t="s">
        <v>128</v>
      </c>
    </row>
    <row r="2313" spans="1:6" ht="15" x14ac:dyDescent="0.25">
      <c r="A2313" s="94">
        <v>2309</v>
      </c>
      <c r="B2313" s="95">
        <v>44768.760729166599</v>
      </c>
      <c r="C2313" s="94">
        <v>5</v>
      </c>
      <c r="D2313" s="94" t="s">
        <v>2757</v>
      </c>
      <c r="E2313" s="94" t="s">
        <v>4430</v>
      </c>
      <c r="F2313" s="94" t="s">
        <v>128</v>
      </c>
    </row>
    <row r="2314" spans="1:6" ht="15" x14ac:dyDescent="0.25">
      <c r="A2314" s="94">
        <v>2310</v>
      </c>
      <c r="B2314" s="95">
        <v>44768.7545717592</v>
      </c>
      <c r="C2314" s="94">
        <v>4</v>
      </c>
      <c r="D2314" s="94" t="s">
        <v>4431</v>
      </c>
      <c r="E2314" s="94" t="s">
        <v>4432</v>
      </c>
      <c r="F2314" s="94" t="s">
        <v>128</v>
      </c>
    </row>
    <row r="2315" spans="1:6" ht="15" x14ac:dyDescent="0.25">
      <c r="A2315" s="94">
        <v>2311</v>
      </c>
      <c r="B2315" s="95">
        <v>44768.713680555498</v>
      </c>
      <c r="C2315" s="94">
        <v>5</v>
      </c>
      <c r="D2315" s="94" t="s">
        <v>4433</v>
      </c>
      <c r="E2315" s="94" t="s">
        <v>4434</v>
      </c>
      <c r="F2315" s="94" t="s">
        <v>128</v>
      </c>
    </row>
    <row r="2316" spans="1:6" ht="15" x14ac:dyDescent="0.25">
      <c r="A2316" s="94">
        <v>2312</v>
      </c>
      <c r="B2316" s="95">
        <v>44768.606747685102</v>
      </c>
      <c r="C2316" s="94">
        <v>5</v>
      </c>
      <c r="D2316" s="94" t="s">
        <v>373</v>
      </c>
      <c r="E2316" s="94" t="s">
        <v>4435</v>
      </c>
      <c r="F2316" s="94" t="s">
        <v>128</v>
      </c>
    </row>
    <row r="2317" spans="1:6" ht="15" x14ac:dyDescent="0.25">
      <c r="A2317" s="94">
        <v>2313</v>
      </c>
      <c r="B2317" s="95">
        <v>44768.606527777702</v>
      </c>
      <c r="C2317" s="94">
        <v>5</v>
      </c>
      <c r="D2317" s="94" t="s">
        <v>4436</v>
      </c>
      <c r="E2317" s="94" t="s">
        <v>4437</v>
      </c>
      <c r="F2317" s="94" t="s">
        <v>128</v>
      </c>
    </row>
    <row r="2318" spans="1:6" ht="15" x14ac:dyDescent="0.25">
      <c r="A2318" s="94">
        <v>2314</v>
      </c>
      <c r="B2318" s="95">
        <v>44768.606122685102</v>
      </c>
      <c r="C2318" s="94">
        <v>5</v>
      </c>
      <c r="D2318" s="94" t="s">
        <v>3283</v>
      </c>
      <c r="E2318" s="94" t="s">
        <v>4438</v>
      </c>
      <c r="F2318" s="94" t="s">
        <v>128</v>
      </c>
    </row>
    <row r="2319" spans="1:6" ht="15" x14ac:dyDescent="0.25">
      <c r="A2319" s="94">
        <v>2315</v>
      </c>
      <c r="B2319" s="95">
        <v>44768.4268518518</v>
      </c>
      <c r="C2319" s="94">
        <v>4</v>
      </c>
      <c r="D2319" s="94" t="s">
        <v>4439</v>
      </c>
      <c r="E2319" s="94" t="s">
        <v>4440</v>
      </c>
      <c r="F2319" s="94" t="s">
        <v>128</v>
      </c>
    </row>
    <row r="2320" spans="1:6" ht="15" x14ac:dyDescent="0.25">
      <c r="A2320" s="94">
        <v>2316</v>
      </c>
      <c r="B2320" s="95">
        <v>44768.021423611099</v>
      </c>
      <c r="C2320" s="94">
        <v>2</v>
      </c>
      <c r="D2320" s="94" t="s">
        <v>4441</v>
      </c>
      <c r="E2320" s="94" t="s">
        <v>4442</v>
      </c>
      <c r="F2320" s="94" t="s">
        <v>128</v>
      </c>
    </row>
    <row r="2321" spans="1:6" ht="15" x14ac:dyDescent="0.25">
      <c r="A2321" s="94">
        <v>2317</v>
      </c>
      <c r="B2321" s="95">
        <v>44767.897638888797</v>
      </c>
      <c r="C2321" s="94">
        <v>5</v>
      </c>
      <c r="D2321" s="94" t="s">
        <v>4443</v>
      </c>
      <c r="E2321" s="94"/>
      <c r="F2321" s="94" t="s">
        <v>128</v>
      </c>
    </row>
    <row r="2322" spans="1:6" ht="15" x14ac:dyDescent="0.25">
      <c r="A2322" s="94">
        <v>2318</v>
      </c>
      <c r="B2322" s="95">
        <v>44767.843923611101</v>
      </c>
      <c r="C2322" s="94">
        <v>5</v>
      </c>
      <c r="D2322" s="94" t="s">
        <v>4444</v>
      </c>
      <c r="E2322" s="94" t="s">
        <v>4445</v>
      </c>
      <c r="F2322" s="94" t="s">
        <v>128</v>
      </c>
    </row>
    <row r="2323" spans="1:6" ht="15" x14ac:dyDescent="0.25">
      <c r="A2323" s="94">
        <v>2319</v>
      </c>
      <c r="B2323" s="95">
        <v>44767.7467129629</v>
      </c>
      <c r="C2323" s="94">
        <v>5</v>
      </c>
      <c r="D2323" s="94" t="s">
        <v>4446</v>
      </c>
      <c r="E2323" s="94" t="s">
        <v>4447</v>
      </c>
      <c r="F2323" s="94" t="s">
        <v>128</v>
      </c>
    </row>
    <row r="2324" spans="1:6" ht="15" x14ac:dyDescent="0.25">
      <c r="A2324" s="94">
        <v>2320</v>
      </c>
      <c r="B2324" s="95">
        <v>44767.721157407403</v>
      </c>
      <c r="C2324" s="94">
        <v>4</v>
      </c>
      <c r="D2324" s="94" t="s">
        <v>4448</v>
      </c>
      <c r="E2324" s="94"/>
      <c r="F2324" s="94" t="s">
        <v>128</v>
      </c>
    </row>
    <row r="2325" spans="1:6" ht="15" x14ac:dyDescent="0.25">
      <c r="A2325" s="94">
        <v>2321</v>
      </c>
      <c r="B2325" s="95">
        <v>44767.671273148102</v>
      </c>
      <c r="C2325" s="94">
        <v>5</v>
      </c>
      <c r="D2325" s="94" t="s">
        <v>4449</v>
      </c>
      <c r="E2325" s="94" t="s">
        <v>4450</v>
      </c>
      <c r="F2325" s="94" t="s">
        <v>128</v>
      </c>
    </row>
    <row r="2326" spans="1:6" ht="15" x14ac:dyDescent="0.25">
      <c r="A2326" s="94">
        <v>2322</v>
      </c>
      <c r="B2326" s="95">
        <v>44767.570659722202</v>
      </c>
      <c r="C2326" s="94">
        <v>5</v>
      </c>
      <c r="D2326" s="94" t="s">
        <v>4451</v>
      </c>
      <c r="E2326" s="94" t="s">
        <v>4452</v>
      </c>
      <c r="F2326" s="94" t="s">
        <v>128</v>
      </c>
    </row>
    <row r="2327" spans="1:6" ht="15" x14ac:dyDescent="0.25">
      <c r="A2327" s="94">
        <v>2323</v>
      </c>
      <c r="B2327" s="95">
        <v>44767.510972222197</v>
      </c>
      <c r="C2327" s="94">
        <v>1</v>
      </c>
      <c r="D2327" s="94" t="s">
        <v>4453</v>
      </c>
      <c r="E2327" s="94" t="s">
        <v>4454</v>
      </c>
      <c r="F2327" s="94" t="s">
        <v>128</v>
      </c>
    </row>
    <row r="2328" spans="1:6" ht="15" x14ac:dyDescent="0.25">
      <c r="A2328" s="94">
        <v>2358</v>
      </c>
      <c r="B2328" s="95">
        <v>44767.420983796299</v>
      </c>
      <c r="C2328" s="94">
        <v>2</v>
      </c>
      <c r="D2328" s="94" t="s">
        <v>4520</v>
      </c>
      <c r="E2328" s="94" t="s">
        <v>4521</v>
      </c>
      <c r="F2328" s="94" t="s">
        <v>128</v>
      </c>
    </row>
    <row r="2329" spans="1:6" ht="15" x14ac:dyDescent="0.25">
      <c r="A2329" s="94">
        <v>2324</v>
      </c>
      <c r="B2329" s="95">
        <v>44766.825810185102</v>
      </c>
      <c r="C2329" s="94">
        <v>5</v>
      </c>
      <c r="D2329" s="94" t="s">
        <v>4455</v>
      </c>
      <c r="E2329" s="94" t="s">
        <v>4456</v>
      </c>
      <c r="F2329" s="94" t="s">
        <v>202</v>
      </c>
    </row>
    <row r="2330" spans="1:6" ht="15" x14ac:dyDescent="0.25">
      <c r="A2330" s="94">
        <v>2325</v>
      </c>
      <c r="B2330" s="95">
        <v>44766.780289351802</v>
      </c>
      <c r="C2330" s="94">
        <v>5</v>
      </c>
      <c r="D2330" s="94" t="s">
        <v>4457</v>
      </c>
      <c r="E2330" s="94" t="s">
        <v>4458</v>
      </c>
      <c r="F2330" s="94" t="s">
        <v>128</v>
      </c>
    </row>
    <row r="2331" spans="1:6" ht="15" x14ac:dyDescent="0.25">
      <c r="A2331" s="94">
        <v>2326</v>
      </c>
      <c r="B2331" s="95">
        <v>44766.762152777701</v>
      </c>
      <c r="C2331" s="94">
        <v>5</v>
      </c>
      <c r="D2331" s="94" t="s">
        <v>263</v>
      </c>
      <c r="E2331" s="94"/>
      <c r="F2331" s="94" t="s">
        <v>128</v>
      </c>
    </row>
    <row r="2332" spans="1:6" ht="15" x14ac:dyDescent="0.25">
      <c r="A2332" s="94">
        <v>2327</v>
      </c>
      <c r="B2332" s="95">
        <v>44766.748981481403</v>
      </c>
      <c r="C2332" s="94">
        <v>4</v>
      </c>
      <c r="D2332" s="94" t="s">
        <v>4459</v>
      </c>
      <c r="E2332" s="94" t="s">
        <v>4460</v>
      </c>
      <c r="F2332" s="94" t="s">
        <v>128</v>
      </c>
    </row>
    <row r="2333" spans="1:6" ht="15" x14ac:dyDescent="0.25">
      <c r="A2333" s="94">
        <v>2328</v>
      </c>
      <c r="B2333" s="95">
        <v>44766.665115740703</v>
      </c>
      <c r="C2333" s="94">
        <v>5</v>
      </c>
      <c r="D2333" s="94" t="s">
        <v>4461</v>
      </c>
      <c r="E2333" s="94" t="s">
        <v>4462</v>
      </c>
      <c r="F2333" s="94" t="s">
        <v>128</v>
      </c>
    </row>
    <row r="2334" spans="1:6" ht="15" x14ac:dyDescent="0.25">
      <c r="A2334" s="94">
        <v>2329</v>
      </c>
      <c r="B2334" s="95">
        <v>44766.587916666598</v>
      </c>
      <c r="C2334" s="94">
        <v>4</v>
      </c>
      <c r="D2334" s="94" t="s">
        <v>4463</v>
      </c>
      <c r="E2334" s="94" t="s">
        <v>4464</v>
      </c>
      <c r="F2334" s="94" t="s">
        <v>128</v>
      </c>
    </row>
    <row r="2335" spans="1:6" ht="15" x14ac:dyDescent="0.25">
      <c r="A2335" s="94">
        <v>2330</v>
      </c>
      <c r="B2335" s="95">
        <v>44766.575613425899</v>
      </c>
      <c r="C2335" s="94">
        <v>5</v>
      </c>
      <c r="D2335" s="94" t="s">
        <v>4465</v>
      </c>
      <c r="E2335" s="94" t="s">
        <v>4466</v>
      </c>
      <c r="F2335" s="94" t="s">
        <v>128</v>
      </c>
    </row>
    <row r="2336" spans="1:6" ht="15" x14ac:dyDescent="0.25">
      <c r="A2336" s="94">
        <v>2331</v>
      </c>
      <c r="B2336" s="95">
        <v>44766.555347222202</v>
      </c>
      <c r="C2336" s="94">
        <v>5</v>
      </c>
      <c r="D2336" s="94" t="s">
        <v>4467</v>
      </c>
      <c r="E2336" s="94" t="s">
        <v>4468</v>
      </c>
      <c r="F2336" s="94" t="s">
        <v>128</v>
      </c>
    </row>
    <row r="2337" spans="1:6" ht="15" x14ac:dyDescent="0.25">
      <c r="A2337" s="94">
        <v>2332</v>
      </c>
      <c r="B2337" s="95">
        <v>44766.5237962963</v>
      </c>
      <c r="C2337" s="94">
        <v>5</v>
      </c>
      <c r="D2337" s="94" t="s">
        <v>4469</v>
      </c>
      <c r="E2337" s="94" t="s">
        <v>4470</v>
      </c>
      <c r="F2337" s="94" t="s">
        <v>128</v>
      </c>
    </row>
    <row r="2338" spans="1:6" ht="15" x14ac:dyDescent="0.25">
      <c r="A2338" s="94">
        <v>2333</v>
      </c>
      <c r="B2338" s="95">
        <v>44766.5211921296</v>
      </c>
      <c r="C2338" s="94">
        <v>5</v>
      </c>
      <c r="D2338" s="94" t="s">
        <v>4471</v>
      </c>
      <c r="E2338" s="94" t="s">
        <v>4472</v>
      </c>
      <c r="F2338" s="94" t="s">
        <v>128</v>
      </c>
    </row>
    <row r="2339" spans="1:6" ht="15" x14ac:dyDescent="0.25">
      <c r="A2339" s="94">
        <v>2334</v>
      </c>
      <c r="B2339" s="95">
        <v>44766.492754629602</v>
      </c>
      <c r="C2339" s="94">
        <v>5</v>
      </c>
      <c r="D2339" s="94" t="s">
        <v>4473</v>
      </c>
      <c r="E2339" s="94" t="s">
        <v>4474</v>
      </c>
      <c r="F2339" s="94" t="s">
        <v>128</v>
      </c>
    </row>
    <row r="2340" spans="1:6" ht="15" x14ac:dyDescent="0.25">
      <c r="A2340" s="94">
        <v>2335</v>
      </c>
      <c r="B2340" s="95">
        <v>44766.483842592497</v>
      </c>
      <c r="C2340" s="94">
        <v>5</v>
      </c>
      <c r="D2340" s="94" t="s">
        <v>4475</v>
      </c>
      <c r="E2340" s="94" t="s">
        <v>4476</v>
      </c>
      <c r="F2340" s="94" t="s">
        <v>128</v>
      </c>
    </row>
    <row r="2341" spans="1:6" ht="15" x14ac:dyDescent="0.25">
      <c r="A2341" s="94">
        <v>2336</v>
      </c>
      <c r="B2341" s="95">
        <v>44766.458854166602</v>
      </c>
      <c r="C2341" s="94">
        <v>4</v>
      </c>
      <c r="D2341" s="94" t="s">
        <v>4477</v>
      </c>
      <c r="E2341" s="94" t="s">
        <v>4478</v>
      </c>
      <c r="F2341" s="94" t="s">
        <v>128</v>
      </c>
    </row>
    <row r="2342" spans="1:6" ht="15" x14ac:dyDescent="0.25">
      <c r="A2342" s="94">
        <v>2337</v>
      </c>
      <c r="B2342" s="95">
        <v>44766.059583333299</v>
      </c>
      <c r="C2342" s="94">
        <v>4</v>
      </c>
      <c r="D2342" s="94" t="s">
        <v>4479</v>
      </c>
      <c r="E2342" s="94" t="s">
        <v>4480</v>
      </c>
      <c r="F2342" s="94" t="s">
        <v>128</v>
      </c>
    </row>
    <row r="2343" spans="1:6" ht="15" x14ac:dyDescent="0.25">
      <c r="A2343" s="94">
        <v>2338</v>
      </c>
      <c r="B2343" s="95">
        <v>44765.890648148103</v>
      </c>
      <c r="C2343" s="94">
        <v>5</v>
      </c>
      <c r="D2343" s="94" t="s">
        <v>4481</v>
      </c>
      <c r="E2343" s="94" t="s">
        <v>4482</v>
      </c>
      <c r="F2343" s="94" t="s">
        <v>128</v>
      </c>
    </row>
    <row r="2344" spans="1:6" ht="15" x14ac:dyDescent="0.25">
      <c r="A2344" s="94">
        <v>2339</v>
      </c>
      <c r="B2344" s="95">
        <v>44765.859085648102</v>
      </c>
      <c r="C2344" s="94">
        <v>5</v>
      </c>
      <c r="D2344" s="94" t="s">
        <v>4483</v>
      </c>
      <c r="E2344" s="94" t="s">
        <v>4484</v>
      </c>
      <c r="F2344" s="94" t="s">
        <v>128</v>
      </c>
    </row>
    <row r="2345" spans="1:6" ht="15" x14ac:dyDescent="0.25">
      <c r="A2345" s="94">
        <v>2340</v>
      </c>
      <c r="B2345" s="95">
        <v>44765.839965277701</v>
      </c>
      <c r="C2345" s="94">
        <v>5</v>
      </c>
      <c r="D2345" s="94" t="s">
        <v>4485</v>
      </c>
      <c r="E2345" s="94" t="s">
        <v>4486</v>
      </c>
      <c r="F2345" s="94" t="s">
        <v>128</v>
      </c>
    </row>
    <row r="2346" spans="1:6" ht="15" x14ac:dyDescent="0.25">
      <c r="A2346" s="94">
        <v>2341</v>
      </c>
      <c r="B2346" s="95">
        <v>44765.835405092497</v>
      </c>
      <c r="C2346" s="94">
        <v>3</v>
      </c>
      <c r="D2346" s="94" t="s">
        <v>622</v>
      </c>
      <c r="E2346" s="94" t="s">
        <v>4487</v>
      </c>
      <c r="F2346" s="94" t="s">
        <v>128</v>
      </c>
    </row>
    <row r="2347" spans="1:6" ht="15" x14ac:dyDescent="0.25">
      <c r="A2347" s="94">
        <v>2390</v>
      </c>
      <c r="B2347" s="95">
        <v>44765.831689814797</v>
      </c>
      <c r="C2347" s="94">
        <v>4</v>
      </c>
      <c r="D2347" s="94" t="s">
        <v>4580</v>
      </c>
      <c r="E2347" s="94" t="s">
        <v>4581</v>
      </c>
      <c r="F2347" s="94" t="s">
        <v>128</v>
      </c>
    </row>
    <row r="2348" spans="1:6" ht="15" x14ac:dyDescent="0.25">
      <c r="A2348" s="94">
        <v>2342</v>
      </c>
      <c r="B2348" s="95">
        <v>44765.798541666598</v>
      </c>
      <c r="C2348" s="94">
        <v>4</v>
      </c>
      <c r="D2348" s="94" t="s">
        <v>4488</v>
      </c>
      <c r="E2348" s="94" t="s">
        <v>4489</v>
      </c>
      <c r="F2348" s="94" t="s">
        <v>128</v>
      </c>
    </row>
    <row r="2349" spans="1:6" ht="15" x14ac:dyDescent="0.25">
      <c r="A2349" s="94">
        <v>2343</v>
      </c>
      <c r="B2349" s="95">
        <v>44765.771712962902</v>
      </c>
      <c r="C2349" s="94">
        <v>5</v>
      </c>
      <c r="D2349" s="94" t="s">
        <v>4490</v>
      </c>
      <c r="E2349" s="94" t="s">
        <v>4491</v>
      </c>
      <c r="F2349" s="94" t="s">
        <v>128</v>
      </c>
    </row>
    <row r="2350" spans="1:6" ht="15" x14ac:dyDescent="0.25">
      <c r="A2350" s="94">
        <v>2344</v>
      </c>
      <c r="B2350" s="95">
        <v>44765.764120370302</v>
      </c>
      <c r="C2350" s="94">
        <v>5</v>
      </c>
      <c r="D2350" s="94" t="s">
        <v>4492</v>
      </c>
      <c r="E2350" s="94" t="s">
        <v>4493</v>
      </c>
      <c r="F2350" s="94" t="s">
        <v>128</v>
      </c>
    </row>
    <row r="2351" spans="1:6" ht="15" x14ac:dyDescent="0.25">
      <c r="A2351" s="94">
        <v>2345</v>
      </c>
      <c r="B2351" s="95">
        <v>44765.763437499998</v>
      </c>
      <c r="C2351" s="94">
        <v>1</v>
      </c>
      <c r="D2351" s="94" t="s">
        <v>4494</v>
      </c>
      <c r="E2351" s="94" t="s">
        <v>4495</v>
      </c>
      <c r="F2351" s="94" t="s">
        <v>128</v>
      </c>
    </row>
    <row r="2352" spans="1:6" ht="15" x14ac:dyDescent="0.25">
      <c r="A2352" s="94">
        <v>2346</v>
      </c>
      <c r="B2352" s="95">
        <v>44765.7623379629</v>
      </c>
      <c r="C2352" s="94">
        <v>5</v>
      </c>
      <c r="D2352" s="94" t="s">
        <v>4496</v>
      </c>
      <c r="E2352" s="94" t="s">
        <v>4497</v>
      </c>
      <c r="F2352" s="94" t="s">
        <v>128</v>
      </c>
    </row>
    <row r="2353" spans="1:6" ht="15" x14ac:dyDescent="0.25">
      <c r="A2353" s="94">
        <v>2347</v>
      </c>
      <c r="B2353" s="95">
        <v>44765.754386574001</v>
      </c>
      <c r="C2353" s="94">
        <v>5</v>
      </c>
      <c r="D2353" s="94" t="s">
        <v>4498</v>
      </c>
      <c r="E2353" s="94" t="s">
        <v>4499</v>
      </c>
      <c r="F2353" s="94" t="s">
        <v>128</v>
      </c>
    </row>
    <row r="2354" spans="1:6" ht="15" x14ac:dyDescent="0.25">
      <c r="A2354" s="94">
        <v>2348</v>
      </c>
      <c r="B2354" s="95">
        <v>44765.731412036999</v>
      </c>
      <c r="C2354" s="94">
        <v>5</v>
      </c>
      <c r="D2354" s="94" t="s">
        <v>4500</v>
      </c>
      <c r="E2354" s="94" t="s">
        <v>4501</v>
      </c>
      <c r="F2354" s="94" t="s">
        <v>128</v>
      </c>
    </row>
    <row r="2355" spans="1:6" ht="15" x14ac:dyDescent="0.25">
      <c r="A2355" s="94">
        <v>2349</v>
      </c>
      <c r="B2355" s="95">
        <v>44765.709548611099</v>
      </c>
      <c r="C2355" s="94">
        <v>5</v>
      </c>
      <c r="D2355" s="94" t="s">
        <v>4502</v>
      </c>
      <c r="E2355" s="94" t="s">
        <v>4503</v>
      </c>
      <c r="F2355" s="94" t="s">
        <v>128</v>
      </c>
    </row>
    <row r="2356" spans="1:6" ht="15" x14ac:dyDescent="0.25">
      <c r="A2356" s="94">
        <v>2350</v>
      </c>
      <c r="B2356" s="95">
        <v>44765.695069444402</v>
      </c>
      <c r="C2356" s="94">
        <v>2</v>
      </c>
      <c r="D2356" s="94" t="s">
        <v>4504</v>
      </c>
      <c r="E2356" s="94" t="s">
        <v>4505</v>
      </c>
      <c r="F2356" s="94" t="s">
        <v>128</v>
      </c>
    </row>
    <row r="2357" spans="1:6" ht="15" x14ac:dyDescent="0.25">
      <c r="A2357" s="94">
        <v>2351</v>
      </c>
      <c r="B2357" s="95">
        <v>44765.693680555501</v>
      </c>
      <c r="C2357" s="94">
        <v>5</v>
      </c>
      <c r="D2357" s="94" t="s">
        <v>4506</v>
      </c>
      <c r="E2357" s="94" t="s">
        <v>4507</v>
      </c>
      <c r="F2357" s="94" t="s">
        <v>128</v>
      </c>
    </row>
    <row r="2358" spans="1:6" ht="15" x14ac:dyDescent="0.25">
      <c r="A2358" s="94">
        <v>2352</v>
      </c>
      <c r="B2358" s="95">
        <v>44765.671666666603</v>
      </c>
      <c r="C2358" s="94">
        <v>4</v>
      </c>
      <c r="D2358" s="94" t="s">
        <v>4508</v>
      </c>
      <c r="E2358" s="94" t="s">
        <v>4509</v>
      </c>
      <c r="F2358" s="94" t="s">
        <v>128</v>
      </c>
    </row>
    <row r="2359" spans="1:6" ht="15" x14ac:dyDescent="0.25">
      <c r="A2359" s="94">
        <v>2353</v>
      </c>
      <c r="B2359" s="95">
        <v>44765.667129629597</v>
      </c>
      <c r="C2359" s="94">
        <v>3</v>
      </c>
      <c r="D2359" s="94" t="s">
        <v>4510</v>
      </c>
      <c r="E2359" s="94" t="s">
        <v>4511</v>
      </c>
      <c r="F2359" s="94" t="s">
        <v>128</v>
      </c>
    </row>
    <row r="2360" spans="1:6" ht="15" x14ac:dyDescent="0.25">
      <c r="A2360" s="94">
        <v>2354</v>
      </c>
      <c r="B2360" s="95">
        <v>44765.654351851801</v>
      </c>
      <c r="C2360" s="94">
        <v>5</v>
      </c>
      <c r="D2360" s="94" t="s">
        <v>4512</v>
      </c>
      <c r="E2360" s="94" t="s">
        <v>4513</v>
      </c>
      <c r="F2360" s="94" t="s">
        <v>128</v>
      </c>
    </row>
    <row r="2361" spans="1:6" ht="15" x14ac:dyDescent="0.25">
      <c r="A2361" s="94">
        <v>2355</v>
      </c>
      <c r="B2361" s="95">
        <v>44765.618425925903</v>
      </c>
      <c r="C2361" s="94">
        <v>5</v>
      </c>
      <c r="D2361" s="94" t="s">
        <v>4514</v>
      </c>
      <c r="E2361" s="94" t="s">
        <v>4515</v>
      </c>
      <c r="F2361" s="94" t="s">
        <v>128</v>
      </c>
    </row>
    <row r="2362" spans="1:6" ht="15" x14ac:dyDescent="0.25">
      <c r="A2362" s="94">
        <v>2356</v>
      </c>
      <c r="B2362" s="95">
        <v>44765.604849536998</v>
      </c>
      <c r="C2362" s="94">
        <v>2</v>
      </c>
      <c r="D2362" s="94" t="s">
        <v>4516</v>
      </c>
      <c r="E2362" s="94" t="s">
        <v>4517</v>
      </c>
      <c r="F2362" s="94" t="s">
        <v>128</v>
      </c>
    </row>
    <row r="2363" spans="1:6" ht="15" x14ac:dyDescent="0.25">
      <c r="A2363" s="94">
        <v>2357</v>
      </c>
      <c r="B2363" s="95">
        <v>44765.569421296299</v>
      </c>
      <c r="C2363" s="94">
        <v>5</v>
      </c>
      <c r="D2363" s="94" t="s">
        <v>4518</v>
      </c>
      <c r="E2363" s="94" t="s">
        <v>4519</v>
      </c>
      <c r="F2363" s="94" t="s">
        <v>128</v>
      </c>
    </row>
    <row r="2364" spans="1:6" ht="15" x14ac:dyDescent="0.25">
      <c r="A2364" s="94">
        <v>2359</v>
      </c>
      <c r="B2364" s="95">
        <v>44765.563113425902</v>
      </c>
      <c r="C2364" s="94">
        <v>5</v>
      </c>
      <c r="D2364" s="94" t="s">
        <v>4522</v>
      </c>
      <c r="E2364" s="94" t="s">
        <v>4523</v>
      </c>
      <c r="F2364" s="94" t="s">
        <v>128</v>
      </c>
    </row>
    <row r="2365" spans="1:6" ht="15" x14ac:dyDescent="0.25">
      <c r="A2365" s="94">
        <v>2360</v>
      </c>
      <c r="B2365" s="95">
        <v>44765.149687500001</v>
      </c>
      <c r="C2365" s="94">
        <v>5</v>
      </c>
      <c r="D2365" s="94" t="s">
        <v>4524</v>
      </c>
      <c r="E2365" s="94" t="s">
        <v>4525</v>
      </c>
      <c r="F2365" s="94" t="s">
        <v>128</v>
      </c>
    </row>
    <row r="2366" spans="1:6" ht="15" x14ac:dyDescent="0.25">
      <c r="A2366" s="94">
        <v>2361</v>
      </c>
      <c r="B2366" s="95">
        <v>44765.042071759199</v>
      </c>
      <c r="C2366" s="94">
        <v>5</v>
      </c>
      <c r="D2366" s="94" t="s">
        <v>4526</v>
      </c>
      <c r="E2366" s="94" t="s">
        <v>4527</v>
      </c>
      <c r="F2366" s="94" t="s">
        <v>128</v>
      </c>
    </row>
    <row r="2367" spans="1:6" ht="15" x14ac:dyDescent="0.25">
      <c r="A2367" s="94">
        <v>2362</v>
      </c>
      <c r="B2367" s="95">
        <v>44764.8663310185</v>
      </c>
      <c r="C2367" s="94">
        <v>5</v>
      </c>
      <c r="D2367" s="94" t="s">
        <v>158</v>
      </c>
      <c r="E2367" s="94" t="s">
        <v>4528</v>
      </c>
      <c r="F2367" s="94" t="s">
        <v>128</v>
      </c>
    </row>
    <row r="2368" spans="1:6" ht="15" x14ac:dyDescent="0.25">
      <c r="A2368" s="94">
        <v>2363</v>
      </c>
      <c r="B2368" s="95">
        <v>44764.825671296298</v>
      </c>
      <c r="C2368" s="94">
        <v>5</v>
      </c>
      <c r="D2368" s="94" t="s">
        <v>4529</v>
      </c>
      <c r="E2368" s="94" t="s">
        <v>4530</v>
      </c>
      <c r="F2368" s="94" t="s">
        <v>128</v>
      </c>
    </row>
    <row r="2369" spans="1:6" ht="15" x14ac:dyDescent="0.25">
      <c r="A2369" s="94">
        <v>2364</v>
      </c>
      <c r="B2369" s="95">
        <v>44764.708518518499</v>
      </c>
      <c r="C2369" s="94">
        <v>5</v>
      </c>
      <c r="D2369" s="94" t="s">
        <v>4531</v>
      </c>
      <c r="E2369" s="94" t="s">
        <v>4532</v>
      </c>
      <c r="F2369" s="94" t="s">
        <v>128</v>
      </c>
    </row>
    <row r="2370" spans="1:6" ht="15" x14ac:dyDescent="0.25">
      <c r="A2370" s="94">
        <v>2365</v>
      </c>
      <c r="B2370" s="95">
        <v>44764.685601851801</v>
      </c>
      <c r="C2370" s="94">
        <v>5</v>
      </c>
      <c r="D2370" s="94" t="s">
        <v>4533</v>
      </c>
      <c r="E2370" s="94" t="s">
        <v>4534</v>
      </c>
      <c r="F2370" s="94" t="s">
        <v>128</v>
      </c>
    </row>
    <row r="2371" spans="1:6" ht="15" x14ac:dyDescent="0.25">
      <c r="A2371" s="94">
        <v>2366</v>
      </c>
      <c r="B2371" s="95">
        <v>44764.6705671296</v>
      </c>
      <c r="C2371" s="94">
        <v>5</v>
      </c>
      <c r="D2371" s="94" t="s">
        <v>4535</v>
      </c>
      <c r="E2371" s="94" t="s">
        <v>4536</v>
      </c>
      <c r="F2371" s="94" t="s">
        <v>128</v>
      </c>
    </row>
    <row r="2372" spans="1:6" ht="15" x14ac:dyDescent="0.25">
      <c r="A2372" s="94">
        <v>2367</v>
      </c>
      <c r="B2372" s="95">
        <v>44764.570787037002</v>
      </c>
      <c r="C2372" s="94">
        <v>5</v>
      </c>
      <c r="D2372" s="94" t="s">
        <v>4537</v>
      </c>
      <c r="E2372" s="94" t="s">
        <v>4538</v>
      </c>
      <c r="F2372" s="94" t="s">
        <v>128</v>
      </c>
    </row>
    <row r="2373" spans="1:6" ht="15" x14ac:dyDescent="0.25">
      <c r="A2373" s="94">
        <v>2368</v>
      </c>
      <c r="B2373" s="95">
        <v>44764.521527777702</v>
      </c>
      <c r="C2373" s="94">
        <v>5</v>
      </c>
      <c r="D2373" s="94" t="s">
        <v>1469</v>
      </c>
      <c r="E2373" s="94" t="s">
        <v>4539</v>
      </c>
      <c r="F2373" s="94" t="s">
        <v>128</v>
      </c>
    </row>
    <row r="2374" spans="1:6" ht="15" x14ac:dyDescent="0.25">
      <c r="A2374" s="94">
        <v>2369</v>
      </c>
      <c r="B2374" s="95">
        <v>44764.4416666666</v>
      </c>
      <c r="C2374" s="94">
        <v>5</v>
      </c>
      <c r="D2374" s="94" t="s">
        <v>4540</v>
      </c>
      <c r="E2374" s="94" t="s">
        <v>4541</v>
      </c>
      <c r="F2374" s="94" t="s">
        <v>128</v>
      </c>
    </row>
    <row r="2375" spans="1:6" ht="15" x14ac:dyDescent="0.25">
      <c r="A2375" s="94">
        <v>2370</v>
      </c>
      <c r="B2375" s="95">
        <v>44764.422557870297</v>
      </c>
      <c r="C2375" s="94">
        <v>5</v>
      </c>
      <c r="D2375" s="94" t="s">
        <v>4542</v>
      </c>
      <c r="E2375" s="94" t="s">
        <v>4543</v>
      </c>
      <c r="F2375" s="94" t="s">
        <v>128</v>
      </c>
    </row>
    <row r="2376" spans="1:6" ht="15" x14ac:dyDescent="0.25">
      <c r="A2376" s="94">
        <v>2371</v>
      </c>
      <c r="B2376" s="95">
        <v>44764.238437499997</v>
      </c>
      <c r="C2376" s="94">
        <v>5</v>
      </c>
      <c r="D2376" s="94" t="s">
        <v>4544</v>
      </c>
      <c r="E2376" s="94" t="s">
        <v>4545</v>
      </c>
      <c r="F2376" s="94" t="s">
        <v>128</v>
      </c>
    </row>
    <row r="2377" spans="1:6" ht="15" x14ac:dyDescent="0.25">
      <c r="A2377" s="94">
        <v>2372</v>
      </c>
      <c r="B2377" s="95">
        <v>44764.191238425898</v>
      </c>
      <c r="C2377" s="94">
        <v>5</v>
      </c>
      <c r="D2377" s="94" t="s">
        <v>4546</v>
      </c>
      <c r="E2377" s="94" t="s">
        <v>4547</v>
      </c>
      <c r="F2377" s="94" t="s">
        <v>128</v>
      </c>
    </row>
    <row r="2378" spans="1:6" ht="15" x14ac:dyDescent="0.25">
      <c r="A2378" s="94">
        <v>2373</v>
      </c>
      <c r="B2378" s="95">
        <v>44764.020532407398</v>
      </c>
      <c r="C2378" s="94">
        <v>5</v>
      </c>
      <c r="D2378" s="94" t="s">
        <v>4548</v>
      </c>
      <c r="E2378" s="94" t="s">
        <v>4549</v>
      </c>
      <c r="F2378" s="94" t="s">
        <v>128</v>
      </c>
    </row>
    <row r="2379" spans="1:6" ht="15" x14ac:dyDescent="0.25">
      <c r="A2379" s="94">
        <v>2374</v>
      </c>
      <c r="B2379" s="95">
        <v>44764.0116666666</v>
      </c>
      <c r="C2379" s="94">
        <v>5</v>
      </c>
      <c r="D2379" s="94" t="s">
        <v>4550</v>
      </c>
      <c r="E2379" s="94" t="s">
        <v>4551</v>
      </c>
      <c r="F2379" s="94" t="s">
        <v>128</v>
      </c>
    </row>
    <row r="2380" spans="1:6" ht="15" x14ac:dyDescent="0.25">
      <c r="A2380" s="94">
        <v>2375</v>
      </c>
      <c r="B2380" s="95">
        <v>44763.953321759203</v>
      </c>
      <c r="C2380" s="94">
        <v>5</v>
      </c>
      <c r="D2380" s="94" t="s">
        <v>263</v>
      </c>
      <c r="E2380" s="94" t="s">
        <v>4552</v>
      </c>
      <c r="F2380" s="94" t="s">
        <v>128</v>
      </c>
    </row>
    <row r="2381" spans="1:6" ht="15" x14ac:dyDescent="0.25">
      <c r="A2381" s="94">
        <v>2376</v>
      </c>
      <c r="B2381" s="95">
        <v>44763.865821759202</v>
      </c>
      <c r="C2381" s="94">
        <v>5</v>
      </c>
      <c r="D2381" s="94" t="s">
        <v>4553</v>
      </c>
      <c r="E2381" s="94" t="s">
        <v>4554</v>
      </c>
      <c r="F2381" s="94" t="s">
        <v>128</v>
      </c>
    </row>
    <row r="2382" spans="1:6" ht="15" x14ac:dyDescent="0.25">
      <c r="A2382" s="94">
        <v>2377</v>
      </c>
      <c r="B2382" s="95">
        <v>44763.8269560185</v>
      </c>
      <c r="C2382" s="94">
        <v>5</v>
      </c>
      <c r="D2382" s="94" t="s">
        <v>4555</v>
      </c>
      <c r="E2382" s="94" t="s">
        <v>4556</v>
      </c>
      <c r="F2382" s="94" t="s">
        <v>128</v>
      </c>
    </row>
    <row r="2383" spans="1:6" ht="15" x14ac:dyDescent="0.25">
      <c r="A2383" s="94">
        <v>2378</v>
      </c>
      <c r="B2383" s="95">
        <v>44763.8066087962</v>
      </c>
      <c r="C2383" s="94">
        <v>5</v>
      </c>
      <c r="D2383" s="94" t="s">
        <v>4557</v>
      </c>
      <c r="E2383" s="94" t="s">
        <v>4558</v>
      </c>
      <c r="F2383" s="94" t="s">
        <v>128</v>
      </c>
    </row>
    <row r="2384" spans="1:6" ht="15" x14ac:dyDescent="0.25">
      <c r="A2384" s="94">
        <v>2379</v>
      </c>
      <c r="B2384" s="95">
        <v>44763.788541666603</v>
      </c>
      <c r="C2384" s="94">
        <v>5</v>
      </c>
      <c r="D2384" s="94" t="s">
        <v>4559</v>
      </c>
      <c r="E2384" s="94" t="s">
        <v>4560</v>
      </c>
      <c r="F2384" s="94" t="s">
        <v>128</v>
      </c>
    </row>
    <row r="2385" spans="1:6" ht="15" x14ac:dyDescent="0.25">
      <c r="A2385" s="94">
        <v>2380</v>
      </c>
      <c r="B2385" s="95">
        <v>44763.766932870298</v>
      </c>
      <c r="C2385" s="94">
        <v>5</v>
      </c>
      <c r="D2385" s="94" t="s">
        <v>4561</v>
      </c>
      <c r="E2385" s="94" t="s">
        <v>4562</v>
      </c>
      <c r="F2385" s="94" t="s">
        <v>128</v>
      </c>
    </row>
    <row r="2386" spans="1:6" ht="15" x14ac:dyDescent="0.25">
      <c r="A2386" s="94">
        <v>2381</v>
      </c>
      <c r="B2386" s="95">
        <v>44763.737453703703</v>
      </c>
      <c r="C2386" s="94">
        <v>5</v>
      </c>
      <c r="D2386" s="94" t="s">
        <v>4563</v>
      </c>
      <c r="E2386" s="94" t="s">
        <v>4564</v>
      </c>
      <c r="F2386" s="94" t="s">
        <v>128</v>
      </c>
    </row>
    <row r="2387" spans="1:6" ht="15" x14ac:dyDescent="0.25">
      <c r="A2387" s="94">
        <v>2382</v>
      </c>
      <c r="B2387" s="95">
        <v>44763.727557870297</v>
      </c>
      <c r="C2387" s="94">
        <v>5</v>
      </c>
      <c r="D2387" s="94" t="s">
        <v>4565</v>
      </c>
      <c r="E2387" s="94" t="s">
        <v>4566</v>
      </c>
      <c r="F2387" s="94" t="s">
        <v>128</v>
      </c>
    </row>
    <row r="2388" spans="1:6" ht="15" x14ac:dyDescent="0.25">
      <c r="A2388" s="94">
        <v>2383</v>
      </c>
      <c r="B2388" s="95">
        <v>44763.726134259203</v>
      </c>
      <c r="C2388" s="94">
        <v>5</v>
      </c>
      <c r="D2388" s="94" t="s">
        <v>434</v>
      </c>
      <c r="E2388" s="94" t="s">
        <v>4567</v>
      </c>
      <c r="F2388" s="94" t="s">
        <v>128</v>
      </c>
    </row>
    <row r="2389" spans="1:6" ht="15" x14ac:dyDescent="0.25">
      <c r="A2389" s="94">
        <v>2384</v>
      </c>
      <c r="B2389" s="95">
        <v>44763.690532407403</v>
      </c>
      <c r="C2389" s="94">
        <v>1</v>
      </c>
      <c r="D2389" s="94" t="s">
        <v>4568</v>
      </c>
      <c r="E2389" s="94" t="s">
        <v>4569</v>
      </c>
      <c r="F2389" s="94" t="s">
        <v>128</v>
      </c>
    </row>
    <row r="2390" spans="1:6" ht="15" x14ac:dyDescent="0.25">
      <c r="A2390" s="94">
        <v>2385</v>
      </c>
      <c r="B2390" s="95">
        <v>44763.687534722201</v>
      </c>
      <c r="C2390" s="94">
        <v>1</v>
      </c>
      <c r="D2390" s="94" t="s">
        <v>4570</v>
      </c>
      <c r="E2390" s="94" t="s">
        <v>4571</v>
      </c>
      <c r="F2390" s="94" t="s">
        <v>128</v>
      </c>
    </row>
    <row r="2391" spans="1:6" ht="15" x14ac:dyDescent="0.25">
      <c r="A2391" s="94">
        <v>2386</v>
      </c>
      <c r="B2391" s="95">
        <v>44763.684849537</v>
      </c>
      <c r="C2391" s="94">
        <v>5</v>
      </c>
      <c r="D2391" s="94" t="s">
        <v>4572</v>
      </c>
      <c r="E2391" s="94" t="s">
        <v>4573</v>
      </c>
      <c r="F2391" s="94" t="s">
        <v>128</v>
      </c>
    </row>
    <row r="2392" spans="1:6" ht="15" x14ac:dyDescent="0.25">
      <c r="A2392" s="94">
        <v>2387</v>
      </c>
      <c r="B2392" s="95">
        <v>44763.601238425901</v>
      </c>
      <c r="C2392" s="94">
        <v>5</v>
      </c>
      <c r="D2392" s="94" t="s">
        <v>4574</v>
      </c>
      <c r="E2392" s="94" t="s">
        <v>4575</v>
      </c>
      <c r="F2392" s="94" t="s">
        <v>128</v>
      </c>
    </row>
    <row r="2393" spans="1:6" ht="15" x14ac:dyDescent="0.25">
      <c r="A2393" s="94">
        <v>2388</v>
      </c>
      <c r="B2393" s="95">
        <v>44763.427650462902</v>
      </c>
      <c r="C2393" s="94">
        <v>5</v>
      </c>
      <c r="D2393" s="94" t="s">
        <v>4576</v>
      </c>
      <c r="E2393" s="94" t="s">
        <v>4577</v>
      </c>
      <c r="F2393" s="94" t="s">
        <v>128</v>
      </c>
    </row>
    <row r="2394" spans="1:6" ht="15" x14ac:dyDescent="0.25">
      <c r="A2394" s="94">
        <v>2389</v>
      </c>
      <c r="B2394" s="95">
        <v>44763.071331018502</v>
      </c>
      <c r="C2394" s="94">
        <v>4</v>
      </c>
      <c r="D2394" s="94" t="s">
        <v>4578</v>
      </c>
      <c r="E2394" s="94" t="s">
        <v>4579</v>
      </c>
      <c r="F2394" s="94" t="s">
        <v>128</v>
      </c>
    </row>
    <row r="2395" spans="1:6" ht="15" x14ac:dyDescent="0.25">
      <c r="A2395" s="94">
        <v>2391</v>
      </c>
      <c r="B2395" s="95">
        <v>44763.015787037002</v>
      </c>
      <c r="C2395" s="94">
        <v>5</v>
      </c>
      <c r="D2395" s="94" t="s">
        <v>4582</v>
      </c>
      <c r="E2395" s="94" t="s">
        <v>4583</v>
      </c>
      <c r="F2395" s="94" t="s">
        <v>128</v>
      </c>
    </row>
    <row r="2396" spans="1:6" ht="15" x14ac:dyDescent="0.25">
      <c r="A2396" s="94">
        <v>2392</v>
      </c>
      <c r="B2396" s="95">
        <v>44762.974120370302</v>
      </c>
      <c r="C2396" s="94">
        <v>5</v>
      </c>
      <c r="D2396" s="94" t="s">
        <v>4584</v>
      </c>
      <c r="E2396" s="94" t="s">
        <v>4585</v>
      </c>
      <c r="F2396" s="94" t="s">
        <v>128</v>
      </c>
    </row>
    <row r="2397" spans="1:6" ht="15" x14ac:dyDescent="0.25">
      <c r="A2397" s="94">
        <v>2393</v>
      </c>
      <c r="B2397" s="95">
        <v>44762.955694444398</v>
      </c>
      <c r="C2397" s="94">
        <v>5</v>
      </c>
      <c r="D2397" s="94" t="s">
        <v>3421</v>
      </c>
      <c r="E2397" s="94" t="s">
        <v>4586</v>
      </c>
      <c r="F2397" s="94" t="s">
        <v>128</v>
      </c>
    </row>
    <row r="2398" spans="1:6" ht="15" x14ac:dyDescent="0.25">
      <c r="A2398" s="94">
        <v>2394</v>
      </c>
      <c r="B2398" s="95">
        <v>44762.916412036997</v>
      </c>
      <c r="C2398" s="94">
        <v>5</v>
      </c>
      <c r="D2398" s="94" t="s">
        <v>4587</v>
      </c>
      <c r="E2398" s="94" t="s">
        <v>4588</v>
      </c>
      <c r="F2398" s="94" t="s">
        <v>128</v>
      </c>
    </row>
    <row r="2399" spans="1:6" ht="15" x14ac:dyDescent="0.25">
      <c r="A2399" s="94">
        <v>2395</v>
      </c>
      <c r="B2399" s="95">
        <v>44762.901319444398</v>
      </c>
      <c r="C2399" s="94">
        <v>5</v>
      </c>
      <c r="D2399" s="94" t="s">
        <v>4589</v>
      </c>
      <c r="E2399" s="94" t="s">
        <v>4590</v>
      </c>
      <c r="F2399" s="94" t="s">
        <v>128</v>
      </c>
    </row>
    <row r="2400" spans="1:6" ht="15" x14ac:dyDescent="0.25">
      <c r="A2400" s="94">
        <v>2396</v>
      </c>
      <c r="B2400" s="95">
        <v>44762.880127314798</v>
      </c>
      <c r="C2400" s="94">
        <v>5</v>
      </c>
      <c r="D2400" s="94" t="s">
        <v>4591</v>
      </c>
      <c r="E2400" s="94" t="s">
        <v>4592</v>
      </c>
      <c r="F2400" s="94" t="s">
        <v>128</v>
      </c>
    </row>
    <row r="2401" spans="1:6" ht="15" x14ac:dyDescent="0.25">
      <c r="A2401" s="94">
        <v>2397</v>
      </c>
      <c r="B2401" s="95">
        <v>44762.867800925902</v>
      </c>
      <c r="C2401" s="94">
        <v>5</v>
      </c>
      <c r="D2401" s="94" t="s">
        <v>434</v>
      </c>
      <c r="E2401" s="94" t="s">
        <v>4593</v>
      </c>
      <c r="F2401" s="94" t="s">
        <v>128</v>
      </c>
    </row>
    <row r="2402" spans="1:6" ht="15" x14ac:dyDescent="0.25">
      <c r="A2402" s="94">
        <v>2398</v>
      </c>
      <c r="B2402" s="95">
        <v>44762.865509259202</v>
      </c>
      <c r="C2402" s="94">
        <v>5</v>
      </c>
      <c r="D2402" s="94" t="s">
        <v>3169</v>
      </c>
      <c r="E2402" s="94" t="s">
        <v>4594</v>
      </c>
      <c r="F2402" s="94" t="s">
        <v>128</v>
      </c>
    </row>
    <row r="2403" spans="1:6" ht="15" x14ac:dyDescent="0.25">
      <c r="A2403" s="94">
        <v>2399</v>
      </c>
      <c r="B2403" s="95">
        <v>44762.859340277697</v>
      </c>
      <c r="C2403" s="94">
        <v>5</v>
      </c>
      <c r="D2403" s="94" t="s">
        <v>4595</v>
      </c>
      <c r="E2403" s="94" t="s">
        <v>4596</v>
      </c>
      <c r="F2403" s="94" t="s">
        <v>128</v>
      </c>
    </row>
    <row r="2404" spans="1:6" ht="15" x14ac:dyDescent="0.25">
      <c r="A2404" s="94">
        <v>2400</v>
      </c>
      <c r="B2404" s="95">
        <v>44762.857071759201</v>
      </c>
      <c r="C2404" s="94">
        <v>5</v>
      </c>
      <c r="D2404" s="94" t="s">
        <v>4597</v>
      </c>
      <c r="E2404" s="94" t="s">
        <v>4598</v>
      </c>
      <c r="F2404" s="94" t="s">
        <v>128</v>
      </c>
    </row>
    <row r="2405" spans="1:6" ht="15" x14ac:dyDescent="0.25">
      <c r="A2405" s="94">
        <v>2401</v>
      </c>
      <c r="B2405" s="95">
        <v>44762.8343634259</v>
      </c>
      <c r="C2405" s="94">
        <v>3</v>
      </c>
      <c r="D2405" s="94" t="s">
        <v>4599</v>
      </c>
      <c r="E2405" s="94" t="s">
        <v>4600</v>
      </c>
      <c r="F2405" s="94" t="s">
        <v>128</v>
      </c>
    </row>
    <row r="2406" spans="1:6" ht="15" x14ac:dyDescent="0.25">
      <c r="A2406" s="94">
        <v>2402</v>
      </c>
      <c r="B2406" s="95">
        <v>44762.834085648101</v>
      </c>
      <c r="C2406" s="94">
        <v>5</v>
      </c>
      <c r="D2406" s="94" t="s">
        <v>610</v>
      </c>
      <c r="E2406" s="94" t="s">
        <v>4601</v>
      </c>
      <c r="F2406" s="94" t="s">
        <v>128</v>
      </c>
    </row>
    <row r="2407" spans="1:6" ht="15" x14ac:dyDescent="0.25">
      <c r="A2407" s="94">
        <v>2403</v>
      </c>
      <c r="B2407" s="95">
        <v>44762.829293981398</v>
      </c>
      <c r="C2407" s="94">
        <v>5</v>
      </c>
      <c r="D2407" s="94" t="s">
        <v>4602</v>
      </c>
      <c r="E2407" s="94" t="s">
        <v>4603</v>
      </c>
      <c r="F2407" s="94" t="s">
        <v>128</v>
      </c>
    </row>
    <row r="2408" spans="1:6" ht="15" x14ac:dyDescent="0.25">
      <c r="A2408" s="94">
        <v>2404</v>
      </c>
      <c r="B2408" s="95">
        <v>44762.821979166598</v>
      </c>
      <c r="C2408" s="94">
        <v>5</v>
      </c>
      <c r="D2408" s="94" t="s">
        <v>4604</v>
      </c>
      <c r="E2408" s="94" t="s">
        <v>4605</v>
      </c>
      <c r="F2408" s="94" t="s">
        <v>128</v>
      </c>
    </row>
    <row r="2409" spans="1:6" ht="15" x14ac:dyDescent="0.25">
      <c r="A2409" s="94">
        <v>2405</v>
      </c>
      <c r="B2409" s="95">
        <v>44762.796481481397</v>
      </c>
      <c r="C2409" s="94">
        <v>5</v>
      </c>
      <c r="D2409" s="94" t="s">
        <v>4606</v>
      </c>
      <c r="E2409" s="94" t="s">
        <v>4607</v>
      </c>
      <c r="F2409" s="94" t="s">
        <v>128</v>
      </c>
    </row>
    <row r="2410" spans="1:6" ht="15" x14ac:dyDescent="0.25">
      <c r="A2410" s="94">
        <v>2406</v>
      </c>
      <c r="B2410" s="95">
        <v>44762.792303240698</v>
      </c>
      <c r="C2410" s="94">
        <v>5</v>
      </c>
      <c r="D2410" s="94" t="s">
        <v>4608</v>
      </c>
      <c r="E2410" s="94" t="s">
        <v>4609</v>
      </c>
      <c r="F2410" s="94" t="s">
        <v>128</v>
      </c>
    </row>
    <row r="2411" spans="1:6" ht="15" x14ac:dyDescent="0.25">
      <c r="A2411" s="94">
        <v>2407</v>
      </c>
      <c r="B2411" s="95">
        <v>44762.789027777697</v>
      </c>
      <c r="C2411" s="94">
        <v>5</v>
      </c>
      <c r="D2411" s="94" t="s">
        <v>434</v>
      </c>
      <c r="E2411" s="94" t="s">
        <v>4610</v>
      </c>
      <c r="F2411" s="94" t="s">
        <v>128</v>
      </c>
    </row>
    <row r="2412" spans="1:6" ht="15" x14ac:dyDescent="0.25">
      <c r="A2412" s="94">
        <v>2408</v>
      </c>
      <c r="B2412" s="95">
        <v>44762.782326388799</v>
      </c>
      <c r="C2412" s="94">
        <v>5</v>
      </c>
      <c r="D2412" s="94" t="s">
        <v>4611</v>
      </c>
      <c r="E2412" s="94" t="s">
        <v>4612</v>
      </c>
      <c r="F2412" s="94" t="s">
        <v>425</v>
      </c>
    </row>
    <row r="2413" spans="1:6" ht="15" x14ac:dyDescent="0.25">
      <c r="A2413" s="94">
        <v>2409</v>
      </c>
      <c r="B2413" s="95">
        <v>44762.768449073999</v>
      </c>
      <c r="C2413" s="94">
        <v>5</v>
      </c>
      <c r="D2413" s="94" t="s">
        <v>4613</v>
      </c>
      <c r="E2413" s="94" t="s">
        <v>4614</v>
      </c>
      <c r="F2413" s="94" t="s">
        <v>128</v>
      </c>
    </row>
    <row r="2414" spans="1:6" ht="15" x14ac:dyDescent="0.25">
      <c r="A2414" s="94">
        <v>2410</v>
      </c>
      <c r="B2414" s="95">
        <v>44762.756921296299</v>
      </c>
      <c r="C2414" s="94">
        <v>4</v>
      </c>
      <c r="D2414" s="94" t="s">
        <v>4615</v>
      </c>
      <c r="E2414" s="94" t="s">
        <v>4616</v>
      </c>
      <c r="F2414" s="94" t="s">
        <v>128</v>
      </c>
    </row>
    <row r="2415" spans="1:6" ht="15" x14ac:dyDescent="0.25">
      <c r="A2415" s="94">
        <v>2411</v>
      </c>
      <c r="B2415" s="95">
        <v>44762.744583333297</v>
      </c>
      <c r="C2415" s="94">
        <v>5</v>
      </c>
      <c r="D2415" s="94" t="s">
        <v>4617</v>
      </c>
      <c r="E2415" s="94" t="s">
        <v>4618</v>
      </c>
      <c r="F2415" s="94" t="s">
        <v>128</v>
      </c>
    </row>
    <row r="2416" spans="1:6" ht="15" x14ac:dyDescent="0.25">
      <c r="A2416" s="94">
        <v>2412</v>
      </c>
      <c r="B2416" s="95">
        <v>44762.728101851797</v>
      </c>
      <c r="C2416" s="94">
        <v>5</v>
      </c>
      <c r="D2416" s="94" t="s">
        <v>4619</v>
      </c>
      <c r="E2416" s="94" t="s">
        <v>4620</v>
      </c>
      <c r="F2416" s="94" t="s">
        <v>128</v>
      </c>
    </row>
    <row r="2417" spans="1:6" ht="15" x14ac:dyDescent="0.25">
      <c r="A2417" s="94">
        <v>2413</v>
      </c>
      <c r="B2417" s="95">
        <v>44762.722129629597</v>
      </c>
      <c r="C2417" s="94">
        <v>5</v>
      </c>
      <c r="D2417" s="94" t="s">
        <v>4621</v>
      </c>
      <c r="E2417" s="94" t="s">
        <v>4622</v>
      </c>
      <c r="F2417" s="94" t="s">
        <v>128</v>
      </c>
    </row>
    <row r="2418" spans="1:6" ht="15" x14ac:dyDescent="0.25">
      <c r="A2418" s="94">
        <v>2414</v>
      </c>
      <c r="B2418" s="95">
        <v>44762.6866898148</v>
      </c>
      <c r="C2418" s="94">
        <v>5</v>
      </c>
      <c r="D2418" s="94" t="s">
        <v>4623</v>
      </c>
      <c r="E2418" s="94" t="s">
        <v>4624</v>
      </c>
      <c r="F2418" s="94" t="s">
        <v>128</v>
      </c>
    </row>
    <row r="2419" spans="1:6" ht="15" x14ac:dyDescent="0.25">
      <c r="A2419" s="94">
        <v>2415</v>
      </c>
      <c r="B2419" s="95">
        <v>44762.667280092501</v>
      </c>
      <c r="C2419" s="94">
        <v>5</v>
      </c>
      <c r="D2419" s="94" t="s">
        <v>4625</v>
      </c>
      <c r="E2419" s="94" t="s">
        <v>4626</v>
      </c>
      <c r="F2419" s="94" t="s">
        <v>128</v>
      </c>
    </row>
    <row r="2420" spans="1:6" ht="15" x14ac:dyDescent="0.25">
      <c r="A2420" s="94">
        <v>2416</v>
      </c>
      <c r="B2420" s="95">
        <v>44762.544502314799</v>
      </c>
      <c r="C2420" s="94">
        <v>5</v>
      </c>
      <c r="D2420" s="94" t="s">
        <v>4627</v>
      </c>
      <c r="E2420" s="94" t="s">
        <v>4628</v>
      </c>
      <c r="F2420" s="94" t="s">
        <v>128</v>
      </c>
    </row>
    <row r="2421" spans="1:6" ht="15" x14ac:dyDescent="0.25">
      <c r="A2421" s="94">
        <v>2417</v>
      </c>
      <c r="B2421" s="95">
        <v>44762.4884953703</v>
      </c>
      <c r="C2421" s="94">
        <v>5</v>
      </c>
      <c r="D2421" s="94" t="s">
        <v>1638</v>
      </c>
      <c r="E2421" s="94" t="s">
        <v>4629</v>
      </c>
      <c r="F2421" s="94" t="s">
        <v>128</v>
      </c>
    </row>
    <row r="2422" spans="1:6" ht="15" x14ac:dyDescent="0.25">
      <c r="A2422" s="94">
        <v>2418</v>
      </c>
      <c r="B2422" s="95">
        <v>44762.445196759203</v>
      </c>
      <c r="C2422" s="94">
        <v>5</v>
      </c>
      <c r="D2422" s="94" t="s">
        <v>4630</v>
      </c>
      <c r="E2422" s="94" t="s">
        <v>4631</v>
      </c>
      <c r="F2422" s="94" t="s">
        <v>128</v>
      </c>
    </row>
    <row r="2423" spans="1:6" ht="15" x14ac:dyDescent="0.25">
      <c r="A2423" s="94">
        <v>2419</v>
      </c>
      <c r="B2423" s="95">
        <v>44762.383854166597</v>
      </c>
      <c r="C2423" s="94">
        <v>5</v>
      </c>
      <c r="D2423" s="94" t="s">
        <v>4299</v>
      </c>
      <c r="E2423" s="94" t="s">
        <v>4632</v>
      </c>
      <c r="F2423" s="94" t="s">
        <v>128</v>
      </c>
    </row>
    <row r="2424" spans="1:6" ht="15" x14ac:dyDescent="0.25">
      <c r="A2424" s="94">
        <v>2420</v>
      </c>
      <c r="B2424" s="95">
        <v>44762.010821759199</v>
      </c>
      <c r="C2424" s="94">
        <v>5</v>
      </c>
      <c r="D2424" s="94" t="s">
        <v>4633</v>
      </c>
      <c r="E2424" s="94" t="s">
        <v>4634</v>
      </c>
      <c r="F2424" s="94" t="s">
        <v>128</v>
      </c>
    </row>
    <row r="2425" spans="1:6" ht="15" x14ac:dyDescent="0.25">
      <c r="A2425" s="94">
        <v>2421</v>
      </c>
      <c r="B2425" s="95">
        <v>44761.9526273148</v>
      </c>
      <c r="C2425" s="94">
        <v>5</v>
      </c>
      <c r="D2425" s="94" t="s">
        <v>263</v>
      </c>
      <c r="E2425" s="94" t="s">
        <v>4635</v>
      </c>
      <c r="F2425" s="94" t="s">
        <v>128</v>
      </c>
    </row>
    <row r="2426" spans="1:6" ht="15" x14ac:dyDescent="0.25">
      <c r="A2426" s="94">
        <v>2422</v>
      </c>
      <c r="B2426" s="95">
        <v>44761.893634259199</v>
      </c>
      <c r="C2426" s="94">
        <v>3</v>
      </c>
      <c r="D2426" s="94" t="s">
        <v>4636</v>
      </c>
      <c r="E2426" s="94"/>
      <c r="F2426" s="94" t="s">
        <v>128</v>
      </c>
    </row>
    <row r="2427" spans="1:6" ht="15" x14ac:dyDescent="0.25">
      <c r="A2427" s="94">
        <v>2423</v>
      </c>
      <c r="B2427" s="95">
        <v>44761.887349536999</v>
      </c>
      <c r="C2427" s="94">
        <v>4</v>
      </c>
      <c r="D2427" s="94" t="s">
        <v>4637</v>
      </c>
      <c r="E2427" s="94" t="s">
        <v>4638</v>
      </c>
      <c r="F2427" s="94" t="s">
        <v>128</v>
      </c>
    </row>
    <row r="2428" spans="1:6" ht="15" x14ac:dyDescent="0.25">
      <c r="A2428" s="94">
        <v>2424</v>
      </c>
      <c r="B2428" s="95">
        <v>44761.869074073998</v>
      </c>
      <c r="C2428" s="94">
        <v>5</v>
      </c>
      <c r="D2428" s="94" t="s">
        <v>4639</v>
      </c>
      <c r="E2428" s="94" t="s">
        <v>4640</v>
      </c>
      <c r="F2428" s="94" t="s">
        <v>128</v>
      </c>
    </row>
    <row r="2429" spans="1:6" ht="15" x14ac:dyDescent="0.25">
      <c r="A2429" s="94">
        <v>2425</v>
      </c>
      <c r="B2429" s="95">
        <v>44761.826516203699</v>
      </c>
      <c r="C2429" s="94">
        <v>2</v>
      </c>
      <c r="D2429" s="94" t="s">
        <v>4641</v>
      </c>
      <c r="E2429" s="94" t="s">
        <v>4642</v>
      </c>
      <c r="F2429" s="94" t="s">
        <v>128</v>
      </c>
    </row>
    <row r="2430" spans="1:6" ht="15" x14ac:dyDescent="0.25">
      <c r="A2430" s="94">
        <v>2426</v>
      </c>
      <c r="B2430" s="95">
        <v>44761.814097222203</v>
      </c>
      <c r="C2430" s="94">
        <v>5</v>
      </c>
      <c r="D2430" s="94" t="s">
        <v>4643</v>
      </c>
      <c r="E2430" s="94" t="s">
        <v>4644</v>
      </c>
      <c r="F2430" s="94" t="s">
        <v>128</v>
      </c>
    </row>
    <row r="2431" spans="1:6" ht="15" x14ac:dyDescent="0.25">
      <c r="A2431" s="94">
        <v>2427</v>
      </c>
      <c r="B2431" s="95">
        <v>44761.797627314802</v>
      </c>
      <c r="C2431" s="94">
        <v>5</v>
      </c>
      <c r="D2431" s="94" t="s">
        <v>479</v>
      </c>
      <c r="E2431" s="94" t="s">
        <v>4645</v>
      </c>
      <c r="F2431" s="94" t="s">
        <v>128</v>
      </c>
    </row>
    <row r="2432" spans="1:6" ht="15" x14ac:dyDescent="0.25">
      <c r="A2432" s="94">
        <v>2428</v>
      </c>
      <c r="B2432" s="95">
        <v>44761.792280092501</v>
      </c>
      <c r="C2432" s="94">
        <v>5</v>
      </c>
      <c r="D2432" s="94" t="s">
        <v>2925</v>
      </c>
      <c r="E2432" s="94" t="s">
        <v>4646</v>
      </c>
      <c r="F2432" s="94" t="s">
        <v>128</v>
      </c>
    </row>
    <row r="2433" spans="1:6" ht="15" x14ac:dyDescent="0.25">
      <c r="A2433" s="94">
        <v>2429</v>
      </c>
      <c r="B2433" s="95">
        <v>44761.721817129597</v>
      </c>
      <c r="C2433" s="94">
        <v>5</v>
      </c>
      <c r="D2433" s="94" t="s">
        <v>4647</v>
      </c>
      <c r="E2433" s="94" t="s">
        <v>4648</v>
      </c>
      <c r="F2433" s="94" t="s">
        <v>128</v>
      </c>
    </row>
    <row r="2434" spans="1:6" ht="15" x14ac:dyDescent="0.25">
      <c r="A2434" s="94">
        <v>2430</v>
      </c>
      <c r="B2434" s="95">
        <v>44761.6162847222</v>
      </c>
      <c r="C2434" s="94">
        <v>5</v>
      </c>
      <c r="D2434" s="94" t="s">
        <v>4649</v>
      </c>
      <c r="E2434" s="94" t="s">
        <v>4650</v>
      </c>
      <c r="F2434" s="94" t="s">
        <v>128</v>
      </c>
    </row>
    <row r="2435" spans="1:6" ht="15" x14ac:dyDescent="0.25">
      <c r="A2435" s="94">
        <v>2431</v>
      </c>
      <c r="B2435" s="95">
        <v>44761.607777777703</v>
      </c>
      <c r="C2435" s="94">
        <v>5</v>
      </c>
      <c r="D2435" s="94" t="s">
        <v>4651</v>
      </c>
      <c r="E2435" s="94" t="s">
        <v>4652</v>
      </c>
      <c r="F2435" s="94" t="s">
        <v>128</v>
      </c>
    </row>
    <row r="2436" spans="1:6" ht="15" x14ac:dyDescent="0.25">
      <c r="A2436" s="94">
        <v>2432</v>
      </c>
      <c r="B2436" s="95">
        <v>44761.568530092598</v>
      </c>
      <c r="C2436" s="94">
        <v>5</v>
      </c>
      <c r="D2436" s="94" t="s">
        <v>4653</v>
      </c>
      <c r="E2436" s="94" t="s">
        <v>4654</v>
      </c>
      <c r="F2436" s="94" t="s">
        <v>128</v>
      </c>
    </row>
    <row r="2437" spans="1:6" ht="15" x14ac:dyDescent="0.25">
      <c r="A2437" s="94">
        <v>2433</v>
      </c>
      <c r="B2437" s="95">
        <v>44761.555150462897</v>
      </c>
      <c r="C2437" s="94">
        <v>5</v>
      </c>
      <c r="D2437" s="94" t="s">
        <v>1469</v>
      </c>
      <c r="E2437" s="94" t="s">
        <v>4655</v>
      </c>
      <c r="F2437" s="94" t="s">
        <v>128</v>
      </c>
    </row>
    <row r="2438" spans="1:6" ht="15" x14ac:dyDescent="0.25">
      <c r="A2438" s="94">
        <v>2434</v>
      </c>
      <c r="B2438" s="95">
        <v>44761.477199073997</v>
      </c>
      <c r="C2438" s="94">
        <v>5</v>
      </c>
      <c r="D2438" s="94" t="s">
        <v>4656</v>
      </c>
      <c r="E2438" s="94" t="s">
        <v>4657</v>
      </c>
      <c r="F2438" s="94" t="s">
        <v>128</v>
      </c>
    </row>
    <row r="2439" spans="1:6" ht="15" x14ac:dyDescent="0.25">
      <c r="A2439" s="94">
        <v>2435</v>
      </c>
      <c r="B2439" s="95">
        <v>44760.867650462897</v>
      </c>
      <c r="C2439" s="94">
        <v>5</v>
      </c>
      <c r="D2439" s="94" t="s">
        <v>4658</v>
      </c>
      <c r="E2439" s="94" t="s">
        <v>4659</v>
      </c>
      <c r="F2439" s="94" t="s">
        <v>128</v>
      </c>
    </row>
    <row r="2440" spans="1:6" ht="15" x14ac:dyDescent="0.25">
      <c r="A2440" s="94">
        <v>2436</v>
      </c>
      <c r="B2440" s="95">
        <v>44760.763136574002</v>
      </c>
      <c r="C2440" s="94">
        <v>5</v>
      </c>
      <c r="D2440" s="94" t="s">
        <v>4660</v>
      </c>
      <c r="E2440" s="94" t="s">
        <v>4661</v>
      </c>
      <c r="F2440" s="94" t="s">
        <v>128</v>
      </c>
    </row>
    <row r="2441" spans="1:6" ht="15" x14ac:dyDescent="0.25">
      <c r="A2441" s="94">
        <v>2437</v>
      </c>
      <c r="B2441" s="95">
        <v>44760.7285300925</v>
      </c>
      <c r="C2441" s="94">
        <v>1</v>
      </c>
      <c r="D2441" s="94" t="s">
        <v>4662</v>
      </c>
      <c r="E2441" s="94" t="s">
        <v>4663</v>
      </c>
      <c r="F2441" s="94" t="s">
        <v>128</v>
      </c>
    </row>
    <row r="2442" spans="1:6" ht="15" x14ac:dyDescent="0.25">
      <c r="A2442" s="94">
        <v>2438</v>
      </c>
      <c r="B2442" s="95">
        <v>44760.705694444398</v>
      </c>
      <c r="C2442" s="94">
        <v>5</v>
      </c>
      <c r="D2442" s="94" t="s">
        <v>4664</v>
      </c>
      <c r="E2442" s="94" t="s">
        <v>4665</v>
      </c>
      <c r="F2442" s="94" t="s">
        <v>128</v>
      </c>
    </row>
    <row r="2443" spans="1:6" ht="15" x14ac:dyDescent="0.25">
      <c r="A2443" s="94">
        <v>2439</v>
      </c>
      <c r="B2443" s="95">
        <v>44760.680891203701</v>
      </c>
      <c r="C2443" s="94">
        <v>4</v>
      </c>
      <c r="D2443" s="94" t="s">
        <v>4666</v>
      </c>
      <c r="E2443" s="94" t="s">
        <v>4667</v>
      </c>
      <c r="F2443" s="94" t="s">
        <v>128</v>
      </c>
    </row>
    <row r="2444" spans="1:6" ht="15" x14ac:dyDescent="0.25">
      <c r="A2444" s="94">
        <v>2440</v>
      </c>
      <c r="B2444" s="95">
        <v>44760.672569444403</v>
      </c>
      <c r="C2444" s="94">
        <v>5</v>
      </c>
      <c r="D2444" s="94" t="s">
        <v>4668</v>
      </c>
      <c r="E2444" s="94" t="s">
        <v>4669</v>
      </c>
      <c r="F2444" s="94" t="s">
        <v>128</v>
      </c>
    </row>
    <row r="2445" spans="1:6" ht="15" x14ac:dyDescent="0.25">
      <c r="A2445" s="94">
        <v>2441</v>
      </c>
      <c r="B2445" s="95">
        <v>44760.559780092502</v>
      </c>
      <c r="C2445" s="94">
        <v>5</v>
      </c>
      <c r="D2445" s="94" t="s">
        <v>4670</v>
      </c>
      <c r="E2445" s="94"/>
      <c r="F2445" s="94" t="s">
        <v>128</v>
      </c>
    </row>
    <row r="2446" spans="1:6" ht="15" x14ac:dyDescent="0.25">
      <c r="A2446" s="94">
        <v>2442</v>
      </c>
      <c r="B2446" s="95">
        <v>44759.834780092497</v>
      </c>
      <c r="C2446" s="94">
        <v>5</v>
      </c>
      <c r="D2446" s="94" t="s">
        <v>4671</v>
      </c>
      <c r="E2446" s="94" t="s">
        <v>4672</v>
      </c>
      <c r="F2446" s="94" t="s">
        <v>128</v>
      </c>
    </row>
    <row r="2447" spans="1:6" ht="15" x14ac:dyDescent="0.25">
      <c r="A2447" s="94">
        <v>2443</v>
      </c>
      <c r="B2447" s="95">
        <v>44759.825324074001</v>
      </c>
      <c r="C2447" s="94">
        <v>5</v>
      </c>
      <c r="D2447" s="94" t="s">
        <v>4673</v>
      </c>
      <c r="E2447" s="94" t="s">
        <v>4674</v>
      </c>
      <c r="F2447" s="94" t="s">
        <v>128</v>
      </c>
    </row>
    <row r="2448" spans="1:6" ht="15" x14ac:dyDescent="0.25">
      <c r="A2448" s="94">
        <v>2444</v>
      </c>
      <c r="B2448" s="95">
        <v>44759.785046296201</v>
      </c>
      <c r="C2448" s="94">
        <v>1</v>
      </c>
      <c r="D2448" s="94" t="s">
        <v>4675</v>
      </c>
      <c r="E2448" s="94" t="s">
        <v>4676</v>
      </c>
      <c r="F2448" s="94" t="s">
        <v>128</v>
      </c>
    </row>
    <row r="2449" spans="1:6" ht="15" x14ac:dyDescent="0.25">
      <c r="A2449" s="94">
        <v>2445</v>
      </c>
      <c r="B2449" s="95">
        <v>44759.782835648097</v>
      </c>
      <c r="C2449" s="94">
        <v>5</v>
      </c>
      <c r="D2449" s="94" t="s">
        <v>4677</v>
      </c>
      <c r="E2449" s="94" t="s">
        <v>4678</v>
      </c>
      <c r="F2449" s="94" t="s">
        <v>128</v>
      </c>
    </row>
    <row r="2450" spans="1:6" ht="15" x14ac:dyDescent="0.25">
      <c r="A2450" s="94">
        <v>2446</v>
      </c>
      <c r="B2450" s="95">
        <v>44759.779560185103</v>
      </c>
      <c r="C2450" s="94">
        <v>5</v>
      </c>
      <c r="D2450" s="94" t="s">
        <v>4679</v>
      </c>
      <c r="E2450" s="94" t="s">
        <v>4680</v>
      </c>
      <c r="F2450" s="94" t="s">
        <v>128</v>
      </c>
    </row>
    <row r="2451" spans="1:6" ht="15" x14ac:dyDescent="0.25">
      <c r="A2451" s="94">
        <v>2447</v>
      </c>
      <c r="B2451" s="95">
        <v>44759.7550694444</v>
      </c>
      <c r="C2451" s="94">
        <v>5</v>
      </c>
      <c r="D2451" s="94" t="s">
        <v>4266</v>
      </c>
      <c r="E2451" s="94" t="s">
        <v>4681</v>
      </c>
      <c r="F2451" s="94" t="s">
        <v>128</v>
      </c>
    </row>
    <row r="2452" spans="1:6" ht="15" x14ac:dyDescent="0.25">
      <c r="A2452" s="94">
        <v>2448</v>
      </c>
      <c r="B2452" s="95">
        <v>44759.657743055497</v>
      </c>
      <c r="C2452" s="94">
        <v>5</v>
      </c>
      <c r="D2452" s="94" t="s">
        <v>4682</v>
      </c>
      <c r="E2452" s="94" t="s">
        <v>4683</v>
      </c>
      <c r="F2452" s="94" t="s">
        <v>128</v>
      </c>
    </row>
    <row r="2453" spans="1:6" ht="15" x14ac:dyDescent="0.25">
      <c r="A2453" s="94">
        <v>2449</v>
      </c>
      <c r="B2453" s="95">
        <v>44759.643125000002</v>
      </c>
      <c r="C2453" s="94">
        <v>5</v>
      </c>
      <c r="D2453" s="94" t="s">
        <v>4684</v>
      </c>
      <c r="E2453" s="94" t="s">
        <v>4685</v>
      </c>
      <c r="F2453" s="94" t="s">
        <v>128</v>
      </c>
    </row>
    <row r="2454" spans="1:6" ht="15" x14ac:dyDescent="0.25">
      <c r="A2454" s="94">
        <v>2450</v>
      </c>
      <c r="B2454" s="95">
        <v>44759.395185185102</v>
      </c>
      <c r="C2454" s="94">
        <v>5</v>
      </c>
      <c r="D2454" s="94" t="s">
        <v>4686</v>
      </c>
      <c r="E2454" s="94" t="s">
        <v>4687</v>
      </c>
      <c r="F2454" s="94" t="s">
        <v>128</v>
      </c>
    </row>
    <row r="2455" spans="1:6" ht="15" x14ac:dyDescent="0.25">
      <c r="A2455" s="94">
        <v>2451</v>
      </c>
      <c r="B2455" s="95">
        <v>44759.327743055503</v>
      </c>
      <c r="C2455" s="94">
        <v>5</v>
      </c>
      <c r="D2455" s="94" t="s">
        <v>4688</v>
      </c>
      <c r="E2455" s="94"/>
      <c r="F2455" s="94" t="s">
        <v>128</v>
      </c>
    </row>
    <row r="2456" spans="1:6" ht="15" x14ac:dyDescent="0.25">
      <c r="A2456" s="94">
        <v>2452</v>
      </c>
      <c r="B2456" s="95">
        <v>44759.170682870303</v>
      </c>
      <c r="C2456" s="94">
        <v>5</v>
      </c>
      <c r="D2456" s="94" t="s">
        <v>4689</v>
      </c>
      <c r="E2456" s="94" t="s">
        <v>4690</v>
      </c>
      <c r="F2456" s="94" t="s">
        <v>128</v>
      </c>
    </row>
    <row r="2457" spans="1:6" ht="15" x14ac:dyDescent="0.25">
      <c r="A2457" s="94">
        <v>2453</v>
      </c>
      <c r="B2457" s="95">
        <v>44759.002349536997</v>
      </c>
      <c r="C2457" s="94">
        <v>5</v>
      </c>
      <c r="D2457" s="94" t="s">
        <v>4691</v>
      </c>
      <c r="E2457" s="94" t="s">
        <v>4692</v>
      </c>
      <c r="F2457" s="94" t="s">
        <v>128</v>
      </c>
    </row>
    <row r="2458" spans="1:6" ht="15" x14ac:dyDescent="0.25">
      <c r="A2458" s="94">
        <v>2454</v>
      </c>
      <c r="B2458" s="95">
        <v>44758.876909722203</v>
      </c>
      <c r="C2458" s="94">
        <v>5</v>
      </c>
      <c r="D2458" s="94" t="s">
        <v>4693</v>
      </c>
      <c r="E2458" s="94" t="s">
        <v>4694</v>
      </c>
      <c r="F2458" s="94" t="s">
        <v>128</v>
      </c>
    </row>
    <row r="2459" spans="1:6" ht="15" x14ac:dyDescent="0.25">
      <c r="A2459" s="94">
        <v>2455</v>
      </c>
      <c r="B2459" s="95">
        <v>44758.852962962897</v>
      </c>
      <c r="C2459" s="94">
        <v>5</v>
      </c>
      <c r="D2459" s="94" t="s">
        <v>4695</v>
      </c>
      <c r="E2459" s="94" t="s">
        <v>4696</v>
      </c>
      <c r="F2459" s="94" t="s">
        <v>128</v>
      </c>
    </row>
    <row r="2460" spans="1:6" ht="15" x14ac:dyDescent="0.25">
      <c r="A2460" s="94">
        <v>2456</v>
      </c>
      <c r="B2460" s="95">
        <v>44758.835775462903</v>
      </c>
      <c r="C2460" s="94">
        <v>5</v>
      </c>
      <c r="D2460" s="94" t="s">
        <v>263</v>
      </c>
      <c r="E2460" s="94" t="s">
        <v>4697</v>
      </c>
      <c r="F2460" s="94" t="s">
        <v>128</v>
      </c>
    </row>
    <row r="2461" spans="1:6" ht="15" x14ac:dyDescent="0.25">
      <c r="A2461" s="94">
        <v>2457</v>
      </c>
      <c r="B2461" s="95">
        <v>44758.834548611099</v>
      </c>
      <c r="C2461" s="94">
        <v>5</v>
      </c>
      <c r="D2461" s="94" t="s">
        <v>2786</v>
      </c>
      <c r="E2461" s="94" t="s">
        <v>4698</v>
      </c>
      <c r="F2461" s="94" t="s">
        <v>128</v>
      </c>
    </row>
    <row r="2462" spans="1:6" ht="15" x14ac:dyDescent="0.25">
      <c r="A2462" s="94">
        <v>2458</v>
      </c>
      <c r="B2462" s="95">
        <v>44758.762418981401</v>
      </c>
      <c r="C2462" s="94">
        <v>5</v>
      </c>
      <c r="D2462" s="94" t="s">
        <v>1901</v>
      </c>
      <c r="E2462" s="94" t="s">
        <v>4699</v>
      </c>
      <c r="F2462" s="94" t="s">
        <v>128</v>
      </c>
    </row>
    <row r="2463" spans="1:6" ht="15" x14ac:dyDescent="0.25">
      <c r="A2463" s="94">
        <v>2459</v>
      </c>
      <c r="B2463" s="95">
        <v>44758.756423611099</v>
      </c>
      <c r="C2463" s="94">
        <v>5</v>
      </c>
      <c r="D2463" s="94" t="s">
        <v>4700</v>
      </c>
      <c r="E2463" s="94" t="s">
        <v>4701</v>
      </c>
      <c r="F2463" s="94" t="s">
        <v>128</v>
      </c>
    </row>
    <row r="2464" spans="1:6" ht="15" x14ac:dyDescent="0.25">
      <c r="A2464" s="94">
        <v>2460</v>
      </c>
      <c r="B2464" s="95">
        <v>44758.746168981401</v>
      </c>
      <c r="C2464" s="94">
        <v>5</v>
      </c>
      <c r="D2464" s="94" t="s">
        <v>4702</v>
      </c>
      <c r="E2464" s="94" t="s">
        <v>4703</v>
      </c>
      <c r="F2464" s="94" t="s">
        <v>128</v>
      </c>
    </row>
    <row r="2465" spans="1:6" ht="15" x14ac:dyDescent="0.25">
      <c r="A2465" s="94">
        <v>2461</v>
      </c>
      <c r="B2465" s="95">
        <v>44758.680462962897</v>
      </c>
      <c r="C2465" s="94">
        <v>4</v>
      </c>
      <c r="D2465" s="94" t="s">
        <v>4704</v>
      </c>
      <c r="E2465" s="94" t="s">
        <v>4705</v>
      </c>
      <c r="F2465" s="94" t="s">
        <v>128</v>
      </c>
    </row>
    <row r="2466" spans="1:6" ht="15" x14ac:dyDescent="0.25">
      <c r="A2466" s="94">
        <v>2462</v>
      </c>
      <c r="B2466" s="95">
        <v>44758.677731481403</v>
      </c>
      <c r="C2466" s="94">
        <v>5</v>
      </c>
      <c r="D2466" s="94" t="s">
        <v>4706</v>
      </c>
      <c r="E2466" s="94" t="s">
        <v>4707</v>
      </c>
      <c r="F2466" s="94" t="s">
        <v>128</v>
      </c>
    </row>
    <row r="2467" spans="1:6" ht="15" x14ac:dyDescent="0.25">
      <c r="A2467" s="94">
        <v>2468</v>
      </c>
      <c r="B2467" s="95">
        <v>44758.676192129598</v>
      </c>
      <c r="C2467" s="94">
        <v>5</v>
      </c>
      <c r="D2467" s="94" t="s">
        <v>4718</v>
      </c>
      <c r="E2467" s="94" t="s">
        <v>4719</v>
      </c>
      <c r="F2467" s="94" t="s">
        <v>128</v>
      </c>
    </row>
    <row r="2468" spans="1:6" ht="15" x14ac:dyDescent="0.25">
      <c r="A2468" s="94">
        <v>2463</v>
      </c>
      <c r="B2468" s="95">
        <v>44758.671388888797</v>
      </c>
      <c r="C2468" s="94">
        <v>5</v>
      </c>
      <c r="D2468" s="94" t="s">
        <v>4708</v>
      </c>
      <c r="E2468" s="94" t="s">
        <v>4709</v>
      </c>
      <c r="F2468" s="94" t="s">
        <v>128</v>
      </c>
    </row>
    <row r="2469" spans="1:6" ht="15" x14ac:dyDescent="0.25">
      <c r="A2469" s="94">
        <v>2464</v>
      </c>
      <c r="B2469" s="95">
        <v>44758.651331018496</v>
      </c>
      <c r="C2469" s="94">
        <v>5</v>
      </c>
      <c r="D2469" s="94" t="s">
        <v>4710</v>
      </c>
      <c r="E2469" s="94" t="s">
        <v>4711</v>
      </c>
      <c r="F2469" s="94" t="s">
        <v>128</v>
      </c>
    </row>
    <row r="2470" spans="1:6" ht="15" x14ac:dyDescent="0.25">
      <c r="A2470" s="94">
        <v>2465</v>
      </c>
      <c r="B2470" s="95">
        <v>44758.650439814803</v>
      </c>
      <c r="C2470" s="94">
        <v>5</v>
      </c>
      <c r="D2470" s="94" t="s">
        <v>4712</v>
      </c>
      <c r="E2470" s="94" t="s">
        <v>4713</v>
      </c>
      <c r="F2470" s="94" t="s">
        <v>128</v>
      </c>
    </row>
    <row r="2471" spans="1:6" ht="15" x14ac:dyDescent="0.25">
      <c r="A2471" s="94">
        <v>2466</v>
      </c>
      <c r="B2471" s="95">
        <v>44758.6280439814</v>
      </c>
      <c r="C2471" s="94">
        <v>5</v>
      </c>
      <c r="D2471" s="94" t="s">
        <v>4714</v>
      </c>
      <c r="E2471" s="94" t="s">
        <v>4715</v>
      </c>
      <c r="F2471" s="94" t="s">
        <v>128</v>
      </c>
    </row>
    <row r="2472" spans="1:6" ht="15" x14ac:dyDescent="0.25">
      <c r="A2472" s="94">
        <v>2467</v>
      </c>
      <c r="B2472" s="95">
        <v>44758.579803240696</v>
      </c>
      <c r="C2472" s="94">
        <v>5</v>
      </c>
      <c r="D2472" s="94" t="s">
        <v>4716</v>
      </c>
      <c r="E2472" s="94" t="s">
        <v>4717</v>
      </c>
      <c r="F2472" s="94" t="s">
        <v>128</v>
      </c>
    </row>
    <row r="2473" spans="1:6" ht="15" x14ac:dyDescent="0.25">
      <c r="A2473" s="94">
        <v>2469</v>
      </c>
      <c r="B2473" s="95">
        <v>44758.554409722201</v>
      </c>
      <c r="C2473" s="94">
        <v>5</v>
      </c>
      <c r="D2473" s="94" t="s">
        <v>4720</v>
      </c>
      <c r="E2473" s="94" t="s">
        <v>4721</v>
      </c>
      <c r="F2473" s="94" t="s">
        <v>128</v>
      </c>
    </row>
    <row r="2474" spans="1:6" ht="15" x14ac:dyDescent="0.25">
      <c r="A2474" s="94">
        <v>2470</v>
      </c>
      <c r="B2474" s="95">
        <v>44758.551527777701</v>
      </c>
      <c r="C2474" s="94">
        <v>5</v>
      </c>
      <c r="D2474" s="94" t="s">
        <v>263</v>
      </c>
      <c r="E2474" s="94" t="s">
        <v>4722</v>
      </c>
      <c r="F2474" s="94" t="s">
        <v>128</v>
      </c>
    </row>
    <row r="2475" spans="1:6" ht="15" x14ac:dyDescent="0.25">
      <c r="A2475" s="94">
        <v>2471</v>
      </c>
      <c r="B2475" s="95">
        <v>44758.508599537003</v>
      </c>
      <c r="C2475" s="94">
        <v>5</v>
      </c>
      <c r="D2475" s="94" t="s">
        <v>2518</v>
      </c>
      <c r="E2475" s="94" t="s">
        <v>4723</v>
      </c>
      <c r="F2475" s="94" t="s">
        <v>128</v>
      </c>
    </row>
    <row r="2476" spans="1:6" ht="15" x14ac:dyDescent="0.25">
      <c r="A2476" s="94">
        <v>2472</v>
      </c>
      <c r="B2476" s="95">
        <v>44758.401620370299</v>
      </c>
      <c r="C2476" s="94">
        <v>1</v>
      </c>
      <c r="D2476" s="94" t="s">
        <v>4724</v>
      </c>
      <c r="E2476" s="94" t="s">
        <v>4725</v>
      </c>
      <c r="F2476" s="94" t="s">
        <v>128</v>
      </c>
    </row>
    <row r="2477" spans="1:6" ht="15" x14ac:dyDescent="0.25">
      <c r="A2477" s="94">
        <v>2473</v>
      </c>
      <c r="B2477" s="95">
        <v>44758.3307175925</v>
      </c>
      <c r="C2477" s="94">
        <v>4</v>
      </c>
      <c r="D2477" s="94" t="s">
        <v>4726</v>
      </c>
      <c r="E2477" s="94" t="s">
        <v>4727</v>
      </c>
      <c r="F2477" s="94" t="s">
        <v>128</v>
      </c>
    </row>
    <row r="2478" spans="1:6" ht="15" x14ac:dyDescent="0.25">
      <c r="A2478" s="94">
        <v>2474</v>
      </c>
      <c r="B2478" s="95">
        <v>44757.901319444398</v>
      </c>
      <c r="C2478" s="94">
        <v>5</v>
      </c>
      <c r="D2478" s="94" t="s">
        <v>4728</v>
      </c>
      <c r="E2478" s="94" t="s">
        <v>4729</v>
      </c>
      <c r="F2478" s="94" t="s">
        <v>128</v>
      </c>
    </row>
    <row r="2479" spans="1:6" ht="15" x14ac:dyDescent="0.25">
      <c r="A2479" s="94">
        <v>2475</v>
      </c>
      <c r="B2479" s="95">
        <v>44757.821759259197</v>
      </c>
      <c r="C2479" s="94">
        <v>5</v>
      </c>
      <c r="D2479" s="94" t="s">
        <v>4730</v>
      </c>
      <c r="E2479" s="94" t="s">
        <v>4731</v>
      </c>
      <c r="F2479" s="94" t="s">
        <v>128</v>
      </c>
    </row>
    <row r="2480" spans="1:6" ht="15" x14ac:dyDescent="0.25">
      <c r="A2480" s="94">
        <v>2476</v>
      </c>
      <c r="B2480" s="95">
        <v>44757.816874999997</v>
      </c>
      <c r="C2480" s="94">
        <v>5</v>
      </c>
      <c r="D2480" s="94" t="s">
        <v>434</v>
      </c>
      <c r="E2480" s="94" t="s">
        <v>4732</v>
      </c>
      <c r="F2480" s="94" t="s">
        <v>128</v>
      </c>
    </row>
    <row r="2481" spans="1:6" ht="15" x14ac:dyDescent="0.25">
      <c r="A2481" s="94">
        <v>2477</v>
      </c>
      <c r="B2481" s="95">
        <v>44757.790370370298</v>
      </c>
      <c r="C2481" s="94">
        <v>5</v>
      </c>
      <c r="D2481" s="94" t="s">
        <v>4733</v>
      </c>
      <c r="E2481" s="94" t="s">
        <v>4734</v>
      </c>
      <c r="F2481" s="94" t="s">
        <v>128</v>
      </c>
    </row>
    <row r="2482" spans="1:6" ht="15" x14ac:dyDescent="0.25">
      <c r="A2482" s="94">
        <v>2478</v>
      </c>
      <c r="B2482" s="95">
        <v>44757.7605902777</v>
      </c>
      <c r="C2482" s="94">
        <v>5</v>
      </c>
      <c r="D2482" s="94" t="s">
        <v>4735</v>
      </c>
      <c r="E2482" s="94"/>
      <c r="F2482" s="94" t="s">
        <v>128</v>
      </c>
    </row>
    <row r="2483" spans="1:6" ht="15" x14ac:dyDescent="0.25">
      <c r="A2483" s="94">
        <v>2479</v>
      </c>
      <c r="B2483" s="95">
        <v>44757.732962962902</v>
      </c>
      <c r="C2483" s="94">
        <v>5</v>
      </c>
      <c r="D2483" s="94" t="s">
        <v>4736</v>
      </c>
      <c r="E2483" s="94" t="s">
        <v>4737</v>
      </c>
      <c r="F2483" s="94" t="s">
        <v>128</v>
      </c>
    </row>
    <row r="2484" spans="1:6" ht="15" x14ac:dyDescent="0.25">
      <c r="A2484" s="94">
        <v>2480</v>
      </c>
      <c r="B2484" s="95">
        <v>44757.675601851799</v>
      </c>
      <c r="C2484" s="94">
        <v>5</v>
      </c>
      <c r="D2484" s="94" t="s">
        <v>4738</v>
      </c>
      <c r="E2484" s="94" t="s">
        <v>4739</v>
      </c>
      <c r="F2484" s="94" t="s">
        <v>128</v>
      </c>
    </row>
    <row r="2485" spans="1:6" ht="15" x14ac:dyDescent="0.25">
      <c r="A2485" s="94">
        <v>2481</v>
      </c>
      <c r="B2485" s="95">
        <v>44757.622083333299</v>
      </c>
      <c r="C2485" s="94">
        <v>5</v>
      </c>
      <c r="D2485" s="94" t="s">
        <v>4740</v>
      </c>
      <c r="E2485" s="94"/>
      <c r="F2485" s="94" t="s">
        <v>128</v>
      </c>
    </row>
    <row r="2486" spans="1:6" ht="15" x14ac:dyDescent="0.25">
      <c r="A2486" s="94">
        <v>2482</v>
      </c>
      <c r="B2486" s="95">
        <v>44757.382708333302</v>
      </c>
      <c r="C2486" s="94">
        <v>5</v>
      </c>
      <c r="D2486" s="94" t="s">
        <v>4741</v>
      </c>
      <c r="E2486" s="94" t="s">
        <v>4742</v>
      </c>
      <c r="F2486" s="94" t="s">
        <v>128</v>
      </c>
    </row>
    <row r="2487" spans="1:6" ht="15" x14ac:dyDescent="0.25">
      <c r="A2487" s="94">
        <v>2483</v>
      </c>
      <c r="B2487" s="95">
        <v>44756.9205671296</v>
      </c>
      <c r="C2487" s="94">
        <v>5</v>
      </c>
      <c r="D2487" s="94" t="s">
        <v>4743</v>
      </c>
      <c r="E2487" s="94" t="s">
        <v>4744</v>
      </c>
      <c r="F2487" s="94" t="s">
        <v>128</v>
      </c>
    </row>
    <row r="2488" spans="1:6" ht="15" x14ac:dyDescent="0.25">
      <c r="A2488" s="94">
        <v>2484</v>
      </c>
      <c r="B2488" s="95">
        <v>44756.869143518503</v>
      </c>
      <c r="C2488" s="94">
        <v>5</v>
      </c>
      <c r="D2488" s="94" t="s">
        <v>4745</v>
      </c>
      <c r="E2488" s="94" t="s">
        <v>4746</v>
      </c>
      <c r="F2488" s="94" t="s">
        <v>128</v>
      </c>
    </row>
    <row r="2489" spans="1:6" ht="15" x14ac:dyDescent="0.25">
      <c r="A2489" s="94">
        <v>2485</v>
      </c>
      <c r="B2489" s="95">
        <v>44756.7924189814</v>
      </c>
      <c r="C2489" s="94">
        <v>5</v>
      </c>
      <c r="D2489" s="94" t="s">
        <v>4747</v>
      </c>
      <c r="E2489" s="94" t="s">
        <v>4748</v>
      </c>
      <c r="F2489" s="94" t="s">
        <v>128</v>
      </c>
    </row>
    <row r="2490" spans="1:6" ht="15" x14ac:dyDescent="0.25">
      <c r="A2490" s="94">
        <v>2486</v>
      </c>
      <c r="B2490" s="95">
        <v>44756.737210648098</v>
      </c>
      <c r="C2490" s="94">
        <v>5</v>
      </c>
      <c r="D2490" s="94" t="s">
        <v>4749</v>
      </c>
      <c r="E2490" s="94" t="s">
        <v>4750</v>
      </c>
      <c r="F2490" s="94" t="s">
        <v>128</v>
      </c>
    </row>
    <row r="2491" spans="1:6" ht="15" x14ac:dyDescent="0.25">
      <c r="A2491" s="94">
        <v>2487</v>
      </c>
      <c r="B2491" s="95">
        <v>44756.700902777702</v>
      </c>
      <c r="C2491" s="94">
        <v>5</v>
      </c>
      <c r="D2491" s="94" t="s">
        <v>4751</v>
      </c>
      <c r="E2491" s="94" t="s">
        <v>4752</v>
      </c>
      <c r="F2491" s="94" t="s">
        <v>128</v>
      </c>
    </row>
    <row r="2492" spans="1:6" ht="15" x14ac:dyDescent="0.25">
      <c r="A2492" s="94">
        <v>2488</v>
      </c>
      <c r="B2492" s="95">
        <v>44756.675810185101</v>
      </c>
      <c r="C2492" s="94">
        <v>5</v>
      </c>
      <c r="D2492" s="94" t="s">
        <v>4753</v>
      </c>
      <c r="E2492" s="94" t="s">
        <v>4754</v>
      </c>
      <c r="F2492" s="94" t="s">
        <v>128</v>
      </c>
    </row>
    <row r="2493" spans="1:6" ht="15" x14ac:dyDescent="0.25">
      <c r="A2493" s="94">
        <v>2489</v>
      </c>
      <c r="B2493" s="95">
        <v>44756.6538657407</v>
      </c>
      <c r="C2493" s="94">
        <v>5</v>
      </c>
      <c r="D2493" s="94" t="s">
        <v>4755</v>
      </c>
      <c r="E2493" s="94" t="s">
        <v>4756</v>
      </c>
      <c r="F2493" s="94" t="s">
        <v>128</v>
      </c>
    </row>
    <row r="2494" spans="1:6" ht="15" x14ac:dyDescent="0.25">
      <c r="A2494" s="94">
        <v>2490</v>
      </c>
      <c r="B2494" s="95">
        <v>44756.647511574003</v>
      </c>
      <c r="C2494" s="94">
        <v>5</v>
      </c>
      <c r="D2494" s="94" t="s">
        <v>4757</v>
      </c>
      <c r="E2494" s="94"/>
      <c r="F2494" s="94" t="s">
        <v>128</v>
      </c>
    </row>
    <row r="2495" spans="1:6" ht="15" x14ac:dyDescent="0.25">
      <c r="A2495" s="94">
        <v>2491</v>
      </c>
      <c r="B2495" s="95">
        <v>44756.557523148098</v>
      </c>
      <c r="C2495" s="94">
        <v>5</v>
      </c>
      <c r="D2495" s="94" t="s">
        <v>4758</v>
      </c>
      <c r="E2495" s="94"/>
      <c r="F2495" s="94" t="s">
        <v>128</v>
      </c>
    </row>
    <row r="2496" spans="1:6" ht="15" x14ac:dyDescent="0.25">
      <c r="A2496" s="94">
        <v>2492</v>
      </c>
      <c r="B2496" s="95">
        <v>44756.522083333301</v>
      </c>
      <c r="C2496" s="94">
        <v>1</v>
      </c>
      <c r="D2496" s="94" t="s">
        <v>4759</v>
      </c>
      <c r="E2496" s="94" t="s">
        <v>4760</v>
      </c>
      <c r="F2496" s="94" t="s">
        <v>128</v>
      </c>
    </row>
    <row r="2497" spans="1:6" ht="15" x14ac:dyDescent="0.25">
      <c r="A2497" s="94">
        <v>2648</v>
      </c>
      <c r="B2497" s="95">
        <v>44756.511724536998</v>
      </c>
      <c r="C2497" s="94">
        <v>1</v>
      </c>
      <c r="D2497" s="94" t="s">
        <v>5042</v>
      </c>
      <c r="E2497" s="94" t="s">
        <v>5043</v>
      </c>
      <c r="F2497" s="94" t="s">
        <v>128</v>
      </c>
    </row>
    <row r="2498" spans="1:6" ht="15" x14ac:dyDescent="0.25">
      <c r="A2498" s="94">
        <v>2493</v>
      </c>
      <c r="B2498" s="95">
        <v>44756.413553240702</v>
      </c>
      <c r="C2498" s="94">
        <v>5</v>
      </c>
      <c r="D2498" s="94" t="s">
        <v>4761</v>
      </c>
      <c r="E2498" s="94" t="s">
        <v>4762</v>
      </c>
      <c r="F2498" s="94" t="s">
        <v>128</v>
      </c>
    </row>
    <row r="2499" spans="1:6" ht="15" x14ac:dyDescent="0.25">
      <c r="A2499" s="94">
        <v>2494</v>
      </c>
      <c r="B2499" s="95">
        <v>44755.998680555502</v>
      </c>
      <c r="C2499" s="94">
        <v>5</v>
      </c>
      <c r="D2499" s="94" t="s">
        <v>4763</v>
      </c>
      <c r="E2499" s="94"/>
      <c r="F2499" s="94" t="s">
        <v>128</v>
      </c>
    </row>
    <row r="2500" spans="1:6" ht="15" x14ac:dyDescent="0.25">
      <c r="A2500" s="94">
        <v>2495</v>
      </c>
      <c r="B2500" s="95">
        <v>44755.952430555502</v>
      </c>
      <c r="C2500" s="94">
        <v>5</v>
      </c>
      <c r="D2500" s="94" t="s">
        <v>4764</v>
      </c>
      <c r="E2500" s="94" t="s">
        <v>4765</v>
      </c>
      <c r="F2500" s="94" t="s">
        <v>128</v>
      </c>
    </row>
    <row r="2501" spans="1:6" ht="15" x14ac:dyDescent="0.25">
      <c r="A2501" s="94">
        <v>2496</v>
      </c>
      <c r="B2501" s="95">
        <v>44755.845451388799</v>
      </c>
      <c r="C2501" s="94">
        <v>5</v>
      </c>
      <c r="D2501" s="94" t="s">
        <v>4766</v>
      </c>
      <c r="E2501" s="94" t="s">
        <v>4767</v>
      </c>
      <c r="F2501" s="94" t="s">
        <v>128</v>
      </c>
    </row>
    <row r="2502" spans="1:6" ht="15" x14ac:dyDescent="0.25">
      <c r="A2502" s="94">
        <v>2497</v>
      </c>
      <c r="B2502" s="95">
        <v>44755.820335648103</v>
      </c>
      <c r="C2502" s="94">
        <v>4</v>
      </c>
      <c r="D2502" s="94" t="s">
        <v>4768</v>
      </c>
      <c r="E2502" s="94" t="s">
        <v>4769</v>
      </c>
      <c r="F2502" s="94" t="s">
        <v>128</v>
      </c>
    </row>
    <row r="2503" spans="1:6" ht="15" x14ac:dyDescent="0.25">
      <c r="A2503" s="94">
        <v>2498</v>
      </c>
      <c r="B2503" s="95">
        <v>44755.806400462898</v>
      </c>
      <c r="C2503" s="94">
        <v>2</v>
      </c>
      <c r="D2503" s="94" t="s">
        <v>4770</v>
      </c>
      <c r="E2503" s="94" t="s">
        <v>4771</v>
      </c>
      <c r="F2503" s="94" t="s">
        <v>128</v>
      </c>
    </row>
    <row r="2504" spans="1:6" ht="15" x14ac:dyDescent="0.25">
      <c r="A2504" s="94">
        <v>2499</v>
      </c>
      <c r="B2504" s="95">
        <v>44755.751562500001</v>
      </c>
      <c r="C2504" s="94">
        <v>5</v>
      </c>
      <c r="D2504" s="94" t="s">
        <v>4772</v>
      </c>
      <c r="E2504" s="94" t="s">
        <v>4773</v>
      </c>
      <c r="F2504" s="94" t="s">
        <v>128</v>
      </c>
    </row>
    <row r="2505" spans="1:6" ht="15" x14ac:dyDescent="0.25">
      <c r="A2505" s="94">
        <v>2500</v>
      </c>
      <c r="B2505" s="95">
        <v>44755.7366550925</v>
      </c>
      <c r="C2505" s="94">
        <v>5</v>
      </c>
      <c r="D2505" s="94" t="s">
        <v>4774</v>
      </c>
      <c r="E2505" s="94" t="s">
        <v>4775</v>
      </c>
      <c r="F2505" s="94" t="s">
        <v>128</v>
      </c>
    </row>
    <row r="2506" spans="1:6" ht="15" x14ac:dyDescent="0.25">
      <c r="A2506" s="94">
        <v>2501</v>
      </c>
      <c r="B2506" s="95">
        <v>44755.719398148103</v>
      </c>
      <c r="C2506" s="94">
        <v>5</v>
      </c>
      <c r="D2506" s="94" t="s">
        <v>4776</v>
      </c>
      <c r="E2506" s="94" t="s">
        <v>4777</v>
      </c>
      <c r="F2506" s="94" t="s">
        <v>128</v>
      </c>
    </row>
    <row r="2507" spans="1:6" ht="15" x14ac:dyDescent="0.25">
      <c r="A2507" s="94">
        <v>2502</v>
      </c>
      <c r="B2507" s="95">
        <v>44755.719212962897</v>
      </c>
      <c r="C2507" s="94">
        <v>5</v>
      </c>
      <c r="D2507" s="94" t="s">
        <v>4778</v>
      </c>
      <c r="E2507" s="94" t="s">
        <v>4779</v>
      </c>
      <c r="F2507" s="94" t="s">
        <v>128</v>
      </c>
    </row>
    <row r="2508" spans="1:6" ht="15" x14ac:dyDescent="0.25">
      <c r="A2508" s="94">
        <v>2503</v>
      </c>
      <c r="B2508" s="95">
        <v>44755.689641203702</v>
      </c>
      <c r="C2508" s="94">
        <v>5</v>
      </c>
      <c r="D2508" s="94" t="s">
        <v>4780</v>
      </c>
      <c r="E2508" s="94" t="s">
        <v>4781</v>
      </c>
      <c r="F2508" s="94" t="s">
        <v>128</v>
      </c>
    </row>
    <row r="2509" spans="1:6" ht="15" x14ac:dyDescent="0.25">
      <c r="A2509" s="94">
        <v>2504</v>
      </c>
      <c r="B2509" s="95">
        <v>44755.673518518503</v>
      </c>
      <c r="C2509" s="94">
        <v>1</v>
      </c>
      <c r="D2509" s="94" t="s">
        <v>4782</v>
      </c>
      <c r="E2509" s="94" t="s">
        <v>4783</v>
      </c>
      <c r="F2509" s="94" t="s">
        <v>128</v>
      </c>
    </row>
    <row r="2510" spans="1:6" ht="15" x14ac:dyDescent="0.25">
      <c r="A2510" s="94">
        <v>2505</v>
      </c>
      <c r="B2510" s="95">
        <v>44755.664120370297</v>
      </c>
      <c r="C2510" s="94">
        <v>5</v>
      </c>
      <c r="D2510" s="94" t="s">
        <v>4784</v>
      </c>
      <c r="E2510" s="94" t="s">
        <v>4785</v>
      </c>
      <c r="F2510" s="94" t="s">
        <v>128</v>
      </c>
    </row>
    <row r="2511" spans="1:6" ht="15" x14ac:dyDescent="0.25">
      <c r="A2511" s="94">
        <v>2506</v>
      </c>
      <c r="B2511" s="95">
        <v>44755.627662036997</v>
      </c>
      <c r="C2511" s="94">
        <v>5</v>
      </c>
      <c r="D2511" s="94" t="s">
        <v>4786</v>
      </c>
      <c r="E2511" s="94" t="s">
        <v>4787</v>
      </c>
      <c r="F2511" s="94" t="s">
        <v>128</v>
      </c>
    </row>
    <row r="2512" spans="1:6" ht="15" x14ac:dyDescent="0.25">
      <c r="A2512" s="94">
        <v>2507</v>
      </c>
      <c r="B2512" s="95">
        <v>44755.570451388798</v>
      </c>
      <c r="C2512" s="94">
        <v>5</v>
      </c>
      <c r="D2512" s="94" t="s">
        <v>4788</v>
      </c>
      <c r="E2512" s="94" t="s">
        <v>4789</v>
      </c>
      <c r="F2512" s="94" t="s">
        <v>128</v>
      </c>
    </row>
    <row r="2513" spans="1:6" ht="15" x14ac:dyDescent="0.25">
      <c r="A2513" s="94">
        <v>2508</v>
      </c>
      <c r="B2513" s="95">
        <v>44755.433622685101</v>
      </c>
      <c r="C2513" s="94">
        <v>1</v>
      </c>
      <c r="D2513" s="94" t="s">
        <v>622</v>
      </c>
      <c r="E2513" s="94" t="s">
        <v>4790</v>
      </c>
      <c r="F2513" s="94" t="s">
        <v>128</v>
      </c>
    </row>
    <row r="2514" spans="1:6" ht="15" x14ac:dyDescent="0.25">
      <c r="A2514" s="94">
        <v>2511</v>
      </c>
      <c r="B2514" s="95">
        <v>44755.347013888801</v>
      </c>
      <c r="C2514" s="94">
        <v>1</v>
      </c>
      <c r="D2514" s="94" t="s">
        <v>4793</v>
      </c>
      <c r="E2514" s="94" t="s">
        <v>4794</v>
      </c>
      <c r="F2514" s="94" t="s">
        <v>128</v>
      </c>
    </row>
    <row r="2515" spans="1:6" ht="15" x14ac:dyDescent="0.25">
      <c r="A2515" s="94">
        <v>2509</v>
      </c>
      <c r="B2515" s="95">
        <v>44754.883518518502</v>
      </c>
      <c r="C2515" s="94">
        <v>5</v>
      </c>
      <c r="D2515" s="94" t="s">
        <v>4791</v>
      </c>
      <c r="E2515" s="94"/>
      <c r="F2515" s="94" t="s">
        <v>128</v>
      </c>
    </row>
    <row r="2516" spans="1:6" ht="15" x14ac:dyDescent="0.25">
      <c r="A2516" s="94">
        <v>2510</v>
      </c>
      <c r="B2516" s="95">
        <v>44754.849479166602</v>
      </c>
      <c r="C2516" s="94">
        <v>5</v>
      </c>
      <c r="D2516" s="94" t="s">
        <v>4792</v>
      </c>
      <c r="E2516" s="94"/>
      <c r="F2516" s="94" t="s">
        <v>128</v>
      </c>
    </row>
    <row r="2517" spans="1:6" ht="15" x14ac:dyDescent="0.25">
      <c r="A2517" s="94">
        <v>2512</v>
      </c>
      <c r="B2517" s="95">
        <v>44754.829826388799</v>
      </c>
      <c r="C2517" s="94">
        <v>5</v>
      </c>
      <c r="D2517" s="94" t="s">
        <v>263</v>
      </c>
      <c r="E2517" s="94" t="s">
        <v>4795</v>
      </c>
      <c r="F2517" s="94" t="s">
        <v>128</v>
      </c>
    </row>
    <row r="2518" spans="1:6" ht="15" x14ac:dyDescent="0.25">
      <c r="A2518" s="94">
        <v>2513</v>
      </c>
      <c r="B2518" s="95">
        <v>44754.807499999901</v>
      </c>
      <c r="C2518" s="94">
        <v>5</v>
      </c>
      <c r="D2518" s="94" t="s">
        <v>4796</v>
      </c>
      <c r="E2518" s="94" t="s">
        <v>4797</v>
      </c>
      <c r="F2518" s="94" t="s">
        <v>128</v>
      </c>
    </row>
    <row r="2519" spans="1:6" ht="15" x14ac:dyDescent="0.25">
      <c r="A2519" s="94">
        <v>2514</v>
      </c>
      <c r="B2519" s="95">
        <v>44754.770416666601</v>
      </c>
      <c r="C2519" s="94">
        <v>5</v>
      </c>
      <c r="D2519" s="94" t="s">
        <v>4798</v>
      </c>
      <c r="E2519" s="94" t="s">
        <v>4799</v>
      </c>
      <c r="F2519" s="94" t="s">
        <v>128</v>
      </c>
    </row>
    <row r="2520" spans="1:6" ht="15" x14ac:dyDescent="0.25">
      <c r="A2520" s="94">
        <v>2515</v>
      </c>
      <c r="B2520" s="95">
        <v>44754.720636573998</v>
      </c>
      <c r="C2520" s="94">
        <v>5</v>
      </c>
      <c r="D2520" s="94" t="s">
        <v>4800</v>
      </c>
      <c r="E2520" s="94" t="s">
        <v>4801</v>
      </c>
      <c r="F2520" s="94" t="s">
        <v>128</v>
      </c>
    </row>
    <row r="2521" spans="1:6" ht="15" x14ac:dyDescent="0.25">
      <c r="A2521" s="94">
        <v>2516</v>
      </c>
      <c r="B2521" s="95">
        <v>44754.649988425903</v>
      </c>
      <c r="C2521" s="94">
        <v>5</v>
      </c>
      <c r="D2521" s="94" t="s">
        <v>4802</v>
      </c>
      <c r="E2521" s="94" t="s">
        <v>4803</v>
      </c>
      <c r="F2521" s="94" t="s">
        <v>128</v>
      </c>
    </row>
    <row r="2522" spans="1:6" ht="15" x14ac:dyDescent="0.25">
      <c r="A2522" s="94">
        <v>2517</v>
      </c>
      <c r="B2522" s="95">
        <v>44754.584548611099</v>
      </c>
      <c r="C2522" s="94">
        <v>5</v>
      </c>
      <c r="D2522" s="94" t="s">
        <v>2672</v>
      </c>
      <c r="E2522" s="94" t="s">
        <v>4804</v>
      </c>
      <c r="F2522" s="94" t="s">
        <v>128</v>
      </c>
    </row>
    <row r="2523" spans="1:6" ht="15" x14ac:dyDescent="0.25">
      <c r="A2523" s="94">
        <v>2523</v>
      </c>
      <c r="B2523" s="95">
        <v>44754.524502314802</v>
      </c>
      <c r="C2523" s="94">
        <v>1</v>
      </c>
      <c r="D2523" s="94" t="s">
        <v>4815</v>
      </c>
      <c r="E2523" s="94" t="s">
        <v>4816</v>
      </c>
      <c r="F2523" s="94" t="s">
        <v>128</v>
      </c>
    </row>
    <row r="2524" spans="1:6" ht="15" x14ac:dyDescent="0.25">
      <c r="A2524" s="94">
        <v>2518</v>
      </c>
      <c r="B2524" s="95">
        <v>44753.921863425901</v>
      </c>
      <c r="C2524" s="94">
        <v>5</v>
      </c>
      <c r="D2524" s="94" t="s">
        <v>4805</v>
      </c>
      <c r="E2524" s="94" t="s">
        <v>4806</v>
      </c>
      <c r="F2524" s="94" t="s">
        <v>128</v>
      </c>
    </row>
    <row r="2525" spans="1:6" ht="15" x14ac:dyDescent="0.25">
      <c r="A2525" s="94">
        <v>2519</v>
      </c>
      <c r="B2525" s="95">
        <v>44753.836006944402</v>
      </c>
      <c r="C2525" s="94">
        <v>5</v>
      </c>
      <c r="D2525" s="94" t="s">
        <v>4807</v>
      </c>
      <c r="E2525" s="94" t="s">
        <v>4808</v>
      </c>
      <c r="F2525" s="94" t="s">
        <v>128</v>
      </c>
    </row>
    <row r="2526" spans="1:6" ht="15" x14ac:dyDescent="0.25">
      <c r="A2526" s="94">
        <v>2520</v>
      </c>
      <c r="B2526" s="95">
        <v>44753.813946759197</v>
      </c>
      <c r="C2526" s="94">
        <v>5</v>
      </c>
      <c r="D2526" s="94" t="s">
        <v>4809</v>
      </c>
      <c r="E2526" s="94" t="s">
        <v>4810</v>
      </c>
      <c r="F2526" s="94" t="s">
        <v>128</v>
      </c>
    </row>
    <row r="2527" spans="1:6" ht="15" x14ac:dyDescent="0.25">
      <c r="A2527" s="94">
        <v>2521</v>
      </c>
      <c r="B2527" s="95">
        <v>44753.765682870297</v>
      </c>
      <c r="C2527" s="94">
        <v>5</v>
      </c>
      <c r="D2527" s="94" t="s">
        <v>4811</v>
      </c>
      <c r="E2527" s="94" t="s">
        <v>4812</v>
      </c>
      <c r="F2527" s="94" t="s">
        <v>128</v>
      </c>
    </row>
    <row r="2528" spans="1:6" ht="15" x14ac:dyDescent="0.25">
      <c r="A2528" s="94">
        <v>2522</v>
      </c>
      <c r="B2528" s="95">
        <v>44753.745532407404</v>
      </c>
      <c r="C2528" s="94">
        <v>5</v>
      </c>
      <c r="D2528" s="94" t="s">
        <v>4813</v>
      </c>
      <c r="E2528" s="94" t="s">
        <v>4814</v>
      </c>
      <c r="F2528" s="94" t="s">
        <v>128</v>
      </c>
    </row>
    <row r="2529" spans="1:6" ht="15" x14ac:dyDescent="0.25">
      <c r="A2529" s="94">
        <v>2524</v>
      </c>
      <c r="B2529" s="95">
        <v>44753.737048611103</v>
      </c>
      <c r="C2529" s="94">
        <v>5</v>
      </c>
      <c r="D2529" s="94" t="s">
        <v>4817</v>
      </c>
      <c r="E2529" s="94" t="s">
        <v>4818</v>
      </c>
      <c r="F2529" s="94" t="s">
        <v>128</v>
      </c>
    </row>
    <row r="2530" spans="1:6" ht="15" x14ac:dyDescent="0.25">
      <c r="A2530" s="94">
        <v>2525</v>
      </c>
      <c r="B2530" s="95">
        <v>44753.726446759203</v>
      </c>
      <c r="C2530" s="94">
        <v>5</v>
      </c>
      <c r="D2530" s="94" t="s">
        <v>4819</v>
      </c>
      <c r="E2530" s="94" t="s">
        <v>4820</v>
      </c>
      <c r="F2530" s="94" t="s">
        <v>128</v>
      </c>
    </row>
    <row r="2531" spans="1:6" ht="15" x14ac:dyDescent="0.25">
      <c r="A2531" s="94">
        <v>2558</v>
      </c>
      <c r="B2531" s="95">
        <v>44752.856388888802</v>
      </c>
      <c r="C2531" s="94">
        <v>1</v>
      </c>
      <c r="D2531" s="94" t="s">
        <v>4878</v>
      </c>
      <c r="E2531" s="94" t="s">
        <v>4879</v>
      </c>
      <c r="F2531" s="94" t="s">
        <v>128</v>
      </c>
    </row>
    <row r="2532" spans="1:6" ht="15" x14ac:dyDescent="0.25">
      <c r="A2532" s="94">
        <v>2526</v>
      </c>
      <c r="B2532" s="95">
        <v>44752.615555555501</v>
      </c>
      <c r="C2532" s="94">
        <v>5</v>
      </c>
      <c r="D2532" s="94" t="s">
        <v>4821</v>
      </c>
      <c r="E2532" s="94" t="s">
        <v>4822</v>
      </c>
      <c r="F2532" s="94" t="s">
        <v>128</v>
      </c>
    </row>
    <row r="2533" spans="1:6" ht="15" x14ac:dyDescent="0.25">
      <c r="A2533" s="94">
        <v>2527</v>
      </c>
      <c r="B2533" s="95">
        <v>44752.017789351798</v>
      </c>
      <c r="C2533" s="94">
        <v>1</v>
      </c>
      <c r="D2533" s="94" t="s">
        <v>4823</v>
      </c>
      <c r="E2533" s="94" t="s">
        <v>4824</v>
      </c>
      <c r="F2533" s="94" t="s">
        <v>128</v>
      </c>
    </row>
    <row r="2534" spans="1:6" ht="15" x14ac:dyDescent="0.25">
      <c r="A2534" s="94">
        <v>2528</v>
      </c>
      <c r="B2534" s="95">
        <v>44751.923703703702</v>
      </c>
      <c r="C2534" s="94">
        <v>5</v>
      </c>
      <c r="D2534" s="94" t="s">
        <v>4825</v>
      </c>
      <c r="E2534" s="94" t="s">
        <v>4826</v>
      </c>
      <c r="F2534" s="94" t="s">
        <v>128</v>
      </c>
    </row>
    <row r="2535" spans="1:6" ht="15" x14ac:dyDescent="0.25">
      <c r="A2535" s="94">
        <v>2529</v>
      </c>
      <c r="B2535" s="95">
        <v>44751.863078703696</v>
      </c>
      <c r="C2535" s="94">
        <v>5</v>
      </c>
      <c r="D2535" s="94" t="s">
        <v>4827</v>
      </c>
      <c r="E2535" s="94" t="s">
        <v>4828</v>
      </c>
      <c r="F2535" s="94" t="s">
        <v>128</v>
      </c>
    </row>
    <row r="2536" spans="1:6" ht="15" x14ac:dyDescent="0.25">
      <c r="A2536" s="94">
        <v>2530</v>
      </c>
      <c r="B2536" s="95">
        <v>44751.851192129601</v>
      </c>
      <c r="C2536" s="94">
        <v>5</v>
      </c>
      <c r="D2536" s="94" t="s">
        <v>4829</v>
      </c>
      <c r="E2536" s="94" t="s">
        <v>4830</v>
      </c>
      <c r="F2536" s="94" t="s">
        <v>128</v>
      </c>
    </row>
    <row r="2537" spans="1:6" ht="15" x14ac:dyDescent="0.25">
      <c r="A2537" s="94">
        <v>2531</v>
      </c>
      <c r="B2537" s="95">
        <v>44751.8273148148</v>
      </c>
      <c r="C2537" s="94">
        <v>5</v>
      </c>
      <c r="D2537" s="94" t="s">
        <v>4831</v>
      </c>
      <c r="E2537" s="94" t="s">
        <v>4832</v>
      </c>
      <c r="F2537" s="94" t="s">
        <v>128</v>
      </c>
    </row>
    <row r="2538" spans="1:6" ht="15" x14ac:dyDescent="0.25">
      <c r="A2538" s="94">
        <v>2532</v>
      </c>
      <c r="B2538" s="95">
        <v>44751.798182870298</v>
      </c>
      <c r="C2538" s="94">
        <v>5</v>
      </c>
      <c r="D2538" s="94" t="s">
        <v>4833</v>
      </c>
      <c r="E2538" s="94" t="s">
        <v>4834</v>
      </c>
      <c r="F2538" s="94" t="s">
        <v>128</v>
      </c>
    </row>
    <row r="2539" spans="1:6" ht="15" x14ac:dyDescent="0.25">
      <c r="A2539" s="94">
        <v>2533</v>
      </c>
      <c r="B2539" s="95">
        <v>44751.789502314801</v>
      </c>
      <c r="C2539" s="94">
        <v>5</v>
      </c>
      <c r="D2539" s="94" t="s">
        <v>4835</v>
      </c>
      <c r="E2539" s="94" t="s">
        <v>4836</v>
      </c>
      <c r="F2539" s="94" t="s">
        <v>128</v>
      </c>
    </row>
    <row r="2540" spans="1:6" ht="15" x14ac:dyDescent="0.25">
      <c r="A2540" s="94">
        <v>2534</v>
      </c>
      <c r="B2540" s="95">
        <v>44751.705081018503</v>
      </c>
      <c r="C2540" s="94">
        <v>5</v>
      </c>
      <c r="D2540" s="94" t="s">
        <v>4837</v>
      </c>
      <c r="E2540" s="94" t="s">
        <v>4838</v>
      </c>
      <c r="F2540" s="94" t="s">
        <v>128</v>
      </c>
    </row>
    <row r="2541" spans="1:6" ht="15" x14ac:dyDescent="0.25">
      <c r="A2541" s="94">
        <v>2535</v>
      </c>
      <c r="B2541" s="95">
        <v>44751.685798611099</v>
      </c>
      <c r="C2541" s="94">
        <v>5</v>
      </c>
      <c r="D2541" s="94" t="s">
        <v>4839</v>
      </c>
      <c r="E2541" s="94" t="s">
        <v>4840</v>
      </c>
      <c r="F2541" s="94" t="s">
        <v>128</v>
      </c>
    </row>
    <row r="2542" spans="1:6" ht="15" x14ac:dyDescent="0.25">
      <c r="A2542" s="94">
        <v>2536</v>
      </c>
      <c r="B2542" s="95">
        <v>44751.670497685103</v>
      </c>
      <c r="C2542" s="94">
        <v>5</v>
      </c>
      <c r="D2542" s="94" t="s">
        <v>4841</v>
      </c>
      <c r="E2542" s="94"/>
      <c r="F2542" s="94" t="s">
        <v>128</v>
      </c>
    </row>
    <row r="2543" spans="1:6" ht="15" x14ac:dyDescent="0.25">
      <c r="A2543" s="94">
        <v>2537</v>
      </c>
      <c r="B2543" s="95">
        <v>44751.669305555501</v>
      </c>
      <c r="C2543" s="94">
        <v>5</v>
      </c>
      <c r="D2543" s="94" t="s">
        <v>4842</v>
      </c>
      <c r="E2543" s="94" t="s">
        <v>4843</v>
      </c>
      <c r="F2543" s="94" t="s">
        <v>128</v>
      </c>
    </row>
    <row r="2544" spans="1:6" ht="15" x14ac:dyDescent="0.25">
      <c r="A2544" s="94">
        <v>2538</v>
      </c>
      <c r="B2544" s="95">
        <v>44751.584791666603</v>
      </c>
      <c r="C2544" s="94">
        <v>5</v>
      </c>
      <c r="D2544" s="94" t="s">
        <v>4844</v>
      </c>
      <c r="E2544" s="94" t="s">
        <v>4845</v>
      </c>
      <c r="F2544" s="94" t="s">
        <v>128</v>
      </c>
    </row>
    <row r="2545" spans="1:6" ht="15" x14ac:dyDescent="0.25">
      <c r="A2545" s="94">
        <v>2539</v>
      </c>
      <c r="B2545" s="95">
        <v>44751.529027777702</v>
      </c>
      <c r="C2545" s="94">
        <v>1</v>
      </c>
      <c r="D2545" s="94" t="s">
        <v>4846</v>
      </c>
      <c r="E2545" s="94" t="s">
        <v>4847</v>
      </c>
      <c r="F2545" s="94" t="s">
        <v>128</v>
      </c>
    </row>
    <row r="2546" spans="1:6" ht="15" x14ac:dyDescent="0.25">
      <c r="A2546" s="94">
        <v>2540</v>
      </c>
      <c r="B2546" s="95">
        <v>44751.498124999998</v>
      </c>
      <c r="C2546" s="94">
        <v>2</v>
      </c>
      <c r="D2546" s="94" t="s">
        <v>4848</v>
      </c>
      <c r="E2546" s="94" t="s">
        <v>4849</v>
      </c>
      <c r="F2546" s="94" t="s">
        <v>128</v>
      </c>
    </row>
    <row r="2547" spans="1:6" ht="15" x14ac:dyDescent="0.25">
      <c r="A2547" s="94">
        <v>2541</v>
      </c>
      <c r="B2547" s="95">
        <v>44751.443900462902</v>
      </c>
      <c r="C2547" s="94">
        <v>5</v>
      </c>
      <c r="D2547" s="94" t="s">
        <v>4850</v>
      </c>
      <c r="E2547" s="94" t="s">
        <v>4851</v>
      </c>
      <c r="F2547" s="94" t="s">
        <v>128</v>
      </c>
    </row>
    <row r="2548" spans="1:6" ht="15" x14ac:dyDescent="0.25">
      <c r="A2548" s="94">
        <v>2542</v>
      </c>
      <c r="B2548" s="95">
        <v>44751.3948842592</v>
      </c>
      <c r="C2548" s="94">
        <v>1</v>
      </c>
      <c r="D2548" s="94" t="s">
        <v>4852</v>
      </c>
      <c r="E2548" s="94"/>
      <c r="F2548" s="94" t="s">
        <v>128</v>
      </c>
    </row>
    <row r="2549" spans="1:6" ht="15" x14ac:dyDescent="0.25">
      <c r="A2549" s="94">
        <v>2543</v>
      </c>
      <c r="B2549" s="95">
        <v>44751.057430555498</v>
      </c>
      <c r="C2549" s="94">
        <v>4</v>
      </c>
      <c r="D2549" s="94" t="s">
        <v>4853</v>
      </c>
      <c r="E2549" s="94" t="s">
        <v>4854</v>
      </c>
      <c r="F2549" s="94" t="s">
        <v>128</v>
      </c>
    </row>
    <row r="2550" spans="1:6" ht="15" x14ac:dyDescent="0.25">
      <c r="A2550" s="94">
        <v>2544</v>
      </c>
      <c r="B2550" s="95">
        <v>44751.044120370301</v>
      </c>
      <c r="C2550" s="94">
        <v>1</v>
      </c>
      <c r="D2550" s="94" t="s">
        <v>4855</v>
      </c>
      <c r="E2550" s="94" t="s">
        <v>4856</v>
      </c>
      <c r="F2550" s="94" t="s">
        <v>128</v>
      </c>
    </row>
    <row r="2551" spans="1:6" ht="15" x14ac:dyDescent="0.25">
      <c r="A2551" s="94">
        <v>2545</v>
      </c>
      <c r="B2551" s="95">
        <v>44750.9434259259</v>
      </c>
      <c r="C2551" s="94">
        <v>5</v>
      </c>
      <c r="D2551" s="94" t="s">
        <v>4857</v>
      </c>
      <c r="E2551" s="94" t="s">
        <v>4858</v>
      </c>
      <c r="F2551" s="94" t="s">
        <v>128</v>
      </c>
    </row>
    <row r="2552" spans="1:6" ht="15" x14ac:dyDescent="0.25">
      <c r="A2552" s="94">
        <v>2546</v>
      </c>
      <c r="B2552" s="95">
        <v>44750.893518518496</v>
      </c>
      <c r="C2552" s="94">
        <v>5</v>
      </c>
      <c r="D2552" s="94" t="s">
        <v>4859</v>
      </c>
      <c r="E2552" s="94" t="s">
        <v>4860</v>
      </c>
      <c r="F2552" s="94" t="s">
        <v>128</v>
      </c>
    </row>
    <row r="2553" spans="1:6" ht="15" x14ac:dyDescent="0.25">
      <c r="A2553" s="94">
        <v>2547</v>
      </c>
      <c r="B2553" s="95">
        <v>44750.786342592502</v>
      </c>
      <c r="C2553" s="94">
        <v>5</v>
      </c>
      <c r="D2553" s="94" t="s">
        <v>1245</v>
      </c>
      <c r="E2553" s="94" t="s">
        <v>4861</v>
      </c>
      <c r="F2553" s="94" t="s">
        <v>128</v>
      </c>
    </row>
    <row r="2554" spans="1:6" ht="15" x14ac:dyDescent="0.25">
      <c r="A2554" s="94">
        <v>2548</v>
      </c>
      <c r="B2554" s="95">
        <v>44750.773067129601</v>
      </c>
      <c r="C2554" s="94">
        <v>1</v>
      </c>
      <c r="D2554" s="94" t="s">
        <v>4862</v>
      </c>
      <c r="E2554" s="94" t="s">
        <v>4863</v>
      </c>
      <c r="F2554" s="94" t="s">
        <v>128</v>
      </c>
    </row>
    <row r="2555" spans="1:6" ht="15" x14ac:dyDescent="0.25">
      <c r="A2555" s="94">
        <v>2549</v>
      </c>
      <c r="B2555" s="95">
        <v>44750.767789351798</v>
      </c>
      <c r="C2555" s="94">
        <v>5</v>
      </c>
      <c r="D2555" s="94" t="s">
        <v>4864</v>
      </c>
      <c r="E2555" s="94" t="s">
        <v>4865</v>
      </c>
      <c r="F2555" s="94" t="s">
        <v>128</v>
      </c>
    </row>
    <row r="2556" spans="1:6" ht="15" x14ac:dyDescent="0.25">
      <c r="A2556" s="94">
        <v>2550</v>
      </c>
      <c r="B2556" s="95">
        <v>44750.767210648097</v>
      </c>
      <c r="C2556" s="94">
        <v>5</v>
      </c>
      <c r="D2556" s="94" t="s">
        <v>4866</v>
      </c>
      <c r="E2556" s="94" t="s">
        <v>4867</v>
      </c>
      <c r="F2556" s="94" t="s">
        <v>128</v>
      </c>
    </row>
    <row r="2557" spans="1:6" ht="15" x14ac:dyDescent="0.25">
      <c r="A2557" s="94">
        <v>2551</v>
      </c>
      <c r="B2557" s="95">
        <v>44750.7304629629</v>
      </c>
      <c r="C2557" s="94">
        <v>5</v>
      </c>
      <c r="D2557" s="94" t="s">
        <v>263</v>
      </c>
      <c r="E2557" s="94" t="s">
        <v>4868</v>
      </c>
      <c r="F2557" s="94" t="s">
        <v>128</v>
      </c>
    </row>
    <row r="2558" spans="1:6" ht="15" x14ac:dyDescent="0.25">
      <c r="A2558" s="94">
        <v>2552</v>
      </c>
      <c r="B2558" s="95">
        <v>44750.648136573996</v>
      </c>
      <c r="C2558" s="94">
        <v>5</v>
      </c>
      <c r="D2558" s="94" t="s">
        <v>4869</v>
      </c>
      <c r="E2558" s="94" t="s">
        <v>4870</v>
      </c>
      <c r="F2558" s="94" t="s">
        <v>128</v>
      </c>
    </row>
    <row r="2559" spans="1:6" ht="15" x14ac:dyDescent="0.25">
      <c r="A2559" s="94">
        <v>2553</v>
      </c>
      <c r="B2559" s="95">
        <v>44750.621921296297</v>
      </c>
      <c r="C2559" s="94">
        <v>5</v>
      </c>
      <c r="D2559" s="94" t="s">
        <v>263</v>
      </c>
      <c r="E2559" s="94" t="s">
        <v>4871</v>
      </c>
      <c r="F2559" s="94" t="s">
        <v>128</v>
      </c>
    </row>
    <row r="2560" spans="1:6" ht="15" x14ac:dyDescent="0.25">
      <c r="A2560" s="94">
        <v>2554</v>
      </c>
      <c r="B2560" s="95">
        <v>44750.588645833297</v>
      </c>
      <c r="C2560" s="94">
        <v>5</v>
      </c>
      <c r="D2560" s="94" t="s">
        <v>263</v>
      </c>
      <c r="E2560" s="94" t="s">
        <v>4872</v>
      </c>
      <c r="F2560" s="94" t="s">
        <v>128</v>
      </c>
    </row>
    <row r="2561" spans="1:6" ht="15" x14ac:dyDescent="0.25">
      <c r="A2561" s="94">
        <v>2555</v>
      </c>
      <c r="B2561" s="95">
        <v>44750.576736111099</v>
      </c>
      <c r="C2561" s="94">
        <v>5</v>
      </c>
      <c r="D2561" s="94" t="s">
        <v>4873</v>
      </c>
      <c r="E2561" s="94" t="s">
        <v>4874</v>
      </c>
      <c r="F2561" s="94" t="s">
        <v>128</v>
      </c>
    </row>
    <row r="2562" spans="1:6" ht="15" x14ac:dyDescent="0.25">
      <c r="A2562" s="94">
        <v>2556</v>
      </c>
      <c r="B2562" s="95">
        <v>44750.570879629602</v>
      </c>
      <c r="C2562" s="94">
        <v>5</v>
      </c>
      <c r="D2562" s="94" t="s">
        <v>4875</v>
      </c>
      <c r="E2562" s="94" t="s">
        <v>4876</v>
      </c>
      <c r="F2562" s="94" t="s">
        <v>128</v>
      </c>
    </row>
    <row r="2563" spans="1:6" ht="15" x14ac:dyDescent="0.25">
      <c r="A2563" s="94">
        <v>2557</v>
      </c>
      <c r="B2563" s="95">
        <v>44750.5342476851</v>
      </c>
      <c r="C2563" s="94">
        <v>5</v>
      </c>
      <c r="D2563" s="94" t="s">
        <v>4877</v>
      </c>
      <c r="E2563" s="94"/>
      <c r="F2563" s="94" t="s">
        <v>128</v>
      </c>
    </row>
    <row r="2564" spans="1:6" ht="15" x14ac:dyDescent="0.25">
      <c r="A2564" s="94">
        <v>2559</v>
      </c>
      <c r="B2564" s="95">
        <v>44749.932557870299</v>
      </c>
      <c r="C2564" s="94">
        <v>1</v>
      </c>
      <c r="D2564" s="94" t="s">
        <v>4880</v>
      </c>
      <c r="E2564" s="94" t="s">
        <v>4881</v>
      </c>
      <c r="F2564" s="94" t="s">
        <v>128</v>
      </c>
    </row>
    <row r="2565" spans="1:6" ht="15" x14ac:dyDescent="0.25">
      <c r="A2565" s="94">
        <v>2560</v>
      </c>
      <c r="B2565" s="95">
        <v>44749.895069444399</v>
      </c>
      <c r="C2565" s="94">
        <v>5</v>
      </c>
      <c r="D2565" s="94" t="s">
        <v>4882</v>
      </c>
      <c r="E2565" s="94" t="s">
        <v>4883</v>
      </c>
      <c r="F2565" s="94" t="s">
        <v>128</v>
      </c>
    </row>
    <row r="2566" spans="1:6" ht="15" x14ac:dyDescent="0.25">
      <c r="A2566" s="94">
        <v>2561</v>
      </c>
      <c r="B2566" s="95">
        <v>44749.883946759197</v>
      </c>
      <c r="C2566" s="94">
        <v>5</v>
      </c>
      <c r="D2566" s="94" t="s">
        <v>4884</v>
      </c>
      <c r="E2566" s="94" t="s">
        <v>4885</v>
      </c>
      <c r="F2566" s="94" t="s">
        <v>128</v>
      </c>
    </row>
    <row r="2567" spans="1:6" ht="15" x14ac:dyDescent="0.25">
      <c r="A2567" s="94">
        <v>2562</v>
      </c>
      <c r="B2567" s="95">
        <v>44749.880659722199</v>
      </c>
      <c r="C2567" s="94">
        <v>5</v>
      </c>
      <c r="D2567" s="94" t="s">
        <v>4886</v>
      </c>
      <c r="E2567" s="94" t="s">
        <v>4887</v>
      </c>
      <c r="F2567" s="94" t="s">
        <v>128</v>
      </c>
    </row>
    <row r="2568" spans="1:6" ht="15" x14ac:dyDescent="0.25">
      <c r="A2568" s="94">
        <v>2563</v>
      </c>
      <c r="B2568" s="95">
        <v>44749.871006944399</v>
      </c>
      <c r="C2568" s="94">
        <v>1</v>
      </c>
      <c r="D2568" s="94" t="s">
        <v>4888</v>
      </c>
      <c r="E2568" s="94" t="s">
        <v>4889</v>
      </c>
      <c r="F2568" s="94" t="s">
        <v>128</v>
      </c>
    </row>
    <row r="2569" spans="1:6" ht="15" x14ac:dyDescent="0.25">
      <c r="A2569" s="94">
        <v>2564</v>
      </c>
      <c r="B2569" s="95">
        <v>44749.870358796201</v>
      </c>
      <c r="C2569" s="94">
        <v>5</v>
      </c>
      <c r="D2569" s="94" t="s">
        <v>422</v>
      </c>
      <c r="E2569" s="94" t="s">
        <v>4890</v>
      </c>
      <c r="F2569" s="94" t="s">
        <v>128</v>
      </c>
    </row>
    <row r="2570" spans="1:6" ht="15" x14ac:dyDescent="0.25">
      <c r="A2570" s="94">
        <v>2565</v>
      </c>
      <c r="B2570" s="95">
        <v>44749.848472222198</v>
      </c>
      <c r="C2570" s="94">
        <v>5</v>
      </c>
      <c r="D2570" s="94" t="s">
        <v>4891</v>
      </c>
      <c r="E2570" s="94" t="s">
        <v>4892</v>
      </c>
      <c r="F2570" s="94" t="s">
        <v>128</v>
      </c>
    </row>
    <row r="2571" spans="1:6" ht="15" x14ac:dyDescent="0.25">
      <c r="A2571" s="94">
        <v>2566</v>
      </c>
      <c r="B2571" s="95">
        <v>44749.846365740697</v>
      </c>
      <c r="C2571" s="94">
        <v>1</v>
      </c>
      <c r="D2571" s="94" t="s">
        <v>4893</v>
      </c>
      <c r="E2571" s="94" t="s">
        <v>4894</v>
      </c>
      <c r="F2571" s="94" t="s">
        <v>128</v>
      </c>
    </row>
    <row r="2572" spans="1:6" ht="15" x14ac:dyDescent="0.25">
      <c r="A2572" s="94">
        <v>2567</v>
      </c>
      <c r="B2572" s="95">
        <v>44749.825104166601</v>
      </c>
      <c r="C2572" s="94">
        <v>5</v>
      </c>
      <c r="D2572" s="94" t="s">
        <v>4895</v>
      </c>
      <c r="E2572" s="94" t="s">
        <v>4896</v>
      </c>
      <c r="F2572" s="94" t="s">
        <v>128</v>
      </c>
    </row>
    <row r="2573" spans="1:6" ht="15" x14ac:dyDescent="0.25">
      <c r="A2573" s="94">
        <v>2568</v>
      </c>
      <c r="B2573" s="95">
        <v>44749.680543981398</v>
      </c>
      <c r="C2573" s="94">
        <v>5</v>
      </c>
      <c r="D2573" s="94" t="s">
        <v>4897</v>
      </c>
      <c r="E2573" s="94" t="s">
        <v>4898</v>
      </c>
      <c r="F2573" s="94" t="s">
        <v>128</v>
      </c>
    </row>
    <row r="2574" spans="1:6" ht="15" x14ac:dyDescent="0.25">
      <c r="A2574" s="94">
        <v>2569</v>
      </c>
      <c r="B2574" s="95">
        <v>44749.587326388799</v>
      </c>
      <c r="C2574" s="94">
        <v>5</v>
      </c>
      <c r="D2574" s="94" t="s">
        <v>4899</v>
      </c>
      <c r="E2574" s="94" t="s">
        <v>4900</v>
      </c>
      <c r="F2574" s="94" t="s">
        <v>128</v>
      </c>
    </row>
    <row r="2575" spans="1:6" ht="15" x14ac:dyDescent="0.25">
      <c r="A2575" s="94">
        <v>2570</v>
      </c>
      <c r="B2575" s="95">
        <v>44749.572488425903</v>
      </c>
      <c r="C2575" s="94">
        <v>5</v>
      </c>
      <c r="D2575" s="94" t="s">
        <v>4901</v>
      </c>
      <c r="E2575" s="94" t="s">
        <v>4902</v>
      </c>
      <c r="F2575" s="94" t="s">
        <v>128</v>
      </c>
    </row>
    <row r="2576" spans="1:6" ht="15" x14ac:dyDescent="0.25">
      <c r="A2576" s="94">
        <v>2571</v>
      </c>
      <c r="B2576" s="95">
        <v>44749.508611111101</v>
      </c>
      <c r="C2576" s="94">
        <v>1</v>
      </c>
      <c r="D2576" s="94" t="s">
        <v>4903</v>
      </c>
      <c r="E2576" s="94" t="s">
        <v>4904</v>
      </c>
      <c r="F2576" s="94" t="s">
        <v>128</v>
      </c>
    </row>
    <row r="2577" spans="1:6" ht="15" x14ac:dyDescent="0.25">
      <c r="A2577" s="94">
        <v>2572</v>
      </c>
      <c r="B2577" s="95">
        <v>44749.412569444401</v>
      </c>
      <c r="C2577" s="94">
        <v>3</v>
      </c>
      <c r="D2577" s="94" t="s">
        <v>4905</v>
      </c>
      <c r="E2577" s="94" t="s">
        <v>4906</v>
      </c>
      <c r="F2577" s="94" t="s">
        <v>128</v>
      </c>
    </row>
    <row r="2578" spans="1:6" ht="15" x14ac:dyDescent="0.25">
      <c r="A2578" s="94">
        <v>2573</v>
      </c>
      <c r="B2578" s="95">
        <v>44748.960300925901</v>
      </c>
      <c r="C2578" s="94">
        <v>5</v>
      </c>
      <c r="D2578" s="94" t="s">
        <v>3273</v>
      </c>
      <c r="E2578" s="94" t="s">
        <v>4907</v>
      </c>
      <c r="F2578" s="94" t="s">
        <v>128</v>
      </c>
    </row>
    <row r="2579" spans="1:6" ht="15" x14ac:dyDescent="0.25">
      <c r="A2579" s="94">
        <v>2574</v>
      </c>
      <c r="B2579" s="95">
        <v>44748.940972222197</v>
      </c>
      <c r="C2579" s="94">
        <v>5</v>
      </c>
      <c r="D2579" s="94" t="s">
        <v>4908</v>
      </c>
      <c r="E2579" s="94" t="s">
        <v>4909</v>
      </c>
      <c r="F2579" s="94" t="s">
        <v>128</v>
      </c>
    </row>
    <row r="2580" spans="1:6" ht="15" x14ac:dyDescent="0.25">
      <c r="A2580" s="94">
        <v>2575</v>
      </c>
      <c r="B2580" s="95">
        <v>44748.756111111099</v>
      </c>
      <c r="C2580" s="94">
        <v>4</v>
      </c>
      <c r="D2580" s="94" t="s">
        <v>263</v>
      </c>
      <c r="E2580" s="94" t="s">
        <v>4910</v>
      </c>
      <c r="F2580" s="94" t="s">
        <v>128</v>
      </c>
    </row>
    <row r="2581" spans="1:6" ht="15" x14ac:dyDescent="0.25">
      <c r="A2581" s="94">
        <v>2576</v>
      </c>
      <c r="B2581" s="95">
        <v>44748.716238425899</v>
      </c>
      <c r="C2581" s="94">
        <v>5</v>
      </c>
      <c r="D2581" s="94" t="s">
        <v>4911</v>
      </c>
      <c r="E2581" s="94" t="s">
        <v>4912</v>
      </c>
      <c r="F2581" s="94" t="s">
        <v>128</v>
      </c>
    </row>
    <row r="2582" spans="1:6" ht="15" x14ac:dyDescent="0.25">
      <c r="A2582" s="94">
        <v>2577</v>
      </c>
      <c r="B2582" s="95">
        <v>44748.713796296201</v>
      </c>
      <c r="C2582" s="94">
        <v>5</v>
      </c>
      <c r="D2582" s="94" t="s">
        <v>4913</v>
      </c>
      <c r="E2582" s="94" t="s">
        <v>4914</v>
      </c>
      <c r="F2582" s="94" t="s">
        <v>128</v>
      </c>
    </row>
    <row r="2583" spans="1:6" ht="15" x14ac:dyDescent="0.25">
      <c r="A2583" s="94">
        <v>2578</v>
      </c>
      <c r="B2583" s="95">
        <v>44748.671493055503</v>
      </c>
      <c r="C2583" s="94">
        <v>5</v>
      </c>
      <c r="D2583" s="94" t="s">
        <v>4915</v>
      </c>
      <c r="E2583" s="94" t="s">
        <v>4916</v>
      </c>
      <c r="F2583" s="94" t="s">
        <v>128</v>
      </c>
    </row>
    <row r="2584" spans="1:6" ht="15" x14ac:dyDescent="0.25">
      <c r="A2584" s="94">
        <v>2579</v>
      </c>
      <c r="B2584" s="95">
        <v>44748.603252314802</v>
      </c>
      <c r="C2584" s="94">
        <v>5</v>
      </c>
      <c r="D2584" s="94" t="s">
        <v>4917</v>
      </c>
      <c r="E2584" s="94" t="s">
        <v>4918</v>
      </c>
      <c r="F2584" s="94" t="s">
        <v>1702</v>
      </c>
    </row>
    <row r="2585" spans="1:6" ht="15" x14ac:dyDescent="0.25">
      <c r="A2585" s="94">
        <v>2580</v>
      </c>
      <c r="B2585" s="95">
        <v>44748.564120370298</v>
      </c>
      <c r="C2585" s="94">
        <v>5</v>
      </c>
      <c r="D2585" s="94" t="s">
        <v>263</v>
      </c>
      <c r="E2585" s="94" t="s">
        <v>4919</v>
      </c>
      <c r="F2585" s="94" t="s">
        <v>128</v>
      </c>
    </row>
    <row r="2586" spans="1:6" ht="15" x14ac:dyDescent="0.25">
      <c r="A2586" s="94">
        <v>2581</v>
      </c>
      <c r="B2586" s="95">
        <v>44747.868912037004</v>
      </c>
      <c r="C2586" s="94">
        <v>5</v>
      </c>
      <c r="D2586" s="94" t="s">
        <v>4920</v>
      </c>
      <c r="E2586" s="94" t="s">
        <v>4921</v>
      </c>
      <c r="F2586" s="94" t="s">
        <v>128</v>
      </c>
    </row>
    <row r="2587" spans="1:6" ht="15" x14ac:dyDescent="0.25">
      <c r="A2587" s="94">
        <v>2582</v>
      </c>
      <c r="B2587" s="95">
        <v>44747.855520833298</v>
      </c>
      <c r="C2587" s="94">
        <v>5</v>
      </c>
      <c r="D2587" s="94" t="s">
        <v>4922</v>
      </c>
      <c r="E2587" s="94" t="s">
        <v>4923</v>
      </c>
      <c r="F2587" s="94" t="s">
        <v>128</v>
      </c>
    </row>
    <row r="2588" spans="1:6" ht="15" x14ac:dyDescent="0.25">
      <c r="A2588" s="94">
        <v>2583</v>
      </c>
      <c r="B2588" s="95">
        <v>44747.834907407399</v>
      </c>
      <c r="C2588" s="94">
        <v>5</v>
      </c>
      <c r="D2588" s="94" t="s">
        <v>4924</v>
      </c>
      <c r="E2588" s="94" t="s">
        <v>4925</v>
      </c>
      <c r="F2588" s="94" t="s">
        <v>128</v>
      </c>
    </row>
    <row r="2589" spans="1:6" ht="15" x14ac:dyDescent="0.25">
      <c r="A2589" s="94">
        <v>2584</v>
      </c>
      <c r="B2589" s="95">
        <v>44747.832314814797</v>
      </c>
      <c r="C2589" s="94">
        <v>5</v>
      </c>
      <c r="D2589" s="94" t="s">
        <v>4926</v>
      </c>
      <c r="E2589" s="94" t="s">
        <v>4927</v>
      </c>
      <c r="F2589" s="94" t="s">
        <v>128</v>
      </c>
    </row>
    <row r="2590" spans="1:6" ht="15" x14ac:dyDescent="0.25">
      <c r="A2590" s="94">
        <v>2585</v>
      </c>
      <c r="B2590" s="95">
        <v>44747.7938194444</v>
      </c>
      <c r="C2590" s="94">
        <v>5</v>
      </c>
      <c r="D2590" s="94" t="s">
        <v>4928</v>
      </c>
      <c r="E2590" s="94"/>
      <c r="F2590" s="94" t="s">
        <v>128</v>
      </c>
    </row>
    <row r="2591" spans="1:6" ht="15" x14ac:dyDescent="0.25">
      <c r="A2591" s="94">
        <v>2586</v>
      </c>
      <c r="B2591" s="95">
        <v>44747.766793981398</v>
      </c>
      <c r="C2591" s="94">
        <v>5</v>
      </c>
      <c r="D2591" s="94" t="s">
        <v>4929</v>
      </c>
      <c r="E2591" s="94" t="s">
        <v>4930</v>
      </c>
      <c r="F2591" s="94" t="s">
        <v>128</v>
      </c>
    </row>
    <row r="2592" spans="1:6" ht="15" x14ac:dyDescent="0.25">
      <c r="A2592" s="94">
        <v>2737</v>
      </c>
      <c r="B2592" s="95">
        <v>44747.681261573998</v>
      </c>
      <c r="C2592" s="94">
        <v>4</v>
      </c>
      <c r="D2592" s="94" t="s">
        <v>5204</v>
      </c>
      <c r="E2592" s="94" t="s">
        <v>5205</v>
      </c>
      <c r="F2592" s="94" t="s">
        <v>128</v>
      </c>
    </row>
    <row r="2593" spans="1:6" ht="15" x14ac:dyDescent="0.25">
      <c r="A2593" s="94">
        <v>2587</v>
      </c>
      <c r="B2593" s="95">
        <v>44747.662384259202</v>
      </c>
      <c r="C2593" s="94">
        <v>1</v>
      </c>
      <c r="D2593" s="94" t="s">
        <v>4931</v>
      </c>
      <c r="E2593" s="94" t="s">
        <v>4932</v>
      </c>
      <c r="F2593" s="94" t="s">
        <v>128</v>
      </c>
    </row>
    <row r="2594" spans="1:6" ht="15" x14ac:dyDescent="0.25">
      <c r="A2594" s="94">
        <v>2588</v>
      </c>
      <c r="B2594" s="95">
        <v>44747.582037036998</v>
      </c>
      <c r="C2594" s="94">
        <v>5</v>
      </c>
      <c r="D2594" s="94" t="s">
        <v>4933</v>
      </c>
      <c r="E2594" s="94" t="s">
        <v>4934</v>
      </c>
      <c r="F2594" s="94" t="s">
        <v>128</v>
      </c>
    </row>
    <row r="2595" spans="1:6" ht="15" x14ac:dyDescent="0.25">
      <c r="A2595" s="94">
        <v>2589</v>
      </c>
      <c r="B2595" s="95">
        <v>44747.434467592597</v>
      </c>
      <c r="C2595" s="94">
        <v>5</v>
      </c>
      <c r="D2595" s="94" t="s">
        <v>263</v>
      </c>
      <c r="E2595" s="94" t="s">
        <v>4935</v>
      </c>
      <c r="F2595" s="94" t="s">
        <v>128</v>
      </c>
    </row>
    <row r="2596" spans="1:6" ht="15" x14ac:dyDescent="0.25">
      <c r="A2596" s="94">
        <v>2611</v>
      </c>
      <c r="B2596" s="95">
        <v>44746.866412037001</v>
      </c>
      <c r="C2596" s="94">
        <v>1</v>
      </c>
      <c r="D2596" s="94" t="s">
        <v>4973</v>
      </c>
      <c r="E2596" s="94" t="s">
        <v>4974</v>
      </c>
      <c r="F2596" s="94" t="s">
        <v>128</v>
      </c>
    </row>
    <row r="2597" spans="1:6" ht="15" x14ac:dyDescent="0.25">
      <c r="A2597" s="94">
        <v>2590</v>
      </c>
      <c r="B2597" s="95">
        <v>44746.853900462898</v>
      </c>
      <c r="C2597" s="94">
        <v>5</v>
      </c>
      <c r="D2597" s="94" t="s">
        <v>4936</v>
      </c>
      <c r="E2597" s="94"/>
      <c r="F2597" s="94" t="s">
        <v>128</v>
      </c>
    </row>
    <row r="2598" spans="1:6" ht="15" x14ac:dyDescent="0.25">
      <c r="A2598" s="94">
        <v>2591</v>
      </c>
      <c r="B2598" s="95">
        <v>44746.852581018502</v>
      </c>
      <c r="C2598" s="94">
        <v>5</v>
      </c>
      <c r="D2598" s="94" t="s">
        <v>4937</v>
      </c>
      <c r="E2598" s="94" t="s">
        <v>4938</v>
      </c>
      <c r="F2598" s="94" t="s">
        <v>128</v>
      </c>
    </row>
    <row r="2599" spans="1:6" ht="15" x14ac:dyDescent="0.25">
      <c r="A2599" s="94">
        <v>2592</v>
      </c>
      <c r="B2599" s="95">
        <v>44746.830196759198</v>
      </c>
      <c r="C2599" s="94">
        <v>5</v>
      </c>
      <c r="D2599" s="94" t="s">
        <v>4939</v>
      </c>
      <c r="E2599" s="94" t="s">
        <v>4940</v>
      </c>
      <c r="F2599" s="94" t="s">
        <v>128</v>
      </c>
    </row>
    <row r="2600" spans="1:6" ht="15" x14ac:dyDescent="0.25">
      <c r="A2600" s="94">
        <v>2593</v>
      </c>
      <c r="B2600" s="95">
        <v>44746.8088541666</v>
      </c>
      <c r="C2600" s="94">
        <v>5</v>
      </c>
      <c r="D2600" s="94" t="s">
        <v>434</v>
      </c>
      <c r="E2600" s="94" t="s">
        <v>4941</v>
      </c>
      <c r="F2600" s="94" t="s">
        <v>128</v>
      </c>
    </row>
    <row r="2601" spans="1:6" ht="15" x14ac:dyDescent="0.25">
      <c r="A2601" s="94">
        <v>2594</v>
      </c>
      <c r="B2601" s="95">
        <v>44746.795034722199</v>
      </c>
      <c r="C2601" s="94">
        <v>5</v>
      </c>
      <c r="D2601" s="94" t="s">
        <v>719</v>
      </c>
      <c r="E2601" s="94" t="s">
        <v>4942</v>
      </c>
      <c r="F2601" s="94" t="s">
        <v>128</v>
      </c>
    </row>
    <row r="2602" spans="1:6" ht="15" x14ac:dyDescent="0.25">
      <c r="A2602" s="94">
        <v>2595</v>
      </c>
      <c r="B2602" s="95">
        <v>44746.776099536997</v>
      </c>
      <c r="C2602" s="94">
        <v>5</v>
      </c>
      <c r="D2602" s="94" t="s">
        <v>4943</v>
      </c>
      <c r="E2602" s="94" t="s">
        <v>4944</v>
      </c>
      <c r="F2602" s="94" t="s">
        <v>128</v>
      </c>
    </row>
    <row r="2603" spans="1:6" ht="15" x14ac:dyDescent="0.25">
      <c r="A2603" s="94">
        <v>2596</v>
      </c>
      <c r="B2603" s="95">
        <v>44746.750555555504</v>
      </c>
      <c r="C2603" s="94">
        <v>5</v>
      </c>
      <c r="D2603" s="94" t="s">
        <v>4945</v>
      </c>
      <c r="E2603" s="94" t="s">
        <v>4946</v>
      </c>
      <c r="F2603" s="94" t="s">
        <v>128</v>
      </c>
    </row>
    <row r="2604" spans="1:6" ht="15" x14ac:dyDescent="0.25">
      <c r="A2604" s="94">
        <v>2597</v>
      </c>
      <c r="B2604" s="95">
        <v>44746.734305555503</v>
      </c>
      <c r="C2604" s="94">
        <v>5</v>
      </c>
      <c r="D2604" s="94" t="s">
        <v>4947</v>
      </c>
      <c r="E2604" s="94" t="s">
        <v>4948</v>
      </c>
      <c r="F2604" s="94" t="s">
        <v>128</v>
      </c>
    </row>
    <row r="2605" spans="1:6" ht="15" x14ac:dyDescent="0.25">
      <c r="A2605" s="94">
        <v>2598</v>
      </c>
      <c r="B2605" s="95">
        <v>44746.728194444397</v>
      </c>
      <c r="C2605" s="94">
        <v>5</v>
      </c>
      <c r="D2605" s="94" t="s">
        <v>4949</v>
      </c>
      <c r="E2605" s="94" t="s">
        <v>4950</v>
      </c>
      <c r="F2605" s="94" t="s">
        <v>128</v>
      </c>
    </row>
    <row r="2606" spans="1:6" ht="15" x14ac:dyDescent="0.25">
      <c r="A2606" s="94">
        <v>2599</v>
      </c>
      <c r="B2606" s="95">
        <v>44746.6955787037</v>
      </c>
      <c r="C2606" s="94">
        <v>5</v>
      </c>
      <c r="D2606" s="94" t="s">
        <v>4951</v>
      </c>
      <c r="E2606" s="94" t="s">
        <v>4952</v>
      </c>
      <c r="F2606" s="94" t="s">
        <v>128</v>
      </c>
    </row>
    <row r="2607" spans="1:6" ht="15" x14ac:dyDescent="0.25">
      <c r="A2607" s="94">
        <v>2600</v>
      </c>
      <c r="B2607" s="95">
        <v>44746.668738425898</v>
      </c>
      <c r="C2607" s="94">
        <v>3</v>
      </c>
      <c r="D2607" s="94" t="s">
        <v>4953</v>
      </c>
      <c r="E2607" s="94" t="s">
        <v>4954</v>
      </c>
      <c r="F2607" s="94" t="s">
        <v>128</v>
      </c>
    </row>
    <row r="2608" spans="1:6" ht="15" x14ac:dyDescent="0.25">
      <c r="A2608" s="94">
        <v>2601</v>
      </c>
      <c r="B2608" s="95">
        <v>44746.663460648102</v>
      </c>
      <c r="C2608" s="94">
        <v>5</v>
      </c>
      <c r="D2608" s="94" t="s">
        <v>4955</v>
      </c>
      <c r="E2608" s="94" t="s">
        <v>4956</v>
      </c>
      <c r="F2608" s="94" t="s">
        <v>128</v>
      </c>
    </row>
    <row r="2609" spans="1:6" ht="15" x14ac:dyDescent="0.25">
      <c r="A2609" s="94">
        <v>2602</v>
      </c>
      <c r="B2609" s="95">
        <v>44746.627222222203</v>
      </c>
      <c r="C2609" s="94">
        <v>1</v>
      </c>
      <c r="D2609" s="94" t="s">
        <v>4957</v>
      </c>
      <c r="E2609" s="94" t="s">
        <v>4958</v>
      </c>
      <c r="F2609" s="94" t="s">
        <v>128</v>
      </c>
    </row>
    <row r="2610" spans="1:6" ht="15" x14ac:dyDescent="0.25">
      <c r="A2610" s="94">
        <v>2603</v>
      </c>
      <c r="B2610" s="95">
        <v>44746.473356481401</v>
      </c>
      <c r="C2610" s="94">
        <v>1</v>
      </c>
      <c r="D2610" s="94" t="s">
        <v>4959</v>
      </c>
      <c r="E2610" s="94" t="s">
        <v>4960</v>
      </c>
      <c r="F2610" s="94" t="s">
        <v>128</v>
      </c>
    </row>
    <row r="2611" spans="1:6" ht="15" x14ac:dyDescent="0.25">
      <c r="A2611" s="94">
        <v>2604</v>
      </c>
      <c r="B2611" s="95">
        <v>44746.0778587963</v>
      </c>
      <c r="C2611" s="94">
        <v>1</v>
      </c>
      <c r="D2611" s="94" t="s">
        <v>4961</v>
      </c>
      <c r="E2611" s="94" t="s">
        <v>4962</v>
      </c>
      <c r="F2611" s="94" t="s">
        <v>128</v>
      </c>
    </row>
    <row r="2612" spans="1:6" ht="15" x14ac:dyDescent="0.25">
      <c r="A2612" s="94">
        <v>2605</v>
      </c>
      <c r="B2612" s="95">
        <v>44745.881354166602</v>
      </c>
      <c r="C2612" s="94">
        <v>5</v>
      </c>
      <c r="D2612" s="94" t="s">
        <v>4963</v>
      </c>
      <c r="E2612" s="94" t="s">
        <v>4964</v>
      </c>
      <c r="F2612" s="94" t="s">
        <v>128</v>
      </c>
    </row>
    <row r="2613" spans="1:6" ht="15" x14ac:dyDescent="0.25">
      <c r="A2613" s="94">
        <v>2606</v>
      </c>
      <c r="B2613" s="95">
        <v>44745.794004629599</v>
      </c>
      <c r="C2613" s="94">
        <v>5</v>
      </c>
      <c r="D2613" s="94" t="s">
        <v>4965</v>
      </c>
      <c r="E2613" s="94" t="s">
        <v>4966</v>
      </c>
      <c r="F2613" s="94" t="s">
        <v>128</v>
      </c>
    </row>
    <row r="2614" spans="1:6" ht="15" x14ac:dyDescent="0.25">
      <c r="A2614" s="94">
        <v>2607</v>
      </c>
      <c r="B2614" s="95">
        <v>44745.728668981399</v>
      </c>
      <c r="C2614" s="94">
        <v>5</v>
      </c>
      <c r="D2614" s="94" t="s">
        <v>1245</v>
      </c>
      <c r="E2614" s="94" t="s">
        <v>4967</v>
      </c>
      <c r="F2614" s="94" t="s">
        <v>128</v>
      </c>
    </row>
    <row r="2615" spans="1:6" ht="15" x14ac:dyDescent="0.25">
      <c r="A2615" s="94">
        <v>2608</v>
      </c>
      <c r="B2615" s="95">
        <v>44745.667731481401</v>
      </c>
      <c r="C2615" s="94">
        <v>5</v>
      </c>
      <c r="D2615" s="94" t="s">
        <v>4968</v>
      </c>
      <c r="E2615" s="94" t="s">
        <v>4969</v>
      </c>
      <c r="F2615" s="94" t="s">
        <v>128</v>
      </c>
    </row>
    <row r="2616" spans="1:6" ht="15" x14ac:dyDescent="0.25">
      <c r="A2616" s="94">
        <v>2609</v>
      </c>
      <c r="B2616" s="95">
        <v>44745.663275462903</v>
      </c>
      <c r="C2616" s="94">
        <v>5</v>
      </c>
      <c r="D2616" s="94" t="s">
        <v>4970</v>
      </c>
      <c r="E2616" s="94" t="s">
        <v>4971</v>
      </c>
      <c r="F2616" s="94" t="s">
        <v>128</v>
      </c>
    </row>
    <row r="2617" spans="1:6" ht="15" x14ac:dyDescent="0.25">
      <c r="A2617" s="94">
        <v>2610</v>
      </c>
      <c r="B2617" s="95">
        <v>44745.011273148099</v>
      </c>
      <c r="C2617" s="94">
        <v>5</v>
      </c>
      <c r="D2617" s="94" t="s">
        <v>4972</v>
      </c>
      <c r="E2617" s="94"/>
      <c r="F2617" s="94" t="s">
        <v>128</v>
      </c>
    </row>
    <row r="2618" spans="1:6" ht="15" x14ac:dyDescent="0.25">
      <c r="A2618" s="94">
        <v>2612</v>
      </c>
      <c r="B2618" s="95">
        <v>44744.8890509259</v>
      </c>
      <c r="C2618" s="94">
        <v>5</v>
      </c>
      <c r="D2618" s="94" t="s">
        <v>4975</v>
      </c>
      <c r="E2618" s="94" t="s">
        <v>4976</v>
      </c>
      <c r="F2618" s="94" t="s">
        <v>128</v>
      </c>
    </row>
    <row r="2619" spans="1:6" ht="15" x14ac:dyDescent="0.25">
      <c r="A2619" s="94">
        <v>2613</v>
      </c>
      <c r="B2619" s="95">
        <v>44744.821122685098</v>
      </c>
      <c r="C2619" s="94">
        <v>5</v>
      </c>
      <c r="D2619" s="94" t="s">
        <v>3781</v>
      </c>
      <c r="E2619" s="94" t="s">
        <v>4977</v>
      </c>
      <c r="F2619" s="94" t="s">
        <v>128</v>
      </c>
    </row>
    <row r="2620" spans="1:6" ht="15" x14ac:dyDescent="0.25">
      <c r="A2620" s="94">
        <v>2614</v>
      </c>
      <c r="B2620" s="95">
        <v>44744.753182870299</v>
      </c>
      <c r="C2620" s="94">
        <v>1</v>
      </c>
      <c r="D2620" s="94" t="s">
        <v>4978</v>
      </c>
      <c r="E2620" s="94" t="s">
        <v>4979</v>
      </c>
      <c r="F2620" s="94" t="s">
        <v>128</v>
      </c>
    </row>
    <row r="2621" spans="1:6" ht="15" x14ac:dyDescent="0.25">
      <c r="A2621" s="94">
        <v>2615</v>
      </c>
      <c r="B2621" s="95">
        <v>44744.6829976851</v>
      </c>
      <c r="C2621" s="94">
        <v>5</v>
      </c>
      <c r="D2621" s="94" t="s">
        <v>4980</v>
      </c>
      <c r="E2621" s="94" t="s">
        <v>4981</v>
      </c>
      <c r="F2621" s="94" t="s">
        <v>128</v>
      </c>
    </row>
    <row r="2622" spans="1:6" ht="15" x14ac:dyDescent="0.25">
      <c r="A2622" s="94">
        <v>2616</v>
      </c>
      <c r="B2622" s="95">
        <v>44744.583935185103</v>
      </c>
      <c r="C2622" s="94">
        <v>5</v>
      </c>
      <c r="D2622" s="94" t="s">
        <v>4982</v>
      </c>
      <c r="E2622" s="94" t="s">
        <v>4983</v>
      </c>
      <c r="F2622" s="94" t="s">
        <v>128</v>
      </c>
    </row>
    <row r="2623" spans="1:6" ht="15" x14ac:dyDescent="0.25">
      <c r="A2623" s="94">
        <v>2617</v>
      </c>
      <c r="B2623" s="95">
        <v>44744.525532407402</v>
      </c>
      <c r="C2623" s="94">
        <v>5</v>
      </c>
      <c r="D2623" s="94" t="s">
        <v>4984</v>
      </c>
      <c r="E2623" s="94" t="s">
        <v>4985</v>
      </c>
      <c r="F2623" s="94" t="s">
        <v>128</v>
      </c>
    </row>
    <row r="2624" spans="1:6" ht="15" x14ac:dyDescent="0.25">
      <c r="A2624" s="94">
        <v>2618</v>
      </c>
      <c r="B2624" s="95">
        <v>44744.486828703702</v>
      </c>
      <c r="C2624" s="94">
        <v>5</v>
      </c>
      <c r="D2624" s="94" t="s">
        <v>948</v>
      </c>
      <c r="E2624" s="94" t="s">
        <v>4986</v>
      </c>
      <c r="F2624" s="94" t="s">
        <v>128</v>
      </c>
    </row>
    <row r="2625" spans="1:6" ht="15" x14ac:dyDescent="0.25">
      <c r="A2625" s="94">
        <v>2619</v>
      </c>
      <c r="B2625" s="95">
        <v>44744.433391203696</v>
      </c>
      <c r="C2625" s="94">
        <v>3</v>
      </c>
      <c r="D2625" s="94" t="s">
        <v>4987</v>
      </c>
      <c r="E2625" s="94" t="s">
        <v>4988</v>
      </c>
      <c r="F2625" s="94" t="s">
        <v>128</v>
      </c>
    </row>
    <row r="2626" spans="1:6" ht="15" x14ac:dyDescent="0.25">
      <c r="A2626" s="94">
        <v>2620</v>
      </c>
      <c r="B2626" s="95">
        <v>44743.911111111098</v>
      </c>
      <c r="C2626" s="94">
        <v>5</v>
      </c>
      <c r="D2626" s="94" t="s">
        <v>4989</v>
      </c>
      <c r="E2626" s="94" t="s">
        <v>4990</v>
      </c>
      <c r="F2626" s="94" t="s">
        <v>128</v>
      </c>
    </row>
    <row r="2627" spans="1:6" ht="15" x14ac:dyDescent="0.25">
      <c r="A2627" s="94">
        <v>2621</v>
      </c>
      <c r="B2627" s="95">
        <v>44743.897395833301</v>
      </c>
      <c r="C2627" s="94">
        <v>4</v>
      </c>
      <c r="D2627" s="94" t="s">
        <v>4991</v>
      </c>
      <c r="E2627" s="94" t="s">
        <v>4992</v>
      </c>
      <c r="F2627" s="94" t="s">
        <v>128</v>
      </c>
    </row>
    <row r="2628" spans="1:6" ht="15" x14ac:dyDescent="0.25">
      <c r="A2628" s="94">
        <v>2622</v>
      </c>
      <c r="B2628" s="95">
        <v>44743.816724536999</v>
      </c>
      <c r="C2628" s="94">
        <v>5</v>
      </c>
      <c r="D2628" s="94" t="s">
        <v>4993</v>
      </c>
      <c r="E2628" s="94" t="s">
        <v>4994</v>
      </c>
      <c r="F2628" s="94" t="s">
        <v>128</v>
      </c>
    </row>
    <row r="2629" spans="1:6" ht="15" x14ac:dyDescent="0.25">
      <c r="A2629" s="94">
        <v>2623</v>
      </c>
      <c r="B2629" s="95">
        <v>44743.769444444399</v>
      </c>
      <c r="C2629" s="94">
        <v>5</v>
      </c>
      <c r="D2629" s="94" t="s">
        <v>3588</v>
      </c>
      <c r="E2629" s="94" t="s">
        <v>4995</v>
      </c>
      <c r="F2629" s="94" t="s">
        <v>128</v>
      </c>
    </row>
    <row r="2630" spans="1:6" ht="15" x14ac:dyDescent="0.25">
      <c r="A2630" s="94">
        <v>2624</v>
      </c>
      <c r="B2630" s="95">
        <v>44743.729710648098</v>
      </c>
      <c r="C2630" s="94">
        <v>5</v>
      </c>
      <c r="D2630" s="94" t="s">
        <v>1315</v>
      </c>
      <c r="E2630" s="94" t="s">
        <v>4996</v>
      </c>
      <c r="F2630" s="94" t="s">
        <v>128</v>
      </c>
    </row>
    <row r="2631" spans="1:6" ht="15" x14ac:dyDescent="0.25">
      <c r="A2631" s="94">
        <v>2625</v>
      </c>
      <c r="B2631" s="95">
        <v>44743.720509259198</v>
      </c>
      <c r="C2631" s="94">
        <v>3</v>
      </c>
      <c r="D2631" s="94" t="s">
        <v>4997</v>
      </c>
      <c r="E2631" s="94" t="s">
        <v>4998</v>
      </c>
      <c r="F2631" s="94" t="s">
        <v>128</v>
      </c>
    </row>
    <row r="2632" spans="1:6" ht="15" x14ac:dyDescent="0.25">
      <c r="A2632" s="94">
        <v>2626</v>
      </c>
      <c r="B2632" s="95">
        <v>44743.668425925898</v>
      </c>
      <c r="C2632" s="94">
        <v>5</v>
      </c>
      <c r="D2632" s="94" t="s">
        <v>4999</v>
      </c>
      <c r="E2632" s="94" t="s">
        <v>5000</v>
      </c>
      <c r="F2632" s="94" t="s">
        <v>128</v>
      </c>
    </row>
    <row r="2633" spans="1:6" ht="15" x14ac:dyDescent="0.25">
      <c r="A2633" s="94">
        <v>2627</v>
      </c>
      <c r="B2633" s="95">
        <v>44743.665358796199</v>
      </c>
      <c r="C2633" s="94">
        <v>5</v>
      </c>
      <c r="D2633" s="94" t="s">
        <v>5001</v>
      </c>
      <c r="E2633" s="94" t="s">
        <v>5002</v>
      </c>
      <c r="F2633" s="94" t="s">
        <v>128</v>
      </c>
    </row>
    <row r="2634" spans="1:6" ht="15" x14ac:dyDescent="0.25">
      <c r="A2634" s="94">
        <v>2628</v>
      </c>
      <c r="B2634" s="95">
        <v>44743.629398148099</v>
      </c>
      <c r="C2634" s="94">
        <v>5</v>
      </c>
      <c r="D2634" s="94" t="s">
        <v>5003</v>
      </c>
      <c r="E2634" s="94" t="s">
        <v>5004</v>
      </c>
      <c r="F2634" s="94" t="s">
        <v>128</v>
      </c>
    </row>
    <row r="2635" spans="1:6" ht="15" x14ac:dyDescent="0.25">
      <c r="A2635" s="94">
        <v>2629</v>
      </c>
      <c r="B2635" s="95">
        <v>44743.565266203703</v>
      </c>
      <c r="C2635" s="94">
        <v>5</v>
      </c>
      <c r="D2635" s="94" t="s">
        <v>5005</v>
      </c>
      <c r="E2635" s="94" t="s">
        <v>5006</v>
      </c>
      <c r="F2635" s="94" t="s">
        <v>128</v>
      </c>
    </row>
    <row r="2636" spans="1:6" ht="15" x14ac:dyDescent="0.25">
      <c r="A2636" s="94">
        <v>2630</v>
      </c>
      <c r="B2636" s="95">
        <v>44743.565196759198</v>
      </c>
      <c r="C2636" s="94">
        <v>5</v>
      </c>
      <c r="D2636" s="94" t="s">
        <v>5007</v>
      </c>
      <c r="E2636" s="94" t="s">
        <v>5008</v>
      </c>
      <c r="F2636" s="94" t="s">
        <v>128</v>
      </c>
    </row>
    <row r="2637" spans="1:6" ht="15" x14ac:dyDescent="0.25">
      <c r="A2637" s="94">
        <v>2631</v>
      </c>
      <c r="B2637" s="95">
        <v>44743.5623611111</v>
      </c>
      <c r="C2637" s="94">
        <v>5</v>
      </c>
      <c r="D2637" s="94" t="s">
        <v>5009</v>
      </c>
      <c r="E2637" s="94" t="s">
        <v>5010</v>
      </c>
      <c r="F2637" s="94" t="s">
        <v>128</v>
      </c>
    </row>
    <row r="2638" spans="1:6" ht="15" x14ac:dyDescent="0.25">
      <c r="A2638" s="94">
        <v>2632</v>
      </c>
      <c r="B2638" s="95">
        <v>44743.477395833303</v>
      </c>
      <c r="C2638" s="94">
        <v>5</v>
      </c>
      <c r="D2638" s="94" t="s">
        <v>5011</v>
      </c>
      <c r="E2638" s="94" t="s">
        <v>5012</v>
      </c>
      <c r="F2638" s="94" t="s">
        <v>128</v>
      </c>
    </row>
    <row r="2639" spans="1:6" ht="15" x14ac:dyDescent="0.25">
      <c r="A2639" s="94">
        <v>2633</v>
      </c>
      <c r="B2639" s="95">
        <v>44743.0346064814</v>
      </c>
      <c r="C2639" s="94">
        <v>5</v>
      </c>
      <c r="D2639" s="94" t="s">
        <v>5013</v>
      </c>
      <c r="E2639" s="94" t="s">
        <v>5014</v>
      </c>
      <c r="F2639" s="94" t="s">
        <v>128</v>
      </c>
    </row>
    <row r="2640" spans="1:6" ht="15" x14ac:dyDescent="0.25">
      <c r="A2640" s="94">
        <v>2634</v>
      </c>
      <c r="B2640" s="95">
        <v>44743.013888888803</v>
      </c>
      <c r="C2640" s="94">
        <v>5</v>
      </c>
      <c r="D2640" s="94" t="s">
        <v>1261</v>
      </c>
      <c r="E2640" s="94" t="s">
        <v>5015</v>
      </c>
      <c r="F2640" s="94" t="s">
        <v>128</v>
      </c>
    </row>
    <row r="2641" spans="1:6" ht="15" x14ac:dyDescent="0.25">
      <c r="A2641" s="94">
        <v>2635</v>
      </c>
      <c r="B2641" s="95">
        <v>44742.946134259197</v>
      </c>
      <c r="C2641" s="94">
        <v>5</v>
      </c>
      <c r="D2641" s="94" t="s">
        <v>5016</v>
      </c>
      <c r="E2641" s="94" t="s">
        <v>5017</v>
      </c>
      <c r="F2641" s="94" t="s">
        <v>128</v>
      </c>
    </row>
    <row r="2642" spans="1:6" ht="15" x14ac:dyDescent="0.25">
      <c r="A2642" s="94">
        <v>2636</v>
      </c>
      <c r="B2642" s="95">
        <v>44742.945636573997</v>
      </c>
      <c r="C2642" s="94">
        <v>5</v>
      </c>
      <c r="D2642" s="94" t="s">
        <v>5018</v>
      </c>
      <c r="E2642" s="94" t="s">
        <v>5019</v>
      </c>
      <c r="F2642" s="94" t="s">
        <v>128</v>
      </c>
    </row>
    <row r="2643" spans="1:6" ht="15" x14ac:dyDescent="0.25">
      <c r="A2643" s="94">
        <v>2637</v>
      </c>
      <c r="B2643" s="95">
        <v>44742.930960648097</v>
      </c>
      <c r="C2643" s="94">
        <v>2</v>
      </c>
      <c r="D2643" s="94" t="s">
        <v>5020</v>
      </c>
      <c r="E2643" s="94" t="s">
        <v>5021</v>
      </c>
      <c r="F2643" s="94" t="s">
        <v>128</v>
      </c>
    </row>
    <row r="2644" spans="1:6" ht="15" x14ac:dyDescent="0.25">
      <c r="A2644" s="94">
        <v>2638</v>
      </c>
      <c r="B2644" s="95">
        <v>44742.891608796301</v>
      </c>
      <c r="C2644" s="94">
        <v>5</v>
      </c>
      <c r="D2644" s="94" t="s">
        <v>5022</v>
      </c>
      <c r="E2644" s="94" t="s">
        <v>5023</v>
      </c>
      <c r="F2644" s="94" t="s">
        <v>128</v>
      </c>
    </row>
    <row r="2645" spans="1:6" ht="15" x14ac:dyDescent="0.25">
      <c r="A2645" s="94">
        <v>2639</v>
      </c>
      <c r="B2645" s="95">
        <v>44742.831909722197</v>
      </c>
      <c r="C2645" s="94">
        <v>5</v>
      </c>
      <c r="D2645" s="94" t="s">
        <v>5024</v>
      </c>
      <c r="E2645" s="94" t="s">
        <v>5025</v>
      </c>
      <c r="F2645" s="94" t="s">
        <v>128</v>
      </c>
    </row>
    <row r="2646" spans="1:6" ht="15" x14ac:dyDescent="0.25">
      <c r="A2646" s="94">
        <v>2640</v>
      </c>
      <c r="B2646" s="95">
        <v>44742.813506944403</v>
      </c>
      <c r="C2646" s="94">
        <v>4</v>
      </c>
      <c r="D2646" s="94" t="s">
        <v>5026</v>
      </c>
      <c r="E2646" s="94" t="s">
        <v>5027</v>
      </c>
      <c r="F2646" s="94" t="s">
        <v>128</v>
      </c>
    </row>
    <row r="2647" spans="1:6" ht="15" x14ac:dyDescent="0.25">
      <c r="A2647" s="94">
        <v>2641</v>
      </c>
      <c r="B2647" s="95">
        <v>44742.793506944399</v>
      </c>
      <c r="C2647" s="94">
        <v>5</v>
      </c>
      <c r="D2647" s="94" t="s">
        <v>5028</v>
      </c>
      <c r="E2647" s="94" t="s">
        <v>5029</v>
      </c>
      <c r="F2647" s="94" t="s">
        <v>128</v>
      </c>
    </row>
    <row r="2648" spans="1:6" ht="15" x14ac:dyDescent="0.25">
      <c r="A2648" s="94">
        <v>2642</v>
      </c>
      <c r="B2648" s="95">
        <v>44742.763831018499</v>
      </c>
      <c r="C2648" s="94">
        <v>4</v>
      </c>
      <c r="D2648" s="94" t="s">
        <v>5030</v>
      </c>
      <c r="E2648" s="94" t="s">
        <v>5031</v>
      </c>
      <c r="F2648" s="94" t="s">
        <v>128</v>
      </c>
    </row>
    <row r="2649" spans="1:6" ht="15" x14ac:dyDescent="0.25">
      <c r="A2649" s="94">
        <v>2643</v>
      </c>
      <c r="B2649" s="95">
        <v>44742.760069444397</v>
      </c>
      <c r="C2649" s="94">
        <v>4</v>
      </c>
      <c r="D2649" s="94" t="s">
        <v>5032</v>
      </c>
      <c r="E2649" s="94" t="s">
        <v>5033</v>
      </c>
      <c r="F2649" s="94" t="s">
        <v>128</v>
      </c>
    </row>
    <row r="2650" spans="1:6" ht="15" x14ac:dyDescent="0.25">
      <c r="A2650" s="94">
        <v>2644</v>
      </c>
      <c r="B2650" s="95">
        <v>44742.753969907397</v>
      </c>
      <c r="C2650" s="94">
        <v>3</v>
      </c>
      <c r="D2650" s="94" t="s">
        <v>5034</v>
      </c>
      <c r="E2650" s="94" t="s">
        <v>5035</v>
      </c>
      <c r="F2650" s="94" t="s">
        <v>128</v>
      </c>
    </row>
    <row r="2651" spans="1:6" ht="15" x14ac:dyDescent="0.25">
      <c r="A2651" s="94">
        <v>2645</v>
      </c>
      <c r="B2651" s="95">
        <v>44742.6624884259</v>
      </c>
      <c r="C2651" s="94">
        <v>5</v>
      </c>
      <c r="D2651" s="94" t="s">
        <v>5036</v>
      </c>
      <c r="E2651" s="94" t="s">
        <v>5037</v>
      </c>
      <c r="F2651" s="94" t="s">
        <v>128</v>
      </c>
    </row>
    <row r="2652" spans="1:6" ht="15" x14ac:dyDescent="0.25">
      <c r="A2652" s="94">
        <v>2676</v>
      </c>
      <c r="B2652" s="95">
        <v>44742.6615393518</v>
      </c>
      <c r="C2652" s="94">
        <v>1</v>
      </c>
      <c r="D2652" s="94" t="s">
        <v>5093</v>
      </c>
      <c r="E2652" s="94" t="s">
        <v>5094</v>
      </c>
      <c r="F2652" s="94" t="s">
        <v>128</v>
      </c>
    </row>
    <row r="2653" spans="1:6" ht="15" x14ac:dyDescent="0.25">
      <c r="A2653" s="94">
        <v>2646</v>
      </c>
      <c r="B2653" s="95">
        <v>44742.638668981403</v>
      </c>
      <c r="C2653" s="94">
        <v>5</v>
      </c>
      <c r="D2653" s="94" t="s">
        <v>5038</v>
      </c>
      <c r="E2653" s="94" t="s">
        <v>5039</v>
      </c>
      <c r="F2653" s="94" t="s">
        <v>128</v>
      </c>
    </row>
    <row r="2654" spans="1:6" ht="15" x14ac:dyDescent="0.25">
      <c r="A2654" s="94">
        <v>2647</v>
      </c>
      <c r="B2654" s="95">
        <v>44742.610810185099</v>
      </c>
      <c r="C2654" s="94">
        <v>5</v>
      </c>
      <c r="D2654" s="94" t="s">
        <v>5040</v>
      </c>
      <c r="E2654" s="94" t="s">
        <v>5041</v>
      </c>
      <c r="F2654" s="94" t="s">
        <v>128</v>
      </c>
    </row>
    <row r="2655" spans="1:6" ht="15" x14ac:dyDescent="0.25">
      <c r="A2655" s="94">
        <v>2649</v>
      </c>
      <c r="B2655" s="95">
        <v>44742.019641203697</v>
      </c>
      <c r="C2655" s="94">
        <v>5</v>
      </c>
      <c r="D2655" s="94" t="s">
        <v>5044</v>
      </c>
      <c r="E2655" s="94" t="s">
        <v>5045</v>
      </c>
      <c r="F2655" s="94" t="s">
        <v>128</v>
      </c>
    </row>
    <row r="2656" spans="1:6" ht="15" x14ac:dyDescent="0.25">
      <c r="A2656" s="94">
        <v>2650</v>
      </c>
      <c r="B2656" s="95">
        <v>44742.015914351803</v>
      </c>
      <c r="C2656" s="94">
        <v>5</v>
      </c>
      <c r="D2656" s="94" t="s">
        <v>310</v>
      </c>
      <c r="E2656" s="94" t="s">
        <v>5046</v>
      </c>
      <c r="F2656" s="94" t="s">
        <v>128</v>
      </c>
    </row>
    <row r="2657" spans="1:6" ht="15" x14ac:dyDescent="0.25">
      <c r="A2657" s="94">
        <v>2651</v>
      </c>
      <c r="B2657" s="95">
        <v>44741.896354166602</v>
      </c>
      <c r="C2657" s="94">
        <v>5</v>
      </c>
      <c r="D2657" s="94" t="s">
        <v>5047</v>
      </c>
      <c r="E2657" s="94" t="s">
        <v>5048</v>
      </c>
      <c r="F2657" s="94" t="s">
        <v>128</v>
      </c>
    </row>
    <row r="2658" spans="1:6" ht="15" x14ac:dyDescent="0.25">
      <c r="A2658" s="94">
        <v>2652</v>
      </c>
      <c r="B2658" s="95">
        <v>44741.892777777699</v>
      </c>
      <c r="C2658" s="94">
        <v>5</v>
      </c>
      <c r="D2658" s="94" t="s">
        <v>5049</v>
      </c>
      <c r="E2658" s="94" t="s">
        <v>5050</v>
      </c>
      <c r="F2658" s="94" t="s">
        <v>128</v>
      </c>
    </row>
    <row r="2659" spans="1:6" ht="15" x14ac:dyDescent="0.25">
      <c r="A2659" s="94">
        <v>2653</v>
      </c>
      <c r="B2659" s="95">
        <v>44741.818009259201</v>
      </c>
      <c r="C2659" s="94">
        <v>5</v>
      </c>
      <c r="D2659" s="94" t="s">
        <v>5051</v>
      </c>
      <c r="E2659" s="94"/>
      <c r="F2659" s="94" t="s">
        <v>128</v>
      </c>
    </row>
    <row r="2660" spans="1:6" ht="15" x14ac:dyDescent="0.25">
      <c r="A2660" s="94">
        <v>2654</v>
      </c>
      <c r="B2660" s="95">
        <v>44741.806099537003</v>
      </c>
      <c r="C2660" s="94">
        <v>5</v>
      </c>
      <c r="D2660" s="94" t="s">
        <v>5052</v>
      </c>
      <c r="E2660" s="94" t="s">
        <v>5053</v>
      </c>
      <c r="F2660" s="94" t="s">
        <v>128</v>
      </c>
    </row>
    <row r="2661" spans="1:6" ht="15" x14ac:dyDescent="0.25">
      <c r="A2661" s="94">
        <v>2655</v>
      </c>
      <c r="B2661" s="95">
        <v>44741.784641203703</v>
      </c>
      <c r="C2661" s="94">
        <v>5</v>
      </c>
      <c r="D2661" s="94" t="s">
        <v>5054</v>
      </c>
      <c r="E2661" s="94" t="s">
        <v>5055</v>
      </c>
      <c r="F2661" s="94" t="s">
        <v>128</v>
      </c>
    </row>
    <row r="2662" spans="1:6" ht="15" x14ac:dyDescent="0.25">
      <c r="A2662" s="94">
        <v>2656</v>
      </c>
      <c r="B2662" s="95">
        <v>44741.763935185103</v>
      </c>
      <c r="C2662" s="94">
        <v>5</v>
      </c>
      <c r="D2662" s="94" t="s">
        <v>5056</v>
      </c>
      <c r="E2662" s="94"/>
      <c r="F2662" s="94" t="s">
        <v>128</v>
      </c>
    </row>
    <row r="2663" spans="1:6" ht="15" x14ac:dyDescent="0.25">
      <c r="A2663" s="94">
        <v>2657</v>
      </c>
      <c r="B2663" s="95">
        <v>44741.755995370302</v>
      </c>
      <c r="C2663" s="94">
        <v>5</v>
      </c>
      <c r="D2663" s="94" t="s">
        <v>5057</v>
      </c>
      <c r="E2663" s="94" t="s">
        <v>5058</v>
      </c>
      <c r="F2663" s="94" t="s">
        <v>128</v>
      </c>
    </row>
    <row r="2664" spans="1:6" ht="15" x14ac:dyDescent="0.25">
      <c r="A2664" s="94">
        <v>2658</v>
      </c>
      <c r="B2664" s="95">
        <v>44741.752858796201</v>
      </c>
      <c r="C2664" s="94">
        <v>5</v>
      </c>
      <c r="D2664" s="94" t="s">
        <v>5059</v>
      </c>
      <c r="E2664" s="94" t="s">
        <v>5060</v>
      </c>
      <c r="F2664" s="94" t="s">
        <v>128</v>
      </c>
    </row>
    <row r="2665" spans="1:6" ht="15" x14ac:dyDescent="0.25">
      <c r="A2665" s="94">
        <v>2659</v>
      </c>
      <c r="B2665" s="95">
        <v>44741.751458333303</v>
      </c>
      <c r="C2665" s="94">
        <v>5</v>
      </c>
      <c r="D2665" s="94" t="s">
        <v>5061</v>
      </c>
      <c r="E2665" s="94" t="s">
        <v>5062</v>
      </c>
      <c r="F2665" s="94" t="s">
        <v>128</v>
      </c>
    </row>
    <row r="2666" spans="1:6" ht="15" x14ac:dyDescent="0.25">
      <c r="A2666" s="94">
        <v>2660</v>
      </c>
      <c r="B2666" s="95">
        <v>44741.751168981398</v>
      </c>
      <c r="C2666" s="94">
        <v>5</v>
      </c>
      <c r="D2666" s="94" t="s">
        <v>5063</v>
      </c>
      <c r="E2666" s="94" t="s">
        <v>5064</v>
      </c>
      <c r="F2666" s="94" t="s">
        <v>128</v>
      </c>
    </row>
    <row r="2667" spans="1:6" ht="15" x14ac:dyDescent="0.25">
      <c r="A2667" s="94">
        <v>2661</v>
      </c>
      <c r="B2667" s="95">
        <v>44741.75</v>
      </c>
      <c r="C2667" s="94">
        <v>5</v>
      </c>
      <c r="D2667" s="94" t="s">
        <v>5065</v>
      </c>
      <c r="E2667" s="94" t="s">
        <v>5066</v>
      </c>
      <c r="F2667" s="94" t="s">
        <v>128</v>
      </c>
    </row>
    <row r="2668" spans="1:6" ht="15" x14ac:dyDescent="0.25">
      <c r="A2668" s="94">
        <v>2662</v>
      </c>
      <c r="B2668" s="95">
        <v>44741.7107986111</v>
      </c>
      <c r="C2668" s="94">
        <v>5</v>
      </c>
      <c r="D2668" s="94" t="s">
        <v>5067</v>
      </c>
      <c r="E2668" s="94" t="s">
        <v>5068</v>
      </c>
      <c r="F2668" s="94" t="s">
        <v>128</v>
      </c>
    </row>
    <row r="2669" spans="1:6" ht="15" x14ac:dyDescent="0.25">
      <c r="A2669" s="94">
        <v>2663</v>
      </c>
      <c r="B2669" s="95">
        <v>44741.675937499997</v>
      </c>
      <c r="C2669" s="94">
        <v>5</v>
      </c>
      <c r="D2669" s="94" t="s">
        <v>5069</v>
      </c>
      <c r="E2669" s="94" t="s">
        <v>5070</v>
      </c>
      <c r="F2669" s="94" t="s">
        <v>128</v>
      </c>
    </row>
    <row r="2670" spans="1:6" ht="15" x14ac:dyDescent="0.25">
      <c r="A2670" s="94">
        <v>2664</v>
      </c>
      <c r="B2670" s="95">
        <v>44741.669560185102</v>
      </c>
      <c r="C2670" s="94">
        <v>5</v>
      </c>
      <c r="D2670" s="94" t="s">
        <v>5071</v>
      </c>
      <c r="E2670" s="94" t="s">
        <v>5072</v>
      </c>
      <c r="F2670" s="94" t="s">
        <v>128</v>
      </c>
    </row>
    <row r="2671" spans="1:6" ht="15" x14ac:dyDescent="0.25">
      <c r="A2671" s="94">
        <v>2665</v>
      </c>
      <c r="B2671" s="95">
        <v>44741.5625</v>
      </c>
      <c r="C2671" s="94">
        <v>5</v>
      </c>
      <c r="D2671" s="94" t="s">
        <v>5073</v>
      </c>
      <c r="E2671" s="94" t="s">
        <v>5074</v>
      </c>
      <c r="F2671" s="94" t="s">
        <v>128</v>
      </c>
    </row>
    <row r="2672" spans="1:6" ht="15" x14ac:dyDescent="0.25">
      <c r="A2672" s="94">
        <v>2666</v>
      </c>
      <c r="B2672" s="95">
        <v>44741.500613425902</v>
      </c>
      <c r="C2672" s="94">
        <v>5</v>
      </c>
      <c r="D2672" s="94" t="s">
        <v>245</v>
      </c>
      <c r="E2672" s="94" t="s">
        <v>5075</v>
      </c>
      <c r="F2672" s="94" t="s">
        <v>128</v>
      </c>
    </row>
    <row r="2673" spans="1:6" ht="15" x14ac:dyDescent="0.25">
      <c r="A2673" s="94">
        <v>2667</v>
      </c>
      <c r="B2673" s="95">
        <v>44740.982372685103</v>
      </c>
      <c r="C2673" s="94">
        <v>5</v>
      </c>
      <c r="D2673" s="94" t="s">
        <v>5076</v>
      </c>
      <c r="E2673" s="94" t="s">
        <v>5077</v>
      </c>
      <c r="F2673" s="94" t="s">
        <v>128</v>
      </c>
    </row>
    <row r="2674" spans="1:6" ht="15" x14ac:dyDescent="0.25">
      <c r="A2674" s="94">
        <v>2668</v>
      </c>
      <c r="B2674" s="95">
        <v>44740.926076388801</v>
      </c>
      <c r="C2674" s="94">
        <v>2</v>
      </c>
      <c r="D2674" s="94" t="s">
        <v>5078</v>
      </c>
      <c r="E2674" s="94" t="s">
        <v>5079</v>
      </c>
      <c r="F2674" s="94" t="s">
        <v>128</v>
      </c>
    </row>
    <row r="2675" spans="1:6" ht="15" x14ac:dyDescent="0.25">
      <c r="A2675" s="94">
        <v>2669</v>
      </c>
      <c r="B2675" s="95">
        <v>44740.8737384259</v>
      </c>
      <c r="C2675" s="94">
        <v>5</v>
      </c>
      <c r="D2675" s="94" t="s">
        <v>5080</v>
      </c>
      <c r="E2675" s="94" t="s">
        <v>5081</v>
      </c>
      <c r="F2675" s="94" t="s">
        <v>128</v>
      </c>
    </row>
    <row r="2676" spans="1:6" ht="15" x14ac:dyDescent="0.25">
      <c r="A2676" s="94">
        <v>2670</v>
      </c>
      <c r="B2676" s="95">
        <v>44740.566574074001</v>
      </c>
      <c r="C2676" s="94">
        <v>1</v>
      </c>
      <c r="D2676" s="94" t="s">
        <v>5082</v>
      </c>
      <c r="E2676" s="94" t="s">
        <v>5083</v>
      </c>
      <c r="F2676" s="94" t="s">
        <v>128</v>
      </c>
    </row>
    <row r="2677" spans="1:6" ht="15" x14ac:dyDescent="0.25">
      <c r="A2677" s="94">
        <v>2671</v>
      </c>
      <c r="B2677" s="95">
        <v>44740.535243055499</v>
      </c>
      <c r="C2677" s="94">
        <v>5</v>
      </c>
      <c r="D2677" s="94" t="s">
        <v>5084</v>
      </c>
      <c r="E2677" s="94" t="s">
        <v>5085</v>
      </c>
      <c r="F2677" s="94" t="s">
        <v>128</v>
      </c>
    </row>
    <row r="2678" spans="1:6" ht="15" x14ac:dyDescent="0.25">
      <c r="A2678" s="94">
        <v>2672</v>
      </c>
      <c r="B2678" s="95">
        <v>44740.470254629603</v>
      </c>
      <c r="C2678" s="94">
        <v>5</v>
      </c>
      <c r="D2678" s="94" t="s">
        <v>434</v>
      </c>
      <c r="E2678" s="94" t="s">
        <v>5086</v>
      </c>
      <c r="F2678" s="94" t="s">
        <v>128</v>
      </c>
    </row>
    <row r="2679" spans="1:6" ht="15" x14ac:dyDescent="0.25">
      <c r="A2679" s="94">
        <v>2673</v>
      </c>
      <c r="B2679" s="95">
        <v>44740.087071759197</v>
      </c>
      <c r="C2679" s="94">
        <v>1</v>
      </c>
      <c r="D2679" s="94" t="s">
        <v>5087</v>
      </c>
      <c r="E2679" s="94" t="s">
        <v>5088</v>
      </c>
      <c r="F2679" s="94" t="s">
        <v>128</v>
      </c>
    </row>
    <row r="2680" spans="1:6" ht="15" x14ac:dyDescent="0.25">
      <c r="A2680" s="94">
        <v>2674</v>
      </c>
      <c r="B2680" s="95">
        <v>44739.914513888798</v>
      </c>
      <c r="C2680" s="94">
        <v>4</v>
      </c>
      <c r="D2680" s="94" t="s">
        <v>5089</v>
      </c>
      <c r="E2680" s="94" t="s">
        <v>5090</v>
      </c>
      <c r="F2680" s="94" t="s">
        <v>128</v>
      </c>
    </row>
    <row r="2681" spans="1:6" ht="15" x14ac:dyDescent="0.25">
      <c r="A2681" s="94">
        <v>2675</v>
      </c>
      <c r="B2681" s="95">
        <v>44739.896990740701</v>
      </c>
      <c r="C2681" s="94">
        <v>5</v>
      </c>
      <c r="D2681" s="94" t="s">
        <v>5091</v>
      </c>
      <c r="E2681" s="94" t="s">
        <v>5092</v>
      </c>
      <c r="F2681" s="94" t="s">
        <v>128</v>
      </c>
    </row>
    <row r="2682" spans="1:6" ht="15" x14ac:dyDescent="0.25">
      <c r="A2682" s="94">
        <v>2677</v>
      </c>
      <c r="B2682" s="95">
        <v>44739.830011573998</v>
      </c>
      <c r="C2682" s="94">
        <v>5</v>
      </c>
      <c r="D2682" s="94" t="s">
        <v>5095</v>
      </c>
      <c r="E2682" s="94" t="s">
        <v>5096</v>
      </c>
      <c r="F2682" s="94" t="s">
        <v>5097</v>
      </c>
    </row>
    <row r="2683" spans="1:6" ht="15" x14ac:dyDescent="0.25">
      <c r="A2683" s="94">
        <v>2678</v>
      </c>
      <c r="B2683" s="95">
        <v>44739.7839351851</v>
      </c>
      <c r="C2683" s="94">
        <v>5</v>
      </c>
      <c r="D2683" s="94" t="s">
        <v>876</v>
      </c>
      <c r="E2683" s="94" t="s">
        <v>5098</v>
      </c>
      <c r="F2683" s="94" t="s">
        <v>128</v>
      </c>
    </row>
    <row r="2684" spans="1:6" ht="15" x14ac:dyDescent="0.25">
      <c r="A2684" s="94">
        <v>2679</v>
      </c>
      <c r="B2684" s="95">
        <v>44739.765868055503</v>
      </c>
      <c r="C2684" s="94">
        <v>5</v>
      </c>
      <c r="D2684" s="94" t="s">
        <v>5099</v>
      </c>
      <c r="E2684" s="94" t="s">
        <v>5100</v>
      </c>
      <c r="F2684" s="94" t="s">
        <v>128</v>
      </c>
    </row>
    <row r="2685" spans="1:6" ht="15" x14ac:dyDescent="0.25">
      <c r="A2685" s="94">
        <v>2680</v>
      </c>
      <c r="B2685" s="95">
        <v>44739.763831018499</v>
      </c>
      <c r="C2685" s="94">
        <v>4</v>
      </c>
      <c r="D2685" s="94" t="s">
        <v>5101</v>
      </c>
      <c r="E2685" s="94" t="s">
        <v>5102</v>
      </c>
      <c r="F2685" s="94" t="s">
        <v>128</v>
      </c>
    </row>
    <row r="2686" spans="1:6" ht="15" x14ac:dyDescent="0.25">
      <c r="A2686" s="94">
        <v>2681</v>
      </c>
      <c r="B2686" s="95">
        <v>44739.763726851801</v>
      </c>
      <c r="C2686" s="94">
        <v>1</v>
      </c>
      <c r="D2686" s="94" t="s">
        <v>770</v>
      </c>
      <c r="E2686" s="94" t="s">
        <v>5103</v>
      </c>
      <c r="F2686" s="94" t="s">
        <v>128</v>
      </c>
    </row>
    <row r="2687" spans="1:6" ht="15" x14ac:dyDescent="0.25">
      <c r="A2687" s="94">
        <v>2682</v>
      </c>
      <c r="B2687" s="95">
        <v>44739.7311342592</v>
      </c>
      <c r="C2687" s="94">
        <v>5</v>
      </c>
      <c r="D2687" s="94" t="s">
        <v>5104</v>
      </c>
      <c r="E2687" s="94" t="s">
        <v>5105</v>
      </c>
      <c r="F2687" s="94" t="s">
        <v>128</v>
      </c>
    </row>
    <row r="2688" spans="1:6" ht="15" x14ac:dyDescent="0.25">
      <c r="A2688" s="94">
        <v>2683</v>
      </c>
      <c r="B2688" s="95">
        <v>44739.646874999999</v>
      </c>
      <c r="C2688" s="94">
        <v>5</v>
      </c>
      <c r="D2688" s="94" t="s">
        <v>4778</v>
      </c>
      <c r="E2688" s="94"/>
      <c r="F2688" s="94" t="s">
        <v>128</v>
      </c>
    </row>
    <row r="2689" spans="1:6" ht="15" x14ac:dyDescent="0.25">
      <c r="A2689" s="94">
        <v>2684</v>
      </c>
      <c r="B2689" s="95">
        <v>44739.642395833303</v>
      </c>
      <c r="C2689" s="94">
        <v>5</v>
      </c>
      <c r="D2689" s="94" t="s">
        <v>5106</v>
      </c>
      <c r="E2689" s="94" t="s">
        <v>5107</v>
      </c>
      <c r="F2689" s="94" t="s">
        <v>128</v>
      </c>
    </row>
    <row r="2690" spans="1:6" ht="15" x14ac:dyDescent="0.25">
      <c r="A2690" s="94">
        <v>2685</v>
      </c>
      <c r="B2690" s="95">
        <v>44739.598645833299</v>
      </c>
      <c r="C2690" s="94">
        <v>5</v>
      </c>
      <c r="D2690" s="94" t="s">
        <v>5108</v>
      </c>
      <c r="E2690" s="94" t="s">
        <v>5109</v>
      </c>
      <c r="F2690" s="94" t="s">
        <v>128</v>
      </c>
    </row>
    <row r="2691" spans="1:6" ht="15" x14ac:dyDescent="0.25">
      <c r="A2691" s="94">
        <v>2686</v>
      </c>
      <c r="B2691" s="95">
        <v>44739.497719907398</v>
      </c>
      <c r="C2691" s="94">
        <v>5</v>
      </c>
      <c r="D2691" s="94" t="s">
        <v>5110</v>
      </c>
      <c r="E2691" s="94" t="s">
        <v>5111</v>
      </c>
      <c r="F2691" s="94" t="s">
        <v>128</v>
      </c>
    </row>
    <row r="2692" spans="1:6" ht="15" x14ac:dyDescent="0.25">
      <c r="A2692" s="94">
        <v>2687</v>
      </c>
      <c r="B2692" s="95">
        <v>44738.938935185099</v>
      </c>
      <c r="C2692" s="94">
        <v>4</v>
      </c>
      <c r="D2692" s="94" t="s">
        <v>5112</v>
      </c>
      <c r="E2692" s="94" t="s">
        <v>5113</v>
      </c>
      <c r="F2692" s="94" t="s">
        <v>128</v>
      </c>
    </row>
    <row r="2693" spans="1:6" ht="15" x14ac:dyDescent="0.25">
      <c r="A2693" s="94">
        <v>2688</v>
      </c>
      <c r="B2693" s="95">
        <v>44738.870046296201</v>
      </c>
      <c r="C2693" s="94">
        <v>5</v>
      </c>
      <c r="D2693" s="94" t="s">
        <v>5114</v>
      </c>
      <c r="E2693" s="94" t="s">
        <v>5115</v>
      </c>
      <c r="F2693" s="94" t="s">
        <v>128</v>
      </c>
    </row>
    <row r="2694" spans="1:6" ht="15" x14ac:dyDescent="0.25">
      <c r="A2694" s="94">
        <v>2689</v>
      </c>
      <c r="B2694" s="95">
        <v>44738.808310185101</v>
      </c>
      <c r="C2694" s="94">
        <v>5</v>
      </c>
      <c r="D2694" s="94" t="s">
        <v>5116</v>
      </c>
      <c r="E2694" s="94" t="s">
        <v>5117</v>
      </c>
      <c r="F2694" s="94" t="s">
        <v>128</v>
      </c>
    </row>
    <row r="2695" spans="1:6" ht="15" x14ac:dyDescent="0.25">
      <c r="A2695" s="94">
        <v>2690</v>
      </c>
      <c r="B2695" s="95">
        <v>44738.680729166597</v>
      </c>
      <c r="C2695" s="94">
        <v>5</v>
      </c>
      <c r="D2695" s="94" t="s">
        <v>5118</v>
      </c>
      <c r="E2695" s="94" t="s">
        <v>5119</v>
      </c>
      <c r="F2695" s="94" t="s">
        <v>128</v>
      </c>
    </row>
    <row r="2696" spans="1:6" ht="15" x14ac:dyDescent="0.25">
      <c r="A2696" s="94">
        <v>2691</v>
      </c>
      <c r="B2696" s="95">
        <v>44738.039178240702</v>
      </c>
      <c r="C2696" s="94">
        <v>5</v>
      </c>
      <c r="D2696" s="94" t="s">
        <v>4299</v>
      </c>
      <c r="E2696" s="94" t="s">
        <v>5120</v>
      </c>
      <c r="F2696" s="94" t="s">
        <v>128</v>
      </c>
    </row>
    <row r="2697" spans="1:6" ht="15" x14ac:dyDescent="0.25">
      <c r="A2697" s="94">
        <v>2692</v>
      </c>
      <c r="B2697" s="95">
        <v>44737.969953703701</v>
      </c>
      <c r="C2697" s="94">
        <v>1</v>
      </c>
      <c r="D2697" s="94" t="s">
        <v>5121</v>
      </c>
      <c r="E2697" s="94" t="s">
        <v>5122</v>
      </c>
      <c r="F2697" s="94" t="s">
        <v>128</v>
      </c>
    </row>
    <row r="2698" spans="1:6" ht="15" x14ac:dyDescent="0.25">
      <c r="A2698" s="94">
        <v>2693</v>
      </c>
      <c r="B2698" s="95">
        <v>44737.968495370304</v>
      </c>
      <c r="C2698" s="94">
        <v>5</v>
      </c>
      <c r="D2698" s="94" t="s">
        <v>4630</v>
      </c>
      <c r="E2698" s="94" t="s">
        <v>5123</v>
      </c>
      <c r="F2698" s="94" t="s">
        <v>128</v>
      </c>
    </row>
    <row r="2699" spans="1:6" ht="15" x14ac:dyDescent="0.25">
      <c r="A2699" s="94">
        <v>2694</v>
      </c>
      <c r="B2699" s="95">
        <v>44737.821539351797</v>
      </c>
      <c r="C2699" s="94">
        <v>5</v>
      </c>
      <c r="D2699" s="94" t="s">
        <v>5124</v>
      </c>
      <c r="E2699" s="94"/>
      <c r="F2699" s="94" t="s">
        <v>128</v>
      </c>
    </row>
    <row r="2700" spans="1:6" ht="15" x14ac:dyDescent="0.25">
      <c r="A2700" s="94">
        <v>2695</v>
      </c>
      <c r="B2700" s="95">
        <v>44737.808449074</v>
      </c>
      <c r="C2700" s="94">
        <v>4</v>
      </c>
      <c r="D2700" s="94" t="s">
        <v>5125</v>
      </c>
      <c r="E2700" s="94" t="s">
        <v>5126</v>
      </c>
      <c r="F2700" s="94" t="s">
        <v>128</v>
      </c>
    </row>
    <row r="2701" spans="1:6" ht="15" x14ac:dyDescent="0.25">
      <c r="A2701" s="94">
        <v>2696</v>
      </c>
      <c r="B2701" s="95">
        <v>44737.729444444398</v>
      </c>
      <c r="C2701" s="94">
        <v>1</v>
      </c>
      <c r="D2701" s="94" t="s">
        <v>5127</v>
      </c>
      <c r="E2701" s="94" t="s">
        <v>5128</v>
      </c>
      <c r="F2701" s="94" t="s">
        <v>128</v>
      </c>
    </row>
    <row r="2702" spans="1:6" ht="15" x14ac:dyDescent="0.25">
      <c r="A2702" s="94">
        <v>2697</v>
      </c>
      <c r="B2702" s="95">
        <v>44737.687488425901</v>
      </c>
      <c r="C2702" s="94">
        <v>5</v>
      </c>
      <c r="D2702" s="94" t="s">
        <v>5129</v>
      </c>
      <c r="E2702" s="94" t="s">
        <v>5130</v>
      </c>
      <c r="F2702" s="94" t="s">
        <v>128</v>
      </c>
    </row>
    <row r="2703" spans="1:6" ht="15" x14ac:dyDescent="0.25">
      <c r="A2703" s="94">
        <v>2698</v>
      </c>
      <c r="B2703" s="95">
        <v>44737.571736111102</v>
      </c>
      <c r="C2703" s="94">
        <v>2</v>
      </c>
      <c r="D2703" s="94" t="s">
        <v>5131</v>
      </c>
      <c r="E2703" s="94" t="s">
        <v>5132</v>
      </c>
      <c r="F2703" s="94" t="s">
        <v>128</v>
      </c>
    </row>
    <row r="2704" spans="1:6" ht="15" x14ac:dyDescent="0.25">
      <c r="A2704" s="94">
        <v>2699</v>
      </c>
      <c r="B2704" s="95">
        <v>44737.557986111096</v>
      </c>
      <c r="C2704" s="94">
        <v>5</v>
      </c>
      <c r="D2704" s="94" t="s">
        <v>5133</v>
      </c>
      <c r="E2704" s="94" t="s">
        <v>5134</v>
      </c>
      <c r="F2704" s="94" t="s">
        <v>128</v>
      </c>
    </row>
    <row r="2705" spans="1:6" ht="15" x14ac:dyDescent="0.25">
      <c r="A2705" s="94">
        <v>2700</v>
      </c>
      <c r="B2705" s="95">
        <v>44736.985405092499</v>
      </c>
      <c r="C2705" s="94">
        <v>1</v>
      </c>
      <c r="D2705" s="94" t="s">
        <v>5135</v>
      </c>
      <c r="E2705" s="94" t="s">
        <v>5136</v>
      </c>
      <c r="F2705" s="94" t="s">
        <v>5137</v>
      </c>
    </row>
    <row r="2706" spans="1:6" ht="15" x14ac:dyDescent="0.25">
      <c r="A2706" s="94">
        <v>2701</v>
      </c>
      <c r="B2706" s="95">
        <v>44736.914710648103</v>
      </c>
      <c r="C2706" s="94">
        <v>5</v>
      </c>
      <c r="D2706" s="94" t="s">
        <v>5138</v>
      </c>
      <c r="E2706" s="94" t="s">
        <v>5139</v>
      </c>
      <c r="F2706" s="94" t="s">
        <v>128</v>
      </c>
    </row>
    <row r="2707" spans="1:6" ht="15" x14ac:dyDescent="0.25">
      <c r="A2707" s="94">
        <v>2702</v>
      </c>
      <c r="B2707" s="95">
        <v>44736.868958333303</v>
      </c>
      <c r="C2707" s="94">
        <v>5</v>
      </c>
      <c r="D2707" s="94" t="s">
        <v>5140</v>
      </c>
      <c r="E2707" s="94" t="s">
        <v>5141</v>
      </c>
      <c r="F2707" s="94" t="s">
        <v>128</v>
      </c>
    </row>
    <row r="2708" spans="1:6" ht="15" x14ac:dyDescent="0.25">
      <c r="A2708" s="94">
        <v>2703</v>
      </c>
      <c r="B2708" s="95">
        <v>44736.827743055503</v>
      </c>
      <c r="C2708" s="94">
        <v>5</v>
      </c>
      <c r="D2708" s="94" t="s">
        <v>5142</v>
      </c>
      <c r="E2708" s="94" t="s">
        <v>5143</v>
      </c>
      <c r="F2708" s="94" t="s">
        <v>128</v>
      </c>
    </row>
    <row r="2709" spans="1:6" ht="15" x14ac:dyDescent="0.25">
      <c r="A2709" s="94">
        <v>2704</v>
      </c>
      <c r="B2709" s="95">
        <v>44736.813831018502</v>
      </c>
      <c r="C2709" s="94">
        <v>5</v>
      </c>
      <c r="D2709" s="94" t="s">
        <v>5144</v>
      </c>
      <c r="E2709" s="94" t="s">
        <v>5145</v>
      </c>
      <c r="F2709" s="94" t="s">
        <v>128</v>
      </c>
    </row>
    <row r="2710" spans="1:6" ht="15" x14ac:dyDescent="0.25">
      <c r="A2710" s="94">
        <v>2705</v>
      </c>
      <c r="B2710" s="95">
        <v>44736.778981481402</v>
      </c>
      <c r="C2710" s="94">
        <v>5</v>
      </c>
      <c r="D2710" s="94" t="s">
        <v>5146</v>
      </c>
      <c r="E2710" s="94"/>
      <c r="F2710" s="94" t="s">
        <v>128</v>
      </c>
    </row>
    <row r="2711" spans="1:6" ht="15" x14ac:dyDescent="0.25">
      <c r="A2711" s="94">
        <v>2706</v>
      </c>
      <c r="B2711" s="95">
        <v>44736.767986111103</v>
      </c>
      <c r="C2711" s="94">
        <v>1</v>
      </c>
      <c r="D2711" s="94" t="s">
        <v>5147</v>
      </c>
      <c r="E2711" s="94" t="s">
        <v>5148</v>
      </c>
      <c r="F2711" s="94" t="s">
        <v>128</v>
      </c>
    </row>
    <row r="2712" spans="1:6" ht="15" x14ac:dyDescent="0.25">
      <c r="A2712" s="94">
        <v>2707</v>
      </c>
      <c r="B2712" s="95">
        <v>44736.694733796197</v>
      </c>
      <c r="C2712" s="94">
        <v>4</v>
      </c>
      <c r="D2712" s="94" t="s">
        <v>5149</v>
      </c>
      <c r="E2712" s="94" t="s">
        <v>5150</v>
      </c>
      <c r="F2712" s="94" t="s">
        <v>128</v>
      </c>
    </row>
    <row r="2713" spans="1:6" ht="15" x14ac:dyDescent="0.25">
      <c r="A2713" s="94">
        <v>2708</v>
      </c>
      <c r="B2713" s="95">
        <v>44736.690520833297</v>
      </c>
      <c r="C2713" s="94">
        <v>5</v>
      </c>
      <c r="D2713" s="94" t="s">
        <v>5151</v>
      </c>
      <c r="E2713" s="94" t="s">
        <v>5152</v>
      </c>
      <c r="F2713" s="94" t="s">
        <v>128</v>
      </c>
    </row>
    <row r="2714" spans="1:6" ht="15" x14ac:dyDescent="0.25">
      <c r="A2714" s="94">
        <v>2709</v>
      </c>
      <c r="B2714" s="95">
        <v>44736.6611805555</v>
      </c>
      <c r="C2714" s="94">
        <v>5</v>
      </c>
      <c r="D2714" s="94" t="s">
        <v>5153</v>
      </c>
      <c r="E2714" s="94" t="s">
        <v>5154</v>
      </c>
      <c r="F2714" s="94" t="s">
        <v>128</v>
      </c>
    </row>
    <row r="2715" spans="1:6" ht="15" x14ac:dyDescent="0.25">
      <c r="A2715" s="94">
        <v>2710</v>
      </c>
      <c r="B2715" s="95">
        <v>44736.615833333301</v>
      </c>
      <c r="C2715" s="94">
        <v>1</v>
      </c>
      <c r="D2715" s="94" t="s">
        <v>5155</v>
      </c>
      <c r="E2715" s="94" t="s">
        <v>5156</v>
      </c>
      <c r="F2715" s="94" t="s">
        <v>128</v>
      </c>
    </row>
    <row r="2716" spans="1:6" ht="15" x14ac:dyDescent="0.25">
      <c r="A2716" s="94">
        <v>2711</v>
      </c>
      <c r="B2716" s="95">
        <v>44736.538136574003</v>
      </c>
      <c r="C2716" s="94">
        <v>5</v>
      </c>
      <c r="D2716" s="94" t="s">
        <v>5157</v>
      </c>
      <c r="E2716" s="94" t="s">
        <v>5158</v>
      </c>
      <c r="F2716" s="94" t="s">
        <v>128</v>
      </c>
    </row>
    <row r="2717" spans="1:6" ht="15" x14ac:dyDescent="0.25">
      <c r="A2717" s="94">
        <v>2712</v>
      </c>
      <c r="B2717" s="95">
        <v>44735.928229166602</v>
      </c>
      <c r="C2717" s="94">
        <v>5</v>
      </c>
      <c r="D2717" s="94" t="s">
        <v>5159</v>
      </c>
      <c r="E2717" s="94" t="s">
        <v>5160</v>
      </c>
      <c r="F2717" s="94" t="s">
        <v>128</v>
      </c>
    </row>
    <row r="2718" spans="1:6" ht="15" x14ac:dyDescent="0.25">
      <c r="A2718" s="94">
        <v>2713</v>
      </c>
      <c r="B2718" s="95">
        <v>44735.900300925903</v>
      </c>
      <c r="C2718" s="94">
        <v>5</v>
      </c>
      <c r="D2718" s="94" t="s">
        <v>5161</v>
      </c>
      <c r="E2718" s="94" t="s">
        <v>5162</v>
      </c>
      <c r="F2718" s="94" t="s">
        <v>128</v>
      </c>
    </row>
    <row r="2719" spans="1:6" ht="15" x14ac:dyDescent="0.25">
      <c r="A2719" s="94">
        <v>2714</v>
      </c>
      <c r="B2719" s="95">
        <v>44735.791076388799</v>
      </c>
      <c r="C2719" s="94">
        <v>5</v>
      </c>
      <c r="D2719" s="94" t="s">
        <v>2520</v>
      </c>
      <c r="E2719" s="94" t="s">
        <v>5163</v>
      </c>
      <c r="F2719" s="94" t="s">
        <v>128</v>
      </c>
    </row>
    <row r="2720" spans="1:6" ht="15" x14ac:dyDescent="0.25">
      <c r="A2720" s="94">
        <v>2715</v>
      </c>
      <c r="B2720" s="95">
        <v>44735.785983796297</v>
      </c>
      <c r="C2720" s="94">
        <v>5</v>
      </c>
      <c r="D2720" s="94" t="s">
        <v>5164</v>
      </c>
      <c r="E2720" s="94" t="s">
        <v>5165</v>
      </c>
      <c r="F2720" s="94" t="s">
        <v>128</v>
      </c>
    </row>
    <row r="2721" spans="1:6" ht="15" x14ac:dyDescent="0.25">
      <c r="A2721" s="94">
        <v>2716</v>
      </c>
      <c r="B2721" s="95">
        <v>44735.733425925901</v>
      </c>
      <c r="C2721" s="94">
        <v>5</v>
      </c>
      <c r="D2721" s="94" t="s">
        <v>434</v>
      </c>
      <c r="E2721" s="94" t="s">
        <v>5166</v>
      </c>
      <c r="F2721" s="94" t="s">
        <v>128</v>
      </c>
    </row>
    <row r="2722" spans="1:6" ht="15" x14ac:dyDescent="0.25">
      <c r="A2722" s="94">
        <v>2717</v>
      </c>
      <c r="B2722" s="95">
        <v>44735.705949073999</v>
      </c>
      <c r="C2722" s="94">
        <v>5</v>
      </c>
      <c r="D2722" s="94" t="s">
        <v>3169</v>
      </c>
      <c r="E2722" s="94" t="s">
        <v>5167</v>
      </c>
      <c r="F2722" s="94" t="s">
        <v>128</v>
      </c>
    </row>
    <row r="2723" spans="1:6" ht="15" x14ac:dyDescent="0.25">
      <c r="A2723" s="94">
        <v>2718</v>
      </c>
      <c r="B2723" s="95">
        <v>44735.700972222199</v>
      </c>
      <c r="C2723" s="94">
        <v>4</v>
      </c>
      <c r="D2723" s="94" t="s">
        <v>5168</v>
      </c>
      <c r="E2723" s="94" t="s">
        <v>5169</v>
      </c>
      <c r="F2723" s="94" t="s">
        <v>128</v>
      </c>
    </row>
    <row r="2724" spans="1:6" ht="15" x14ac:dyDescent="0.25">
      <c r="A2724" s="94">
        <v>2719</v>
      </c>
      <c r="B2724" s="95">
        <v>44735.695289351803</v>
      </c>
      <c r="C2724" s="94">
        <v>5</v>
      </c>
      <c r="D2724" s="94" t="s">
        <v>5170</v>
      </c>
      <c r="E2724" s="94" t="s">
        <v>5171</v>
      </c>
      <c r="F2724" s="94" t="s">
        <v>128</v>
      </c>
    </row>
    <row r="2725" spans="1:6" ht="15" x14ac:dyDescent="0.25">
      <c r="A2725" s="94">
        <v>2720</v>
      </c>
      <c r="B2725" s="95">
        <v>44735.6611342592</v>
      </c>
      <c r="C2725" s="94">
        <v>5</v>
      </c>
      <c r="D2725" s="94" t="s">
        <v>5172</v>
      </c>
      <c r="E2725" s="94" t="s">
        <v>5173</v>
      </c>
      <c r="F2725" s="94" t="s">
        <v>128</v>
      </c>
    </row>
    <row r="2726" spans="1:6" ht="15" x14ac:dyDescent="0.25">
      <c r="A2726" s="94">
        <v>2721</v>
      </c>
      <c r="B2726" s="95">
        <v>44735.435347222199</v>
      </c>
      <c r="C2726" s="94">
        <v>5</v>
      </c>
      <c r="D2726" s="94" t="s">
        <v>5174</v>
      </c>
      <c r="E2726" s="94" t="s">
        <v>5175</v>
      </c>
      <c r="F2726" s="94" t="s">
        <v>128</v>
      </c>
    </row>
    <row r="2727" spans="1:6" ht="15" x14ac:dyDescent="0.25">
      <c r="A2727" s="94">
        <v>2722</v>
      </c>
      <c r="B2727" s="95">
        <v>44735.329594907402</v>
      </c>
      <c r="C2727" s="94">
        <v>5</v>
      </c>
      <c r="D2727" s="94" t="s">
        <v>5176</v>
      </c>
      <c r="E2727" s="94" t="s">
        <v>5177</v>
      </c>
      <c r="F2727" s="94" t="s">
        <v>128</v>
      </c>
    </row>
    <row r="2728" spans="1:6" ht="15" x14ac:dyDescent="0.25">
      <c r="A2728" s="94">
        <v>2723</v>
      </c>
      <c r="B2728" s="95">
        <v>44735.031527777697</v>
      </c>
      <c r="C2728" s="94">
        <v>5</v>
      </c>
      <c r="D2728" s="94" t="s">
        <v>5178</v>
      </c>
      <c r="E2728" s="94" t="s">
        <v>5179</v>
      </c>
      <c r="F2728" s="94" t="s">
        <v>128</v>
      </c>
    </row>
    <row r="2729" spans="1:6" ht="15" x14ac:dyDescent="0.25">
      <c r="A2729" s="94">
        <v>2724</v>
      </c>
      <c r="B2729" s="95">
        <v>44734.878055555499</v>
      </c>
      <c r="C2729" s="94">
        <v>5</v>
      </c>
      <c r="D2729" s="94" t="s">
        <v>5180</v>
      </c>
      <c r="E2729" s="94" t="s">
        <v>5181</v>
      </c>
      <c r="F2729" s="94" t="s">
        <v>128</v>
      </c>
    </row>
    <row r="2730" spans="1:6" ht="15" x14ac:dyDescent="0.25">
      <c r="A2730" s="94">
        <v>2725</v>
      </c>
      <c r="B2730" s="95">
        <v>44734.866412037001</v>
      </c>
      <c r="C2730" s="94">
        <v>5</v>
      </c>
      <c r="D2730" s="94" t="s">
        <v>5182</v>
      </c>
      <c r="E2730" s="94" t="s">
        <v>5183</v>
      </c>
      <c r="F2730" s="94" t="s">
        <v>128</v>
      </c>
    </row>
    <row r="2731" spans="1:6" ht="15" x14ac:dyDescent="0.25">
      <c r="A2731" s="94">
        <v>2726</v>
      </c>
      <c r="B2731" s="95">
        <v>44734.852858796199</v>
      </c>
      <c r="C2731" s="94">
        <v>5</v>
      </c>
      <c r="D2731" s="94" t="s">
        <v>411</v>
      </c>
      <c r="E2731" s="94"/>
      <c r="F2731" s="94" t="s">
        <v>128</v>
      </c>
    </row>
    <row r="2732" spans="1:6" ht="15" x14ac:dyDescent="0.25">
      <c r="A2732" s="94">
        <v>2727</v>
      </c>
      <c r="B2732" s="95">
        <v>44734.851689814801</v>
      </c>
      <c r="C2732" s="94">
        <v>5</v>
      </c>
      <c r="D2732" s="94" t="s">
        <v>5184</v>
      </c>
      <c r="E2732" s="94" t="s">
        <v>5185</v>
      </c>
      <c r="F2732" s="94" t="s">
        <v>128</v>
      </c>
    </row>
    <row r="2733" spans="1:6" ht="15" x14ac:dyDescent="0.25">
      <c r="A2733" s="94">
        <v>2728</v>
      </c>
      <c r="B2733" s="95">
        <v>44734.711099537002</v>
      </c>
      <c r="C2733" s="94">
        <v>5</v>
      </c>
      <c r="D2733" s="94" t="s">
        <v>5186</v>
      </c>
      <c r="E2733" s="94" t="s">
        <v>5187</v>
      </c>
      <c r="F2733" s="94" t="s">
        <v>128</v>
      </c>
    </row>
    <row r="2734" spans="1:6" ht="15" x14ac:dyDescent="0.25">
      <c r="A2734" s="94">
        <v>2729</v>
      </c>
      <c r="B2734" s="95">
        <v>44734.587071759197</v>
      </c>
      <c r="C2734" s="94">
        <v>5</v>
      </c>
      <c r="D2734" s="94" t="s">
        <v>5188</v>
      </c>
      <c r="E2734" s="94" t="s">
        <v>5189</v>
      </c>
      <c r="F2734" s="94" t="s">
        <v>128</v>
      </c>
    </row>
    <row r="2735" spans="1:6" ht="15" x14ac:dyDescent="0.25">
      <c r="A2735" s="94">
        <v>2730</v>
      </c>
      <c r="B2735" s="95">
        <v>44734.579780092499</v>
      </c>
      <c r="C2735" s="94">
        <v>1</v>
      </c>
      <c r="D2735" s="94" t="s">
        <v>5190</v>
      </c>
      <c r="E2735" s="94" t="s">
        <v>5191</v>
      </c>
      <c r="F2735" s="94" t="s">
        <v>128</v>
      </c>
    </row>
    <row r="2736" spans="1:6" ht="15" x14ac:dyDescent="0.25">
      <c r="A2736" s="94">
        <v>2731</v>
      </c>
      <c r="B2736" s="95">
        <v>44734.5185300925</v>
      </c>
      <c r="C2736" s="94">
        <v>5</v>
      </c>
      <c r="D2736" s="94" t="s">
        <v>5192</v>
      </c>
      <c r="E2736" s="94" t="s">
        <v>5193</v>
      </c>
      <c r="F2736" s="94" t="s">
        <v>128</v>
      </c>
    </row>
    <row r="2737" spans="1:6" ht="15" x14ac:dyDescent="0.25">
      <c r="A2737" s="94">
        <v>2732</v>
      </c>
      <c r="B2737" s="95">
        <v>44734.311319444401</v>
      </c>
      <c r="C2737" s="94">
        <v>5</v>
      </c>
      <c r="D2737" s="94" t="s">
        <v>5194</v>
      </c>
      <c r="E2737" s="94" t="s">
        <v>5195</v>
      </c>
      <c r="F2737" s="94" t="s">
        <v>128</v>
      </c>
    </row>
    <row r="2738" spans="1:6" ht="15" x14ac:dyDescent="0.25">
      <c r="A2738" s="94">
        <v>2733</v>
      </c>
      <c r="B2738" s="95">
        <v>44734.063692129603</v>
      </c>
      <c r="C2738" s="94">
        <v>5</v>
      </c>
      <c r="D2738" s="94" t="s">
        <v>5196</v>
      </c>
      <c r="E2738" s="94" t="s">
        <v>5197</v>
      </c>
      <c r="F2738" s="94" t="s">
        <v>128</v>
      </c>
    </row>
    <row r="2739" spans="1:6" ht="15" x14ac:dyDescent="0.25">
      <c r="A2739" s="94">
        <v>2734</v>
      </c>
      <c r="B2739" s="95">
        <v>44733.874120370303</v>
      </c>
      <c r="C2739" s="94">
        <v>5</v>
      </c>
      <c r="D2739" s="94" t="s">
        <v>5198</v>
      </c>
      <c r="E2739" s="94" t="s">
        <v>5199</v>
      </c>
      <c r="F2739" s="94" t="s">
        <v>128</v>
      </c>
    </row>
    <row r="2740" spans="1:6" ht="15" x14ac:dyDescent="0.25">
      <c r="A2740" s="94">
        <v>2735</v>
      </c>
      <c r="B2740" s="95">
        <v>44733.818680555501</v>
      </c>
      <c r="C2740" s="94">
        <v>5</v>
      </c>
      <c r="D2740" s="94" t="s">
        <v>5200</v>
      </c>
      <c r="E2740" s="94" t="s">
        <v>5201</v>
      </c>
      <c r="F2740" s="94" t="s">
        <v>128</v>
      </c>
    </row>
    <row r="2741" spans="1:6" ht="15" x14ac:dyDescent="0.25">
      <c r="A2741" s="94">
        <v>2736</v>
      </c>
      <c r="B2741" s="95">
        <v>44733.713553240697</v>
      </c>
      <c r="C2741" s="94">
        <v>5</v>
      </c>
      <c r="D2741" s="94" t="s">
        <v>5202</v>
      </c>
      <c r="E2741" s="94" t="s">
        <v>5203</v>
      </c>
      <c r="F2741" s="94" t="s">
        <v>128</v>
      </c>
    </row>
    <row r="2742" spans="1:6" ht="15" x14ac:dyDescent="0.25">
      <c r="A2742" s="94">
        <v>2738</v>
      </c>
      <c r="B2742" s="95">
        <v>44733.559965277702</v>
      </c>
      <c r="C2742" s="94">
        <v>5</v>
      </c>
      <c r="D2742" s="94" t="s">
        <v>5206</v>
      </c>
      <c r="E2742" s="94" t="s">
        <v>5207</v>
      </c>
      <c r="F2742" s="94" t="s">
        <v>128</v>
      </c>
    </row>
    <row r="2743" spans="1:6" ht="15" x14ac:dyDescent="0.25">
      <c r="A2743" s="94">
        <v>2739</v>
      </c>
      <c r="B2743" s="95">
        <v>44733.461145833302</v>
      </c>
      <c r="C2743" s="94">
        <v>3</v>
      </c>
      <c r="D2743" s="94" t="s">
        <v>5208</v>
      </c>
      <c r="E2743" s="94" t="s">
        <v>5209</v>
      </c>
      <c r="F2743" s="94" t="s">
        <v>128</v>
      </c>
    </row>
    <row r="2744" spans="1:6" ht="15" x14ac:dyDescent="0.25">
      <c r="A2744" s="94">
        <v>2740</v>
      </c>
      <c r="B2744" s="95">
        <v>44733.400590277699</v>
      </c>
      <c r="C2744" s="94">
        <v>5</v>
      </c>
      <c r="D2744" s="94" t="s">
        <v>5210</v>
      </c>
      <c r="E2744" s="94" t="s">
        <v>5211</v>
      </c>
      <c r="F2744" s="94" t="s">
        <v>128</v>
      </c>
    </row>
    <row r="2745" spans="1:6" ht="15" x14ac:dyDescent="0.25">
      <c r="A2745" s="94">
        <v>2741</v>
      </c>
      <c r="B2745" s="95">
        <v>44732.984143518501</v>
      </c>
      <c r="C2745" s="94">
        <v>5</v>
      </c>
      <c r="D2745" s="94" t="s">
        <v>5212</v>
      </c>
      <c r="E2745" s="94" t="s">
        <v>5213</v>
      </c>
      <c r="F2745" s="94" t="s">
        <v>128</v>
      </c>
    </row>
    <row r="2746" spans="1:6" ht="15" x14ac:dyDescent="0.25">
      <c r="A2746" s="94">
        <v>2742</v>
      </c>
      <c r="B2746" s="95">
        <v>44732.959259259202</v>
      </c>
      <c r="C2746" s="94">
        <v>5</v>
      </c>
      <c r="D2746" s="94" t="s">
        <v>5214</v>
      </c>
      <c r="E2746" s="94" t="s">
        <v>5215</v>
      </c>
      <c r="F2746" s="94" t="s">
        <v>128</v>
      </c>
    </row>
    <row r="2747" spans="1:6" ht="15" x14ac:dyDescent="0.25">
      <c r="A2747" s="94">
        <v>2743</v>
      </c>
      <c r="B2747" s="95">
        <v>44732.885879629597</v>
      </c>
      <c r="C2747" s="94">
        <v>5</v>
      </c>
      <c r="D2747" s="94" t="s">
        <v>5216</v>
      </c>
      <c r="E2747" s="94"/>
      <c r="F2747" s="94" t="s">
        <v>128</v>
      </c>
    </row>
    <row r="2748" spans="1:6" ht="15" x14ac:dyDescent="0.25">
      <c r="A2748" s="94">
        <v>2744</v>
      </c>
      <c r="B2748" s="95">
        <v>44732.810416666602</v>
      </c>
      <c r="C2748" s="94">
        <v>4</v>
      </c>
      <c r="D2748" s="94" t="s">
        <v>5217</v>
      </c>
      <c r="E2748" s="94" t="s">
        <v>5218</v>
      </c>
      <c r="F2748" s="94" t="s">
        <v>128</v>
      </c>
    </row>
    <row r="2749" spans="1:6" ht="15" x14ac:dyDescent="0.25">
      <c r="A2749" s="94">
        <v>2745</v>
      </c>
      <c r="B2749" s="95">
        <v>44732.786736111098</v>
      </c>
      <c r="C2749" s="94">
        <v>5</v>
      </c>
      <c r="D2749" s="94" t="s">
        <v>4987</v>
      </c>
      <c r="E2749" s="94" t="s">
        <v>5219</v>
      </c>
      <c r="F2749" s="94" t="s">
        <v>128</v>
      </c>
    </row>
    <row r="2750" spans="1:6" ht="15" x14ac:dyDescent="0.25">
      <c r="A2750" s="94">
        <v>2746</v>
      </c>
      <c r="B2750" s="95">
        <v>44732.783043981399</v>
      </c>
      <c r="C2750" s="94">
        <v>5</v>
      </c>
      <c r="D2750" s="94" t="s">
        <v>5220</v>
      </c>
      <c r="E2750" s="94" t="s">
        <v>5221</v>
      </c>
      <c r="F2750" s="94" t="s">
        <v>128</v>
      </c>
    </row>
    <row r="2751" spans="1:6" ht="15" x14ac:dyDescent="0.25">
      <c r="A2751" s="94">
        <v>2747</v>
      </c>
      <c r="B2751" s="95">
        <v>44732.777916666601</v>
      </c>
      <c r="C2751" s="94">
        <v>5</v>
      </c>
      <c r="D2751" s="94" t="s">
        <v>5222</v>
      </c>
      <c r="E2751" s="94" t="s">
        <v>5223</v>
      </c>
      <c r="F2751" s="94" t="s">
        <v>128</v>
      </c>
    </row>
    <row r="2752" spans="1:6" ht="15" x14ac:dyDescent="0.25">
      <c r="A2752" s="94">
        <v>2748</v>
      </c>
      <c r="B2752" s="95">
        <v>44732.773229166603</v>
      </c>
      <c r="C2752" s="94">
        <v>5</v>
      </c>
      <c r="D2752" s="94" t="s">
        <v>5224</v>
      </c>
      <c r="E2752" s="94" t="s">
        <v>5225</v>
      </c>
      <c r="F2752" s="94" t="s">
        <v>128</v>
      </c>
    </row>
    <row r="2753" spans="1:6" ht="15" x14ac:dyDescent="0.25">
      <c r="A2753" s="94">
        <v>2749</v>
      </c>
      <c r="B2753" s="95">
        <v>44732.772141203699</v>
      </c>
      <c r="C2753" s="94">
        <v>5</v>
      </c>
      <c r="D2753" s="94" t="s">
        <v>5226</v>
      </c>
      <c r="E2753" s="94" t="s">
        <v>5227</v>
      </c>
      <c r="F2753" s="94" t="s">
        <v>128</v>
      </c>
    </row>
    <row r="2754" spans="1:6" ht="15" x14ac:dyDescent="0.25">
      <c r="A2754" s="94">
        <v>2750</v>
      </c>
      <c r="B2754" s="95">
        <v>44732.7484259259</v>
      </c>
      <c r="C2754" s="94">
        <v>5</v>
      </c>
      <c r="D2754" s="94" t="s">
        <v>5228</v>
      </c>
      <c r="E2754" s="94" t="s">
        <v>5229</v>
      </c>
      <c r="F2754" s="94" t="s">
        <v>128</v>
      </c>
    </row>
    <row r="2755" spans="1:6" ht="15" x14ac:dyDescent="0.25">
      <c r="A2755" s="94">
        <v>2751</v>
      </c>
      <c r="B2755" s="95">
        <v>44732.738506944399</v>
      </c>
      <c r="C2755" s="94">
        <v>5</v>
      </c>
      <c r="D2755" s="94" t="s">
        <v>5230</v>
      </c>
      <c r="E2755" s="94" t="s">
        <v>5231</v>
      </c>
      <c r="F2755" s="94" t="s">
        <v>128</v>
      </c>
    </row>
    <row r="2756" spans="1:6" ht="15" x14ac:dyDescent="0.25">
      <c r="A2756" s="94">
        <v>2752</v>
      </c>
      <c r="B2756" s="95">
        <v>44732.733749999999</v>
      </c>
      <c r="C2756" s="94">
        <v>5</v>
      </c>
      <c r="D2756" s="94" t="s">
        <v>5232</v>
      </c>
      <c r="E2756" s="94" t="s">
        <v>5233</v>
      </c>
      <c r="F2756" s="94" t="s">
        <v>128</v>
      </c>
    </row>
    <row r="2757" spans="1:6" ht="15" x14ac:dyDescent="0.25">
      <c r="A2757" s="94">
        <v>2753</v>
      </c>
      <c r="B2757" s="95">
        <v>44732.693680555501</v>
      </c>
      <c r="C2757" s="94">
        <v>5</v>
      </c>
      <c r="D2757" s="94" t="s">
        <v>5234</v>
      </c>
      <c r="E2757" s="94" t="s">
        <v>5235</v>
      </c>
      <c r="F2757" s="94" t="s">
        <v>128</v>
      </c>
    </row>
    <row r="2758" spans="1:6" ht="15" x14ac:dyDescent="0.25">
      <c r="A2758" s="94">
        <v>2754</v>
      </c>
      <c r="B2758" s="95">
        <v>44732.665613425903</v>
      </c>
      <c r="C2758" s="94">
        <v>5</v>
      </c>
      <c r="D2758" s="94" t="s">
        <v>5236</v>
      </c>
      <c r="E2758" s="94" t="s">
        <v>5237</v>
      </c>
      <c r="F2758" s="94" t="s">
        <v>128</v>
      </c>
    </row>
    <row r="2759" spans="1:6" ht="15" x14ac:dyDescent="0.25">
      <c r="A2759" s="94">
        <v>2755</v>
      </c>
      <c r="B2759" s="95">
        <v>44732.661192129599</v>
      </c>
      <c r="C2759" s="94">
        <v>5</v>
      </c>
      <c r="D2759" s="94" t="s">
        <v>5238</v>
      </c>
      <c r="E2759" s="94"/>
      <c r="F2759" s="94" t="s">
        <v>425</v>
      </c>
    </row>
    <row r="2760" spans="1:6" ht="15" x14ac:dyDescent="0.25">
      <c r="A2760" s="94">
        <v>2756</v>
      </c>
      <c r="B2760" s="95">
        <v>44732.417708333298</v>
      </c>
      <c r="C2760" s="94">
        <v>5</v>
      </c>
      <c r="D2760" s="94" t="s">
        <v>263</v>
      </c>
      <c r="E2760" s="94" t="s">
        <v>5239</v>
      </c>
      <c r="F2760" s="94" t="s">
        <v>128</v>
      </c>
    </row>
    <row r="2761" spans="1:6" ht="15" x14ac:dyDescent="0.25">
      <c r="A2761" s="94">
        <v>2757</v>
      </c>
      <c r="B2761" s="95">
        <v>44732.017488425903</v>
      </c>
      <c r="C2761" s="94">
        <v>5</v>
      </c>
      <c r="D2761" s="94" t="s">
        <v>5240</v>
      </c>
      <c r="E2761" s="94" t="s">
        <v>5241</v>
      </c>
      <c r="F2761" s="94" t="s">
        <v>128</v>
      </c>
    </row>
    <row r="2762" spans="1:6" ht="15" x14ac:dyDescent="0.25">
      <c r="A2762" s="94">
        <v>2758</v>
      </c>
      <c r="B2762" s="95">
        <v>44731.888923611099</v>
      </c>
      <c r="C2762" s="94">
        <v>5</v>
      </c>
      <c r="D2762" s="94" t="s">
        <v>5242</v>
      </c>
      <c r="E2762" s="94" t="s">
        <v>5243</v>
      </c>
      <c r="F2762" s="94" t="s">
        <v>128</v>
      </c>
    </row>
    <row r="2763" spans="1:6" ht="15" x14ac:dyDescent="0.25">
      <c r="A2763" s="94">
        <v>2759</v>
      </c>
      <c r="B2763" s="95">
        <v>44731.886701388801</v>
      </c>
      <c r="C2763" s="94">
        <v>2</v>
      </c>
      <c r="D2763" s="94" t="s">
        <v>5244</v>
      </c>
      <c r="E2763" s="94" t="s">
        <v>5245</v>
      </c>
      <c r="F2763" s="94" t="s">
        <v>128</v>
      </c>
    </row>
    <row r="2764" spans="1:6" ht="15" x14ac:dyDescent="0.25">
      <c r="A2764" s="94">
        <v>2760</v>
      </c>
      <c r="B2764" s="95">
        <v>44731.838090277699</v>
      </c>
      <c r="C2764" s="94">
        <v>5</v>
      </c>
      <c r="D2764" s="94" t="s">
        <v>5246</v>
      </c>
      <c r="E2764" s="94" t="s">
        <v>5247</v>
      </c>
      <c r="F2764" s="94" t="s">
        <v>128</v>
      </c>
    </row>
    <row r="2765" spans="1:6" ht="15" x14ac:dyDescent="0.25">
      <c r="A2765" s="94">
        <v>2761</v>
      </c>
      <c r="B2765" s="95">
        <v>44731.777210648099</v>
      </c>
      <c r="C2765" s="94">
        <v>5</v>
      </c>
      <c r="D2765" s="94" t="s">
        <v>5248</v>
      </c>
      <c r="E2765" s="94" t="s">
        <v>5249</v>
      </c>
      <c r="F2765" s="94" t="s">
        <v>128</v>
      </c>
    </row>
    <row r="2766" spans="1:6" ht="15" x14ac:dyDescent="0.25">
      <c r="A2766" s="94">
        <v>2762</v>
      </c>
      <c r="B2766" s="95">
        <v>44731.643067129597</v>
      </c>
      <c r="C2766" s="94">
        <v>1</v>
      </c>
      <c r="D2766" s="94" t="s">
        <v>5250</v>
      </c>
      <c r="E2766" s="94" t="s">
        <v>5251</v>
      </c>
      <c r="F2766" s="94" t="s">
        <v>128</v>
      </c>
    </row>
    <row r="2767" spans="1:6" ht="15" x14ac:dyDescent="0.25">
      <c r="A2767" s="94">
        <v>2763</v>
      </c>
      <c r="B2767" s="95">
        <v>44731.6361689814</v>
      </c>
      <c r="C2767" s="94">
        <v>5</v>
      </c>
      <c r="D2767" s="94" t="s">
        <v>5252</v>
      </c>
      <c r="E2767" s="94" t="s">
        <v>5253</v>
      </c>
      <c r="F2767" s="94" t="s">
        <v>128</v>
      </c>
    </row>
    <row r="2768" spans="1:6" ht="15" x14ac:dyDescent="0.25">
      <c r="A2768" s="94">
        <v>2764</v>
      </c>
      <c r="B2768" s="95">
        <v>44731.606458333299</v>
      </c>
      <c r="C2768" s="94">
        <v>4</v>
      </c>
      <c r="D2768" s="94" t="s">
        <v>5254</v>
      </c>
      <c r="E2768" s="94" t="s">
        <v>5255</v>
      </c>
      <c r="F2768" s="94" t="s">
        <v>128</v>
      </c>
    </row>
    <row r="2769" spans="1:6" ht="15" x14ac:dyDescent="0.25">
      <c r="A2769" s="94">
        <v>2765</v>
      </c>
      <c r="B2769" s="95">
        <v>44730.911296296297</v>
      </c>
      <c r="C2769" s="94">
        <v>5</v>
      </c>
      <c r="D2769" s="94" t="s">
        <v>4869</v>
      </c>
      <c r="E2769" s="94" t="s">
        <v>5256</v>
      </c>
      <c r="F2769" s="94" t="s">
        <v>128</v>
      </c>
    </row>
    <row r="2770" spans="1:6" ht="15" x14ac:dyDescent="0.25">
      <c r="A2770" s="94">
        <v>2766</v>
      </c>
      <c r="B2770" s="95">
        <v>44730.893425925897</v>
      </c>
      <c r="C2770" s="94">
        <v>5</v>
      </c>
      <c r="D2770" s="94" t="s">
        <v>5257</v>
      </c>
      <c r="E2770" s="94"/>
      <c r="F2770" s="94" t="s">
        <v>128</v>
      </c>
    </row>
    <row r="2771" spans="1:6" ht="15" x14ac:dyDescent="0.25">
      <c r="A2771" s="94">
        <v>2767</v>
      </c>
      <c r="B2771" s="95">
        <v>44730.712557870298</v>
      </c>
      <c r="C2771" s="94">
        <v>5</v>
      </c>
      <c r="D2771" s="94" t="s">
        <v>5258</v>
      </c>
      <c r="E2771" s="94" t="s">
        <v>5259</v>
      </c>
      <c r="F2771" s="94" t="s">
        <v>128</v>
      </c>
    </row>
    <row r="2772" spans="1:6" ht="15" x14ac:dyDescent="0.25">
      <c r="A2772" s="94">
        <v>2768</v>
      </c>
      <c r="B2772" s="95">
        <v>44730.696585648097</v>
      </c>
      <c r="C2772" s="94">
        <v>5</v>
      </c>
      <c r="D2772" s="94" t="s">
        <v>5260</v>
      </c>
      <c r="E2772" s="94" t="s">
        <v>5261</v>
      </c>
      <c r="F2772" s="94" t="s">
        <v>128</v>
      </c>
    </row>
    <row r="2773" spans="1:6" ht="15" x14ac:dyDescent="0.25">
      <c r="A2773" s="94">
        <v>2769</v>
      </c>
      <c r="B2773" s="95">
        <v>44730.676122685101</v>
      </c>
      <c r="C2773" s="94">
        <v>4</v>
      </c>
      <c r="D2773" s="94" t="s">
        <v>5262</v>
      </c>
      <c r="E2773" s="94" t="s">
        <v>5263</v>
      </c>
      <c r="F2773" s="94" t="s">
        <v>128</v>
      </c>
    </row>
    <row r="2774" spans="1:6" ht="15" x14ac:dyDescent="0.25">
      <c r="A2774" s="94">
        <v>2770</v>
      </c>
      <c r="B2774" s="95">
        <v>44730.556203703702</v>
      </c>
      <c r="C2774" s="94">
        <v>5</v>
      </c>
      <c r="D2774" s="94" t="s">
        <v>5264</v>
      </c>
      <c r="E2774" s="94" t="s">
        <v>5265</v>
      </c>
      <c r="F2774" s="94" t="s">
        <v>128</v>
      </c>
    </row>
    <row r="2775" spans="1:6" ht="15" x14ac:dyDescent="0.25">
      <c r="A2775" s="94">
        <v>2771</v>
      </c>
      <c r="B2775" s="95">
        <v>44730.459236111099</v>
      </c>
      <c r="C2775" s="94">
        <v>5</v>
      </c>
      <c r="D2775" s="94" t="s">
        <v>3273</v>
      </c>
      <c r="E2775" s="94" t="s">
        <v>5266</v>
      </c>
      <c r="F2775" s="94" t="s">
        <v>128</v>
      </c>
    </row>
    <row r="2776" spans="1:6" ht="15" x14ac:dyDescent="0.25">
      <c r="A2776" s="94">
        <v>2772</v>
      </c>
      <c r="B2776" s="95">
        <v>44730.106782407398</v>
      </c>
      <c r="C2776" s="94">
        <v>4</v>
      </c>
      <c r="D2776" s="94" t="s">
        <v>5267</v>
      </c>
      <c r="E2776" s="94" t="s">
        <v>5268</v>
      </c>
      <c r="F2776" s="94" t="s">
        <v>128</v>
      </c>
    </row>
    <row r="2777" spans="1:6" ht="15" x14ac:dyDescent="0.25">
      <c r="A2777" s="94">
        <v>2773</v>
      </c>
      <c r="B2777" s="95">
        <v>44730.052349537</v>
      </c>
      <c r="C2777" s="94">
        <v>5</v>
      </c>
      <c r="D2777" s="94" t="s">
        <v>5269</v>
      </c>
      <c r="E2777" s="94" t="s">
        <v>5270</v>
      </c>
      <c r="F2777" s="94" t="s">
        <v>128</v>
      </c>
    </row>
    <row r="2778" spans="1:6" ht="15" x14ac:dyDescent="0.25">
      <c r="A2778" s="94">
        <v>2774</v>
      </c>
      <c r="B2778" s="95">
        <v>44729.8155902777</v>
      </c>
      <c r="C2778" s="94">
        <v>5</v>
      </c>
      <c r="D2778" s="94" t="s">
        <v>5271</v>
      </c>
      <c r="E2778" s="94" t="s">
        <v>5272</v>
      </c>
      <c r="F2778" s="94" t="s">
        <v>128</v>
      </c>
    </row>
    <row r="2779" spans="1:6" ht="15" x14ac:dyDescent="0.25">
      <c r="A2779" s="94">
        <v>2775</v>
      </c>
      <c r="B2779" s="95">
        <v>44729.7319907407</v>
      </c>
      <c r="C2779" s="94">
        <v>5</v>
      </c>
      <c r="D2779" s="94" t="s">
        <v>5273</v>
      </c>
      <c r="E2779" s="94" t="s">
        <v>5274</v>
      </c>
      <c r="F2779" s="94" t="s">
        <v>128</v>
      </c>
    </row>
    <row r="2780" spans="1:6" ht="15" x14ac:dyDescent="0.25">
      <c r="A2780" s="94">
        <v>2776</v>
      </c>
      <c r="B2780" s="95">
        <v>44729.698368055499</v>
      </c>
      <c r="C2780" s="94">
        <v>5</v>
      </c>
      <c r="D2780" s="94" t="s">
        <v>5275</v>
      </c>
      <c r="E2780" s="94"/>
      <c r="F2780" s="94" t="s">
        <v>128</v>
      </c>
    </row>
    <row r="2781" spans="1:6" ht="15" x14ac:dyDescent="0.25">
      <c r="A2781" s="94">
        <v>2777</v>
      </c>
      <c r="B2781" s="95">
        <v>44729.5760069444</v>
      </c>
      <c r="C2781" s="94">
        <v>5</v>
      </c>
      <c r="D2781" s="94" t="s">
        <v>5276</v>
      </c>
      <c r="E2781" s="94" t="s">
        <v>5277</v>
      </c>
      <c r="F2781" s="94" t="s">
        <v>128</v>
      </c>
    </row>
    <row r="2782" spans="1:6" ht="15" x14ac:dyDescent="0.25">
      <c r="A2782" s="94">
        <v>2778</v>
      </c>
      <c r="B2782" s="95">
        <v>44729.559201388802</v>
      </c>
      <c r="C2782" s="94">
        <v>5</v>
      </c>
      <c r="D2782" s="94" t="s">
        <v>5278</v>
      </c>
      <c r="E2782" s="94" t="s">
        <v>5279</v>
      </c>
      <c r="F2782" s="94" t="s">
        <v>128</v>
      </c>
    </row>
    <row r="2783" spans="1:6" ht="15" x14ac:dyDescent="0.25">
      <c r="A2783" s="94">
        <v>2779</v>
      </c>
      <c r="B2783" s="95">
        <v>44729.551921296297</v>
      </c>
      <c r="C2783" s="94">
        <v>5</v>
      </c>
      <c r="D2783" s="94" t="s">
        <v>5280</v>
      </c>
      <c r="E2783" s="94" t="s">
        <v>5281</v>
      </c>
      <c r="F2783" s="94" t="s">
        <v>128</v>
      </c>
    </row>
    <row r="2784" spans="1:6" ht="15" x14ac:dyDescent="0.25">
      <c r="A2784" s="94">
        <v>2780</v>
      </c>
      <c r="B2784" s="95">
        <v>44729.5339814814</v>
      </c>
      <c r="C2784" s="94">
        <v>5</v>
      </c>
      <c r="D2784" s="94" t="s">
        <v>438</v>
      </c>
      <c r="E2784" s="94" t="s">
        <v>5282</v>
      </c>
      <c r="F2784" s="94" t="s">
        <v>128</v>
      </c>
    </row>
    <row r="2785" spans="1:6" ht="15" x14ac:dyDescent="0.25">
      <c r="A2785" s="94">
        <v>2781</v>
      </c>
      <c r="B2785" s="95">
        <v>44729.147384259202</v>
      </c>
      <c r="C2785" s="94">
        <v>4</v>
      </c>
      <c r="D2785" s="94" t="s">
        <v>5283</v>
      </c>
      <c r="E2785" s="94" t="s">
        <v>5284</v>
      </c>
      <c r="F2785" s="94" t="s">
        <v>128</v>
      </c>
    </row>
    <row r="2786" spans="1:6" ht="15" x14ac:dyDescent="0.25">
      <c r="A2786" s="94">
        <v>2782</v>
      </c>
      <c r="B2786" s="95">
        <v>44728.950370370301</v>
      </c>
      <c r="C2786" s="94">
        <v>5</v>
      </c>
      <c r="D2786" s="94" t="s">
        <v>5285</v>
      </c>
      <c r="E2786" s="94" t="s">
        <v>5286</v>
      </c>
      <c r="F2786" s="94" t="s">
        <v>128</v>
      </c>
    </row>
    <row r="2787" spans="1:6" ht="15" x14ac:dyDescent="0.25">
      <c r="A2787" s="94">
        <v>2783</v>
      </c>
      <c r="B2787" s="95">
        <v>44728.867824073997</v>
      </c>
      <c r="C2787" s="94">
        <v>5</v>
      </c>
      <c r="D2787" s="94" t="s">
        <v>5287</v>
      </c>
      <c r="E2787" s="94" t="s">
        <v>5288</v>
      </c>
      <c r="F2787" s="94" t="s">
        <v>128</v>
      </c>
    </row>
    <row r="2788" spans="1:6" ht="15" x14ac:dyDescent="0.25">
      <c r="A2788" s="94">
        <v>2784</v>
      </c>
      <c r="B2788" s="95">
        <v>44728.803043981403</v>
      </c>
      <c r="C2788" s="94">
        <v>5</v>
      </c>
      <c r="D2788" s="94" t="s">
        <v>5289</v>
      </c>
      <c r="E2788" s="94"/>
      <c r="F2788" s="94" t="s">
        <v>128</v>
      </c>
    </row>
    <row r="2789" spans="1:6" ht="15" x14ac:dyDescent="0.25">
      <c r="A2789" s="94">
        <v>2785</v>
      </c>
      <c r="B2789" s="95">
        <v>44728.790960648097</v>
      </c>
      <c r="C2789" s="94">
        <v>4</v>
      </c>
      <c r="D2789" s="94" t="s">
        <v>5290</v>
      </c>
      <c r="E2789" s="94" t="s">
        <v>5291</v>
      </c>
      <c r="F2789" s="94" t="s">
        <v>128</v>
      </c>
    </row>
    <row r="2790" spans="1:6" ht="15" x14ac:dyDescent="0.25">
      <c r="A2790" s="94">
        <v>2786</v>
      </c>
      <c r="B2790" s="95">
        <v>44728.7401157407</v>
      </c>
      <c r="C2790" s="94">
        <v>5</v>
      </c>
      <c r="D2790" s="94" t="s">
        <v>5292</v>
      </c>
      <c r="E2790" s="94" t="s">
        <v>5293</v>
      </c>
      <c r="F2790" s="94" t="s">
        <v>128</v>
      </c>
    </row>
    <row r="2791" spans="1:6" ht="15" x14ac:dyDescent="0.25">
      <c r="A2791" s="94">
        <v>2787</v>
      </c>
      <c r="B2791" s="95">
        <v>44728.662546296298</v>
      </c>
      <c r="C2791" s="94">
        <v>5</v>
      </c>
      <c r="D2791" s="94" t="s">
        <v>5294</v>
      </c>
      <c r="E2791" s="94" t="s">
        <v>5295</v>
      </c>
      <c r="F2791" s="94" t="s">
        <v>128</v>
      </c>
    </row>
    <row r="2792" spans="1:6" ht="15" x14ac:dyDescent="0.25">
      <c r="A2792" s="94">
        <v>2788</v>
      </c>
      <c r="B2792" s="95">
        <v>44728.662280092598</v>
      </c>
      <c r="C2792" s="94">
        <v>5</v>
      </c>
      <c r="D2792" s="94" t="s">
        <v>5296</v>
      </c>
      <c r="E2792" s="94" t="s">
        <v>5297</v>
      </c>
      <c r="F2792" s="94" t="s">
        <v>128</v>
      </c>
    </row>
    <row r="2793" spans="1:6" ht="15" x14ac:dyDescent="0.25">
      <c r="A2793" s="94">
        <v>2789</v>
      </c>
      <c r="B2793" s="95">
        <v>44728.539282407401</v>
      </c>
      <c r="C2793" s="94">
        <v>1</v>
      </c>
      <c r="D2793" s="94" t="s">
        <v>5298</v>
      </c>
      <c r="E2793" s="94" t="s">
        <v>5299</v>
      </c>
      <c r="F2793" s="94" t="s">
        <v>128</v>
      </c>
    </row>
    <row r="2794" spans="1:6" ht="15" x14ac:dyDescent="0.25">
      <c r="A2794" s="94">
        <v>2790</v>
      </c>
      <c r="B2794" s="95">
        <v>44728.474930555501</v>
      </c>
      <c r="C2794" s="94">
        <v>3</v>
      </c>
      <c r="D2794" s="94" t="s">
        <v>5300</v>
      </c>
      <c r="E2794" s="94" t="s">
        <v>5301</v>
      </c>
      <c r="F2794" s="94" t="s">
        <v>128</v>
      </c>
    </row>
    <row r="2795" spans="1:6" ht="15" x14ac:dyDescent="0.25">
      <c r="A2795" s="94">
        <v>2791</v>
      </c>
      <c r="B2795" s="95">
        <v>44728.076446759202</v>
      </c>
      <c r="C2795" s="94">
        <v>5</v>
      </c>
      <c r="D2795" s="94" t="s">
        <v>5302</v>
      </c>
      <c r="E2795" s="94" t="s">
        <v>5303</v>
      </c>
      <c r="F2795" s="94" t="s">
        <v>128</v>
      </c>
    </row>
    <row r="2796" spans="1:6" ht="15" x14ac:dyDescent="0.25">
      <c r="A2796" s="94">
        <v>2792</v>
      </c>
      <c r="B2796" s="95">
        <v>44727.9287847222</v>
      </c>
      <c r="C2796" s="94">
        <v>5</v>
      </c>
      <c r="D2796" s="94" t="s">
        <v>5304</v>
      </c>
      <c r="E2796" s="94" t="s">
        <v>5305</v>
      </c>
      <c r="F2796" s="94" t="s">
        <v>128</v>
      </c>
    </row>
    <row r="2797" spans="1:6" ht="15" x14ac:dyDescent="0.25">
      <c r="A2797" s="94">
        <v>2793</v>
      </c>
      <c r="B2797" s="95">
        <v>44727.836967592499</v>
      </c>
      <c r="C2797" s="94">
        <v>5</v>
      </c>
      <c r="D2797" s="94" t="s">
        <v>5306</v>
      </c>
      <c r="E2797" s="94" t="s">
        <v>5307</v>
      </c>
      <c r="F2797" s="94" t="s">
        <v>128</v>
      </c>
    </row>
    <row r="2798" spans="1:6" ht="15" x14ac:dyDescent="0.25">
      <c r="A2798" s="94">
        <v>2794</v>
      </c>
      <c r="B2798" s="95">
        <v>44727.734571759203</v>
      </c>
      <c r="C2798" s="94">
        <v>5</v>
      </c>
      <c r="D2798" s="94" t="s">
        <v>5308</v>
      </c>
      <c r="E2798" s="94" t="s">
        <v>5309</v>
      </c>
      <c r="F2798" s="94" t="s">
        <v>128</v>
      </c>
    </row>
    <row r="2799" spans="1:6" ht="15" x14ac:dyDescent="0.25">
      <c r="A2799" s="94">
        <v>2795</v>
      </c>
      <c r="B2799" s="95">
        <v>44727.664004629602</v>
      </c>
      <c r="C2799" s="94">
        <v>5</v>
      </c>
      <c r="D2799" s="94" t="s">
        <v>5310</v>
      </c>
      <c r="E2799" s="94" t="s">
        <v>5311</v>
      </c>
      <c r="F2799" s="94" t="s">
        <v>128</v>
      </c>
    </row>
    <row r="2800" spans="1:6" ht="15" x14ac:dyDescent="0.25">
      <c r="A2800" s="94">
        <v>2796</v>
      </c>
      <c r="B2800" s="95">
        <v>44727.585682870304</v>
      </c>
      <c r="C2800" s="94">
        <v>5</v>
      </c>
      <c r="D2800" s="94" t="s">
        <v>5312</v>
      </c>
      <c r="E2800" s="94" t="s">
        <v>5313</v>
      </c>
      <c r="F2800" s="94" t="s">
        <v>128</v>
      </c>
    </row>
    <row r="2801" spans="1:6" ht="15" x14ac:dyDescent="0.25">
      <c r="A2801" s="94">
        <v>2797</v>
      </c>
      <c r="B2801" s="95">
        <v>44727.053668981403</v>
      </c>
      <c r="C2801" s="94">
        <v>5</v>
      </c>
      <c r="D2801" s="94" t="s">
        <v>3763</v>
      </c>
      <c r="E2801" s="94" t="s">
        <v>5314</v>
      </c>
      <c r="F2801" s="94" t="s">
        <v>128</v>
      </c>
    </row>
    <row r="2802" spans="1:6" ht="15" x14ac:dyDescent="0.25">
      <c r="A2802" s="94">
        <v>2798</v>
      </c>
      <c r="B2802" s="95">
        <v>44726.9729629629</v>
      </c>
      <c r="C2802" s="94">
        <v>5</v>
      </c>
      <c r="D2802" s="94" t="s">
        <v>5315</v>
      </c>
      <c r="E2802" s="94" t="s">
        <v>5316</v>
      </c>
      <c r="F2802" s="94" t="s">
        <v>128</v>
      </c>
    </row>
    <row r="2803" spans="1:6" ht="15" x14ac:dyDescent="0.25">
      <c r="A2803" s="94">
        <v>2799</v>
      </c>
      <c r="B2803" s="95">
        <v>44726.933715277701</v>
      </c>
      <c r="C2803" s="94">
        <v>5</v>
      </c>
      <c r="D2803" s="94" t="s">
        <v>5317</v>
      </c>
      <c r="E2803" s="94" t="s">
        <v>5318</v>
      </c>
      <c r="F2803" s="94" t="s">
        <v>128</v>
      </c>
    </row>
    <row r="2804" spans="1:6" ht="15" x14ac:dyDescent="0.25">
      <c r="A2804" s="94">
        <v>2800</v>
      </c>
      <c r="B2804" s="95">
        <v>44726.881180555501</v>
      </c>
      <c r="C2804" s="94">
        <v>5</v>
      </c>
      <c r="D2804" s="94" t="s">
        <v>5319</v>
      </c>
      <c r="E2804" s="94" t="s">
        <v>5320</v>
      </c>
      <c r="F2804" s="94" t="s">
        <v>128</v>
      </c>
    </row>
    <row r="2805" spans="1:6" ht="15" x14ac:dyDescent="0.25">
      <c r="A2805" s="94">
        <v>2801</v>
      </c>
      <c r="B2805" s="95">
        <v>44726.785000000003</v>
      </c>
      <c r="C2805" s="94">
        <v>5</v>
      </c>
      <c r="D2805" s="94" t="s">
        <v>5321</v>
      </c>
      <c r="E2805" s="94" t="s">
        <v>5322</v>
      </c>
      <c r="F2805" s="94" t="s">
        <v>128</v>
      </c>
    </row>
    <row r="2806" spans="1:6" ht="15" x14ac:dyDescent="0.25">
      <c r="A2806" s="94">
        <v>2802</v>
      </c>
      <c r="B2806" s="95">
        <v>44726.761585648099</v>
      </c>
      <c r="C2806" s="94">
        <v>5</v>
      </c>
      <c r="D2806" s="94" t="s">
        <v>5323</v>
      </c>
      <c r="E2806" s="94" t="s">
        <v>5324</v>
      </c>
      <c r="F2806" s="94" t="s">
        <v>128</v>
      </c>
    </row>
    <row r="2807" spans="1:6" ht="15" x14ac:dyDescent="0.25">
      <c r="A2807" s="94">
        <v>2803</v>
      </c>
      <c r="B2807" s="95">
        <v>44726.758402777697</v>
      </c>
      <c r="C2807" s="94">
        <v>5</v>
      </c>
      <c r="D2807" s="94" t="s">
        <v>5325</v>
      </c>
      <c r="E2807" s="94" t="s">
        <v>5326</v>
      </c>
      <c r="F2807" s="94" t="s">
        <v>128</v>
      </c>
    </row>
    <row r="2808" spans="1:6" ht="15" x14ac:dyDescent="0.25">
      <c r="A2808" s="94">
        <v>2804</v>
      </c>
      <c r="B2808" s="95">
        <v>44726.711909722202</v>
      </c>
      <c r="C2808" s="94">
        <v>5</v>
      </c>
      <c r="D2808" s="94" t="s">
        <v>3496</v>
      </c>
      <c r="E2808" s="94" t="s">
        <v>5327</v>
      </c>
      <c r="F2808" s="94" t="s">
        <v>128</v>
      </c>
    </row>
    <row r="2809" spans="1:6" ht="15" x14ac:dyDescent="0.25">
      <c r="A2809" s="94">
        <v>2805</v>
      </c>
      <c r="B2809" s="95">
        <v>44726.661666666601</v>
      </c>
      <c r="C2809" s="94">
        <v>5</v>
      </c>
      <c r="D2809" s="94" t="s">
        <v>5328</v>
      </c>
      <c r="E2809" s="94" t="s">
        <v>5329</v>
      </c>
      <c r="F2809" s="94" t="s">
        <v>128</v>
      </c>
    </row>
    <row r="2810" spans="1:6" ht="15" x14ac:dyDescent="0.25">
      <c r="A2810" s="94">
        <v>2806</v>
      </c>
      <c r="B2810" s="95">
        <v>44726.649710648097</v>
      </c>
      <c r="C2810" s="94">
        <v>3</v>
      </c>
      <c r="D2810" s="94" t="s">
        <v>5330</v>
      </c>
      <c r="E2810" s="94" t="s">
        <v>5331</v>
      </c>
      <c r="F2810" s="94" t="s">
        <v>128</v>
      </c>
    </row>
    <row r="2811" spans="1:6" ht="15" x14ac:dyDescent="0.25">
      <c r="A2811" s="94">
        <v>2807</v>
      </c>
      <c r="B2811" s="95">
        <v>44726.576076388803</v>
      </c>
      <c r="C2811" s="94">
        <v>5</v>
      </c>
      <c r="D2811" s="94" t="s">
        <v>5332</v>
      </c>
      <c r="E2811" s="94" t="s">
        <v>5333</v>
      </c>
      <c r="F2811" s="94" t="s">
        <v>128</v>
      </c>
    </row>
    <row r="2812" spans="1:6" ht="15" x14ac:dyDescent="0.25">
      <c r="A2812" s="94">
        <v>2808</v>
      </c>
      <c r="B2812" s="95">
        <v>44726.4741782407</v>
      </c>
      <c r="C2812" s="94">
        <v>5</v>
      </c>
      <c r="D2812" s="94" t="s">
        <v>5334</v>
      </c>
      <c r="E2812" s="94" t="s">
        <v>5335</v>
      </c>
      <c r="F2812" s="94" t="s">
        <v>128</v>
      </c>
    </row>
    <row r="2813" spans="1:6" ht="15" x14ac:dyDescent="0.25">
      <c r="A2813" s="94">
        <v>2809</v>
      </c>
      <c r="B2813" s="95">
        <v>44726.450972222199</v>
      </c>
      <c r="C2813" s="94">
        <v>5</v>
      </c>
      <c r="D2813" s="94" t="s">
        <v>5336</v>
      </c>
      <c r="E2813" s="94" t="s">
        <v>5337</v>
      </c>
      <c r="F2813" s="94" t="s">
        <v>128</v>
      </c>
    </row>
    <row r="2814" spans="1:6" ht="15" x14ac:dyDescent="0.25">
      <c r="A2814" s="94">
        <v>2810</v>
      </c>
      <c r="B2814" s="95">
        <v>44726.422673611101</v>
      </c>
      <c r="C2814" s="94">
        <v>5</v>
      </c>
      <c r="D2814" s="94" t="s">
        <v>3224</v>
      </c>
      <c r="E2814" s="94" t="s">
        <v>5338</v>
      </c>
      <c r="F2814" s="94" t="s">
        <v>128</v>
      </c>
    </row>
    <row r="2815" spans="1:6" ht="15" x14ac:dyDescent="0.25">
      <c r="A2815" s="94">
        <v>2811</v>
      </c>
      <c r="B2815" s="95">
        <v>44725.948530092501</v>
      </c>
      <c r="C2815" s="94">
        <v>5</v>
      </c>
      <c r="D2815" s="94" t="s">
        <v>3283</v>
      </c>
      <c r="E2815" s="94" t="s">
        <v>5339</v>
      </c>
      <c r="F2815" s="94" t="s">
        <v>322</v>
      </c>
    </row>
    <row r="2816" spans="1:6" ht="15" x14ac:dyDescent="0.25">
      <c r="A2816" s="94">
        <v>2812</v>
      </c>
      <c r="B2816" s="95">
        <v>44725.923750000002</v>
      </c>
      <c r="C2816" s="94">
        <v>5</v>
      </c>
      <c r="D2816" s="94" t="s">
        <v>434</v>
      </c>
      <c r="E2816" s="94" t="s">
        <v>5340</v>
      </c>
      <c r="F2816" s="94" t="s">
        <v>128</v>
      </c>
    </row>
    <row r="2817" spans="1:6" ht="15" x14ac:dyDescent="0.25">
      <c r="A2817" s="94">
        <v>2813</v>
      </c>
      <c r="B2817" s="95">
        <v>44725.862407407403</v>
      </c>
      <c r="C2817" s="94">
        <v>5</v>
      </c>
      <c r="D2817" s="94" t="s">
        <v>5341</v>
      </c>
      <c r="E2817" s="94" t="s">
        <v>5342</v>
      </c>
      <c r="F2817" s="94" t="s">
        <v>128</v>
      </c>
    </row>
    <row r="2818" spans="1:6" ht="15" x14ac:dyDescent="0.25">
      <c r="A2818" s="94">
        <v>2814</v>
      </c>
      <c r="B2818" s="95">
        <v>44725.850972222201</v>
      </c>
      <c r="C2818" s="94">
        <v>5</v>
      </c>
      <c r="D2818" s="94" t="s">
        <v>5343</v>
      </c>
      <c r="E2818" s="94" t="s">
        <v>5344</v>
      </c>
      <c r="F2818" s="94" t="s">
        <v>128</v>
      </c>
    </row>
    <row r="2819" spans="1:6" ht="15" x14ac:dyDescent="0.25">
      <c r="A2819" s="94">
        <v>2815</v>
      </c>
      <c r="B2819" s="95">
        <v>44725.799479166599</v>
      </c>
      <c r="C2819" s="94">
        <v>5</v>
      </c>
      <c r="D2819" s="94" t="s">
        <v>5345</v>
      </c>
      <c r="E2819" s="94" t="s">
        <v>5346</v>
      </c>
      <c r="F2819" s="94" t="s">
        <v>128</v>
      </c>
    </row>
    <row r="2820" spans="1:6" ht="15" x14ac:dyDescent="0.25">
      <c r="A2820" s="94">
        <v>2816</v>
      </c>
      <c r="B2820" s="95">
        <v>44725.766331018502</v>
      </c>
      <c r="C2820" s="94">
        <v>5</v>
      </c>
      <c r="D2820" s="94" t="s">
        <v>5347</v>
      </c>
      <c r="E2820" s="94" t="s">
        <v>5348</v>
      </c>
      <c r="F2820" s="94" t="s">
        <v>128</v>
      </c>
    </row>
    <row r="2821" spans="1:6" ht="15" x14ac:dyDescent="0.25">
      <c r="A2821" s="94">
        <v>2817</v>
      </c>
      <c r="B2821" s="95">
        <v>44725.766180555504</v>
      </c>
      <c r="C2821" s="94">
        <v>3</v>
      </c>
      <c r="D2821" s="94" t="s">
        <v>3129</v>
      </c>
      <c r="E2821" s="94" t="s">
        <v>5349</v>
      </c>
      <c r="F2821" s="94" t="s">
        <v>128</v>
      </c>
    </row>
    <row r="2822" spans="1:6" ht="15" x14ac:dyDescent="0.25">
      <c r="A2822" s="94">
        <v>2818</v>
      </c>
      <c r="B2822" s="95">
        <v>44725.764386574003</v>
      </c>
      <c r="C2822" s="94">
        <v>5</v>
      </c>
      <c r="D2822" s="94" t="s">
        <v>5350</v>
      </c>
      <c r="E2822" s="94"/>
      <c r="F2822" s="94" t="s">
        <v>128</v>
      </c>
    </row>
    <row r="2823" spans="1:6" ht="15" x14ac:dyDescent="0.25">
      <c r="A2823" s="94">
        <v>2819</v>
      </c>
      <c r="B2823" s="95">
        <v>44725.722141203703</v>
      </c>
      <c r="C2823" s="94">
        <v>5</v>
      </c>
      <c r="D2823" s="94" t="s">
        <v>5351</v>
      </c>
      <c r="E2823" s="94" t="s">
        <v>5352</v>
      </c>
      <c r="F2823" s="94" t="s">
        <v>128</v>
      </c>
    </row>
    <row r="2824" spans="1:6" ht="15" x14ac:dyDescent="0.25">
      <c r="A2824" s="94">
        <v>2820</v>
      </c>
      <c r="B2824" s="95">
        <v>44725.6774421296</v>
      </c>
      <c r="C2824" s="94">
        <v>5</v>
      </c>
      <c r="D2824" s="94" t="s">
        <v>5353</v>
      </c>
      <c r="E2824" s="94" t="s">
        <v>5354</v>
      </c>
      <c r="F2824" s="94" t="s">
        <v>128</v>
      </c>
    </row>
    <row r="2825" spans="1:6" ht="15" x14ac:dyDescent="0.25">
      <c r="A2825" s="94">
        <v>2821</v>
      </c>
      <c r="B2825" s="95">
        <v>44725.643229166599</v>
      </c>
      <c r="C2825" s="94">
        <v>5</v>
      </c>
      <c r="D2825" s="94" t="s">
        <v>5355</v>
      </c>
      <c r="E2825" s="94" t="s">
        <v>5356</v>
      </c>
      <c r="F2825" s="94" t="s">
        <v>128</v>
      </c>
    </row>
    <row r="2826" spans="1:6" ht="15" x14ac:dyDescent="0.25">
      <c r="A2826" s="94">
        <v>2822</v>
      </c>
      <c r="B2826" s="95">
        <v>44725.607696759202</v>
      </c>
      <c r="C2826" s="94">
        <v>5</v>
      </c>
      <c r="D2826" s="94" t="s">
        <v>1735</v>
      </c>
      <c r="E2826" s="94" t="s">
        <v>5357</v>
      </c>
      <c r="F2826" s="94" t="s">
        <v>128</v>
      </c>
    </row>
    <row r="2827" spans="1:6" ht="15" x14ac:dyDescent="0.25">
      <c r="A2827" s="94">
        <v>2823</v>
      </c>
      <c r="B2827" s="95">
        <v>44725.596967592501</v>
      </c>
      <c r="C2827" s="94">
        <v>5</v>
      </c>
      <c r="D2827" s="94" t="s">
        <v>5358</v>
      </c>
      <c r="E2827" s="94" t="s">
        <v>5359</v>
      </c>
      <c r="F2827" s="94" t="s">
        <v>128</v>
      </c>
    </row>
    <row r="2828" spans="1:6" ht="15" x14ac:dyDescent="0.25">
      <c r="A2828" s="94">
        <v>2824</v>
      </c>
      <c r="B2828" s="95">
        <v>44725.590902777702</v>
      </c>
      <c r="C2828" s="94">
        <v>5</v>
      </c>
      <c r="D2828" s="94" t="s">
        <v>5360</v>
      </c>
      <c r="E2828" s="94" t="s">
        <v>5361</v>
      </c>
      <c r="F2828" s="94" t="s">
        <v>128</v>
      </c>
    </row>
    <row r="2829" spans="1:6" ht="15" x14ac:dyDescent="0.25">
      <c r="A2829" s="94">
        <v>2825</v>
      </c>
      <c r="B2829" s="95">
        <v>44725.580798611103</v>
      </c>
      <c r="C2829" s="94">
        <v>5</v>
      </c>
      <c r="D2829" s="94" t="s">
        <v>5362</v>
      </c>
      <c r="E2829" s="94" t="s">
        <v>5363</v>
      </c>
      <c r="F2829" s="94" t="s">
        <v>128</v>
      </c>
    </row>
    <row r="2830" spans="1:6" ht="15" x14ac:dyDescent="0.25">
      <c r="A2830" s="94">
        <v>2826</v>
      </c>
      <c r="B2830" s="95">
        <v>44725.579421296199</v>
      </c>
      <c r="C2830" s="94">
        <v>5</v>
      </c>
      <c r="D2830" s="94" t="s">
        <v>5364</v>
      </c>
      <c r="E2830" s="94" t="s">
        <v>5365</v>
      </c>
      <c r="F2830" s="94" t="s">
        <v>128</v>
      </c>
    </row>
    <row r="2831" spans="1:6" ht="15" x14ac:dyDescent="0.25">
      <c r="A2831" s="94">
        <v>2827</v>
      </c>
      <c r="B2831" s="95">
        <v>44725.569826388797</v>
      </c>
      <c r="C2831" s="94">
        <v>5</v>
      </c>
      <c r="D2831" s="94" t="s">
        <v>1665</v>
      </c>
      <c r="E2831" s="94" t="s">
        <v>5366</v>
      </c>
      <c r="F2831" s="94" t="s">
        <v>128</v>
      </c>
    </row>
    <row r="2832" spans="1:6" ht="15" x14ac:dyDescent="0.25">
      <c r="A2832" s="94">
        <v>2828</v>
      </c>
      <c r="B2832" s="95">
        <v>44725.5692361111</v>
      </c>
      <c r="C2832" s="94">
        <v>5</v>
      </c>
      <c r="D2832" s="94" t="s">
        <v>5367</v>
      </c>
      <c r="E2832" s="94" t="s">
        <v>5368</v>
      </c>
      <c r="F2832" s="94" t="s">
        <v>128</v>
      </c>
    </row>
    <row r="2833" spans="1:6" ht="15" x14ac:dyDescent="0.25">
      <c r="A2833" s="94">
        <v>2829</v>
      </c>
      <c r="B2833" s="95">
        <v>44725.567627314798</v>
      </c>
      <c r="C2833" s="94">
        <v>5</v>
      </c>
      <c r="D2833" s="94" t="s">
        <v>373</v>
      </c>
      <c r="E2833" s="94" t="s">
        <v>5369</v>
      </c>
      <c r="F2833" s="94" t="s">
        <v>128</v>
      </c>
    </row>
    <row r="2834" spans="1:6" ht="15" x14ac:dyDescent="0.25">
      <c r="A2834" s="94">
        <v>2830</v>
      </c>
      <c r="B2834" s="95">
        <v>44725.1399537037</v>
      </c>
      <c r="C2834" s="94">
        <v>4</v>
      </c>
      <c r="D2834" s="94" t="s">
        <v>434</v>
      </c>
      <c r="E2834" s="94" t="s">
        <v>5370</v>
      </c>
      <c r="F2834" s="94" t="s">
        <v>128</v>
      </c>
    </row>
    <row r="2835" spans="1:6" ht="15" x14ac:dyDescent="0.25">
      <c r="A2835" s="94">
        <v>2831</v>
      </c>
      <c r="B2835" s="95">
        <v>44724.878645833298</v>
      </c>
      <c r="C2835" s="94">
        <v>5</v>
      </c>
      <c r="D2835" s="94" t="s">
        <v>2124</v>
      </c>
      <c r="E2835" s="94" t="s">
        <v>5371</v>
      </c>
      <c r="F2835" s="94" t="s">
        <v>128</v>
      </c>
    </row>
    <row r="2836" spans="1:6" ht="15" x14ac:dyDescent="0.25">
      <c r="A2836" s="94">
        <v>2832</v>
      </c>
      <c r="B2836" s="95">
        <v>44724.785937499997</v>
      </c>
      <c r="C2836" s="94">
        <v>1</v>
      </c>
      <c r="D2836" s="94" t="s">
        <v>5372</v>
      </c>
      <c r="E2836" s="94"/>
      <c r="F2836" s="94" t="s">
        <v>128</v>
      </c>
    </row>
    <row r="2837" spans="1:6" ht="15" x14ac:dyDescent="0.25">
      <c r="A2837" s="94">
        <v>2833</v>
      </c>
      <c r="B2837" s="95">
        <v>44724.766099537002</v>
      </c>
      <c r="C2837" s="94">
        <v>1</v>
      </c>
      <c r="D2837" s="94" t="s">
        <v>5373</v>
      </c>
      <c r="E2837" s="94" t="s">
        <v>5374</v>
      </c>
      <c r="F2837" s="94" t="s">
        <v>128</v>
      </c>
    </row>
    <row r="2838" spans="1:6" ht="15" x14ac:dyDescent="0.25">
      <c r="A2838" s="94">
        <v>2834</v>
      </c>
      <c r="B2838" s="95">
        <v>44724.679791666596</v>
      </c>
      <c r="C2838" s="94">
        <v>4</v>
      </c>
      <c r="D2838" s="94" t="s">
        <v>5375</v>
      </c>
      <c r="E2838" s="94" t="s">
        <v>5376</v>
      </c>
      <c r="F2838" s="94" t="s">
        <v>128</v>
      </c>
    </row>
    <row r="2839" spans="1:6" ht="15" x14ac:dyDescent="0.25">
      <c r="A2839" s="94">
        <v>2835</v>
      </c>
      <c r="B2839" s="95">
        <v>44724.675532407397</v>
      </c>
      <c r="C2839" s="94">
        <v>5</v>
      </c>
      <c r="D2839" s="94" t="s">
        <v>5377</v>
      </c>
      <c r="E2839" s="94" t="s">
        <v>5378</v>
      </c>
      <c r="F2839" s="94" t="s">
        <v>128</v>
      </c>
    </row>
    <row r="2840" spans="1:6" ht="15" x14ac:dyDescent="0.25">
      <c r="A2840" s="94">
        <v>2836</v>
      </c>
      <c r="B2840" s="95">
        <v>44723.944340277703</v>
      </c>
      <c r="C2840" s="94">
        <v>1</v>
      </c>
      <c r="D2840" s="94" t="s">
        <v>2803</v>
      </c>
      <c r="E2840" s="94" t="s">
        <v>5379</v>
      </c>
      <c r="F2840" s="94" t="s">
        <v>128</v>
      </c>
    </row>
    <row r="2841" spans="1:6" ht="15" x14ac:dyDescent="0.25">
      <c r="A2841" s="94">
        <v>2837</v>
      </c>
      <c r="B2841" s="95">
        <v>44723.748148148101</v>
      </c>
      <c r="C2841" s="94">
        <v>4</v>
      </c>
      <c r="D2841" s="94" t="s">
        <v>5380</v>
      </c>
      <c r="E2841" s="94" t="s">
        <v>5381</v>
      </c>
      <c r="F2841" s="94" t="s">
        <v>128</v>
      </c>
    </row>
    <row r="2842" spans="1:6" ht="15" x14ac:dyDescent="0.25">
      <c r="A2842" s="94">
        <v>2838</v>
      </c>
      <c r="B2842" s="95">
        <v>44723.717604166603</v>
      </c>
      <c r="C2842" s="94">
        <v>5</v>
      </c>
      <c r="D2842" s="94" t="s">
        <v>5382</v>
      </c>
      <c r="E2842" s="94" t="s">
        <v>5383</v>
      </c>
      <c r="F2842" s="94" t="s">
        <v>128</v>
      </c>
    </row>
    <row r="2843" spans="1:6" ht="15" x14ac:dyDescent="0.25">
      <c r="A2843" s="94">
        <v>2839</v>
      </c>
      <c r="B2843" s="95">
        <v>44723.702511574003</v>
      </c>
      <c r="C2843" s="94">
        <v>5</v>
      </c>
      <c r="D2843" s="94" t="s">
        <v>5384</v>
      </c>
      <c r="E2843" s="94" t="s">
        <v>5385</v>
      </c>
      <c r="F2843" s="94" t="s">
        <v>128</v>
      </c>
    </row>
    <row r="2844" spans="1:6" ht="15" x14ac:dyDescent="0.25">
      <c r="A2844" s="94">
        <v>2840</v>
      </c>
      <c r="B2844" s="95">
        <v>44723.667395833298</v>
      </c>
      <c r="C2844" s="94">
        <v>5</v>
      </c>
      <c r="D2844" s="94" t="s">
        <v>5386</v>
      </c>
      <c r="E2844" s="94" t="s">
        <v>5387</v>
      </c>
      <c r="F2844" s="94" t="s">
        <v>128</v>
      </c>
    </row>
    <row r="2845" spans="1:6" ht="15" x14ac:dyDescent="0.25">
      <c r="A2845" s="94">
        <v>2841</v>
      </c>
      <c r="B2845" s="95">
        <v>44723.655636574003</v>
      </c>
      <c r="C2845" s="94">
        <v>5</v>
      </c>
      <c r="D2845" s="94" t="s">
        <v>5388</v>
      </c>
      <c r="E2845" s="94" t="s">
        <v>5389</v>
      </c>
      <c r="F2845" s="94" t="s">
        <v>128</v>
      </c>
    </row>
    <row r="2846" spans="1:6" ht="15" x14ac:dyDescent="0.25">
      <c r="A2846" s="94">
        <v>2842</v>
      </c>
      <c r="B2846" s="95">
        <v>44723.653541666601</v>
      </c>
      <c r="C2846" s="94">
        <v>5</v>
      </c>
      <c r="D2846" s="94" t="s">
        <v>1245</v>
      </c>
      <c r="E2846" s="94" t="s">
        <v>5390</v>
      </c>
      <c r="F2846" s="94" t="s">
        <v>128</v>
      </c>
    </row>
    <row r="2847" spans="1:6" ht="15" x14ac:dyDescent="0.25">
      <c r="A2847" s="94">
        <v>2843</v>
      </c>
      <c r="B2847" s="95">
        <v>44723.503194444398</v>
      </c>
      <c r="C2847" s="94">
        <v>5</v>
      </c>
      <c r="D2847" s="94" t="s">
        <v>5391</v>
      </c>
      <c r="E2847" s="94" t="s">
        <v>5392</v>
      </c>
      <c r="F2847" s="94" t="s">
        <v>128</v>
      </c>
    </row>
    <row r="2848" spans="1:6" ht="15" x14ac:dyDescent="0.25">
      <c r="A2848" s="94">
        <v>2844</v>
      </c>
      <c r="B2848" s="95">
        <v>44722.948425925897</v>
      </c>
      <c r="C2848" s="94">
        <v>5</v>
      </c>
      <c r="D2848" s="94" t="s">
        <v>5393</v>
      </c>
      <c r="E2848" s="94" t="s">
        <v>5394</v>
      </c>
      <c r="F2848" s="94" t="s">
        <v>128</v>
      </c>
    </row>
    <row r="2849" spans="1:6" ht="15" x14ac:dyDescent="0.25">
      <c r="A2849" s="94">
        <v>2845</v>
      </c>
      <c r="B2849" s="95">
        <v>44722.929722222201</v>
      </c>
      <c r="C2849" s="94">
        <v>5</v>
      </c>
      <c r="D2849" s="94" t="s">
        <v>3662</v>
      </c>
      <c r="E2849" s="94" t="s">
        <v>5395</v>
      </c>
      <c r="F2849" s="94" t="s">
        <v>128</v>
      </c>
    </row>
    <row r="2850" spans="1:6" ht="15" x14ac:dyDescent="0.25">
      <c r="A2850" s="94">
        <v>2846</v>
      </c>
      <c r="B2850" s="95">
        <v>44722.8590162037</v>
      </c>
      <c r="C2850" s="94">
        <v>1</v>
      </c>
      <c r="D2850" s="94" t="s">
        <v>622</v>
      </c>
      <c r="E2850" s="94" t="s">
        <v>5396</v>
      </c>
      <c r="F2850" s="94" t="s">
        <v>128</v>
      </c>
    </row>
    <row r="2851" spans="1:6" ht="15" x14ac:dyDescent="0.25">
      <c r="A2851" s="94">
        <v>2847</v>
      </c>
      <c r="B2851" s="95">
        <v>44722.834247685103</v>
      </c>
      <c r="C2851" s="94">
        <v>5</v>
      </c>
      <c r="D2851" s="94" t="s">
        <v>5397</v>
      </c>
      <c r="E2851" s="94" t="s">
        <v>5398</v>
      </c>
      <c r="F2851" s="94" t="s">
        <v>128</v>
      </c>
    </row>
    <row r="2852" spans="1:6" ht="15" x14ac:dyDescent="0.25">
      <c r="A2852" s="94">
        <v>2848</v>
      </c>
      <c r="B2852" s="95">
        <v>44722.788495370303</v>
      </c>
      <c r="C2852" s="94">
        <v>5</v>
      </c>
      <c r="D2852" s="94" t="s">
        <v>5399</v>
      </c>
      <c r="E2852" s="94" t="s">
        <v>5400</v>
      </c>
      <c r="F2852" s="94" t="s">
        <v>128</v>
      </c>
    </row>
    <row r="2853" spans="1:6" ht="15" x14ac:dyDescent="0.25">
      <c r="A2853" s="94">
        <v>2849</v>
      </c>
      <c r="B2853" s="95">
        <v>44722.765347222201</v>
      </c>
      <c r="C2853" s="94">
        <v>5</v>
      </c>
      <c r="D2853" s="94" t="s">
        <v>5401</v>
      </c>
      <c r="E2853" s="94" t="s">
        <v>5402</v>
      </c>
      <c r="F2853" s="94" t="s">
        <v>128</v>
      </c>
    </row>
    <row r="2854" spans="1:6" ht="15" x14ac:dyDescent="0.25">
      <c r="A2854" s="94">
        <v>2850</v>
      </c>
      <c r="B2854" s="95">
        <v>44722.523275462903</v>
      </c>
      <c r="C2854" s="94">
        <v>5</v>
      </c>
      <c r="D2854" s="94" t="s">
        <v>5403</v>
      </c>
      <c r="E2854" s="94" t="s">
        <v>5404</v>
      </c>
      <c r="F2854" s="94" t="s">
        <v>128</v>
      </c>
    </row>
    <row r="2855" spans="1:6" ht="15" x14ac:dyDescent="0.25">
      <c r="A2855" s="94">
        <v>2851</v>
      </c>
      <c r="B2855" s="95">
        <v>44722.381307870302</v>
      </c>
      <c r="C2855" s="94">
        <v>5</v>
      </c>
      <c r="D2855" s="94" t="s">
        <v>5405</v>
      </c>
      <c r="E2855" s="94" t="s">
        <v>5406</v>
      </c>
      <c r="F2855" s="94" t="s">
        <v>128</v>
      </c>
    </row>
    <row r="2856" spans="1:6" ht="15" x14ac:dyDescent="0.25">
      <c r="A2856" s="94">
        <v>2852</v>
      </c>
      <c r="B2856" s="95">
        <v>44722.079988425903</v>
      </c>
      <c r="C2856" s="94">
        <v>5</v>
      </c>
      <c r="D2856" s="94" t="s">
        <v>5407</v>
      </c>
      <c r="E2856" s="94" t="s">
        <v>5408</v>
      </c>
      <c r="F2856" s="94" t="s">
        <v>128</v>
      </c>
    </row>
    <row r="2857" spans="1:6" ht="15" x14ac:dyDescent="0.25">
      <c r="A2857" s="94">
        <v>2853</v>
      </c>
      <c r="B2857" s="95">
        <v>44721.9095601851</v>
      </c>
      <c r="C2857" s="94">
        <v>5</v>
      </c>
      <c r="D2857" s="94" t="s">
        <v>434</v>
      </c>
      <c r="E2857" s="94" t="s">
        <v>5409</v>
      </c>
      <c r="F2857" s="94" t="s">
        <v>128</v>
      </c>
    </row>
    <row r="2858" spans="1:6" ht="15" x14ac:dyDescent="0.25">
      <c r="A2858" s="94">
        <v>2854</v>
      </c>
      <c r="B2858" s="95">
        <v>44721.894363425898</v>
      </c>
      <c r="C2858" s="94">
        <v>5</v>
      </c>
      <c r="D2858" s="94" t="s">
        <v>5410</v>
      </c>
      <c r="E2858" s="94" t="s">
        <v>5411</v>
      </c>
      <c r="F2858" s="94" t="s">
        <v>128</v>
      </c>
    </row>
    <row r="2859" spans="1:6" ht="15" x14ac:dyDescent="0.25">
      <c r="A2859" s="94">
        <v>2855</v>
      </c>
      <c r="B2859" s="95">
        <v>44721.866527777704</v>
      </c>
      <c r="C2859" s="94">
        <v>5</v>
      </c>
      <c r="D2859" s="94" t="s">
        <v>3584</v>
      </c>
      <c r="E2859" s="94" t="s">
        <v>5412</v>
      </c>
      <c r="F2859" s="94" t="s">
        <v>128</v>
      </c>
    </row>
    <row r="2860" spans="1:6" ht="15" x14ac:dyDescent="0.25">
      <c r="A2860" s="94">
        <v>2856</v>
      </c>
      <c r="B2860" s="95">
        <v>44721.850509259202</v>
      </c>
      <c r="C2860" s="94">
        <v>3</v>
      </c>
      <c r="D2860" s="94" t="s">
        <v>622</v>
      </c>
      <c r="E2860" s="94" t="s">
        <v>5413</v>
      </c>
      <c r="F2860" s="94" t="s">
        <v>128</v>
      </c>
    </row>
    <row r="2861" spans="1:6" ht="15" x14ac:dyDescent="0.25">
      <c r="A2861" s="94">
        <v>2857</v>
      </c>
      <c r="B2861" s="95">
        <v>44721.7940393518</v>
      </c>
      <c r="C2861" s="94">
        <v>5</v>
      </c>
      <c r="D2861" s="94" t="s">
        <v>5414</v>
      </c>
      <c r="E2861" s="94" t="s">
        <v>5415</v>
      </c>
      <c r="F2861" s="94" t="s">
        <v>128</v>
      </c>
    </row>
    <row r="2862" spans="1:6" ht="15" x14ac:dyDescent="0.25">
      <c r="A2862" s="94">
        <v>2858</v>
      </c>
      <c r="B2862" s="95">
        <v>44721.740474537</v>
      </c>
      <c r="C2862" s="94">
        <v>2</v>
      </c>
      <c r="D2862" s="94" t="s">
        <v>5416</v>
      </c>
      <c r="E2862" s="94" t="s">
        <v>5417</v>
      </c>
      <c r="F2862" s="94" t="s">
        <v>128</v>
      </c>
    </row>
    <row r="2863" spans="1:6" ht="15" x14ac:dyDescent="0.25">
      <c r="A2863" s="94">
        <v>2859</v>
      </c>
      <c r="B2863" s="95">
        <v>44721.721828703703</v>
      </c>
      <c r="C2863" s="94">
        <v>5</v>
      </c>
      <c r="D2863" s="94" t="s">
        <v>5418</v>
      </c>
      <c r="E2863" s="94" t="s">
        <v>5419</v>
      </c>
      <c r="F2863" s="94" t="s">
        <v>128</v>
      </c>
    </row>
    <row r="2864" spans="1:6" ht="15" x14ac:dyDescent="0.25">
      <c r="A2864" s="94">
        <v>2860</v>
      </c>
      <c r="B2864" s="95">
        <v>44721.685775462902</v>
      </c>
      <c r="C2864" s="94">
        <v>2</v>
      </c>
      <c r="D2864" s="94" t="s">
        <v>5420</v>
      </c>
      <c r="E2864" s="94" t="s">
        <v>5421</v>
      </c>
      <c r="F2864" s="94" t="s">
        <v>128</v>
      </c>
    </row>
    <row r="2865" spans="1:6" ht="15" x14ac:dyDescent="0.25">
      <c r="A2865" s="94">
        <v>2861</v>
      </c>
      <c r="B2865" s="95">
        <v>44720.9006712962</v>
      </c>
      <c r="C2865" s="94">
        <v>4</v>
      </c>
      <c r="D2865" s="94" t="s">
        <v>5422</v>
      </c>
      <c r="E2865" s="94" t="s">
        <v>5423</v>
      </c>
      <c r="F2865" s="94" t="s">
        <v>128</v>
      </c>
    </row>
    <row r="2866" spans="1:6" ht="15" x14ac:dyDescent="0.25">
      <c r="A2866" s="94">
        <v>2862</v>
      </c>
      <c r="B2866" s="95">
        <v>44720.838495370299</v>
      </c>
      <c r="C2866" s="94">
        <v>5</v>
      </c>
      <c r="D2866" s="94" t="s">
        <v>5424</v>
      </c>
      <c r="E2866" s="94" t="s">
        <v>5425</v>
      </c>
      <c r="F2866" s="94" t="s">
        <v>128</v>
      </c>
    </row>
    <row r="2867" spans="1:6" ht="15" x14ac:dyDescent="0.25">
      <c r="A2867" s="94">
        <v>2863</v>
      </c>
      <c r="B2867" s="95">
        <v>44720.7565046296</v>
      </c>
      <c r="C2867" s="94">
        <v>5</v>
      </c>
      <c r="D2867" s="94" t="s">
        <v>5426</v>
      </c>
      <c r="E2867" s="94" t="s">
        <v>5427</v>
      </c>
      <c r="F2867" s="94" t="s">
        <v>128</v>
      </c>
    </row>
    <row r="2868" spans="1:6" ht="15" x14ac:dyDescent="0.25">
      <c r="A2868" s="94">
        <v>2864</v>
      </c>
      <c r="B2868" s="95">
        <v>44720.709201388803</v>
      </c>
      <c r="C2868" s="94">
        <v>1</v>
      </c>
      <c r="D2868" s="94" t="s">
        <v>5428</v>
      </c>
      <c r="E2868" s="94" t="s">
        <v>5429</v>
      </c>
      <c r="F2868" s="94" t="s">
        <v>128</v>
      </c>
    </row>
    <row r="2869" spans="1:6" ht="15" x14ac:dyDescent="0.25">
      <c r="A2869" s="94">
        <v>2865</v>
      </c>
      <c r="B2869" s="95">
        <v>44720.677488425899</v>
      </c>
      <c r="C2869" s="94">
        <v>5</v>
      </c>
      <c r="D2869" s="94" t="s">
        <v>5430</v>
      </c>
      <c r="E2869" s="94" t="s">
        <v>5431</v>
      </c>
      <c r="F2869" s="94" t="s">
        <v>128</v>
      </c>
    </row>
    <row r="2870" spans="1:6" ht="15" x14ac:dyDescent="0.25">
      <c r="A2870" s="94">
        <v>2866</v>
      </c>
      <c r="B2870" s="95">
        <v>44720.655011574003</v>
      </c>
      <c r="C2870" s="94">
        <v>1</v>
      </c>
      <c r="D2870" s="94" t="s">
        <v>5432</v>
      </c>
      <c r="E2870" s="94" t="s">
        <v>5433</v>
      </c>
      <c r="F2870" s="94" t="s">
        <v>128</v>
      </c>
    </row>
    <row r="2871" spans="1:6" ht="15" x14ac:dyDescent="0.25">
      <c r="A2871" s="94">
        <v>2867</v>
      </c>
      <c r="B2871" s="95">
        <v>44720.625659722202</v>
      </c>
      <c r="C2871" s="94">
        <v>5</v>
      </c>
      <c r="D2871" s="94" t="s">
        <v>5434</v>
      </c>
      <c r="E2871" s="94" t="s">
        <v>5435</v>
      </c>
      <c r="F2871" s="94" t="s">
        <v>128</v>
      </c>
    </row>
    <row r="2872" spans="1:6" ht="15" x14ac:dyDescent="0.25">
      <c r="A2872" s="94">
        <v>2868</v>
      </c>
      <c r="B2872" s="95">
        <v>44720.5810763888</v>
      </c>
      <c r="C2872" s="94">
        <v>5</v>
      </c>
      <c r="D2872" s="94" t="s">
        <v>5436</v>
      </c>
      <c r="E2872" s="94" t="s">
        <v>5437</v>
      </c>
      <c r="F2872" s="94" t="s">
        <v>128</v>
      </c>
    </row>
    <row r="2873" spans="1:6" ht="15" x14ac:dyDescent="0.25">
      <c r="A2873" s="94">
        <v>2869</v>
      </c>
      <c r="B2873" s="95">
        <v>44720.535752314798</v>
      </c>
      <c r="C2873" s="94">
        <v>5</v>
      </c>
      <c r="D2873" s="94" t="s">
        <v>5438</v>
      </c>
      <c r="E2873" s="94"/>
      <c r="F2873" s="94" t="s">
        <v>128</v>
      </c>
    </row>
    <row r="2874" spans="1:6" ht="15" x14ac:dyDescent="0.25">
      <c r="A2874" s="94">
        <v>2870</v>
      </c>
      <c r="B2874" s="95">
        <v>44720.525254629603</v>
      </c>
      <c r="C2874" s="94">
        <v>5</v>
      </c>
      <c r="D2874" s="94" t="s">
        <v>5439</v>
      </c>
      <c r="E2874" s="94" t="s">
        <v>5440</v>
      </c>
      <c r="F2874" s="94" t="s">
        <v>128</v>
      </c>
    </row>
    <row r="2875" spans="1:6" ht="15" x14ac:dyDescent="0.25">
      <c r="A2875" s="94">
        <v>2871</v>
      </c>
      <c r="B2875" s="95">
        <v>44720.4273958333</v>
      </c>
      <c r="C2875" s="94">
        <v>5</v>
      </c>
      <c r="D2875" s="94" t="s">
        <v>5441</v>
      </c>
      <c r="E2875" s="94" t="s">
        <v>5442</v>
      </c>
      <c r="F2875" s="94" t="s">
        <v>128</v>
      </c>
    </row>
    <row r="2876" spans="1:6" ht="15" x14ac:dyDescent="0.25">
      <c r="A2876" s="94">
        <v>2872</v>
      </c>
      <c r="B2876" s="95">
        <v>44720.110925925903</v>
      </c>
      <c r="C2876" s="94">
        <v>5</v>
      </c>
      <c r="D2876" s="94" t="s">
        <v>5343</v>
      </c>
      <c r="E2876" s="94" t="s">
        <v>5443</v>
      </c>
      <c r="F2876" s="94" t="s">
        <v>128</v>
      </c>
    </row>
    <row r="2877" spans="1:6" ht="15" x14ac:dyDescent="0.25">
      <c r="A2877" s="94">
        <v>2873</v>
      </c>
      <c r="B2877" s="95">
        <v>44719.928101851801</v>
      </c>
      <c r="C2877" s="94">
        <v>5</v>
      </c>
      <c r="D2877" s="94" t="s">
        <v>5444</v>
      </c>
      <c r="E2877" s="94" t="s">
        <v>5445</v>
      </c>
      <c r="F2877" s="94" t="s">
        <v>128</v>
      </c>
    </row>
    <row r="2878" spans="1:6" ht="15" x14ac:dyDescent="0.25">
      <c r="A2878" s="94">
        <v>2874</v>
      </c>
      <c r="B2878" s="95">
        <v>44719.895798611098</v>
      </c>
      <c r="C2878" s="94">
        <v>5</v>
      </c>
      <c r="D2878" s="94" t="s">
        <v>5446</v>
      </c>
      <c r="E2878" s="94" t="s">
        <v>5447</v>
      </c>
      <c r="F2878" s="94" t="s">
        <v>128</v>
      </c>
    </row>
    <row r="2879" spans="1:6" ht="15" x14ac:dyDescent="0.25">
      <c r="A2879" s="94">
        <v>2875</v>
      </c>
      <c r="B2879" s="95">
        <v>44719.799768518496</v>
      </c>
      <c r="C2879" s="94">
        <v>4</v>
      </c>
      <c r="D2879" s="94" t="s">
        <v>5448</v>
      </c>
      <c r="E2879" s="94" t="s">
        <v>5449</v>
      </c>
      <c r="F2879" s="94" t="s">
        <v>128</v>
      </c>
    </row>
    <row r="2880" spans="1:6" ht="15" x14ac:dyDescent="0.25">
      <c r="A2880" s="94">
        <v>2876</v>
      </c>
      <c r="B2880" s="95">
        <v>44719.792592592501</v>
      </c>
      <c r="C2880" s="94">
        <v>5</v>
      </c>
      <c r="D2880" s="94" t="s">
        <v>5450</v>
      </c>
      <c r="E2880" s="94" t="s">
        <v>5451</v>
      </c>
      <c r="F2880" s="94" t="s">
        <v>128</v>
      </c>
    </row>
    <row r="2881" spans="1:6" ht="15" x14ac:dyDescent="0.25">
      <c r="A2881" s="94">
        <v>2877</v>
      </c>
      <c r="B2881" s="95">
        <v>44719.781087962903</v>
      </c>
      <c r="C2881" s="94">
        <v>5</v>
      </c>
      <c r="D2881" s="94" t="s">
        <v>263</v>
      </c>
      <c r="E2881" s="94" t="s">
        <v>5452</v>
      </c>
      <c r="F2881" s="94" t="s">
        <v>128</v>
      </c>
    </row>
    <row r="2882" spans="1:6" ht="15" x14ac:dyDescent="0.25">
      <c r="A2882" s="94">
        <v>2878</v>
      </c>
      <c r="B2882" s="95">
        <v>44719.780011574003</v>
      </c>
      <c r="C2882" s="94">
        <v>5</v>
      </c>
      <c r="D2882" s="94" t="s">
        <v>5453</v>
      </c>
      <c r="E2882" s="94" t="s">
        <v>5454</v>
      </c>
      <c r="F2882" s="94" t="s">
        <v>128</v>
      </c>
    </row>
    <row r="2883" spans="1:6" ht="15" x14ac:dyDescent="0.25">
      <c r="A2883" s="94">
        <v>2879</v>
      </c>
      <c r="B2883" s="95">
        <v>44719.775393518503</v>
      </c>
      <c r="C2883" s="94">
        <v>5</v>
      </c>
      <c r="D2883" s="94" t="s">
        <v>5455</v>
      </c>
      <c r="E2883" s="94" t="s">
        <v>5456</v>
      </c>
      <c r="F2883" s="94" t="s">
        <v>128</v>
      </c>
    </row>
    <row r="2884" spans="1:6" ht="15" x14ac:dyDescent="0.25">
      <c r="A2884" s="94">
        <v>2880</v>
      </c>
      <c r="B2884" s="95">
        <v>44719.766840277698</v>
      </c>
      <c r="C2884" s="94">
        <v>5</v>
      </c>
      <c r="D2884" s="94" t="s">
        <v>5457</v>
      </c>
      <c r="E2884" s="94" t="s">
        <v>5458</v>
      </c>
      <c r="F2884" s="94" t="s">
        <v>128</v>
      </c>
    </row>
    <row r="2885" spans="1:6" ht="15" x14ac:dyDescent="0.25">
      <c r="A2885" s="94">
        <v>2881</v>
      </c>
      <c r="B2885" s="95">
        <v>44719.691388888801</v>
      </c>
      <c r="C2885" s="94">
        <v>5</v>
      </c>
      <c r="D2885" s="94" t="s">
        <v>5459</v>
      </c>
      <c r="E2885" s="94" t="s">
        <v>5460</v>
      </c>
      <c r="F2885" s="94" t="s">
        <v>128</v>
      </c>
    </row>
    <row r="2886" spans="1:6" ht="15" x14ac:dyDescent="0.25">
      <c r="A2886" s="94">
        <v>2882</v>
      </c>
      <c r="B2886" s="95">
        <v>44719.660439814797</v>
      </c>
      <c r="C2886" s="94">
        <v>5</v>
      </c>
      <c r="D2886" s="94" t="s">
        <v>5461</v>
      </c>
      <c r="E2886" s="94" t="s">
        <v>5462</v>
      </c>
      <c r="F2886" s="94" t="s">
        <v>128</v>
      </c>
    </row>
    <row r="2887" spans="1:6" ht="15" x14ac:dyDescent="0.25">
      <c r="A2887" s="94">
        <v>2883</v>
      </c>
      <c r="B2887" s="95">
        <v>44719.628206018497</v>
      </c>
      <c r="C2887" s="94">
        <v>5</v>
      </c>
      <c r="D2887" s="94" t="s">
        <v>5463</v>
      </c>
      <c r="E2887" s="94" t="s">
        <v>5464</v>
      </c>
      <c r="F2887" s="94" t="s">
        <v>128</v>
      </c>
    </row>
    <row r="2888" spans="1:6" ht="15" x14ac:dyDescent="0.25">
      <c r="A2888" s="94">
        <v>2884</v>
      </c>
      <c r="B2888" s="95">
        <v>44719.5827430555</v>
      </c>
      <c r="C2888" s="94">
        <v>5</v>
      </c>
      <c r="D2888" s="94" t="s">
        <v>5465</v>
      </c>
      <c r="E2888" s="94"/>
      <c r="F2888" s="94" t="s">
        <v>128</v>
      </c>
    </row>
    <row r="2889" spans="1:6" ht="15" x14ac:dyDescent="0.25">
      <c r="A2889" s="94">
        <v>2885</v>
      </c>
      <c r="B2889" s="95">
        <v>44719.549328703702</v>
      </c>
      <c r="C2889" s="94">
        <v>5</v>
      </c>
      <c r="D2889" s="94" t="s">
        <v>5466</v>
      </c>
      <c r="E2889" s="94" t="s">
        <v>5467</v>
      </c>
      <c r="F2889" s="94" t="s">
        <v>128</v>
      </c>
    </row>
    <row r="2890" spans="1:6" ht="15" x14ac:dyDescent="0.25">
      <c r="A2890" s="94">
        <v>2886</v>
      </c>
      <c r="B2890" s="95">
        <v>44719.502824073999</v>
      </c>
      <c r="C2890" s="94">
        <v>5</v>
      </c>
      <c r="D2890" s="94" t="s">
        <v>5468</v>
      </c>
      <c r="E2890" s="94" t="s">
        <v>5469</v>
      </c>
      <c r="F2890" s="94" t="s">
        <v>128</v>
      </c>
    </row>
    <row r="2891" spans="1:6" ht="15" x14ac:dyDescent="0.25">
      <c r="A2891" s="94">
        <v>2887</v>
      </c>
      <c r="B2891" s="95">
        <v>44719.492638888798</v>
      </c>
      <c r="C2891" s="94">
        <v>1</v>
      </c>
      <c r="D2891" s="94" t="s">
        <v>5470</v>
      </c>
      <c r="E2891" s="94" t="s">
        <v>5471</v>
      </c>
      <c r="F2891" s="94" t="s">
        <v>128</v>
      </c>
    </row>
    <row r="2892" spans="1:6" ht="15" x14ac:dyDescent="0.25">
      <c r="A2892" s="94">
        <v>2888</v>
      </c>
      <c r="B2892" s="95">
        <v>44719.479803240698</v>
      </c>
      <c r="C2892" s="94">
        <v>5</v>
      </c>
      <c r="D2892" s="94" t="s">
        <v>5472</v>
      </c>
      <c r="E2892" s="94" t="s">
        <v>5473</v>
      </c>
      <c r="F2892" s="94" t="s">
        <v>128</v>
      </c>
    </row>
    <row r="2893" spans="1:6" ht="15" x14ac:dyDescent="0.25">
      <c r="A2893" s="94">
        <v>2889</v>
      </c>
      <c r="B2893" s="95">
        <v>44719.037604166602</v>
      </c>
      <c r="C2893" s="94">
        <v>4</v>
      </c>
      <c r="D2893" s="94" t="s">
        <v>5474</v>
      </c>
      <c r="E2893" s="94" t="s">
        <v>5475</v>
      </c>
      <c r="F2893" s="94" t="s">
        <v>128</v>
      </c>
    </row>
    <row r="2894" spans="1:6" ht="15" x14ac:dyDescent="0.25">
      <c r="A2894" s="94">
        <v>2890</v>
      </c>
      <c r="B2894" s="95">
        <v>44718.9742708333</v>
      </c>
      <c r="C2894" s="94">
        <v>1</v>
      </c>
      <c r="D2894" s="94" t="s">
        <v>5476</v>
      </c>
      <c r="E2894" s="94" t="s">
        <v>5477</v>
      </c>
      <c r="F2894" s="94" t="s">
        <v>128</v>
      </c>
    </row>
    <row r="2895" spans="1:6" ht="15" x14ac:dyDescent="0.25">
      <c r="A2895" s="94">
        <v>2891</v>
      </c>
      <c r="B2895" s="95">
        <v>44718.938703703701</v>
      </c>
      <c r="C2895" s="94">
        <v>5</v>
      </c>
      <c r="D2895" s="94" t="s">
        <v>5478</v>
      </c>
      <c r="E2895" s="94" t="s">
        <v>5479</v>
      </c>
      <c r="F2895" s="94" t="s">
        <v>128</v>
      </c>
    </row>
    <row r="2896" spans="1:6" ht="15" x14ac:dyDescent="0.25">
      <c r="A2896" s="94">
        <v>2892</v>
      </c>
      <c r="B2896" s="95">
        <v>44718.862928240698</v>
      </c>
      <c r="C2896" s="94">
        <v>5</v>
      </c>
      <c r="D2896" s="94" t="s">
        <v>5480</v>
      </c>
      <c r="E2896" s="94" t="s">
        <v>5481</v>
      </c>
      <c r="F2896" s="94" t="s">
        <v>128</v>
      </c>
    </row>
    <row r="2897" spans="1:6" ht="15" x14ac:dyDescent="0.25">
      <c r="A2897" s="94">
        <v>2893</v>
      </c>
      <c r="B2897" s="95">
        <v>44718.821307870297</v>
      </c>
      <c r="C2897" s="94">
        <v>5</v>
      </c>
      <c r="D2897" s="94" t="s">
        <v>5482</v>
      </c>
      <c r="E2897" s="94" t="s">
        <v>5483</v>
      </c>
      <c r="F2897" s="94" t="s">
        <v>128</v>
      </c>
    </row>
    <row r="2898" spans="1:6" ht="15" x14ac:dyDescent="0.25">
      <c r="A2898" s="94">
        <v>2894</v>
      </c>
      <c r="B2898" s="95">
        <v>44718.764803240701</v>
      </c>
      <c r="C2898" s="94">
        <v>5</v>
      </c>
      <c r="D2898" s="94" t="s">
        <v>373</v>
      </c>
      <c r="E2898" s="94" t="s">
        <v>5484</v>
      </c>
      <c r="F2898" s="94" t="s">
        <v>128</v>
      </c>
    </row>
    <row r="2899" spans="1:6" ht="15" x14ac:dyDescent="0.25">
      <c r="A2899" s="94">
        <v>2895</v>
      </c>
      <c r="B2899" s="95">
        <v>44718.726331018501</v>
      </c>
      <c r="C2899" s="94">
        <v>5</v>
      </c>
      <c r="D2899" s="94" t="s">
        <v>5485</v>
      </c>
      <c r="E2899" s="94" t="s">
        <v>5486</v>
      </c>
      <c r="F2899" s="94" t="s">
        <v>128</v>
      </c>
    </row>
    <row r="2900" spans="1:6" ht="15" x14ac:dyDescent="0.25">
      <c r="A2900" s="94">
        <v>2896</v>
      </c>
      <c r="B2900" s="95">
        <v>44718.7241782407</v>
      </c>
      <c r="C2900" s="94">
        <v>1</v>
      </c>
      <c r="D2900" s="94" t="s">
        <v>5487</v>
      </c>
      <c r="E2900" s="94" t="s">
        <v>5488</v>
      </c>
      <c r="F2900" s="94" t="s">
        <v>128</v>
      </c>
    </row>
    <row r="2901" spans="1:6" ht="15" x14ac:dyDescent="0.25">
      <c r="A2901" s="94">
        <v>2897</v>
      </c>
      <c r="B2901" s="95">
        <v>44718.679386573996</v>
      </c>
      <c r="C2901" s="94">
        <v>5</v>
      </c>
      <c r="D2901" s="94" t="s">
        <v>2251</v>
      </c>
      <c r="E2901" s="94" t="s">
        <v>5489</v>
      </c>
      <c r="F2901" s="94" t="s">
        <v>128</v>
      </c>
    </row>
    <row r="2902" spans="1:6" ht="15" x14ac:dyDescent="0.25">
      <c r="A2902" s="94">
        <v>2898</v>
      </c>
      <c r="B2902" s="95">
        <v>44718.638518518499</v>
      </c>
      <c r="C2902" s="94">
        <v>1</v>
      </c>
      <c r="D2902" s="94" t="s">
        <v>738</v>
      </c>
      <c r="E2902" s="94" t="s">
        <v>5490</v>
      </c>
      <c r="F2902" s="94" t="s">
        <v>128</v>
      </c>
    </row>
    <row r="2903" spans="1:6" ht="15" x14ac:dyDescent="0.25">
      <c r="A2903" s="94">
        <v>2899</v>
      </c>
      <c r="B2903" s="95">
        <v>44718.623553240701</v>
      </c>
      <c r="C2903" s="94">
        <v>5</v>
      </c>
      <c r="D2903" s="94" t="s">
        <v>5491</v>
      </c>
      <c r="E2903" s="94" t="s">
        <v>5492</v>
      </c>
      <c r="F2903" s="94" t="s">
        <v>128</v>
      </c>
    </row>
    <row r="2904" spans="1:6" ht="15" x14ac:dyDescent="0.25">
      <c r="A2904" s="94">
        <v>2900</v>
      </c>
      <c r="B2904" s="95">
        <v>44718.574305555499</v>
      </c>
      <c r="C2904" s="94">
        <v>4</v>
      </c>
      <c r="D2904" s="94" t="s">
        <v>5493</v>
      </c>
      <c r="E2904" s="94" t="s">
        <v>5494</v>
      </c>
      <c r="F2904" s="94" t="s">
        <v>128</v>
      </c>
    </row>
    <row r="2905" spans="1:6" ht="15" x14ac:dyDescent="0.25">
      <c r="A2905" s="94">
        <v>2901</v>
      </c>
      <c r="B2905" s="95">
        <v>44718.047025462904</v>
      </c>
      <c r="C2905" s="94">
        <v>5</v>
      </c>
      <c r="D2905" s="94" t="s">
        <v>5495</v>
      </c>
      <c r="E2905" s="94" t="s">
        <v>5496</v>
      </c>
      <c r="F2905" s="94" t="s">
        <v>128</v>
      </c>
    </row>
    <row r="2906" spans="1:6" ht="15" x14ac:dyDescent="0.25">
      <c r="A2906" s="94">
        <v>2902</v>
      </c>
      <c r="B2906" s="95">
        <v>44717.729016203702</v>
      </c>
      <c r="C2906" s="94">
        <v>1</v>
      </c>
      <c r="D2906" s="94" t="s">
        <v>5497</v>
      </c>
      <c r="E2906" s="94" t="s">
        <v>5498</v>
      </c>
      <c r="F2906" s="94" t="s">
        <v>128</v>
      </c>
    </row>
    <row r="2907" spans="1:6" ht="15" x14ac:dyDescent="0.25">
      <c r="A2907" s="94">
        <v>2903</v>
      </c>
      <c r="B2907" s="95">
        <v>44717.613599536999</v>
      </c>
      <c r="C2907" s="94">
        <v>5</v>
      </c>
      <c r="D2907" s="94" t="s">
        <v>5499</v>
      </c>
      <c r="E2907" s="94" t="s">
        <v>5500</v>
      </c>
      <c r="F2907" s="94" t="s">
        <v>5501</v>
      </c>
    </row>
    <row r="2908" spans="1:6" ht="15" x14ac:dyDescent="0.25">
      <c r="A2908" s="94">
        <v>2904</v>
      </c>
      <c r="B2908" s="95">
        <v>44716.792523148099</v>
      </c>
      <c r="C2908" s="94">
        <v>4</v>
      </c>
      <c r="D2908" s="94" t="s">
        <v>3519</v>
      </c>
      <c r="E2908" s="94" t="s">
        <v>5502</v>
      </c>
      <c r="F2908" s="94" t="s">
        <v>128</v>
      </c>
    </row>
    <row r="2909" spans="1:6" ht="15" x14ac:dyDescent="0.25">
      <c r="A2909" s="94">
        <v>2905</v>
      </c>
      <c r="B2909" s="95">
        <v>44716.715347222198</v>
      </c>
      <c r="C2909" s="94">
        <v>5</v>
      </c>
      <c r="D2909" s="94" t="s">
        <v>876</v>
      </c>
      <c r="E2909" s="94" t="s">
        <v>5503</v>
      </c>
      <c r="F2909" s="94" t="s">
        <v>128</v>
      </c>
    </row>
    <row r="2910" spans="1:6" ht="15" x14ac:dyDescent="0.25">
      <c r="A2910" s="94">
        <v>2908</v>
      </c>
      <c r="B2910" s="95">
        <v>44716.580266203702</v>
      </c>
      <c r="C2910" s="94">
        <v>4</v>
      </c>
      <c r="D2910" s="94" t="s">
        <v>5508</v>
      </c>
      <c r="E2910" s="94" t="s">
        <v>5509</v>
      </c>
      <c r="F2910" s="94" t="s">
        <v>128</v>
      </c>
    </row>
    <row r="2911" spans="1:6" ht="15" x14ac:dyDescent="0.25">
      <c r="A2911" s="94">
        <v>2906</v>
      </c>
      <c r="B2911" s="95">
        <v>44715.563622685098</v>
      </c>
      <c r="C2911" s="94">
        <v>5</v>
      </c>
      <c r="D2911" s="94" t="s">
        <v>5504</v>
      </c>
      <c r="E2911" s="94" t="s">
        <v>5505</v>
      </c>
      <c r="F2911" s="94" t="s">
        <v>128</v>
      </c>
    </row>
    <row r="2912" spans="1:6" ht="15" x14ac:dyDescent="0.25">
      <c r="A2912" s="94">
        <v>2907</v>
      </c>
      <c r="B2912" s="95">
        <v>44715.557708333297</v>
      </c>
      <c r="C2912" s="94">
        <v>5</v>
      </c>
      <c r="D2912" s="94" t="s">
        <v>5506</v>
      </c>
      <c r="E2912" s="94" t="s">
        <v>5507</v>
      </c>
      <c r="F2912" s="94" t="s">
        <v>128</v>
      </c>
    </row>
    <row r="2913" spans="1:6" ht="15" x14ac:dyDescent="0.25">
      <c r="A2913" s="94">
        <v>2909</v>
      </c>
      <c r="B2913" s="95">
        <v>44714.757731481397</v>
      </c>
      <c r="C2913" s="94">
        <v>5</v>
      </c>
      <c r="D2913" s="94" t="s">
        <v>589</v>
      </c>
      <c r="E2913" s="94" t="s">
        <v>5510</v>
      </c>
      <c r="F2913" s="94" t="s">
        <v>128</v>
      </c>
    </row>
    <row r="2914" spans="1:6" ht="15" x14ac:dyDescent="0.25">
      <c r="A2914" s="94">
        <v>2910</v>
      </c>
      <c r="B2914" s="95">
        <v>44714.733715277704</v>
      </c>
      <c r="C2914" s="94">
        <v>5</v>
      </c>
      <c r="D2914" s="94" t="s">
        <v>5511</v>
      </c>
      <c r="E2914" s="94" t="s">
        <v>5512</v>
      </c>
      <c r="F2914" s="94" t="s">
        <v>128</v>
      </c>
    </row>
    <row r="2915" spans="1:6" ht="15" x14ac:dyDescent="0.25">
      <c r="A2915" s="94">
        <v>2911</v>
      </c>
      <c r="B2915" s="95">
        <v>44714.6629861111</v>
      </c>
      <c r="C2915" s="94">
        <v>5</v>
      </c>
      <c r="D2915" s="94" t="s">
        <v>263</v>
      </c>
      <c r="E2915" s="94" t="s">
        <v>5513</v>
      </c>
      <c r="F2915" s="94" t="s">
        <v>128</v>
      </c>
    </row>
    <row r="2916" spans="1:6" ht="15" x14ac:dyDescent="0.25">
      <c r="A2916" s="94">
        <v>2931</v>
      </c>
      <c r="B2916" s="95">
        <v>44714.661574074002</v>
      </c>
      <c r="C2916" s="94">
        <v>1</v>
      </c>
      <c r="D2916" s="94" t="s">
        <v>5548</v>
      </c>
      <c r="E2916" s="94" t="s">
        <v>5549</v>
      </c>
      <c r="F2916" s="94" t="s">
        <v>128</v>
      </c>
    </row>
    <row r="2917" spans="1:6" ht="15" x14ac:dyDescent="0.25">
      <c r="A2917" s="94">
        <v>2912</v>
      </c>
      <c r="B2917" s="95">
        <v>44714.660381944399</v>
      </c>
      <c r="C2917" s="94">
        <v>5</v>
      </c>
      <c r="D2917" s="94" t="s">
        <v>5514</v>
      </c>
      <c r="E2917" s="94" t="s">
        <v>5515</v>
      </c>
      <c r="F2917" s="94" t="s">
        <v>128</v>
      </c>
    </row>
    <row r="2918" spans="1:6" ht="15" x14ac:dyDescent="0.25">
      <c r="A2918" s="94">
        <v>2913</v>
      </c>
      <c r="B2918" s="95">
        <v>44714.633703703701</v>
      </c>
      <c r="C2918" s="94">
        <v>5</v>
      </c>
      <c r="D2918" s="94" t="s">
        <v>5516</v>
      </c>
      <c r="E2918" s="94" t="s">
        <v>5517</v>
      </c>
      <c r="F2918" s="94" t="s">
        <v>128</v>
      </c>
    </row>
    <row r="2919" spans="1:6" ht="15" x14ac:dyDescent="0.25">
      <c r="A2919" s="94">
        <v>2914</v>
      </c>
      <c r="B2919" s="95">
        <v>44714.563993055497</v>
      </c>
      <c r="C2919" s="94">
        <v>5</v>
      </c>
      <c r="D2919" s="94" t="s">
        <v>5518</v>
      </c>
      <c r="E2919" s="94" t="s">
        <v>5519</v>
      </c>
      <c r="F2919" s="94" t="s">
        <v>128</v>
      </c>
    </row>
    <row r="2920" spans="1:6" ht="15" x14ac:dyDescent="0.25">
      <c r="A2920" s="94">
        <v>2915</v>
      </c>
      <c r="B2920" s="95">
        <v>44714.521377314799</v>
      </c>
      <c r="C2920" s="94">
        <v>5</v>
      </c>
      <c r="D2920" s="94" t="s">
        <v>5520</v>
      </c>
      <c r="E2920" s="94" t="s">
        <v>5521</v>
      </c>
      <c r="F2920" s="94" t="s">
        <v>128</v>
      </c>
    </row>
    <row r="2921" spans="1:6" ht="15" x14ac:dyDescent="0.25">
      <c r="A2921" s="94">
        <v>2916</v>
      </c>
      <c r="B2921" s="95">
        <v>44714.384178240703</v>
      </c>
      <c r="C2921" s="94">
        <v>5</v>
      </c>
      <c r="D2921" s="94" t="s">
        <v>5522</v>
      </c>
      <c r="E2921" s="94" t="s">
        <v>5523</v>
      </c>
      <c r="F2921" s="94" t="s">
        <v>128</v>
      </c>
    </row>
    <row r="2922" spans="1:6" ht="15" x14ac:dyDescent="0.25">
      <c r="A2922" s="94">
        <v>2917</v>
      </c>
      <c r="B2922" s="95">
        <v>44713.805648148104</v>
      </c>
      <c r="C2922" s="94">
        <v>4</v>
      </c>
      <c r="D2922" s="94" t="s">
        <v>5524</v>
      </c>
      <c r="E2922" s="94" t="s">
        <v>5525</v>
      </c>
      <c r="F2922" s="94" t="s">
        <v>128</v>
      </c>
    </row>
    <row r="2923" spans="1:6" ht="15" x14ac:dyDescent="0.25">
      <c r="A2923" s="94">
        <v>2918</v>
      </c>
      <c r="B2923" s="95">
        <v>44713.746701388802</v>
      </c>
      <c r="C2923" s="94">
        <v>5</v>
      </c>
      <c r="D2923" s="94" t="s">
        <v>5526</v>
      </c>
      <c r="E2923" s="94" t="s">
        <v>5527</v>
      </c>
      <c r="F2923" s="94" t="s">
        <v>128</v>
      </c>
    </row>
    <row r="2924" spans="1:6" ht="15" x14ac:dyDescent="0.25">
      <c r="A2924" s="94">
        <v>2919</v>
      </c>
      <c r="B2924" s="95">
        <v>44713.711990740703</v>
      </c>
      <c r="C2924" s="94">
        <v>5</v>
      </c>
      <c r="D2924" s="94" t="s">
        <v>5528</v>
      </c>
      <c r="E2924" s="94" t="s">
        <v>5529</v>
      </c>
      <c r="F2924" s="94" t="s">
        <v>128</v>
      </c>
    </row>
    <row r="2925" spans="1:6" ht="15" x14ac:dyDescent="0.25">
      <c r="A2925" s="94">
        <v>2920</v>
      </c>
      <c r="B2925" s="95">
        <v>44713.680185185098</v>
      </c>
      <c r="C2925" s="94">
        <v>5</v>
      </c>
      <c r="D2925" s="94" t="s">
        <v>5530</v>
      </c>
      <c r="E2925" s="94" t="s">
        <v>5531</v>
      </c>
      <c r="F2925" s="94" t="s">
        <v>128</v>
      </c>
    </row>
    <row r="2926" spans="1:6" ht="15" x14ac:dyDescent="0.25">
      <c r="A2926" s="94">
        <v>2921</v>
      </c>
      <c r="B2926" s="95">
        <v>44713.671759259203</v>
      </c>
      <c r="C2926" s="94">
        <v>5</v>
      </c>
      <c r="D2926" s="94" t="s">
        <v>5532</v>
      </c>
      <c r="E2926" s="94"/>
      <c r="F2926" s="94" t="s">
        <v>128</v>
      </c>
    </row>
    <row r="2927" spans="1:6" ht="15" x14ac:dyDescent="0.25">
      <c r="A2927" s="94">
        <v>2922</v>
      </c>
      <c r="B2927" s="95">
        <v>44713.664097222201</v>
      </c>
      <c r="C2927" s="94">
        <v>5</v>
      </c>
      <c r="D2927" s="94" t="s">
        <v>5533</v>
      </c>
      <c r="E2927" s="94"/>
      <c r="F2927" s="94" t="s">
        <v>128</v>
      </c>
    </row>
    <row r="2928" spans="1:6" ht="15" x14ac:dyDescent="0.25">
      <c r="A2928" s="94">
        <v>2923</v>
      </c>
      <c r="B2928" s="95">
        <v>44713.563298611101</v>
      </c>
      <c r="C2928" s="94">
        <v>1</v>
      </c>
      <c r="D2928" s="94" t="s">
        <v>5534</v>
      </c>
      <c r="E2928" s="94" t="s">
        <v>5535</v>
      </c>
      <c r="F2928" s="94" t="s">
        <v>128</v>
      </c>
    </row>
    <row r="2929" spans="1:6" ht="15" x14ac:dyDescent="0.25">
      <c r="A2929" s="94">
        <v>2924</v>
      </c>
      <c r="B2929" s="95">
        <v>44713.5585879629</v>
      </c>
      <c r="C2929" s="94">
        <v>5</v>
      </c>
      <c r="D2929" s="94" t="s">
        <v>5198</v>
      </c>
      <c r="E2929" s="94" t="s">
        <v>5536</v>
      </c>
      <c r="F2929" s="94" t="s">
        <v>128</v>
      </c>
    </row>
    <row r="2930" spans="1:6" ht="15" x14ac:dyDescent="0.25">
      <c r="A2930" s="94">
        <v>2925</v>
      </c>
      <c r="B2930" s="95">
        <v>44712.872048611098</v>
      </c>
      <c r="C2930" s="94">
        <v>5</v>
      </c>
      <c r="D2930" s="94" t="s">
        <v>5537</v>
      </c>
      <c r="E2930" s="94" t="s">
        <v>5538</v>
      </c>
      <c r="F2930" s="94" t="s">
        <v>128</v>
      </c>
    </row>
    <row r="2931" spans="1:6" ht="15" x14ac:dyDescent="0.25">
      <c r="A2931" s="94">
        <v>2926</v>
      </c>
      <c r="B2931" s="95">
        <v>44712.8699189814</v>
      </c>
      <c r="C2931" s="94">
        <v>5</v>
      </c>
      <c r="D2931" s="94" t="s">
        <v>5539</v>
      </c>
      <c r="E2931" s="94"/>
      <c r="F2931" s="94" t="s">
        <v>128</v>
      </c>
    </row>
    <row r="2932" spans="1:6" ht="15" x14ac:dyDescent="0.25">
      <c r="A2932" s="94">
        <v>2927</v>
      </c>
      <c r="B2932" s="95">
        <v>44712.783310185099</v>
      </c>
      <c r="C2932" s="94">
        <v>5</v>
      </c>
      <c r="D2932" s="94" t="s">
        <v>5540</v>
      </c>
      <c r="E2932" s="94" t="s">
        <v>5541</v>
      </c>
      <c r="F2932" s="94" t="s">
        <v>128</v>
      </c>
    </row>
    <row r="2933" spans="1:6" ht="15" x14ac:dyDescent="0.25">
      <c r="A2933" s="94">
        <v>2928</v>
      </c>
      <c r="B2933" s="95">
        <v>44712.692372685102</v>
      </c>
      <c r="C2933" s="94">
        <v>5</v>
      </c>
      <c r="D2933" s="94" t="s">
        <v>5542</v>
      </c>
      <c r="E2933" s="94" t="s">
        <v>5543</v>
      </c>
      <c r="F2933" s="94" t="s">
        <v>128</v>
      </c>
    </row>
    <row r="2934" spans="1:6" ht="15" x14ac:dyDescent="0.25">
      <c r="A2934" s="94">
        <v>2929</v>
      </c>
      <c r="B2934" s="95">
        <v>44712.5852199074</v>
      </c>
      <c r="C2934" s="94">
        <v>5</v>
      </c>
      <c r="D2934" s="94" t="s">
        <v>5544</v>
      </c>
      <c r="E2934" s="94" t="s">
        <v>5545</v>
      </c>
      <c r="F2934" s="94" t="s">
        <v>128</v>
      </c>
    </row>
    <row r="2935" spans="1:6" ht="15" x14ac:dyDescent="0.25">
      <c r="A2935" s="94">
        <v>2930</v>
      </c>
      <c r="B2935" s="95">
        <v>44712.574363425898</v>
      </c>
      <c r="C2935" s="94">
        <v>5</v>
      </c>
      <c r="D2935" s="94" t="s">
        <v>5546</v>
      </c>
      <c r="E2935" s="94" t="s">
        <v>5547</v>
      </c>
      <c r="F2935" s="94" t="s">
        <v>128</v>
      </c>
    </row>
    <row r="2936" spans="1:6" ht="15" x14ac:dyDescent="0.25">
      <c r="A2936" s="94">
        <v>2932</v>
      </c>
      <c r="B2936" s="95">
        <v>44712.4248726851</v>
      </c>
      <c r="C2936" s="94">
        <v>5</v>
      </c>
      <c r="D2936" s="94" t="s">
        <v>5550</v>
      </c>
      <c r="E2936" s="94" t="s">
        <v>5551</v>
      </c>
      <c r="F2936" s="94" t="s">
        <v>128</v>
      </c>
    </row>
    <row r="2937" spans="1:6" ht="15" x14ac:dyDescent="0.25">
      <c r="A2937" s="94">
        <v>2933</v>
      </c>
      <c r="B2937" s="95">
        <v>44712.403611111098</v>
      </c>
      <c r="C2937" s="94">
        <v>1</v>
      </c>
      <c r="D2937" s="94" t="s">
        <v>5552</v>
      </c>
      <c r="E2937" s="94" t="s">
        <v>5553</v>
      </c>
      <c r="F2937" s="94" t="s">
        <v>128</v>
      </c>
    </row>
    <row r="2938" spans="1:6" ht="15" x14ac:dyDescent="0.25">
      <c r="A2938" s="94">
        <v>2934</v>
      </c>
      <c r="B2938" s="95">
        <v>44711.960277777704</v>
      </c>
      <c r="C2938" s="94">
        <v>5</v>
      </c>
      <c r="D2938" s="94" t="s">
        <v>5554</v>
      </c>
      <c r="E2938" s="94" t="s">
        <v>5555</v>
      </c>
      <c r="F2938" s="94" t="s">
        <v>128</v>
      </c>
    </row>
    <row r="2939" spans="1:6" ht="15" x14ac:dyDescent="0.25">
      <c r="A2939" s="94">
        <v>2935</v>
      </c>
      <c r="B2939" s="95">
        <v>44711.8776388888</v>
      </c>
      <c r="C2939" s="94">
        <v>5</v>
      </c>
      <c r="D2939" s="94" t="s">
        <v>5556</v>
      </c>
      <c r="E2939" s="94" t="s">
        <v>5557</v>
      </c>
      <c r="F2939" s="94" t="s">
        <v>128</v>
      </c>
    </row>
    <row r="2940" spans="1:6" ht="15" x14ac:dyDescent="0.25">
      <c r="A2940" s="94">
        <v>2936</v>
      </c>
      <c r="B2940" s="95">
        <v>44711.864976851801</v>
      </c>
      <c r="C2940" s="94">
        <v>4</v>
      </c>
      <c r="D2940" s="94" t="s">
        <v>5558</v>
      </c>
      <c r="E2940" s="94" t="s">
        <v>5559</v>
      </c>
      <c r="F2940" s="94" t="s">
        <v>128</v>
      </c>
    </row>
    <row r="2941" spans="1:6" ht="15" x14ac:dyDescent="0.25">
      <c r="A2941" s="94">
        <v>2937</v>
      </c>
      <c r="B2941" s="95">
        <v>44711.861458333296</v>
      </c>
      <c r="C2941" s="94">
        <v>5</v>
      </c>
      <c r="D2941" s="94" t="s">
        <v>5560</v>
      </c>
      <c r="E2941" s="94" t="s">
        <v>5561</v>
      </c>
      <c r="F2941" s="94" t="s">
        <v>128</v>
      </c>
    </row>
    <row r="2942" spans="1:6" ht="15" x14ac:dyDescent="0.25">
      <c r="A2942" s="94">
        <v>2938</v>
      </c>
      <c r="B2942" s="95">
        <v>44711.757800925901</v>
      </c>
      <c r="C2942" s="94">
        <v>5</v>
      </c>
      <c r="D2942" s="94" t="s">
        <v>5562</v>
      </c>
      <c r="E2942" s="94" t="s">
        <v>5563</v>
      </c>
      <c r="F2942" s="94" t="s">
        <v>128</v>
      </c>
    </row>
    <row r="2943" spans="1:6" ht="15" x14ac:dyDescent="0.25">
      <c r="A2943" s="94">
        <v>2939</v>
      </c>
      <c r="B2943" s="95">
        <v>44711.697002314802</v>
      </c>
      <c r="C2943" s="94">
        <v>3</v>
      </c>
      <c r="D2943" s="94" t="s">
        <v>5564</v>
      </c>
      <c r="E2943" s="94" t="s">
        <v>5565</v>
      </c>
      <c r="F2943" s="94" t="s">
        <v>128</v>
      </c>
    </row>
    <row r="2944" spans="1:6" ht="15" x14ac:dyDescent="0.25">
      <c r="A2944" s="94">
        <v>2940</v>
      </c>
      <c r="B2944" s="95">
        <v>44711.688009259196</v>
      </c>
      <c r="C2944" s="94">
        <v>1</v>
      </c>
      <c r="D2944" s="94" t="s">
        <v>5566</v>
      </c>
      <c r="E2944" s="94" t="s">
        <v>5567</v>
      </c>
      <c r="F2944" s="94" t="s">
        <v>128</v>
      </c>
    </row>
    <row r="2945" spans="1:6" ht="15" x14ac:dyDescent="0.25">
      <c r="A2945" s="94">
        <v>2941</v>
      </c>
      <c r="B2945" s="95">
        <v>44711.650289351797</v>
      </c>
      <c r="C2945" s="94">
        <v>4</v>
      </c>
      <c r="D2945" s="94" t="s">
        <v>5568</v>
      </c>
      <c r="E2945" s="94" t="s">
        <v>5569</v>
      </c>
      <c r="F2945" s="94" t="s">
        <v>128</v>
      </c>
    </row>
    <row r="2946" spans="1:6" ht="15" x14ac:dyDescent="0.25">
      <c r="A2946" s="94">
        <v>2942</v>
      </c>
      <c r="B2946" s="95">
        <v>44711.571365740703</v>
      </c>
      <c r="C2946" s="94">
        <v>4</v>
      </c>
      <c r="D2946" s="94" t="s">
        <v>5570</v>
      </c>
      <c r="E2946" s="94" t="s">
        <v>5571</v>
      </c>
      <c r="F2946" s="94" t="s">
        <v>128</v>
      </c>
    </row>
    <row r="2947" spans="1:6" ht="15" x14ac:dyDescent="0.25">
      <c r="A2947" s="94">
        <v>2943</v>
      </c>
      <c r="B2947" s="95">
        <v>44711.063935185099</v>
      </c>
      <c r="C2947" s="94">
        <v>4</v>
      </c>
      <c r="D2947" s="94" t="s">
        <v>5572</v>
      </c>
      <c r="E2947" s="94" t="s">
        <v>5573</v>
      </c>
      <c r="F2947" s="94" t="s">
        <v>128</v>
      </c>
    </row>
    <row r="2948" spans="1:6" ht="15" x14ac:dyDescent="0.25">
      <c r="A2948" s="94">
        <v>2944</v>
      </c>
      <c r="B2948" s="95">
        <v>44710.919560185102</v>
      </c>
      <c r="C2948" s="94">
        <v>5</v>
      </c>
      <c r="D2948" s="94" t="s">
        <v>5574</v>
      </c>
      <c r="E2948" s="94" t="s">
        <v>5575</v>
      </c>
      <c r="F2948" s="94" t="s">
        <v>128</v>
      </c>
    </row>
    <row r="2949" spans="1:6" ht="15" x14ac:dyDescent="0.25">
      <c r="A2949" s="94">
        <v>2945</v>
      </c>
      <c r="B2949" s="95">
        <v>44710.850208333301</v>
      </c>
      <c r="C2949" s="94">
        <v>1</v>
      </c>
      <c r="D2949" s="94" t="s">
        <v>5576</v>
      </c>
      <c r="E2949" s="94" t="s">
        <v>5577</v>
      </c>
      <c r="F2949" s="94" t="s">
        <v>128</v>
      </c>
    </row>
    <row r="2950" spans="1:6" ht="15" x14ac:dyDescent="0.25">
      <c r="A2950" s="94">
        <v>2946</v>
      </c>
      <c r="B2950" s="95">
        <v>44710.807222222204</v>
      </c>
      <c r="C2950" s="94">
        <v>5</v>
      </c>
      <c r="D2950" s="94" t="s">
        <v>5578</v>
      </c>
      <c r="E2950" s="94" t="s">
        <v>5579</v>
      </c>
      <c r="F2950" s="94" t="s">
        <v>128</v>
      </c>
    </row>
    <row r="2951" spans="1:6" ht="15" x14ac:dyDescent="0.25">
      <c r="A2951" s="94">
        <v>2947</v>
      </c>
      <c r="B2951" s="95">
        <v>44710.680798611102</v>
      </c>
      <c r="C2951" s="94">
        <v>4</v>
      </c>
      <c r="D2951" s="94" t="s">
        <v>434</v>
      </c>
      <c r="E2951" s="94" t="s">
        <v>5580</v>
      </c>
      <c r="F2951" s="94" t="s">
        <v>128</v>
      </c>
    </row>
    <row r="2952" spans="1:6" ht="15" x14ac:dyDescent="0.25">
      <c r="A2952" s="94">
        <v>2948</v>
      </c>
      <c r="B2952" s="95">
        <v>44710.543067129598</v>
      </c>
      <c r="C2952" s="94">
        <v>4</v>
      </c>
      <c r="D2952" s="94" t="s">
        <v>5581</v>
      </c>
      <c r="E2952" s="94" t="s">
        <v>5582</v>
      </c>
      <c r="F2952" s="94" t="s">
        <v>128</v>
      </c>
    </row>
    <row r="2953" spans="1:6" ht="15" x14ac:dyDescent="0.25">
      <c r="A2953" s="94">
        <v>2949</v>
      </c>
      <c r="B2953" s="95">
        <v>44710.280601851802</v>
      </c>
      <c r="C2953" s="94">
        <v>5</v>
      </c>
      <c r="D2953" s="94" t="s">
        <v>5583</v>
      </c>
      <c r="E2953" s="94" t="s">
        <v>5584</v>
      </c>
      <c r="F2953" s="94" t="s">
        <v>128</v>
      </c>
    </row>
    <row r="2954" spans="1:6" ht="15" x14ac:dyDescent="0.25">
      <c r="A2954" s="94">
        <v>2950</v>
      </c>
      <c r="B2954" s="95">
        <v>44709.791168981399</v>
      </c>
      <c r="C2954" s="94">
        <v>5</v>
      </c>
      <c r="D2954" s="94" t="s">
        <v>5585</v>
      </c>
      <c r="E2954" s="94" t="s">
        <v>5586</v>
      </c>
      <c r="F2954" s="94" t="s">
        <v>128</v>
      </c>
    </row>
    <row r="2955" spans="1:6" ht="15" x14ac:dyDescent="0.25">
      <c r="A2955" s="94">
        <v>2951</v>
      </c>
      <c r="B2955" s="95">
        <v>44709.7640046296</v>
      </c>
      <c r="C2955" s="94">
        <v>5</v>
      </c>
      <c r="D2955" s="94" t="s">
        <v>5587</v>
      </c>
      <c r="E2955" s="94" t="s">
        <v>5588</v>
      </c>
      <c r="F2955" s="94" t="s">
        <v>128</v>
      </c>
    </row>
    <row r="2956" spans="1:6" ht="15" x14ac:dyDescent="0.25">
      <c r="A2956" s="94">
        <v>2952</v>
      </c>
      <c r="B2956" s="95">
        <v>44709.762604166601</v>
      </c>
      <c r="C2956" s="94">
        <v>5</v>
      </c>
      <c r="D2956" s="94" t="s">
        <v>5589</v>
      </c>
      <c r="E2956" s="94" t="s">
        <v>5590</v>
      </c>
      <c r="F2956" s="94" t="s">
        <v>128</v>
      </c>
    </row>
    <row r="2957" spans="1:6" ht="15" x14ac:dyDescent="0.25">
      <c r="A2957" s="94">
        <v>2953</v>
      </c>
      <c r="B2957" s="95">
        <v>44709.735671296199</v>
      </c>
      <c r="C2957" s="94">
        <v>5</v>
      </c>
      <c r="D2957" s="94" t="s">
        <v>5591</v>
      </c>
      <c r="E2957" s="94" t="s">
        <v>5592</v>
      </c>
      <c r="F2957" s="94" t="s">
        <v>128</v>
      </c>
    </row>
    <row r="2958" spans="1:6" ht="15" x14ac:dyDescent="0.25">
      <c r="A2958" s="94">
        <v>2954</v>
      </c>
      <c r="B2958" s="95">
        <v>44709.722210648099</v>
      </c>
      <c r="C2958" s="94">
        <v>5</v>
      </c>
      <c r="D2958" s="94" t="s">
        <v>5593</v>
      </c>
      <c r="E2958" s="94" t="s">
        <v>5594</v>
      </c>
      <c r="F2958" s="94" t="s">
        <v>128</v>
      </c>
    </row>
    <row r="2959" spans="1:6" ht="15" x14ac:dyDescent="0.25">
      <c r="A2959" s="94">
        <v>2955</v>
      </c>
      <c r="B2959" s="95">
        <v>44709.661736111098</v>
      </c>
      <c r="C2959" s="94">
        <v>5</v>
      </c>
      <c r="D2959" s="94" t="s">
        <v>5595</v>
      </c>
      <c r="E2959" s="94" t="s">
        <v>5596</v>
      </c>
      <c r="F2959" s="94" t="s">
        <v>128</v>
      </c>
    </row>
    <row r="2960" spans="1:6" ht="15" x14ac:dyDescent="0.25">
      <c r="A2960" s="94">
        <v>2956</v>
      </c>
      <c r="B2960" s="95">
        <v>44709.654965277703</v>
      </c>
      <c r="C2960" s="94">
        <v>5</v>
      </c>
      <c r="D2960" s="94" t="s">
        <v>5597</v>
      </c>
      <c r="E2960" s="94" t="s">
        <v>5598</v>
      </c>
      <c r="F2960" s="94" t="s">
        <v>128</v>
      </c>
    </row>
    <row r="2961" spans="1:6" ht="15" x14ac:dyDescent="0.25">
      <c r="A2961" s="94">
        <v>2957</v>
      </c>
      <c r="B2961" s="95">
        <v>44709.589861111097</v>
      </c>
      <c r="C2961" s="94">
        <v>5</v>
      </c>
      <c r="D2961" s="94" t="s">
        <v>5599</v>
      </c>
      <c r="E2961" s="94" t="s">
        <v>5600</v>
      </c>
      <c r="F2961" s="94" t="s">
        <v>128</v>
      </c>
    </row>
    <row r="2962" spans="1:6" ht="15" x14ac:dyDescent="0.25">
      <c r="A2962" s="94">
        <v>2958</v>
      </c>
      <c r="B2962" s="95">
        <v>44709.576087962902</v>
      </c>
      <c r="C2962" s="94">
        <v>5</v>
      </c>
      <c r="D2962" s="94" t="s">
        <v>5601</v>
      </c>
      <c r="E2962" s="94" t="s">
        <v>5602</v>
      </c>
      <c r="F2962" s="94" t="s">
        <v>128</v>
      </c>
    </row>
    <row r="2963" spans="1:6" ht="15" x14ac:dyDescent="0.25">
      <c r="A2963" s="94">
        <v>2959</v>
      </c>
      <c r="B2963" s="95">
        <v>44709.4675810185</v>
      </c>
      <c r="C2963" s="94">
        <v>3</v>
      </c>
      <c r="D2963" s="94" t="s">
        <v>5603</v>
      </c>
      <c r="E2963" s="94" t="s">
        <v>5604</v>
      </c>
      <c r="F2963" s="94" t="s">
        <v>128</v>
      </c>
    </row>
    <row r="2964" spans="1:6" ht="15" x14ac:dyDescent="0.25">
      <c r="A2964" s="94">
        <v>2960</v>
      </c>
      <c r="B2964" s="95">
        <v>44708.866412037001</v>
      </c>
      <c r="C2964" s="94">
        <v>1</v>
      </c>
      <c r="D2964" s="94" t="s">
        <v>5605</v>
      </c>
      <c r="E2964" s="94"/>
      <c r="F2964" s="94" t="s">
        <v>128</v>
      </c>
    </row>
    <row r="2965" spans="1:6" ht="15" x14ac:dyDescent="0.25">
      <c r="A2965" s="94">
        <v>2961</v>
      </c>
      <c r="B2965" s="95">
        <v>44708.788634259203</v>
      </c>
      <c r="C2965" s="94">
        <v>5</v>
      </c>
      <c r="D2965" s="94" t="s">
        <v>5606</v>
      </c>
      <c r="E2965" s="94" t="s">
        <v>5607</v>
      </c>
      <c r="F2965" s="94" t="s">
        <v>128</v>
      </c>
    </row>
    <row r="2966" spans="1:6" ht="15" x14ac:dyDescent="0.25">
      <c r="A2966" s="94">
        <v>2962</v>
      </c>
      <c r="B2966" s="95">
        <v>44708.761458333298</v>
      </c>
      <c r="C2966" s="94">
        <v>5</v>
      </c>
      <c r="D2966" s="94" t="s">
        <v>4299</v>
      </c>
      <c r="E2966" s="94" t="s">
        <v>5608</v>
      </c>
      <c r="F2966" s="94" t="s">
        <v>128</v>
      </c>
    </row>
    <row r="2967" spans="1:6" ht="15" x14ac:dyDescent="0.25">
      <c r="A2967" s="94">
        <v>2963</v>
      </c>
      <c r="B2967" s="95">
        <v>44708.756921296299</v>
      </c>
      <c r="C2967" s="94">
        <v>5</v>
      </c>
      <c r="D2967" s="94" t="s">
        <v>5609</v>
      </c>
      <c r="E2967" s="94" t="s">
        <v>5610</v>
      </c>
      <c r="F2967" s="94" t="s">
        <v>128</v>
      </c>
    </row>
    <row r="2968" spans="1:6" ht="15" x14ac:dyDescent="0.25">
      <c r="A2968" s="94">
        <v>2964</v>
      </c>
      <c r="B2968" s="95">
        <v>44708.720972222203</v>
      </c>
      <c r="C2968" s="94">
        <v>5</v>
      </c>
      <c r="D2968" s="94" t="s">
        <v>5611</v>
      </c>
      <c r="E2968" s="94" t="s">
        <v>5612</v>
      </c>
      <c r="F2968" s="94" t="s">
        <v>128</v>
      </c>
    </row>
    <row r="2969" spans="1:6" ht="15" x14ac:dyDescent="0.25">
      <c r="A2969" s="94">
        <v>2965</v>
      </c>
      <c r="B2969" s="95">
        <v>44708.712523148097</v>
      </c>
      <c r="C2969" s="94">
        <v>5</v>
      </c>
      <c r="D2969" s="94" t="s">
        <v>5613</v>
      </c>
      <c r="E2969" s="94" t="s">
        <v>5614</v>
      </c>
      <c r="F2969" s="94" t="s">
        <v>128</v>
      </c>
    </row>
    <row r="2970" spans="1:6" ht="15" x14ac:dyDescent="0.25">
      <c r="A2970" s="94">
        <v>2966</v>
      </c>
      <c r="B2970" s="95">
        <v>44708.565868055499</v>
      </c>
      <c r="C2970" s="94">
        <v>5</v>
      </c>
      <c r="D2970" s="94" t="s">
        <v>5615</v>
      </c>
      <c r="E2970" s="94" t="s">
        <v>5616</v>
      </c>
      <c r="F2970" s="94" t="s">
        <v>128</v>
      </c>
    </row>
    <row r="2971" spans="1:6" ht="15" x14ac:dyDescent="0.25">
      <c r="A2971" s="94">
        <v>2967</v>
      </c>
      <c r="B2971" s="95">
        <v>44708.480983796297</v>
      </c>
      <c r="C2971" s="94">
        <v>5</v>
      </c>
      <c r="D2971" s="94" t="s">
        <v>5617</v>
      </c>
      <c r="E2971" s="94" t="s">
        <v>5618</v>
      </c>
      <c r="F2971" s="94" t="s">
        <v>128</v>
      </c>
    </row>
    <row r="2972" spans="1:6" ht="15" x14ac:dyDescent="0.25">
      <c r="A2972" s="94">
        <v>2968</v>
      </c>
      <c r="B2972" s="95">
        <v>44708.480543981401</v>
      </c>
      <c r="C2972" s="94">
        <v>5</v>
      </c>
      <c r="D2972" s="94" t="s">
        <v>5619</v>
      </c>
      <c r="E2972" s="94" t="s">
        <v>5620</v>
      </c>
      <c r="F2972" s="94" t="s">
        <v>128</v>
      </c>
    </row>
    <row r="2973" spans="1:6" ht="15" x14ac:dyDescent="0.25">
      <c r="A2973" s="94">
        <v>2969</v>
      </c>
      <c r="B2973" s="95">
        <v>44707.858807870303</v>
      </c>
      <c r="C2973" s="94">
        <v>1</v>
      </c>
      <c r="D2973" s="94" t="s">
        <v>5621</v>
      </c>
      <c r="E2973" s="94" t="s">
        <v>5622</v>
      </c>
      <c r="F2973" s="94" t="s">
        <v>5623</v>
      </c>
    </row>
    <row r="2974" spans="1:6" ht="15" x14ac:dyDescent="0.25">
      <c r="A2974" s="94">
        <v>2970</v>
      </c>
      <c r="B2974" s="95">
        <v>44707.818773148101</v>
      </c>
      <c r="C2974" s="94">
        <v>5</v>
      </c>
      <c r="D2974" s="94" t="s">
        <v>5624</v>
      </c>
      <c r="E2974" s="94" t="s">
        <v>5625</v>
      </c>
      <c r="F2974" s="94" t="s">
        <v>128</v>
      </c>
    </row>
    <row r="2975" spans="1:6" ht="15" x14ac:dyDescent="0.25">
      <c r="A2975" s="94">
        <v>2971</v>
      </c>
      <c r="B2975" s="95">
        <v>44707.7933217592</v>
      </c>
      <c r="C2975" s="94">
        <v>4</v>
      </c>
      <c r="D2975" s="94" t="s">
        <v>5626</v>
      </c>
      <c r="E2975" s="94" t="s">
        <v>5627</v>
      </c>
      <c r="F2975" s="94" t="s">
        <v>128</v>
      </c>
    </row>
    <row r="2976" spans="1:6" ht="15" x14ac:dyDescent="0.25">
      <c r="A2976" s="94">
        <v>2972</v>
      </c>
      <c r="B2976" s="95">
        <v>44707.790925925903</v>
      </c>
      <c r="C2976" s="94">
        <v>5</v>
      </c>
      <c r="D2976" s="94" t="s">
        <v>5628</v>
      </c>
      <c r="E2976" s="94" t="s">
        <v>5629</v>
      </c>
      <c r="F2976" s="94" t="s">
        <v>128</v>
      </c>
    </row>
    <row r="2977" spans="1:6" ht="15" x14ac:dyDescent="0.25">
      <c r="A2977" s="94">
        <v>2973</v>
      </c>
      <c r="B2977" s="95">
        <v>44707.780555555502</v>
      </c>
      <c r="C2977" s="94">
        <v>5</v>
      </c>
      <c r="D2977" s="94" t="s">
        <v>263</v>
      </c>
      <c r="E2977" s="94" t="s">
        <v>5630</v>
      </c>
      <c r="F2977" s="94" t="s">
        <v>128</v>
      </c>
    </row>
    <row r="2978" spans="1:6" ht="15" x14ac:dyDescent="0.25">
      <c r="A2978" s="94">
        <v>2974</v>
      </c>
      <c r="B2978" s="95">
        <v>44707.6617708333</v>
      </c>
      <c r="C2978" s="94">
        <v>5</v>
      </c>
      <c r="D2978" s="94" t="s">
        <v>5631</v>
      </c>
      <c r="E2978" s="94" t="s">
        <v>5632</v>
      </c>
      <c r="F2978" s="94" t="s">
        <v>128</v>
      </c>
    </row>
    <row r="2979" spans="1:6" ht="15" x14ac:dyDescent="0.25">
      <c r="A2979" s="94">
        <v>2975</v>
      </c>
      <c r="B2979" s="95">
        <v>44707.556539351797</v>
      </c>
      <c r="C2979" s="94">
        <v>5</v>
      </c>
      <c r="D2979" s="94" t="s">
        <v>5633</v>
      </c>
      <c r="E2979" s="94" t="s">
        <v>5634</v>
      </c>
      <c r="F2979" s="94" t="s">
        <v>128</v>
      </c>
    </row>
    <row r="2980" spans="1:6" ht="15" x14ac:dyDescent="0.25">
      <c r="A2980" s="94">
        <v>2976</v>
      </c>
      <c r="B2980" s="95">
        <v>44707.4714351851</v>
      </c>
      <c r="C2980" s="94">
        <v>5</v>
      </c>
      <c r="D2980" s="94" t="s">
        <v>5635</v>
      </c>
      <c r="E2980" s="94" t="s">
        <v>5636</v>
      </c>
      <c r="F2980" s="94" t="s">
        <v>128</v>
      </c>
    </row>
    <row r="2981" spans="1:6" ht="15" x14ac:dyDescent="0.25">
      <c r="A2981" s="94">
        <v>2977</v>
      </c>
      <c r="B2981" s="95">
        <v>44707.375856481398</v>
      </c>
      <c r="C2981" s="94">
        <v>5</v>
      </c>
      <c r="D2981" s="94" t="s">
        <v>5637</v>
      </c>
      <c r="E2981" s="94" t="s">
        <v>5638</v>
      </c>
      <c r="F2981" s="94" t="s">
        <v>128</v>
      </c>
    </row>
    <row r="2982" spans="1:6" ht="15" x14ac:dyDescent="0.25">
      <c r="A2982" s="94">
        <v>2978</v>
      </c>
      <c r="B2982" s="95">
        <v>44706.937604166596</v>
      </c>
      <c r="C2982" s="94">
        <v>5</v>
      </c>
      <c r="D2982" s="94" t="s">
        <v>5639</v>
      </c>
      <c r="E2982" s="94" t="s">
        <v>5640</v>
      </c>
      <c r="F2982" s="94" t="s">
        <v>128</v>
      </c>
    </row>
    <row r="2983" spans="1:6" ht="15" x14ac:dyDescent="0.25">
      <c r="A2983" s="94">
        <v>2979</v>
      </c>
      <c r="B2983" s="95">
        <v>44706.762361111098</v>
      </c>
      <c r="C2983" s="94">
        <v>5</v>
      </c>
      <c r="D2983" s="94" t="s">
        <v>5641</v>
      </c>
      <c r="E2983" s="94" t="s">
        <v>5642</v>
      </c>
      <c r="F2983" s="94" t="s">
        <v>128</v>
      </c>
    </row>
    <row r="2984" spans="1:6" ht="15" x14ac:dyDescent="0.25">
      <c r="A2984" s="94">
        <v>2980</v>
      </c>
      <c r="B2984" s="95">
        <v>44706.732187499998</v>
      </c>
      <c r="C2984" s="94">
        <v>1</v>
      </c>
      <c r="D2984" s="94" t="s">
        <v>5643</v>
      </c>
      <c r="E2984" s="94" t="s">
        <v>5644</v>
      </c>
      <c r="F2984" s="94" t="s">
        <v>128</v>
      </c>
    </row>
    <row r="2985" spans="1:6" ht="15" x14ac:dyDescent="0.25">
      <c r="A2985" s="94">
        <v>2981</v>
      </c>
      <c r="B2985" s="95">
        <v>44706.676863425899</v>
      </c>
      <c r="C2985" s="94">
        <v>5</v>
      </c>
      <c r="D2985" s="94" t="s">
        <v>5645</v>
      </c>
      <c r="E2985" s="94" t="s">
        <v>5646</v>
      </c>
      <c r="F2985" s="94" t="s">
        <v>128</v>
      </c>
    </row>
    <row r="2986" spans="1:6" ht="15" x14ac:dyDescent="0.25">
      <c r="A2986" s="94">
        <v>2982</v>
      </c>
      <c r="B2986" s="95">
        <v>44706.674594907403</v>
      </c>
      <c r="C2986" s="94">
        <v>1</v>
      </c>
      <c r="D2986" s="94" t="s">
        <v>5647</v>
      </c>
      <c r="E2986" s="94" t="s">
        <v>5648</v>
      </c>
      <c r="F2986" s="94" t="s">
        <v>128</v>
      </c>
    </row>
    <row r="2987" spans="1:6" ht="15" x14ac:dyDescent="0.25">
      <c r="A2987" s="94">
        <v>2983</v>
      </c>
      <c r="B2987" s="95">
        <v>44706.616157407399</v>
      </c>
      <c r="C2987" s="94">
        <v>1</v>
      </c>
      <c r="D2987" s="94" t="s">
        <v>5649</v>
      </c>
      <c r="E2987" s="94" t="s">
        <v>5650</v>
      </c>
      <c r="F2987" s="94" t="s">
        <v>128</v>
      </c>
    </row>
    <row r="2988" spans="1:6" ht="15" x14ac:dyDescent="0.25">
      <c r="A2988" s="94">
        <v>2984</v>
      </c>
      <c r="B2988" s="95">
        <v>44706.595219907402</v>
      </c>
      <c r="C2988" s="94">
        <v>5</v>
      </c>
      <c r="D2988" s="94" t="s">
        <v>4396</v>
      </c>
      <c r="E2988" s="94" t="s">
        <v>5651</v>
      </c>
      <c r="F2988" s="94" t="s">
        <v>128</v>
      </c>
    </row>
    <row r="2989" spans="1:6" ht="15" x14ac:dyDescent="0.25">
      <c r="A2989" s="94">
        <v>2985</v>
      </c>
      <c r="B2989" s="95">
        <v>44705.973831018498</v>
      </c>
      <c r="C2989" s="94">
        <v>5</v>
      </c>
      <c r="D2989" s="94" t="s">
        <v>5652</v>
      </c>
      <c r="E2989" s="94" t="s">
        <v>5653</v>
      </c>
      <c r="F2989" s="94" t="s">
        <v>5654</v>
      </c>
    </row>
    <row r="2990" spans="1:6" ht="15" x14ac:dyDescent="0.25">
      <c r="A2990" s="94">
        <v>2986</v>
      </c>
      <c r="B2990" s="95">
        <v>44705.971493055498</v>
      </c>
      <c r="C2990" s="94">
        <v>5</v>
      </c>
      <c r="D2990" s="94" t="s">
        <v>5655</v>
      </c>
      <c r="E2990" s="94" t="s">
        <v>5656</v>
      </c>
      <c r="F2990" s="94" t="s">
        <v>128</v>
      </c>
    </row>
    <row r="2991" spans="1:6" ht="15" x14ac:dyDescent="0.25">
      <c r="A2991" s="94">
        <v>2987</v>
      </c>
      <c r="B2991" s="95">
        <v>44705.904050925899</v>
      </c>
      <c r="C2991" s="94">
        <v>5</v>
      </c>
      <c r="D2991" s="94" t="s">
        <v>5657</v>
      </c>
      <c r="E2991" s="94" t="s">
        <v>5658</v>
      </c>
      <c r="F2991" s="94" t="s">
        <v>128</v>
      </c>
    </row>
    <row r="2992" spans="1:6" ht="15" x14ac:dyDescent="0.25">
      <c r="A2992" s="94">
        <v>2988</v>
      </c>
      <c r="B2992" s="95">
        <v>44705.8799768518</v>
      </c>
      <c r="C2992" s="94">
        <v>5</v>
      </c>
      <c r="D2992" s="94" t="s">
        <v>415</v>
      </c>
      <c r="E2992" s="94" t="s">
        <v>5659</v>
      </c>
      <c r="F2992" s="94" t="s">
        <v>128</v>
      </c>
    </row>
    <row r="2993" spans="1:6" ht="15" x14ac:dyDescent="0.25">
      <c r="A2993" s="94">
        <v>2989</v>
      </c>
      <c r="B2993" s="95">
        <v>44705.861643518503</v>
      </c>
      <c r="C2993" s="94">
        <v>5</v>
      </c>
      <c r="D2993" s="94" t="s">
        <v>373</v>
      </c>
      <c r="E2993" s="94" t="s">
        <v>5660</v>
      </c>
      <c r="F2993" s="94" t="s">
        <v>128</v>
      </c>
    </row>
    <row r="2994" spans="1:6" ht="15" x14ac:dyDescent="0.25">
      <c r="A2994" s="94">
        <v>2990</v>
      </c>
      <c r="B2994" s="95">
        <v>44705.860023148103</v>
      </c>
      <c r="C2994" s="94">
        <v>5</v>
      </c>
      <c r="D2994" s="94" t="s">
        <v>5661</v>
      </c>
      <c r="E2994" s="94" t="s">
        <v>5662</v>
      </c>
      <c r="F2994" s="94" t="s">
        <v>128</v>
      </c>
    </row>
    <row r="2995" spans="1:6" ht="15" x14ac:dyDescent="0.25">
      <c r="A2995" s="94">
        <v>2991</v>
      </c>
      <c r="B2995" s="95">
        <v>44705.838495370299</v>
      </c>
      <c r="C2995" s="94">
        <v>5</v>
      </c>
      <c r="D2995" s="94" t="s">
        <v>5663</v>
      </c>
      <c r="E2995" s="94" t="s">
        <v>5664</v>
      </c>
      <c r="F2995" s="94" t="s">
        <v>128</v>
      </c>
    </row>
    <row r="2996" spans="1:6" ht="15" x14ac:dyDescent="0.25">
      <c r="A2996" s="94">
        <v>2992</v>
      </c>
      <c r="B2996" s="95">
        <v>44705.818819444401</v>
      </c>
      <c r="C2996" s="94">
        <v>5</v>
      </c>
      <c r="D2996" s="94" t="s">
        <v>5665</v>
      </c>
      <c r="E2996" s="94" t="s">
        <v>5666</v>
      </c>
      <c r="F2996" s="94" t="s">
        <v>128</v>
      </c>
    </row>
    <row r="2997" spans="1:6" ht="15" x14ac:dyDescent="0.25">
      <c r="A2997" s="94">
        <v>2993</v>
      </c>
      <c r="B2997" s="95">
        <v>44705.812395833302</v>
      </c>
      <c r="C2997" s="94">
        <v>5</v>
      </c>
      <c r="D2997" s="94" t="s">
        <v>5667</v>
      </c>
      <c r="E2997" s="94" t="s">
        <v>5668</v>
      </c>
      <c r="F2997" s="94" t="s">
        <v>128</v>
      </c>
    </row>
    <row r="2998" spans="1:6" ht="15" x14ac:dyDescent="0.25">
      <c r="A2998" s="94">
        <v>2994</v>
      </c>
      <c r="B2998" s="95">
        <v>44705.8082291666</v>
      </c>
      <c r="C2998" s="94">
        <v>5</v>
      </c>
      <c r="D2998" s="94" t="s">
        <v>5669</v>
      </c>
      <c r="E2998" s="94" t="s">
        <v>5670</v>
      </c>
      <c r="F2998" s="94" t="s">
        <v>128</v>
      </c>
    </row>
    <row r="2999" spans="1:6" ht="15" x14ac:dyDescent="0.25">
      <c r="A2999" s="94">
        <v>2995</v>
      </c>
      <c r="B2999" s="95">
        <v>44705.784525462899</v>
      </c>
      <c r="C2999" s="94">
        <v>5</v>
      </c>
      <c r="D2999" s="94" t="s">
        <v>948</v>
      </c>
      <c r="E2999" s="94" t="s">
        <v>5671</v>
      </c>
      <c r="F2999" s="94" t="s">
        <v>128</v>
      </c>
    </row>
    <row r="3000" spans="1:6" ht="15" x14ac:dyDescent="0.25">
      <c r="A3000" s="94">
        <v>2996</v>
      </c>
      <c r="B3000" s="95">
        <v>44705.760775462899</v>
      </c>
      <c r="C3000" s="94">
        <v>5</v>
      </c>
      <c r="D3000" s="94" t="s">
        <v>5672</v>
      </c>
      <c r="E3000" s="94" t="s">
        <v>5673</v>
      </c>
      <c r="F3000" s="94" t="s">
        <v>128</v>
      </c>
    </row>
    <row r="3001" spans="1:6" ht="15" x14ac:dyDescent="0.25">
      <c r="A3001" s="94">
        <v>2997</v>
      </c>
      <c r="B3001" s="95">
        <v>44705.759479166598</v>
      </c>
      <c r="C3001" s="94">
        <v>5</v>
      </c>
      <c r="D3001" s="94" t="s">
        <v>5674</v>
      </c>
      <c r="E3001" s="94" t="s">
        <v>5675</v>
      </c>
      <c r="F3001" s="94" t="s">
        <v>128</v>
      </c>
    </row>
    <row r="3002" spans="1:6" ht="15" x14ac:dyDescent="0.25">
      <c r="A3002" s="94">
        <v>2998</v>
      </c>
      <c r="B3002" s="95">
        <v>44705.759016203701</v>
      </c>
      <c r="C3002" s="94">
        <v>5</v>
      </c>
      <c r="D3002" s="94" t="s">
        <v>3330</v>
      </c>
      <c r="E3002" s="94" t="s">
        <v>5676</v>
      </c>
      <c r="F3002" s="94" t="s">
        <v>128</v>
      </c>
    </row>
    <row r="3003" spans="1:6" ht="15" x14ac:dyDescent="0.25">
      <c r="A3003" s="94">
        <v>2999</v>
      </c>
      <c r="B3003" s="95">
        <v>44705.708634259201</v>
      </c>
      <c r="C3003" s="94">
        <v>5</v>
      </c>
      <c r="D3003" s="94" t="s">
        <v>5677</v>
      </c>
      <c r="E3003" s="94" t="s">
        <v>5678</v>
      </c>
      <c r="F3003" s="94" t="s">
        <v>128</v>
      </c>
    </row>
    <row r="3004" spans="1:6" ht="15" x14ac:dyDescent="0.25">
      <c r="A3004" s="94">
        <v>3000</v>
      </c>
      <c r="B3004" s="95">
        <v>44705.708321759201</v>
      </c>
      <c r="C3004" s="94">
        <v>5</v>
      </c>
      <c r="D3004" s="94" t="s">
        <v>5679</v>
      </c>
      <c r="E3004" s="94" t="s">
        <v>5680</v>
      </c>
      <c r="F3004" s="94" t="s">
        <v>128</v>
      </c>
    </row>
    <row r="3005" spans="1:6" ht="15" x14ac:dyDescent="0.25">
      <c r="A3005" s="94">
        <v>3001</v>
      </c>
      <c r="B3005" s="95">
        <v>44705.7057638888</v>
      </c>
      <c r="C3005" s="94">
        <v>1</v>
      </c>
      <c r="D3005" s="94" t="s">
        <v>5681</v>
      </c>
      <c r="E3005" s="94" t="s">
        <v>5682</v>
      </c>
      <c r="F3005" s="94" t="s">
        <v>128</v>
      </c>
    </row>
    <row r="3006" spans="1:6" ht="15" x14ac:dyDescent="0.25">
      <c r="A3006" s="94">
        <v>3002</v>
      </c>
      <c r="B3006" s="95">
        <v>44705.683275462899</v>
      </c>
      <c r="C3006" s="94">
        <v>5</v>
      </c>
      <c r="D3006" s="94" t="s">
        <v>5683</v>
      </c>
      <c r="E3006" s="94" t="s">
        <v>5684</v>
      </c>
      <c r="F3006" s="94" t="s">
        <v>128</v>
      </c>
    </row>
    <row r="3007" spans="1:6" ht="15" x14ac:dyDescent="0.25">
      <c r="A3007" s="94">
        <v>3003</v>
      </c>
      <c r="B3007" s="95">
        <v>44705.624780092498</v>
      </c>
      <c r="C3007" s="94">
        <v>5</v>
      </c>
      <c r="D3007" s="94" t="s">
        <v>5685</v>
      </c>
      <c r="E3007" s="94" t="s">
        <v>5686</v>
      </c>
      <c r="F3007" s="94" t="s">
        <v>128</v>
      </c>
    </row>
    <row r="3008" spans="1:6" ht="15" x14ac:dyDescent="0.25">
      <c r="A3008" s="94">
        <v>3004</v>
      </c>
      <c r="B3008" s="95">
        <v>44705.601087962903</v>
      </c>
      <c r="C3008" s="94">
        <v>5</v>
      </c>
      <c r="D3008" s="94" t="s">
        <v>5687</v>
      </c>
      <c r="E3008" s="94" t="s">
        <v>5688</v>
      </c>
      <c r="F3008" s="94" t="s">
        <v>128</v>
      </c>
    </row>
    <row r="3009" spans="1:6" ht="15" x14ac:dyDescent="0.25">
      <c r="A3009" s="94">
        <v>3005</v>
      </c>
      <c r="B3009" s="95">
        <v>44705.595949073999</v>
      </c>
      <c r="C3009" s="94">
        <v>5</v>
      </c>
      <c r="D3009" s="94" t="s">
        <v>5689</v>
      </c>
      <c r="E3009" s="94" t="s">
        <v>5690</v>
      </c>
      <c r="F3009" s="94" t="s">
        <v>128</v>
      </c>
    </row>
    <row r="3010" spans="1:6" ht="15" x14ac:dyDescent="0.25">
      <c r="A3010" s="94">
        <v>3006</v>
      </c>
      <c r="B3010" s="95">
        <v>44705.572615740697</v>
      </c>
      <c r="C3010" s="94">
        <v>3</v>
      </c>
      <c r="D3010" s="94" t="s">
        <v>5691</v>
      </c>
      <c r="E3010" s="94" t="s">
        <v>5692</v>
      </c>
      <c r="F3010" s="94" t="s">
        <v>128</v>
      </c>
    </row>
    <row r="3011" spans="1:6" ht="15" x14ac:dyDescent="0.25">
      <c r="A3011" s="94">
        <v>3007</v>
      </c>
      <c r="B3011" s="95">
        <v>44705.4353819444</v>
      </c>
      <c r="C3011" s="94">
        <v>5</v>
      </c>
      <c r="D3011" s="94" t="s">
        <v>5693</v>
      </c>
      <c r="E3011" s="94" t="s">
        <v>5694</v>
      </c>
      <c r="F3011" s="94" t="s">
        <v>128</v>
      </c>
    </row>
    <row r="3012" spans="1:6" ht="15" x14ac:dyDescent="0.25">
      <c r="A3012" s="94">
        <v>3008</v>
      </c>
      <c r="B3012" s="95">
        <v>44704.962280092499</v>
      </c>
      <c r="C3012" s="94">
        <v>5</v>
      </c>
      <c r="D3012" s="94" t="s">
        <v>5695</v>
      </c>
      <c r="E3012" s="94" t="s">
        <v>5696</v>
      </c>
      <c r="F3012" s="94" t="s">
        <v>128</v>
      </c>
    </row>
    <row r="3013" spans="1:6" ht="15" x14ac:dyDescent="0.25">
      <c r="A3013" s="94">
        <v>3063</v>
      </c>
      <c r="B3013" s="95">
        <v>44704.864953703698</v>
      </c>
      <c r="C3013" s="94">
        <v>5</v>
      </c>
      <c r="D3013" s="94" t="s">
        <v>5797</v>
      </c>
      <c r="E3013" s="94" t="s">
        <v>5798</v>
      </c>
      <c r="F3013" s="94" t="s">
        <v>128</v>
      </c>
    </row>
    <row r="3014" spans="1:6" ht="15" x14ac:dyDescent="0.25">
      <c r="A3014" s="94">
        <v>3009</v>
      </c>
      <c r="B3014" s="95">
        <v>44704.862881944398</v>
      </c>
      <c r="C3014" s="94">
        <v>5</v>
      </c>
      <c r="D3014" s="94" t="s">
        <v>5697</v>
      </c>
      <c r="E3014" s="94"/>
      <c r="F3014" s="94" t="s">
        <v>128</v>
      </c>
    </row>
    <row r="3015" spans="1:6" ht="15" x14ac:dyDescent="0.25">
      <c r="A3015" s="94">
        <v>3010</v>
      </c>
      <c r="B3015" s="95">
        <v>44704.841493055501</v>
      </c>
      <c r="C3015" s="94">
        <v>5</v>
      </c>
      <c r="D3015" s="94" t="s">
        <v>2925</v>
      </c>
      <c r="E3015" s="94" t="s">
        <v>5698</v>
      </c>
      <c r="F3015" s="94" t="s">
        <v>128</v>
      </c>
    </row>
    <row r="3016" spans="1:6" ht="15" x14ac:dyDescent="0.25">
      <c r="A3016" s="94">
        <v>3011</v>
      </c>
      <c r="B3016" s="95">
        <v>44704.698877314797</v>
      </c>
      <c r="C3016" s="94">
        <v>4</v>
      </c>
      <c r="D3016" s="94" t="s">
        <v>5699</v>
      </c>
      <c r="E3016" s="94" t="s">
        <v>5700</v>
      </c>
      <c r="F3016" s="94" t="s">
        <v>128</v>
      </c>
    </row>
    <row r="3017" spans="1:6" ht="15" x14ac:dyDescent="0.25">
      <c r="A3017" s="94">
        <v>3012</v>
      </c>
      <c r="B3017" s="95">
        <v>44704.6948611111</v>
      </c>
      <c r="C3017" s="94">
        <v>5</v>
      </c>
      <c r="D3017" s="94" t="s">
        <v>5701</v>
      </c>
      <c r="E3017" s="94" t="s">
        <v>5702</v>
      </c>
      <c r="F3017" s="94" t="s">
        <v>128</v>
      </c>
    </row>
    <row r="3018" spans="1:6" ht="15" x14ac:dyDescent="0.25">
      <c r="A3018" s="94">
        <v>3013</v>
      </c>
      <c r="B3018" s="95">
        <v>44704.664270833302</v>
      </c>
      <c r="C3018" s="94">
        <v>5</v>
      </c>
      <c r="D3018" s="94" t="s">
        <v>5703</v>
      </c>
      <c r="E3018" s="94" t="s">
        <v>5704</v>
      </c>
      <c r="F3018" s="94" t="s">
        <v>128</v>
      </c>
    </row>
    <row r="3019" spans="1:6" ht="15" x14ac:dyDescent="0.25">
      <c r="A3019" s="94">
        <v>3014</v>
      </c>
      <c r="B3019" s="95">
        <v>44704.627418981399</v>
      </c>
      <c r="C3019" s="94">
        <v>5</v>
      </c>
      <c r="D3019" s="94" t="s">
        <v>5705</v>
      </c>
      <c r="E3019" s="94" t="s">
        <v>5706</v>
      </c>
      <c r="F3019" s="94" t="s">
        <v>128</v>
      </c>
    </row>
    <row r="3020" spans="1:6" ht="15" x14ac:dyDescent="0.25">
      <c r="A3020" s="94">
        <v>3015</v>
      </c>
      <c r="B3020" s="95">
        <v>44704.536284722199</v>
      </c>
      <c r="C3020" s="94">
        <v>5</v>
      </c>
      <c r="D3020" s="94" t="s">
        <v>5578</v>
      </c>
      <c r="E3020" s="94" t="s">
        <v>5707</v>
      </c>
      <c r="F3020" s="94" t="s">
        <v>128</v>
      </c>
    </row>
    <row r="3021" spans="1:6" ht="15" x14ac:dyDescent="0.25">
      <c r="A3021" s="94">
        <v>3016</v>
      </c>
      <c r="B3021" s="95">
        <v>44704.118807870298</v>
      </c>
      <c r="C3021" s="94">
        <v>5</v>
      </c>
      <c r="D3021" s="94" t="s">
        <v>5708</v>
      </c>
      <c r="E3021" s="94" t="s">
        <v>5709</v>
      </c>
      <c r="F3021" s="94" t="s">
        <v>128</v>
      </c>
    </row>
    <row r="3022" spans="1:6" ht="15" x14ac:dyDescent="0.25">
      <c r="A3022" s="94">
        <v>3017</v>
      </c>
      <c r="B3022" s="95">
        <v>44704.029513888803</v>
      </c>
      <c r="C3022" s="94">
        <v>1</v>
      </c>
      <c r="D3022" s="94" t="s">
        <v>5710</v>
      </c>
      <c r="E3022" s="94" t="s">
        <v>5711</v>
      </c>
      <c r="F3022" s="94" t="s">
        <v>128</v>
      </c>
    </row>
    <row r="3023" spans="1:6" ht="15" x14ac:dyDescent="0.25">
      <c r="A3023" s="94">
        <v>3018</v>
      </c>
      <c r="B3023" s="95">
        <v>44703.869074073998</v>
      </c>
      <c r="C3023" s="94">
        <v>5</v>
      </c>
      <c r="D3023" s="94" t="s">
        <v>5712</v>
      </c>
      <c r="E3023" s="94" t="s">
        <v>5713</v>
      </c>
      <c r="F3023" s="94" t="s">
        <v>128</v>
      </c>
    </row>
    <row r="3024" spans="1:6" ht="15" x14ac:dyDescent="0.25">
      <c r="A3024" s="94">
        <v>3019</v>
      </c>
      <c r="B3024" s="95">
        <v>44703.764120370302</v>
      </c>
      <c r="C3024" s="94">
        <v>1</v>
      </c>
      <c r="D3024" s="94" t="s">
        <v>5714</v>
      </c>
      <c r="E3024" s="94" t="s">
        <v>5715</v>
      </c>
      <c r="F3024" s="94" t="s">
        <v>128</v>
      </c>
    </row>
    <row r="3025" spans="1:6" ht="15" x14ac:dyDescent="0.25">
      <c r="A3025" s="94">
        <v>3020</v>
      </c>
      <c r="B3025" s="95">
        <v>44703.759768518503</v>
      </c>
      <c r="C3025" s="94">
        <v>5</v>
      </c>
      <c r="D3025" s="94" t="s">
        <v>5716</v>
      </c>
      <c r="E3025" s="94" t="s">
        <v>5717</v>
      </c>
      <c r="F3025" s="94" t="s">
        <v>128</v>
      </c>
    </row>
    <row r="3026" spans="1:6" ht="15" x14ac:dyDescent="0.25">
      <c r="A3026" s="94">
        <v>3021</v>
      </c>
      <c r="B3026" s="95">
        <v>44703.705231481399</v>
      </c>
      <c r="C3026" s="94">
        <v>5</v>
      </c>
      <c r="D3026" s="94" t="s">
        <v>5718</v>
      </c>
      <c r="E3026" s="94" t="s">
        <v>5719</v>
      </c>
      <c r="F3026" s="94" t="s">
        <v>128</v>
      </c>
    </row>
    <row r="3027" spans="1:6" ht="15" x14ac:dyDescent="0.25">
      <c r="A3027" s="94">
        <v>3022</v>
      </c>
      <c r="B3027" s="95">
        <v>44703.576516203699</v>
      </c>
      <c r="C3027" s="94">
        <v>5</v>
      </c>
      <c r="D3027" s="94" t="s">
        <v>1836</v>
      </c>
      <c r="E3027" s="94" t="s">
        <v>5720</v>
      </c>
      <c r="F3027" s="94" t="s">
        <v>128</v>
      </c>
    </row>
    <row r="3028" spans="1:6" ht="15" x14ac:dyDescent="0.25">
      <c r="A3028" s="94">
        <v>3023</v>
      </c>
      <c r="B3028" s="95">
        <v>44703.563148148103</v>
      </c>
      <c r="C3028" s="94">
        <v>5</v>
      </c>
      <c r="D3028" s="94" t="s">
        <v>434</v>
      </c>
      <c r="E3028" s="94" t="s">
        <v>5721</v>
      </c>
      <c r="F3028" s="94" t="s">
        <v>128</v>
      </c>
    </row>
    <row r="3029" spans="1:6" ht="15" x14ac:dyDescent="0.25">
      <c r="A3029" s="94">
        <v>3024</v>
      </c>
      <c r="B3029" s="95">
        <v>44703.447870370299</v>
      </c>
      <c r="C3029" s="94">
        <v>5</v>
      </c>
      <c r="D3029" s="94" t="s">
        <v>5722</v>
      </c>
      <c r="E3029" s="94" t="s">
        <v>5723</v>
      </c>
      <c r="F3029" s="94" t="s">
        <v>128</v>
      </c>
    </row>
    <row r="3030" spans="1:6" ht="15" x14ac:dyDescent="0.25">
      <c r="A3030" s="94">
        <v>3025</v>
      </c>
      <c r="B3030" s="95">
        <v>44703.199409722198</v>
      </c>
      <c r="C3030" s="94">
        <v>5</v>
      </c>
      <c r="D3030" s="94" t="s">
        <v>5724</v>
      </c>
      <c r="E3030" s="94" t="s">
        <v>5725</v>
      </c>
      <c r="F3030" s="94" t="s">
        <v>128</v>
      </c>
    </row>
    <row r="3031" spans="1:6" ht="15" x14ac:dyDescent="0.25">
      <c r="A3031" s="94">
        <v>3026</v>
      </c>
      <c r="B3031" s="95">
        <v>44702.995717592501</v>
      </c>
      <c r="C3031" s="94">
        <v>5</v>
      </c>
      <c r="D3031" s="94" t="s">
        <v>5726</v>
      </c>
      <c r="E3031" s="94" t="s">
        <v>5727</v>
      </c>
      <c r="F3031" s="94" t="s">
        <v>128</v>
      </c>
    </row>
    <row r="3032" spans="1:6" ht="15" x14ac:dyDescent="0.25">
      <c r="A3032" s="94">
        <v>3027</v>
      </c>
      <c r="B3032" s="95">
        <v>44702.965983796297</v>
      </c>
      <c r="C3032" s="94">
        <v>5</v>
      </c>
      <c r="D3032" s="94" t="s">
        <v>5728</v>
      </c>
      <c r="E3032" s="94" t="s">
        <v>5729</v>
      </c>
      <c r="F3032" s="94" t="s">
        <v>128</v>
      </c>
    </row>
    <row r="3033" spans="1:6" ht="15" x14ac:dyDescent="0.25">
      <c r="A3033" s="94">
        <v>3028</v>
      </c>
      <c r="B3033" s="95">
        <v>44702.928506944401</v>
      </c>
      <c r="C3033" s="94">
        <v>5</v>
      </c>
      <c r="D3033" s="94" t="s">
        <v>5730</v>
      </c>
      <c r="E3033" s="94" t="s">
        <v>5731</v>
      </c>
      <c r="F3033" s="94" t="s">
        <v>128</v>
      </c>
    </row>
    <row r="3034" spans="1:6" ht="15" x14ac:dyDescent="0.25">
      <c r="A3034" s="94">
        <v>3029</v>
      </c>
      <c r="B3034" s="95">
        <v>44702.862951388801</v>
      </c>
      <c r="C3034" s="94">
        <v>5</v>
      </c>
      <c r="D3034" s="94" t="s">
        <v>5732</v>
      </c>
      <c r="E3034" s="94" t="s">
        <v>5733</v>
      </c>
      <c r="F3034" s="94" t="s">
        <v>128</v>
      </c>
    </row>
    <row r="3035" spans="1:6" ht="15" x14ac:dyDescent="0.25">
      <c r="A3035" s="94">
        <v>3030</v>
      </c>
      <c r="B3035" s="95">
        <v>44702.851400462903</v>
      </c>
      <c r="C3035" s="94">
        <v>5</v>
      </c>
      <c r="D3035" s="94" t="s">
        <v>1174</v>
      </c>
      <c r="E3035" s="94" t="s">
        <v>5734</v>
      </c>
      <c r="F3035" s="94" t="s">
        <v>128</v>
      </c>
    </row>
    <row r="3036" spans="1:6" ht="15" x14ac:dyDescent="0.25">
      <c r="A3036" s="94">
        <v>3031</v>
      </c>
      <c r="B3036" s="95">
        <v>44702.7849652777</v>
      </c>
      <c r="C3036" s="94">
        <v>5</v>
      </c>
      <c r="D3036" s="94" t="s">
        <v>5735</v>
      </c>
      <c r="E3036" s="94" t="s">
        <v>5736</v>
      </c>
      <c r="F3036" s="94" t="s">
        <v>128</v>
      </c>
    </row>
    <row r="3037" spans="1:6" ht="15" x14ac:dyDescent="0.25">
      <c r="A3037" s="94">
        <v>3032</v>
      </c>
      <c r="B3037" s="95">
        <v>44702.7299652777</v>
      </c>
      <c r="C3037" s="94">
        <v>5</v>
      </c>
      <c r="D3037" s="94" t="s">
        <v>5737</v>
      </c>
      <c r="E3037" s="94" t="s">
        <v>5738</v>
      </c>
      <c r="F3037" s="94" t="s">
        <v>128</v>
      </c>
    </row>
    <row r="3038" spans="1:6" ht="15" x14ac:dyDescent="0.25">
      <c r="A3038" s="94">
        <v>3033</v>
      </c>
      <c r="B3038" s="95">
        <v>44702.715185185101</v>
      </c>
      <c r="C3038" s="94">
        <v>5</v>
      </c>
      <c r="D3038" s="94" t="s">
        <v>5739</v>
      </c>
      <c r="E3038" s="94" t="s">
        <v>5740</v>
      </c>
      <c r="F3038" s="94" t="s">
        <v>128</v>
      </c>
    </row>
    <row r="3039" spans="1:6" ht="15" x14ac:dyDescent="0.25">
      <c r="A3039" s="94">
        <v>3034</v>
      </c>
      <c r="B3039" s="95">
        <v>44702.715127314797</v>
      </c>
      <c r="C3039" s="94">
        <v>5</v>
      </c>
      <c r="D3039" s="94" t="s">
        <v>5741</v>
      </c>
      <c r="E3039" s="94" t="s">
        <v>5742</v>
      </c>
      <c r="F3039" s="94" t="s">
        <v>128</v>
      </c>
    </row>
    <row r="3040" spans="1:6" ht="15" x14ac:dyDescent="0.25">
      <c r="A3040" s="94">
        <v>3035</v>
      </c>
      <c r="B3040" s="95">
        <v>44702.703344907401</v>
      </c>
      <c r="C3040" s="94">
        <v>5</v>
      </c>
      <c r="D3040" s="94" t="s">
        <v>5743</v>
      </c>
      <c r="E3040" s="94" t="s">
        <v>5744</v>
      </c>
      <c r="F3040" s="94" t="s">
        <v>128</v>
      </c>
    </row>
    <row r="3041" spans="1:6" ht="15" x14ac:dyDescent="0.25">
      <c r="A3041" s="94">
        <v>3036</v>
      </c>
      <c r="B3041" s="95">
        <v>44702.667453703703</v>
      </c>
      <c r="C3041" s="94">
        <v>5</v>
      </c>
      <c r="D3041" s="94" t="s">
        <v>5745</v>
      </c>
      <c r="E3041" s="94" t="s">
        <v>5746</v>
      </c>
      <c r="F3041" s="94" t="s">
        <v>128</v>
      </c>
    </row>
    <row r="3042" spans="1:6" ht="15" x14ac:dyDescent="0.25">
      <c r="A3042" s="94">
        <v>3037</v>
      </c>
      <c r="B3042" s="95">
        <v>44702.653113425898</v>
      </c>
      <c r="C3042" s="94">
        <v>5</v>
      </c>
      <c r="D3042" s="94" t="s">
        <v>5747</v>
      </c>
      <c r="E3042" s="94" t="s">
        <v>5748</v>
      </c>
      <c r="F3042" s="94" t="s">
        <v>128</v>
      </c>
    </row>
    <row r="3043" spans="1:6" ht="15" x14ac:dyDescent="0.25">
      <c r="A3043" s="94">
        <v>3038</v>
      </c>
      <c r="B3043" s="95">
        <v>44702.642974536997</v>
      </c>
      <c r="C3043" s="94">
        <v>5</v>
      </c>
      <c r="D3043" s="94" t="s">
        <v>245</v>
      </c>
      <c r="E3043" s="94" t="s">
        <v>5749</v>
      </c>
      <c r="F3043" s="94" t="s">
        <v>128</v>
      </c>
    </row>
    <row r="3044" spans="1:6" ht="15" x14ac:dyDescent="0.25">
      <c r="A3044" s="94">
        <v>3039</v>
      </c>
      <c r="B3044" s="95">
        <v>44702.589583333298</v>
      </c>
      <c r="C3044" s="94">
        <v>5</v>
      </c>
      <c r="D3044" s="94" t="s">
        <v>5750</v>
      </c>
      <c r="E3044" s="94" t="s">
        <v>5751</v>
      </c>
      <c r="F3044" s="94" t="s">
        <v>128</v>
      </c>
    </row>
    <row r="3045" spans="1:6" ht="15" x14ac:dyDescent="0.25">
      <c r="A3045" s="94">
        <v>3040</v>
      </c>
      <c r="B3045" s="95">
        <v>44702.491898148102</v>
      </c>
      <c r="C3045" s="94">
        <v>1</v>
      </c>
      <c r="D3045" s="94" t="s">
        <v>5752</v>
      </c>
      <c r="E3045" s="94" t="s">
        <v>5753</v>
      </c>
      <c r="F3045" s="94" t="s">
        <v>128</v>
      </c>
    </row>
    <row r="3046" spans="1:6" ht="15" x14ac:dyDescent="0.25">
      <c r="A3046" s="94">
        <v>3041</v>
      </c>
      <c r="B3046" s="95">
        <v>44702.480949074001</v>
      </c>
      <c r="C3046" s="94">
        <v>5</v>
      </c>
      <c r="D3046" s="94" t="s">
        <v>5754</v>
      </c>
      <c r="E3046" s="94" t="s">
        <v>5755</v>
      </c>
      <c r="F3046" s="94" t="s">
        <v>128</v>
      </c>
    </row>
    <row r="3047" spans="1:6" ht="15" x14ac:dyDescent="0.25">
      <c r="A3047" s="94">
        <v>3042</v>
      </c>
      <c r="B3047" s="95">
        <v>44702.021238425899</v>
      </c>
      <c r="C3047" s="94">
        <v>5</v>
      </c>
      <c r="D3047" s="94" t="s">
        <v>5756</v>
      </c>
      <c r="E3047" s="94" t="s">
        <v>5757</v>
      </c>
      <c r="F3047" s="94" t="s">
        <v>128</v>
      </c>
    </row>
    <row r="3048" spans="1:6" ht="15" x14ac:dyDescent="0.25">
      <c r="A3048" s="94">
        <v>3043</v>
      </c>
      <c r="B3048" s="95">
        <v>44701.945231481397</v>
      </c>
      <c r="C3048" s="94">
        <v>1</v>
      </c>
      <c r="D3048" s="94" t="s">
        <v>5758</v>
      </c>
      <c r="E3048" s="94" t="s">
        <v>5759</v>
      </c>
      <c r="F3048" s="94" t="s">
        <v>128</v>
      </c>
    </row>
    <row r="3049" spans="1:6" ht="15" x14ac:dyDescent="0.25">
      <c r="A3049" s="94">
        <v>3044</v>
      </c>
      <c r="B3049" s="95">
        <v>44701.887303240699</v>
      </c>
      <c r="C3049" s="94">
        <v>5</v>
      </c>
      <c r="D3049" s="94" t="s">
        <v>5760</v>
      </c>
      <c r="E3049" s="94" t="s">
        <v>5761</v>
      </c>
      <c r="F3049" s="94" t="s">
        <v>128</v>
      </c>
    </row>
    <row r="3050" spans="1:6" ht="15" x14ac:dyDescent="0.25">
      <c r="A3050" s="94">
        <v>3045</v>
      </c>
      <c r="B3050" s="95">
        <v>44701.871284722198</v>
      </c>
      <c r="C3050" s="94">
        <v>5</v>
      </c>
      <c r="D3050" s="94" t="s">
        <v>5762</v>
      </c>
      <c r="E3050" s="94" t="s">
        <v>5763</v>
      </c>
      <c r="F3050" s="94" t="s">
        <v>128</v>
      </c>
    </row>
    <row r="3051" spans="1:6" ht="15" x14ac:dyDescent="0.25">
      <c r="A3051" s="94">
        <v>3046</v>
      </c>
      <c r="B3051" s="95">
        <v>44701.774502314802</v>
      </c>
      <c r="C3051" s="94">
        <v>5</v>
      </c>
      <c r="D3051" s="94" t="s">
        <v>5764</v>
      </c>
      <c r="E3051" s="94" t="s">
        <v>5765</v>
      </c>
      <c r="F3051" s="94" t="s">
        <v>128</v>
      </c>
    </row>
    <row r="3052" spans="1:6" ht="15" x14ac:dyDescent="0.25">
      <c r="A3052" s="94">
        <v>3047</v>
      </c>
      <c r="B3052" s="95">
        <v>44701.7709143518</v>
      </c>
      <c r="C3052" s="94">
        <v>5</v>
      </c>
      <c r="D3052" s="94" t="s">
        <v>5766</v>
      </c>
      <c r="E3052" s="94" t="s">
        <v>5767</v>
      </c>
      <c r="F3052" s="94" t="s">
        <v>128</v>
      </c>
    </row>
    <row r="3053" spans="1:6" ht="15" x14ac:dyDescent="0.25">
      <c r="A3053" s="94">
        <v>3048</v>
      </c>
      <c r="B3053" s="95">
        <v>44701.770208333299</v>
      </c>
      <c r="C3053" s="94">
        <v>5</v>
      </c>
      <c r="D3053" s="94" t="s">
        <v>5768</v>
      </c>
      <c r="E3053" s="94" t="s">
        <v>5769</v>
      </c>
      <c r="F3053" s="94" t="s">
        <v>128</v>
      </c>
    </row>
    <row r="3054" spans="1:6" ht="15" x14ac:dyDescent="0.25">
      <c r="A3054" s="94">
        <v>3049</v>
      </c>
      <c r="B3054" s="95">
        <v>44701.769293981401</v>
      </c>
      <c r="C3054" s="94">
        <v>5</v>
      </c>
      <c r="D3054" s="94" t="s">
        <v>607</v>
      </c>
      <c r="E3054" s="94" t="s">
        <v>5770</v>
      </c>
      <c r="F3054" s="94" t="s">
        <v>128</v>
      </c>
    </row>
    <row r="3055" spans="1:6" ht="15" x14ac:dyDescent="0.25">
      <c r="A3055" s="94">
        <v>3050</v>
      </c>
      <c r="B3055" s="95">
        <v>44701.738032407397</v>
      </c>
      <c r="C3055" s="94">
        <v>5</v>
      </c>
      <c r="D3055" s="94" t="s">
        <v>5771</v>
      </c>
      <c r="E3055" s="94" t="s">
        <v>5772</v>
      </c>
      <c r="F3055" s="94" t="s">
        <v>128</v>
      </c>
    </row>
    <row r="3056" spans="1:6" ht="15" x14ac:dyDescent="0.25">
      <c r="A3056" s="94">
        <v>3051</v>
      </c>
      <c r="B3056" s="95">
        <v>44701.667291666599</v>
      </c>
      <c r="C3056" s="94">
        <v>5</v>
      </c>
      <c r="D3056" s="94" t="s">
        <v>5773</v>
      </c>
      <c r="E3056" s="94" t="s">
        <v>5774</v>
      </c>
      <c r="F3056" s="94" t="s">
        <v>128</v>
      </c>
    </row>
    <row r="3057" spans="1:6" ht="15" x14ac:dyDescent="0.25">
      <c r="A3057" s="94">
        <v>3052</v>
      </c>
      <c r="B3057" s="95">
        <v>44701.651539351798</v>
      </c>
      <c r="C3057" s="94">
        <v>5</v>
      </c>
      <c r="D3057" s="94" t="s">
        <v>5775</v>
      </c>
      <c r="E3057" s="94" t="s">
        <v>5776</v>
      </c>
      <c r="F3057" s="94" t="s">
        <v>128</v>
      </c>
    </row>
    <row r="3058" spans="1:6" ht="15" x14ac:dyDescent="0.25">
      <c r="A3058" s="94">
        <v>3053</v>
      </c>
      <c r="B3058" s="95">
        <v>44700.868101851796</v>
      </c>
      <c r="C3058" s="94">
        <v>5</v>
      </c>
      <c r="D3058" s="94" t="s">
        <v>5777</v>
      </c>
      <c r="E3058" s="94" t="s">
        <v>5778</v>
      </c>
      <c r="F3058" s="94" t="s">
        <v>128</v>
      </c>
    </row>
    <row r="3059" spans="1:6" ht="15" x14ac:dyDescent="0.25">
      <c r="A3059" s="94">
        <v>3054</v>
      </c>
      <c r="B3059" s="95">
        <v>44700.843900462904</v>
      </c>
      <c r="C3059" s="94">
        <v>5</v>
      </c>
      <c r="D3059" s="94" t="s">
        <v>5779</v>
      </c>
      <c r="E3059" s="94" t="s">
        <v>5780</v>
      </c>
      <c r="F3059" s="94" t="s">
        <v>128</v>
      </c>
    </row>
    <row r="3060" spans="1:6" ht="15" x14ac:dyDescent="0.25">
      <c r="A3060" s="94">
        <v>3055</v>
      </c>
      <c r="B3060" s="95">
        <v>44700.829305555497</v>
      </c>
      <c r="C3060" s="94">
        <v>5</v>
      </c>
      <c r="D3060" s="94" t="s">
        <v>5781</v>
      </c>
      <c r="E3060" s="94" t="s">
        <v>5782</v>
      </c>
      <c r="F3060" s="94" t="s">
        <v>128</v>
      </c>
    </row>
    <row r="3061" spans="1:6" ht="15" x14ac:dyDescent="0.25">
      <c r="A3061" s="94">
        <v>3056</v>
      </c>
      <c r="B3061" s="95">
        <v>44700.785659722198</v>
      </c>
      <c r="C3061" s="94">
        <v>5</v>
      </c>
      <c r="D3061" s="94" t="s">
        <v>5783</v>
      </c>
      <c r="E3061" s="94" t="s">
        <v>5784</v>
      </c>
      <c r="F3061" s="94" t="s">
        <v>128</v>
      </c>
    </row>
    <row r="3062" spans="1:6" ht="15" x14ac:dyDescent="0.25">
      <c r="A3062" s="94">
        <v>3057</v>
      </c>
      <c r="B3062" s="95">
        <v>44700.783414351798</v>
      </c>
      <c r="C3062" s="94">
        <v>5</v>
      </c>
      <c r="D3062" s="94" t="s">
        <v>5785</v>
      </c>
      <c r="E3062" s="94" t="s">
        <v>5786</v>
      </c>
      <c r="F3062" s="94" t="s">
        <v>128</v>
      </c>
    </row>
    <row r="3063" spans="1:6" ht="15" x14ac:dyDescent="0.25">
      <c r="A3063" s="94">
        <v>3058</v>
      </c>
      <c r="B3063" s="95">
        <v>44700.708229166601</v>
      </c>
      <c r="C3063" s="94">
        <v>5</v>
      </c>
      <c r="D3063" s="94" t="s">
        <v>5787</v>
      </c>
      <c r="E3063" s="94" t="s">
        <v>5788</v>
      </c>
      <c r="F3063" s="94" t="s">
        <v>128</v>
      </c>
    </row>
    <row r="3064" spans="1:6" ht="15" x14ac:dyDescent="0.25">
      <c r="A3064" s="94">
        <v>3059</v>
      </c>
      <c r="B3064" s="95">
        <v>44700.696412037003</v>
      </c>
      <c r="C3064" s="94">
        <v>5</v>
      </c>
      <c r="D3064" s="94" t="s">
        <v>5789</v>
      </c>
      <c r="E3064" s="94" t="s">
        <v>5790</v>
      </c>
      <c r="F3064" s="94" t="s">
        <v>128</v>
      </c>
    </row>
    <row r="3065" spans="1:6" ht="15" x14ac:dyDescent="0.25">
      <c r="A3065" s="94">
        <v>3085</v>
      </c>
      <c r="B3065" s="95">
        <v>44700.684270833299</v>
      </c>
      <c r="C3065" s="94">
        <v>4</v>
      </c>
      <c r="D3065" s="94" t="s">
        <v>5837</v>
      </c>
      <c r="E3065" s="94" t="s">
        <v>5838</v>
      </c>
      <c r="F3065" s="94" t="s">
        <v>128</v>
      </c>
    </row>
    <row r="3066" spans="1:6" ht="15" x14ac:dyDescent="0.25">
      <c r="A3066" s="94">
        <v>3060</v>
      </c>
      <c r="B3066" s="95">
        <v>44700.684004629598</v>
      </c>
      <c r="C3066" s="94">
        <v>3</v>
      </c>
      <c r="D3066" s="94" t="s">
        <v>5791</v>
      </c>
      <c r="E3066" s="94" t="s">
        <v>5792</v>
      </c>
      <c r="F3066" s="94" t="s">
        <v>128</v>
      </c>
    </row>
    <row r="3067" spans="1:6" ht="15" x14ac:dyDescent="0.25">
      <c r="A3067" s="94">
        <v>3061</v>
      </c>
      <c r="B3067" s="95">
        <v>44700.664212962904</v>
      </c>
      <c r="C3067" s="94">
        <v>5</v>
      </c>
      <c r="D3067" s="94" t="s">
        <v>5793</v>
      </c>
      <c r="E3067" s="94" t="s">
        <v>5794</v>
      </c>
      <c r="F3067" s="94" t="s">
        <v>128</v>
      </c>
    </row>
    <row r="3068" spans="1:6" ht="15" x14ac:dyDescent="0.25">
      <c r="A3068" s="94">
        <v>3062</v>
      </c>
      <c r="B3068" s="95">
        <v>44700.619745370299</v>
      </c>
      <c r="C3068" s="94">
        <v>5</v>
      </c>
      <c r="D3068" s="94" t="s">
        <v>5795</v>
      </c>
      <c r="E3068" s="94" t="s">
        <v>5796</v>
      </c>
      <c r="F3068" s="94" t="s">
        <v>128</v>
      </c>
    </row>
    <row r="3069" spans="1:6" ht="15" x14ac:dyDescent="0.25">
      <c r="A3069" s="94">
        <v>3064</v>
      </c>
      <c r="B3069" s="95">
        <v>44700.576446759202</v>
      </c>
      <c r="C3069" s="94">
        <v>5</v>
      </c>
      <c r="D3069" s="94" t="s">
        <v>5799</v>
      </c>
      <c r="E3069" s="94"/>
      <c r="F3069" s="94" t="s">
        <v>128</v>
      </c>
    </row>
    <row r="3070" spans="1:6" ht="15" x14ac:dyDescent="0.25">
      <c r="A3070" s="94">
        <v>3065</v>
      </c>
      <c r="B3070" s="95">
        <v>44700.557905092501</v>
      </c>
      <c r="C3070" s="94">
        <v>4</v>
      </c>
      <c r="D3070" s="94" t="s">
        <v>5800</v>
      </c>
      <c r="E3070" s="94" t="s">
        <v>5801</v>
      </c>
      <c r="F3070" s="94" t="s">
        <v>128</v>
      </c>
    </row>
    <row r="3071" spans="1:6" ht="15" x14ac:dyDescent="0.25">
      <c r="A3071" s="94">
        <v>3066</v>
      </c>
      <c r="B3071" s="95">
        <v>44700.516365740703</v>
      </c>
      <c r="C3071" s="94">
        <v>1</v>
      </c>
      <c r="D3071" s="94" t="s">
        <v>5802</v>
      </c>
      <c r="E3071" s="94" t="s">
        <v>5803</v>
      </c>
      <c r="F3071" s="94" t="s">
        <v>128</v>
      </c>
    </row>
    <row r="3072" spans="1:6" ht="15" x14ac:dyDescent="0.25">
      <c r="A3072" s="94">
        <v>3067</v>
      </c>
      <c r="B3072" s="95">
        <v>44700.435694444401</v>
      </c>
      <c r="C3072" s="94">
        <v>1</v>
      </c>
      <c r="D3072" s="94" t="s">
        <v>5804</v>
      </c>
      <c r="E3072" s="94" t="s">
        <v>5805</v>
      </c>
      <c r="F3072" s="94" t="s">
        <v>128</v>
      </c>
    </row>
    <row r="3073" spans="1:6" ht="15" x14ac:dyDescent="0.25">
      <c r="A3073" s="94">
        <v>3068</v>
      </c>
      <c r="B3073" s="95">
        <v>44700.146516203698</v>
      </c>
      <c r="C3073" s="94">
        <v>1</v>
      </c>
      <c r="D3073" s="94" t="s">
        <v>5806</v>
      </c>
      <c r="E3073" s="94" t="s">
        <v>5807</v>
      </c>
      <c r="F3073" s="94" t="s">
        <v>128</v>
      </c>
    </row>
    <row r="3074" spans="1:6" ht="15" x14ac:dyDescent="0.25">
      <c r="A3074" s="94">
        <v>3069</v>
      </c>
      <c r="B3074" s="95">
        <v>44700.0207407407</v>
      </c>
      <c r="C3074" s="94">
        <v>5</v>
      </c>
      <c r="D3074" s="94" t="s">
        <v>5343</v>
      </c>
      <c r="E3074" s="94" t="s">
        <v>5808</v>
      </c>
      <c r="F3074" s="94" t="s">
        <v>128</v>
      </c>
    </row>
    <row r="3075" spans="1:6" ht="15" x14ac:dyDescent="0.25">
      <c r="A3075" s="94">
        <v>3070</v>
      </c>
      <c r="B3075" s="95">
        <v>44700.003703703696</v>
      </c>
      <c r="C3075" s="94">
        <v>5</v>
      </c>
      <c r="D3075" s="94" t="s">
        <v>5809</v>
      </c>
      <c r="E3075" s="94" t="s">
        <v>5810</v>
      </c>
      <c r="F3075" s="94" t="s">
        <v>128</v>
      </c>
    </row>
    <row r="3076" spans="1:6" ht="15" x14ac:dyDescent="0.25">
      <c r="A3076" s="94">
        <v>3071</v>
      </c>
      <c r="B3076" s="95">
        <v>44699.917499999901</v>
      </c>
      <c r="C3076" s="94">
        <v>4</v>
      </c>
      <c r="D3076" s="94" t="s">
        <v>5811</v>
      </c>
      <c r="E3076" s="94" t="s">
        <v>5812</v>
      </c>
      <c r="F3076" s="94" t="s">
        <v>128</v>
      </c>
    </row>
    <row r="3077" spans="1:6" ht="15" x14ac:dyDescent="0.25">
      <c r="A3077" s="94">
        <v>3072</v>
      </c>
      <c r="B3077" s="95">
        <v>44699.909479166599</v>
      </c>
      <c r="C3077" s="94">
        <v>4</v>
      </c>
      <c r="D3077" s="94" t="s">
        <v>5813</v>
      </c>
      <c r="E3077" s="94" t="s">
        <v>5814</v>
      </c>
      <c r="F3077" s="94" t="s">
        <v>128</v>
      </c>
    </row>
    <row r="3078" spans="1:6" ht="15" x14ac:dyDescent="0.25">
      <c r="A3078" s="94">
        <v>3073</v>
      </c>
      <c r="B3078" s="95">
        <v>44699.865405092598</v>
      </c>
      <c r="C3078" s="94">
        <v>5</v>
      </c>
      <c r="D3078" s="94" t="s">
        <v>5815</v>
      </c>
      <c r="E3078" s="94" t="s">
        <v>5816</v>
      </c>
      <c r="F3078" s="94" t="s">
        <v>128</v>
      </c>
    </row>
    <row r="3079" spans="1:6" ht="15" x14ac:dyDescent="0.25">
      <c r="A3079" s="94">
        <v>3074</v>
      </c>
      <c r="B3079" s="95">
        <v>44699.838240740697</v>
      </c>
      <c r="C3079" s="94">
        <v>5</v>
      </c>
      <c r="D3079" s="94" t="s">
        <v>5817</v>
      </c>
      <c r="E3079" s="94" t="s">
        <v>5818</v>
      </c>
      <c r="F3079" s="94" t="s">
        <v>128</v>
      </c>
    </row>
    <row r="3080" spans="1:6" ht="15" x14ac:dyDescent="0.25">
      <c r="A3080" s="94">
        <v>3075</v>
      </c>
      <c r="B3080" s="95">
        <v>44699.775150462898</v>
      </c>
      <c r="C3080" s="94">
        <v>5</v>
      </c>
      <c r="D3080" s="94" t="s">
        <v>5819</v>
      </c>
      <c r="E3080" s="94" t="s">
        <v>5820</v>
      </c>
      <c r="F3080" s="94" t="s">
        <v>128</v>
      </c>
    </row>
    <row r="3081" spans="1:6" ht="15" x14ac:dyDescent="0.25">
      <c r="A3081" s="94">
        <v>3076</v>
      </c>
      <c r="B3081" s="95">
        <v>44699.7728935185</v>
      </c>
      <c r="C3081" s="94">
        <v>4</v>
      </c>
      <c r="D3081" s="94" t="s">
        <v>5821</v>
      </c>
      <c r="E3081" s="94" t="s">
        <v>5822</v>
      </c>
      <c r="F3081" s="94" t="s">
        <v>128</v>
      </c>
    </row>
    <row r="3082" spans="1:6" ht="15" x14ac:dyDescent="0.25">
      <c r="A3082" s="94">
        <v>3077</v>
      </c>
      <c r="B3082" s="95">
        <v>44699.737164351798</v>
      </c>
      <c r="C3082" s="94">
        <v>5</v>
      </c>
      <c r="D3082" s="94" t="s">
        <v>5823</v>
      </c>
      <c r="E3082" s="94" t="s">
        <v>5824</v>
      </c>
      <c r="F3082" s="94" t="s">
        <v>128</v>
      </c>
    </row>
    <row r="3083" spans="1:6" ht="15" x14ac:dyDescent="0.25">
      <c r="A3083" s="94">
        <v>3078</v>
      </c>
      <c r="B3083" s="95">
        <v>44699.7148379629</v>
      </c>
      <c r="C3083" s="94">
        <v>3</v>
      </c>
      <c r="D3083" s="94" t="s">
        <v>5825</v>
      </c>
      <c r="E3083" s="94" t="s">
        <v>5826</v>
      </c>
      <c r="F3083" s="94" t="s">
        <v>128</v>
      </c>
    </row>
    <row r="3084" spans="1:6" ht="15" x14ac:dyDescent="0.25">
      <c r="A3084" s="94">
        <v>3079</v>
      </c>
      <c r="B3084" s="95">
        <v>44699.669212962901</v>
      </c>
      <c r="C3084" s="94">
        <v>5</v>
      </c>
      <c r="D3084" s="94" t="s">
        <v>5827</v>
      </c>
      <c r="E3084" s="94"/>
      <c r="F3084" s="94" t="s">
        <v>128</v>
      </c>
    </row>
    <row r="3085" spans="1:6" ht="15" x14ac:dyDescent="0.25">
      <c r="A3085" s="94">
        <v>3080</v>
      </c>
      <c r="B3085" s="95">
        <v>44699.634236111102</v>
      </c>
      <c r="C3085" s="94">
        <v>5</v>
      </c>
      <c r="D3085" s="94" t="s">
        <v>5828</v>
      </c>
      <c r="E3085" s="94" t="s">
        <v>5829</v>
      </c>
      <c r="F3085" s="94" t="s">
        <v>128</v>
      </c>
    </row>
    <row r="3086" spans="1:6" ht="15" x14ac:dyDescent="0.25">
      <c r="A3086" s="94">
        <v>3081</v>
      </c>
      <c r="B3086" s="95">
        <v>44699.587557870298</v>
      </c>
      <c r="C3086" s="94">
        <v>5</v>
      </c>
      <c r="D3086" s="94" t="s">
        <v>5830</v>
      </c>
      <c r="E3086" s="94" t="s">
        <v>5831</v>
      </c>
      <c r="F3086" s="94" t="s">
        <v>128</v>
      </c>
    </row>
    <row r="3087" spans="1:6" ht="15" x14ac:dyDescent="0.25">
      <c r="A3087" s="94">
        <v>3082</v>
      </c>
      <c r="B3087" s="95">
        <v>44699.5732175925</v>
      </c>
      <c r="C3087" s="94">
        <v>5</v>
      </c>
      <c r="D3087" s="94" t="s">
        <v>2875</v>
      </c>
      <c r="E3087" s="94" t="s">
        <v>5832</v>
      </c>
      <c r="F3087" s="94" t="s">
        <v>128</v>
      </c>
    </row>
    <row r="3088" spans="1:6" ht="15" x14ac:dyDescent="0.25">
      <c r="A3088" s="94">
        <v>3083</v>
      </c>
      <c r="B3088" s="95">
        <v>44699.521979166602</v>
      </c>
      <c r="C3088" s="94">
        <v>5</v>
      </c>
      <c r="D3088" s="94" t="s">
        <v>5833</v>
      </c>
      <c r="E3088" s="94" t="s">
        <v>5834</v>
      </c>
      <c r="F3088" s="94" t="s">
        <v>128</v>
      </c>
    </row>
    <row r="3089" spans="1:6" ht="15" x14ac:dyDescent="0.25">
      <c r="A3089" s="94">
        <v>3084</v>
      </c>
      <c r="B3089" s="95">
        <v>44699.469212962897</v>
      </c>
      <c r="C3089" s="94">
        <v>5</v>
      </c>
      <c r="D3089" s="94" t="s">
        <v>5835</v>
      </c>
      <c r="E3089" s="94" t="s">
        <v>5836</v>
      </c>
      <c r="F3089" s="94" t="s">
        <v>128</v>
      </c>
    </row>
    <row r="3090" spans="1:6" ht="15" x14ac:dyDescent="0.25">
      <c r="A3090" s="94">
        <v>3086</v>
      </c>
      <c r="B3090" s="95">
        <v>44699.394583333298</v>
      </c>
      <c r="C3090" s="94">
        <v>5</v>
      </c>
      <c r="D3090" s="94" t="s">
        <v>5839</v>
      </c>
      <c r="E3090" s="94" t="s">
        <v>5840</v>
      </c>
      <c r="F3090" s="94" t="s">
        <v>128</v>
      </c>
    </row>
    <row r="3091" spans="1:6" ht="15" x14ac:dyDescent="0.25">
      <c r="A3091" s="94">
        <v>3087</v>
      </c>
      <c r="B3091" s="95">
        <v>44699.316030092501</v>
      </c>
      <c r="C3091" s="94">
        <v>5</v>
      </c>
      <c r="D3091" s="94" t="s">
        <v>5841</v>
      </c>
      <c r="E3091" s="94" t="s">
        <v>5842</v>
      </c>
      <c r="F3091" s="94" t="s">
        <v>128</v>
      </c>
    </row>
    <row r="3092" spans="1:6" ht="15" x14ac:dyDescent="0.25">
      <c r="A3092" s="94">
        <v>3088</v>
      </c>
      <c r="B3092" s="95">
        <v>44699.006111111099</v>
      </c>
      <c r="C3092" s="94">
        <v>5</v>
      </c>
      <c r="D3092" s="94" t="s">
        <v>5843</v>
      </c>
      <c r="E3092" s="94" t="s">
        <v>5844</v>
      </c>
      <c r="F3092" s="94" t="s">
        <v>128</v>
      </c>
    </row>
    <row r="3093" spans="1:6" ht="15" x14ac:dyDescent="0.25">
      <c r="A3093" s="94">
        <v>3089</v>
      </c>
      <c r="B3093" s="95">
        <v>44698.929872685098</v>
      </c>
      <c r="C3093" s="94">
        <v>4</v>
      </c>
      <c r="D3093" s="94" t="s">
        <v>5845</v>
      </c>
      <c r="E3093" s="94" t="s">
        <v>5846</v>
      </c>
      <c r="F3093" s="94" t="s">
        <v>128</v>
      </c>
    </row>
    <row r="3094" spans="1:6" ht="15" x14ac:dyDescent="0.25">
      <c r="A3094" s="94">
        <v>3090</v>
      </c>
      <c r="B3094" s="95">
        <v>44698.863310185101</v>
      </c>
      <c r="C3094" s="94">
        <v>5</v>
      </c>
      <c r="D3094" s="94" t="s">
        <v>5847</v>
      </c>
      <c r="E3094" s="94" t="s">
        <v>5848</v>
      </c>
      <c r="F3094" s="94" t="s">
        <v>128</v>
      </c>
    </row>
    <row r="3095" spans="1:6" ht="15" x14ac:dyDescent="0.25">
      <c r="A3095" s="94">
        <v>3091</v>
      </c>
      <c r="B3095" s="95">
        <v>44698.828576388798</v>
      </c>
      <c r="C3095" s="94">
        <v>5</v>
      </c>
      <c r="D3095" s="94" t="s">
        <v>5849</v>
      </c>
      <c r="E3095" s="94" t="s">
        <v>5850</v>
      </c>
      <c r="F3095" s="94" t="s">
        <v>128</v>
      </c>
    </row>
    <row r="3096" spans="1:6" ht="15" x14ac:dyDescent="0.25">
      <c r="A3096" s="94">
        <v>3092</v>
      </c>
      <c r="B3096" s="95">
        <v>44698.812199073996</v>
      </c>
      <c r="C3096" s="94">
        <v>3</v>
      </c>
      <c r="D3096" s="94" t="s">
        <v>5851</v>
      </c>
      <c r="E3096" s="94" t="s">
        <v>5852</v>
      </c>
      <c r="F3096" s="94" t="s">
        <v>128</v>
      </c>
    </row>
    <row r="3097" spans="1:6" ht="15" x14ac:dyDescent="0.25">
      <c r="A3097" s="94">
        <v>3093</v>
      </c>
      <c r="B3097" s="95">
        <v>44698.6827777777</v>
      </c>
      <c r="C3097" s="94">
        <v>5</v>
      </c>
      <c r="D3097" s="94" t="s">
        <v>5853</v>
      </c>
      <c r="E3097" s="94" t="s">
        <v>5854</v>
      </c>
      <c r="F3097" s="94" t="s">
        <v>128</v>
      </c>
    </row>
    <row r="3098" spans="1:6" ht="15" x14ac:dyDescent="0.25">
      <c r="A3098" s="94">
        <v>3094</v>
      </c>
      <c r="B3098" s="95">
        <v>44698.677222222199</v>
      </c>
      <c r="C3098" s="94">
        <v>5</v>
      </c>
      <c r="D3098" s="94" t="s">
        <v>5855</v>
      </c>
      <c r="E3098" s="94" t="s">
        <v>5856</v>
      </c>
      <c r="F3098" s="94" t="s">
        <v>128</v>
      </c>
    </row>
    <row r="3099" spans="1:6" ht="15" x14ac:dyDescent="0.25">
      <c r="A3099" s="94">
        <v>3095</v>
      </c>
      <c r="B3099" s="95">
        <v>44698.668240740699</v>
      </c>
      <c r="C3099" s="94">
        <v>5</v>
      </c>
      <c r="D3099" s="94" t="s">
        <v>5857</v>
      </c>
      <c r="E3099" s="94" t="s">
        <v>5858</v>
      </c>
      <c r="F3099" s="94" t="s">
        <v>128</v>
      </c>
    </row>
    <row r="3100" spans="1:6" ht="15" x14ac:dyDescent="0.25">
      <c r="A3100" s="94">
        <v>3096</v>
      </c>
      <c r="B3100" s="95">
        <v>44698.5695486111</v>
      </c>
      <c r="C3100" s="94">
        <v>5</v>
      </c>
      <c r="D3100" s="94" t="s">
        <v>5859</v>
      </c>
      <c r="E3100" s="94" t="s">
        <v>5860</v>
      </c>
      <c r="F3100" s="94" t="s">
        <v>128</v>
      </c>
    </row>
    <row r="3101" spans="1:6" ht="15" x14ac:dyDescent="0.25">
      <c r="A3101" s="94">
        <v>11823</v>
      </c>
      <c r="B3101" s="95">
        <v>44698.548807870298</v>
      </c>
      <c r="C3101" s="94">
        <v>3</v>
      </c>
      <c r="D3101" s="94" t="s">
        <v>21000</v>
      </c>
      <c r="E3101" s="94" t="s">
        <v>21001</v>
      </c>
      <c r="F3101" s="94" t="s">
        <v>128</v>
      </c>
    </row>
    <row r="3102" spans="1:6" ht="15" x14ac:dyDescent="0.25">
      <c r="A3102" s="94">
        <v>3097</v>
      </c>
      <c r="B3102" s="95">
        <v>44698.485243055497</v>
      </c>
      <c r="C3102" s="94">
        <v>4</v>
      </c>
      <c r="D3102" s="94" t="s">
        <v>5861</v>
      </c>
      <c r="E3102" s="94" t="s">
        <v>5862</v>
      </c>
      <c r="F3102" s="94" t="s">
        <v>128</v>
      </c>
    </row>
    <row r="3103" spans="1:6" ht="15" x14ac:dyDescent="0.25">
      <c r="A3103" s="94">
        <v>3098</v>
      </c>
      <c r="B3103" s="95">
        <v>44698.208715277702</v>
      </c>
      <c r="C3103" s="94">
        <v>5</v>
      </c>
      <c r="D3103" s="94" t="s">
        <v>5863</v>
      </c>
      <c r="E3103" s="94" t="s">
        <v>5864</v>
      </c>
      <c r="F3103" s="94" t="s">
        <v>128</v>
      </c>
    </row>
    <row r="3104" spans="1:6" ht="15" x14ac:dyDescent="0.25">
      <c r="A3104" s="94">
        <v>3099</v>
      </c>
      <c r="B3104" s="95">
        <v>44697.874930555503</v>
      </c>
      <c r="C3104" s="94">
        <v>5</v>
      </c>
      <c r="D3104" s="94" t="s">
        <v>5865</v>
      </c>
      <c r="E3104" s="94"/>
      <c r="F3104" s="94" t="s">
        <v>128</v>
      </c>
    </row>
    <row r="3105" spans="1:6" ht="15" x14ac:dyDescent="0.25">
      <c r="A3105" s="94">
        <v>3100</v>
      </c>
      <c r="B3105" s="95">
        <v>44697.871284722198</v>
      </c>
      <c r="C3105" s="94">
        <v>5</v>
      </c>
      <c r="D3105" s="94" t="s">
        <v>5866</v>
      </c>
      <c r="E3105" s="94" t="s">
        <v>5867</v>
      </c>
      <c r="F3105" s="94" t="s">
        <v>128</v>
      </c>
    </row>
    <row r="3106" spans="1:6" ht="15" x14ac:dyDescent="0.25">
      <c r="A3106" s="94">
        <v>3102</v>
      </c>
      <c r="B3106" s="95">
        <v>44697.816793981401</v>
      </c>
      <c r="C3106" s="94">
        <v>5</v>
      </c>
      <c r="D3106" s="94" t="s">
        <v>5870</v>
      </c>
      <c r="E3106" s="94" t="s">
        <v>5871</v>
      </c>
      <c r="F3106" s="94" t="s">
        <v>128</v>
      </c>
    </row>
    <row r="3107" spans="1:6" ht="15" x14ac:dyDescent="0.25">
      <c r="A3107" s="94">
        <v>3103</v>
      </c>
      <c r="B3107" s="95">
        <v>44697.770266203697</v>
      </c>
      <c r="C3107" s="94">
        <v>5</v>
      </c>
      <c r="D3107" s="94" t="s">
        <v>5872</v>
      </c>
      <c r="E3107" s="94"/>
      <c r="F3107" s="94" t="s">
        <v>128</v>
      </c>
    </row>
    <row r="3108" spans="1:6" ht="15" x14ac:dyDescent="0.25">
      <c r="A3108" s="94">
        <v>3104</v>
      </c>
      <c r="B3108" s="95">
        <v>44697.7601388888</v>
      </c>
      <c r="C3108" s="94">
        <v>5</v>
      </c>
      <c r="D3108" s="94" t="s">
        <v>5873</v>
      </c>
      <c r="E3108" s="94" t="s">
        <v>5874</v>
      </c>
      <c r="F3108" s="94" t="s">
        <v>128</v>
      </c>
    </row>
    <row r="3109" spans="1:6" ht="15" x14ac:dyDescent="0.25">
      <c r="A3109" s="94">
        <v>3105</v>
      </c>
      <c r="B3109" s="95">
        <v>44697.753252314797</v>
      </c>
      <c r="C3109" s="94">
        <v>5</v>
      </c>
      <c r="D3109" s="94" t="s">
        <v>5875</v>
      </c>
      <c r="E3109" s="94" t="s">
        <v>5876</v>
      </c>
      <c r="F3109" s="94" t="s">
        <v>128</v>
      </c>
    </row>
    <row r="3110" spans="1:6" ht="15" x14ac:dyDescent="0.25">
      <c r="A3110" s="94">
        <v>3106</v>
      </c>
      <c r="B3110" s="95">
        <v>44697.724513888803</v>
      </c>
      <c r="C3110" s="94">
        <v>5</v>
      </c>
      <c r="D3110" s="94" t="s">
        <v>5877</v>
      </c>
      <c r="E3110" s="94" t="s">
        <v>5878</v>
      </c>
      <c r="F3110" s="94" t="s">
        <v>128</v>
      </c>
    </row>
    <row r="3111" spans="1:6" ht="15" x14ac:dyDescent="0.25">
      <c r="A3111" s="94">
        <v>3107</v>
      </c>
      <c r="B3111" s="95">
        <v>44697.699155092501</v>
      </c>
      <c r="C3111" s="94">
        <v>5</v>
      </c>
      <c r="D3111" s="94" t="s">
        <v>5879</v>
      </c>
      <c r="E3111" s="94" t="s">
        <v>5880</v>
      </c>
      <c r="F3111" s="94" t="s">
        <v>128</v>
      </c>
    </row>
    <row r="3112" spans="1:6" ht="15" x14ac:dyDescent="0.25">
      <c r="A3112" s="94">
        <v>3108</v>
      </c>
      <c r="B3112" s="95">
        <v>44697.660092592501</v>
      </c>
      <c r="C3112" s="94">
        <v>5</v>
      </c>
      <c r="D3112" s="94" t="s">
        <v>5881</v>
      </c>
      <c r="E3112" s="94" t="s">
        <v>5882</v>
      </c>
      <c r="F3112" s="94" t="s">
        <v>128</v>
      </c>
    </row>
    <row r="3113" spans="1:6" ht="15" x14ac:dyDescent="0.25">
      <c r="A3113" s="94">
        <v>3109</v>
      </c>
      <c r="B3113" s="95">
        <v>44697.566956018498</v>
      </c>
      <c r="C3113" s="94">
        <v>5</v>
      </c>
      <c r="D3113" s="94" t="s">
        <v>5883</v>
      </c>
      <c r="E3113" s="94" t="s">
        <v>5884</v>
      </c>
      <c r="F3113" s="94" t="s">
        <v>128</v>
      </c>
    </row>
    <row r="3114" spans="1:6" ht="15" x14ac:dyDescent="0.25">
      <c r="A3114" s="94">
        <v>3110</v>
      </c>
      <c r="B3114" s="95">
        <v>44697.555312500001</v>
      </c>
      <c r="C3114" s="94">
        <v>5</v>
      </c>
      <c r="D3114" s="94" t="s">
        <v>5885</v>
      </c>
      <c r="E3114" s="94"/>
      <c r="F3114" s="94" t="s">
        <v>128</v>
      </c>
    </row>
    <row r="3115" spans="1:6" ht="15" x14ac:dyDescent="0.25">
      <c r="A3115" s="94">
        <v>3111</v>
      </c>
      <c r="B3115" s="95">
        <v>44697.052025462901</v>
      </c>
      <c r="C3115" s="94">
        <v>5</v>
      </c>
      <c r="D3115" s="94" t="s">
        <v>5886</v>
      </c>
      <c r="E3115" s="94" t="s">
        <v>5887</v>
      </c>
      <c r="F3115" s="94" t="s">
        <v>128</v>
      </c>
    </row>
    <row r="3116" spans="1:6" ht="15" x14ac:dyDescent="0.25">
      <c r="A3116" s="94">
        <v>3112</v>
      </c>
      <c r="B3116" s="95">
        <v>44697.008437500001</v>
      </c>
      <c r="C3116" s="94">
        <v>5</v>
      </c>
      <c r="D3116" s="94" t="s">
        <v>434</v>
      </c>
      <c r="E3116" s="94" t="s">
        <v>5888</v>
      </c>
      <c r="F3116" s="94" t="s">
        <v>128</v>
      </c>
    </row>
    <row r="3117" spans="1:6" ht="15" x14ac:dyDescent="0.25">
      <c r="A3117" s="94">
        <v>3113</v>
      </c>
      <c r="B3117" s="95">
        <v>44696.930034722202</v>
      </c>
      <c r="C3117" s="94">
        <v>5</v>
      </c>
      <c r="D3117" s="94" t="s">
        <v>5889</v>
      </c>
      <c r="E3117" s="94" t="s">
        <v>5890</v>
      </c>
      <c r="F3117" s="94" t="s">
        <v>128</v>
      </c>
    </row>
    <row r="3118" spans="1:6" ht="15" x14ac:dyDescent="0.25">
      <c r="A3118" s="94">
        <v>3114</v>
      </c>
      <c r="B3118" s="95">
        <v>44696.914629629602</v>
      </c>
      <c r="C3118" s="94">
        <v>5</v>
      </c>
      <c r="D3118" s="94" t="s">
        <v>5891</v>
      </c>
      <c r="E3118" s="94"/>
      <c r="F3118" s="94" t="s">
        <v>128</v>
      </c>
    </row>
    <row r="3119" spans="1:6" ht="15" x14ac:dyDescent="0.25">
      <c r="A3119" s="94">
        <v>3115</v>
      </c>
      <c r="B3119" s="95">
        <v>44696.881898148102</v>
      </c>
      <c r="C3119" s="94">
        <v>5</v>
      </c>
      <c r="D3119" s="94" t="s">
        <v>535</v>
      </c>
      <c r="E3119" s="94" t="s">
        <v>5892</v>
      </c>
      <c r="F3119" s="94" t="s">
        <v>128</v>
      </c>
    </row>
    <row r="3120" spans="1:6" ht="15" x14ac:dyDescent="0.25">
      <c r="A3120" s="94">
        <v>3116</v>
      </c>
      <c r="B3120" s="95">
        <v>44696.878518518497</v>
      </c>
      <c r="C3120" s="94">
        <v>4</v>
      </c>
      <c r="D3120" s="94" t="s">
        <v>5893</v>
      </c>
      <c r="E3120" s="94" t="s">
        <v>5894</v>
      </c>
      <c r="F3120" s="94" t="s">
        <v>128</v>
      </c>
    </row>
    <row r="3121" spans="1:6" ht="15" x14ac:dyDescent="0.25">
      <c r="A3121" s="94">
        <v>3117</v>
      </c>
      <c r="B3121" s="95">
        <v>44696.854432870299</v>
      </c>
      <c r="C3121" s="94">
        <v>5</v>
      </c>
      <c r="D3121" s="94" t="s">
        <v>5895</v>
      </c>
      <c r="E3121" s="94" t="s">
        <v>5896</v>
      </c>
      <c r="F3121" s="94" t="s">
        <v>128</v>
      </c>
    </row>
    <row r="3122" spans="1:6" ht="15" x14ac:dyDescent="0.25">
      <c r="A3122" s="94">
        <v>3118</v>
      </c>
      <c r="B3122" s="95">
        <v>44696.521238425899</v>
      </c>
      <c r="C3122" s="94">
        <v>2</v>
      </c>
      <c r="D3122" s="94" t="s">
        <v>5897</v>
      </c>
      <c r="E3122" s="94" t="s">
        <v>5898</v>
      </c>
      <c r="F3122" s="94" t="s">
        <v>128</v>
      </c>
    </row>
    <row r="3123" spans="1:6" ht="15" x14ac:dyDescent="0.25">
      <c r="A3123" s="94">
        <v>3119</v>
      </c>
      <c r="B3123" s="95">
        <v>44695.765451388797</v>
      </c>
      <c r="C3123" s="94">
        <v>2</v>
      </c>
      <c r="D3123" s="94" t="s">
        <v>5899</v>
      </c>
      <c r="E3123" s="94" t="s">
        <v>5900</v>
      </c>
      <c r="F3123" s="94" t="s">
        <v>128</v>
      </c>
    </row>
    <row r="3124" spans="1:6" ht="15" x14ac:dyDescent="0.25">
      <c r="A3124" s="94">
        <v>3120</v>
      </c>
      <c r="B3124" s="95">
        <v>44695.690335648098</v>
      </c>
      <c r="C3124" s="94">
        <v>5</v>
      </c>
      <c r="D3124" s="94" t="s">
        <v>5901</v>
      </c>
      <c r="E3124" s="94" t="s">
        <v>5902</v>
      </c>
      <c r="F3124" s="94" t="s">
        <v>128</v>
      </c>
    </row>
    <row r="3125" spans="1:6" ht="15" x14ac:dyDescent="0.25">
      <c r="A3125" s="94">
        <v>3121</v>
      </c>
      <c r="B3125" s="95">
        <v>44695.622349537</v>
      </c>
      <c r="C3125" s="94">
        <v>5</v>
      </c>
      <c r="D3125" s="94" t="s">
        <v>5689</v>
      </c>
      <c r="E3125" s="94" t="s">
        <v>5903</v>
      </c>
      <c r="F3125" s="94" t="s">
        <v>128</v>
      </c>
    </row>
    <row r="3126" spans="1:6" ht="15" x14ac:dyDescent="0.25">
      <c r="A3126" s="94">
        <v>3122</v>
      </c>
      <c r="B3126" s="95">
        <v>44695.573483796201</v>
      </c>
      <c r="C3126" s="94">
        <v>5</v>
      </c>
      <c r="D3126" s="94" t="s">
        <v>5904</v>
      </c>
      <c r="E3126" s="94" t="s">
        <v>5905</v>
      </c>
      <c r="F3126" s="94" t="s">
        <v>128</v>
      </c>
    </row>
    <row r="3127" spans="1:6" ht="15" x14ac:dyDescent="0.25">
      <c r="A3127" s="94">
        <v>3123</v>
      </c>
      <c r="B3127" s="95">
        <v>44694.899826388799</v>
      </c>
      <c r="C3127" s="94">
        <v>5</v>
      </c>
      <c r="D3127" s="94" t="s">
        <v>2889</v>
      </c>
      <c r="E3127" s="94" t="s">
        <v>5906</v>
      </c>
      <c r="F3127" s="94" t="s">
        <v>128</v>
      </c>
    </row>
    <row r="3128" spans="1:6" ht="15" x14ac:dyDescent="0.25">
      <c r="A3128" s="94">
        <v>3124</v>
      </c>
      <c r="B3128" s="95">
        <v>44694.874583333301</v>
      </c>
      <c r="C3128" s="94">
        <v>5</v>
      </c>
      <c r="D3128" s="94" t="s">
        <v>5907</v>
      </c>
      <c r="E3128" s="94" t="s">
        <v>5908</v>
      </c>
      <c r="F3128" s="94" t="s">
        <v>128</v>
      </c>
    </row>
    <row r="3129" spans="1:6" ht="15" x14ac:dyDescent="0.25">
      <c r="A3129" s="94">
        <v>3125</v>
      </c>
      <c r="B3129" s="95">
        <v>44694.792719907397</v>
      </c>
      <c r="C3129" s="94">
        <v>5</v>
      </c>
      <c r="D3129" s="94" t="s">
        <v>5909</v>
      </c>
      <c r="E3129" s="94" t="s">
        <v>5910</v>
      </c>
      <c r="F3129" s="94" t="s">
        <v>128</v>
      </c>
    </row>
    <row r="3130" spans="1:6" ht="15" x14ac:dyDescent="0.25">
      <c r="A3130" s="94">
        <v>3126</v>
      </c>
      <c r="B3130" s="95">
        <v>44694.770092592502</v>
      </c>
      <c r="C3130" s="94">
        <v>2</v>
      </c>
      <c r="D3130" s="94" t="s">
        <v>5911</v>
      </c>
      <c r="E3130" s="94" t="s">
        <v>5912</v>
      </c>
      <c r="F3130" s="94" t="s">
        <v>128</v>
      </c>
    </row>
    <row r="3131" spans="1:6" ht="15" x14ac:dyDescent="0.25">
      <c r="A3131" s="94">
        <v>3127</v>
      </c>
      <c r="B3131" s="95">
        <v>44694.760706018496</v>
      </c>
      <c r="C3131" s="94">
        <v>5</v>
      </c>
      <c r="D3131" s="94" t="s">
        <v>5913</v>
      </c>
      <c r="E3131" s="94" t="s">
        <v>5914</v>
      </c>
      <c r="F3131" s="94" t="s">
        <v>128</v>
      </c>
    </row>
    <row r="3132" spans="1:6" ht="15" x14ac:dyDescent="0.25">
      <c r="A3132" s="94">
        <v>3128</v>
      </c>
      <c r="B3132" s="95">
        <v>44694.757754629602</v>
      </c>
      <c r="C3132" s="94">
        <v>3</v>
      </c>
      <c r="D3132" s="94" t="s">
        <v>622</v>
      </c>
      <c r="E3132" s="94" t="s">
        <v>5915</v>
      </c>
      <c r="F3132" s="94" t="s">
        <v>128</v>
      </c>
    </row>
    <row r="3133" spans="1:6" ht="15" x14ac:dyDescent="0.25">
      <c r="A3133" s="94">
        <v>3129</v>
      </c>
      <c r="B3133" s="95">
        <v>44694.711018518501</v>
      </c>
      <c r="C3133" s="94">
        <v>5</v>
      </c>
      <c r="D3133" s="94" t="s">
        <v>5916</v>
      </c>
      <c r="E3133" s="94" t="s">
        <v>5917</v>
      </c>
      <c r="F3133" s="94" t="s">
        <v>128</v>
      </c>
    </row>
    <row r="3134" spans="1:6" ht="15" x14ac:dyDescent="0.25">
      <c r="A3134" s="94">
        <v>3130</v>
      </c>
      <c r="B3134" s="95">
        <v>44694.6554861111</v>
      </c>
      <c r="C3134" s="94">
        <v>5</v>
      </c>
      <c r="D3134" s="94" t="s">
        <v>610</v>
      </c>
      <c r="E3134" s="94"/>
      <c r="F3134" s="94" t="s">
        <v>128</v>
      </c>
    </row>
    <row r="3135" spans="1:6" ht="15" x14ac:dyDescent="0.25">
      <c r="A3135" s="94">
        <v>3132</v>
      </c>
      <c r="B3135" s="95">
        <v>44694.560162037</v>
      </c>
      <c r="C3135" s="94">
        <v>5</v>
      </c>
      <c r="D3135" s="94" t="s">
        <v>5920</v>
      </c>
      <c r="E3135" s="94" t="s">
        <v>5921</v>
      </c>
      <c r="F3135" s="94" t="s">
        <v>128</v>
      </c>
    </row>
    <row r="3136" spans="1:6" ht="15" x14ac:dyDescent="0.25">
      <c r="A3136" s="94">
        <v>3133</v>
      </c>
      <c r="B3136" s="95">
        <v>44694.506805555502</v>
      </c>
      <c r="C3136" s="94">
        <v>5</v>
      </c>
      <c r="D3136" s="94" t="s">
        <v>5922</v>
      </c>
      <c r="E3136" s="94" t="s">
        <v>5923</v>
      </c>
      <c r="F3136" s="94" t="s">
        <v>128</v>
      </c>
    </row>
    <row r="3137" spans="1:6" ht="15" x14ac:dyDescent="0.25">
      <c r="A3137" s="94">
        <v>3134</v>
      </c>
      <c r="B3137" s="95">
        <v>44694.401689814797</v>
      </c>
      <c r="C3137" s="94">
        <v>5</v>
      </c>
      <c r="D3137" s="94" t="s">
        <v>5924</v>
      </c>
      <c r="E3137" s="94" t="s">
        <v>5925</v>
      </c>
      <c r="F3137" s="94" t="s">
        <v>128</v>
      </c>
    </row>
    <row r="3138" spans="1:6" ht="15" x14ac:dyDescent="0.25">
      <c r="A3138" s="94">
        <v>3135</v>
      </c>
      <c r="B3138" s="95">
        <v>44694.029537037</v>
      </c>
      <c r="C3138" s="94">
        <v>5</v>
      </c>
      <c r="D3138" s="94" t="s">
        <v>996</v>
      </c>
      <c r="E3138" s="94" t="s">
        <v>5926</v>
      </c>
      <c r="F3138" s="94" t="s">
        <v>128</v>
      </c>
    </row>
    <row r="3139" spans="1:6" ht="15" x14ac:dyDescent="0.25">
      <c r="A3139" s="94">
        <v>3136</v>
      </c>
      <c r="B3139" s="95">
        <v>44693.893333333297</v>
      </c>
      <c r="C3139" s="94">
        <v>5</v>
      </c>
      <c r="D3139" s="94" t="s">
        <v>5927</v>
      </c>
      <c r="E3139" s="94" t="s">
        <v>5928</v>
      </c>
      <c r="F3139" s="94" t="s">
        <v>128</v>
      </c>
    </row>
    <row r="3140" spans="1:6" ht="15" x14ac:dyDescent="0.25">
      <c r="A3140" s="94">
        <v>3137</v>
      </c>
      <c r="B3140" s="95">
        <v>44693.880636574002</v>
      </c>
      <c r="C3140" s="94">
        <v>5</v>
      </c>
      <c r="D3140" s="94" t="s">
        <v>1802</v>
      </c>
      <c r="E3140" s="94" t="s">
        <v>5929</v>
      </c>
      <c r="F3140" s="94" t="s">
        <v>128</v>
      </c>
    </row>
    <row r="3141" spans="1:6" ht="15" x14ac:dyDescent="0.25">
      <c r="A3141" s="94">
        <v>3138</v>
      </c>
      <c r="B3141" s="95">
        <v>44693.818449074002</v>
      </c>
      <c r="C3141" s="94">
        <v>1</v>
      </c>
      <c r="D3141" s="94" t="s">
        <v>5930</v>
      </c>
      <c r="E3141" s="94" t="s">
        <v>5931</v>
      </c>
      <c r="F3141" s="94" t="s">
        <v>128</v>
      </c>
    </row>
    <row r="3142" spans="1:6" ht="15" x14ac:dyDescent="0.25">
      <c r="A3142" s="94">
        <v>3139</v>
      </c>
      <c r="B3142" s="95">
        <v>44693.807696759199</v>
      </c>
      <c r="C3142" s="94">
        <v>4</v>
      </c>
      <c r="D3142" s="94" t="s">
        <v>5932</v>
      </c>
      <c r="E3142" s="94" t="s">
        <v>5933</v>
      </c>
      <c r="F3142" s="94" t="s">
        <v>128</v>
      </c>
    </row>
    <row r="3143" spans="1:6" ht="15" x14ac:dyDescent="0.25">
      <c r="A3143" s="94">
        <v>3140</v>
      </c>
      <c r="B3143" s="95">
        <v>44693.803576388797</v>
      </c>
      <c r="C3143" s="94">
        <v>4</v>
      </c>
      <c r="D3143" s="94" t="s">
        <v>5934</v>
      </c>
      <c r="E3143" s="94" t="s">
        <v>5935</v>
      </c>
      <c r="F3143" s="94" t="s">
        <v>128</v>
      </c>
    </row>
    <row r="3144" spans="1:6" ht="15" x14ac:dyDescent="0.25">
      <c r="A3144" s="94">
        <v>3141</v>
      </c>
      <c r="B3144" s="95">
        <v>44693.7874421296</v>
      </c>
      <c r="C3144" s="94">
        <v>5</v>
      </c>
      <c r="D3144" s="94" t="s">
        <v>2251</v>
      </c>
      <c r="E3144" s="94" t="s">
        <v>5936</v>
      </c>
      <c r="F3144" s="94" t="s">
        <v>128</v>
      </c>
    </row>
    <row r="3145" spans="1:6" ht="15" x14ac:dyDescent="0.25">
      <c r="A3145" s="94">
        <v>3142</v>
      </c>
      <c r="B3145" s="95">
        <v>44693.7654861111</v>
      </c>
      <c r="C3145" s="94">
        <v>5</v>
      </c>
      <c r="D3145" s="94" t="s">
        <v>5937</v>
      </c>
      <c r="E3145" s="94" t="s">
        <v>5938</v>
      </c>
      <c r="F3145" s="94" t="s">
        <v>128</v>
      </c>
    </row>
    <row r="3146" spans="1:6" ht="15" x14ac:dyDescent="0.25">
      <c r="A3146" s="94">
        <v>3143</v>
      </c>
      <c r="B3146" s="95">
        <v>44693.736018518503</v>
      </c>
      <c r="C3146" s="94">
        <v>5</v>
      </c>
      <c r="D3146" s="94" t="s">
        <v>5939</v>
      </c>
      <c r="E3146" s="94" t="s">
        <v>5940</v>
      </c>
      <c r="F3146" s="94" t="s">
        <v>128</v>
      </c>
    </row>
    <row r="3147" spans="1:6" ht="15" x14ac:dyDescent="0.25">
      <c r="A3147" s="94">
        <v>3144</v>
      </c>
      <c r="B3147" s="95">
        <v>44693.700810185102</v>
      </c>
      <c r="C3147" s="94">
        <v>4</v>
      </c>
      <c r="D3147" s="94" t="s">
        <v>415</v>
      </c>
      <c r="E3147" s="94" t="s">
        <v>5941</v>
      </c>
      <c r="F3147" s="94" t="s">
        <v>128</v>
      </c>
    </row>
    <row r="3148" spans="1:6" ht="15" x14ac:dyDescent="0.25">
      <c r="A3148" s="94">
        <v>3145</v>
      </c>
      <c r="B3148" s="95">
        <v>44693.6604166666</v>
      </c>
      <c r="C3148" s="94">
        <v>5</v>
      </c>
      <c r="D3148" s="94" t="s">
        <v>5942</v>
      </c>
      <c r="E3148" s="94" t="s">
        <v>5943</v>
      </c>
      <c r="F3148" s="94" t="s">
        <v>128</v>
      </c>
    </row>
    <row r="3149" spans="1:6" ht="15" x14ac:dyDescent="0.25">
      <c r="A3149" s="94">
        <v>3146</v>
      </c>
      <c r="B3149" s="95">
        <v>44693.352777777698</v>
      </c>
      <c r="C3149" s="94">
        <v>5</v>
      </c>
      <c r="D3149" s="94" t="s">
        <v>5944</v>
      </c>
      <c r="E3149" s="94" t="s">
        <v>5945</v>
      </c>
      <c r="F3149" s="94" t="s">
        <v>128</v>
      </c>
    </row>
    <row r="3150" spans="1:6" ht="15" x14ac:dyDescent="0.25">
      <c r="A3150" s="94">
        <v>3147</v>
      </c>
      <c r="B3150" s="95">
        <v>44693.081828703696</v>
      </c>
      <c r="C3150" s="94">
        <v>5</v>
      </c>
      <c r="D3150" s="94" t="s">
        <v>245</v>
      </c>
      <c r="E3150" s="94" t="s">
        <v>5946</v>
      </c>
      <c r="F3150" s="94" t="s">
        <v>128</v>
      </c>
    </row>
    <row r="3151" spans="1:6" ht="15" x14ac:dyDescent="0.25">
      <c r="A3151" s="94">
        <v>3148</v>
      </c>
      <c r="B3151" s="95">
        <v>44692.977430555497</v>
      </c>
      <c r="C3151" s="94">
        <v>1</v>
      </c>
      <c r="D3151" s="94" t="s">
        <v>5947</v>
      </c>
      <c r="E3151" s="94" t="s">
        <v>5948</v>
      </c>
      <c r="F3151" s="94" t="s">
        <v>128</v>
      </c>
    </row>
    <row r="3152" spans="1:6" ht="15" x14ac:dyDescent="0.25">
      <c r="A3152" s="94">
        <v>3149</v>
      </c>
      <c r="B3152" s="95">
        <v>44692.905509259203</v>
      </c>
      <c r="C3152" s="94">
        <v>5</v>
      </c>
      <c r="D3152" s="94" t="s">
        <v>5949</v>
      </c>
      <c r="E3152" s="94" t="s">
        <v>5950</v>
      </c>
      <c r="F3152" s="94" t="s">
        <v>128</v>
      </c>
    </row>
    <row r="3153" spans="1:6" ht="15" x14ac:dyDescent="0.25">
      <c r="A3153" s="94">
        <v>3150</v>
      </c>
      <c r="B3153" s="95">
        <v>44692.894398148099</v>
      </c>
      <c r="C3153" s="94">
        <v>5</v>
      </c>
      <c r="D3153" s="94" t="s">
        <v>5951</v>
      </c>
      <c r="E3153" s="94" t="s">
        <v>5952</v>
      </c>
      <c r="F3153" s="94" t="s">
        <v>128</v>
      </c>
    </row>
    <row r="3154" spans="1:6" ht="15" x14ac:dyDescent="0.25">
      <c r="A3154" s="94">
        <v>3151</v>
      </c>
      <c r="B3154" s="95">
        <v>44692.893125000002</v>
      </c>
      <c r="C3154" s="94">
        <v>5</v>
      </c>
      <c r="D3154" s="94" t="s">
        <v>5953</v>
      </c>
      <c r="E3154" s="94" t="s">
        <v>5954</v>
      </c>
      <c r="F3154" s="94" t="s">
        <v>128</v>
      </c>
    </row>
    <row r="3155" spans="1:6" ht="15" x14ac:dyDescent="0.25">
      <c r="A3155" s="94">
        <v>3152</v>
      </c>
      <c r="B3155" s="95">
        <v>44692.7871759259</v>
      </c>
      <c r="C3155" s="94">
        <v>5</v>
      </c>
      <c r="D3155" s="94" t="s">
        <v>5955</v>
      </c>
      <c r="E3155" s="94" t="s">
        <v>5956</v>
      </c>
      <c r="F3155" s="94" t="s">
        <v>128</v>
      </c>
    </row>
    <row r="3156" spans="1:6" ht="15" x14ac:dyDescent="0.25">
      <c r="A3156" s="94">
        <v>3153</v>
      </c>
      <c r="B3156" s="95">
        <v>44692.771238425899</v>
      </c>
      <c r="C3156" s="94">
        <v>5</v>
      </c>
      <c r="D3156" s="94" t="s">
        <v>3414</v>
      </c>
      <c r="E3156" s="94" t="s">
        <v>5957</v>
      </c>
      <c r="F3156" s="94" t="s">
        <v>128</v>
      </c>
    </row>
    <row r="3157" spans="1:6" ht="15" x14ac:dyDescent="0.25">
      <c r="A3157" s="94">
        <v>3154</v>
      </c>
      <c r="B3157" s="95">
        <v>44692.757685185097</v>
      </c>
      <c r="C3157" s="94">
        <v>3</v>
      </c>
      <c r="D3157" s="94" t="s">
        <v>5958</v>
      </c>
      <c r="E3157" s="94" t="s">
        <v>5959</v>
      </c>
      <c r="F3157" s="94" t="s">
        <v>128</v>
      </c>
    </row>
    <row r="3158" spans="1:6" ht="15" x14ac:dyDescent="0.25">
      <c r="A3158" s="94">
        <v>3155</v>
      </c>
      <c r="B3158" s="95">
        <v>44692.729884259199</v>
      </c>
      <c r="C3158" s="94">
        <v>5</v>
      </c>
      <c r="D3158" s="94" t="s">
        <v>5960</v>
      </c>
      <c r="E3158" s="94" t="s">
        <v>5961</v>
      </c>
      <c r="F3158" s="94" t="s">
        <v>128</v>
      </c>
    </row>
    <row r="3159" spans="1:6" ht="15" x14ac:dyDescent="0.25">
      <c r="A3159" s="94">
        <v>3156</v>
      </c>
      <c r="B3159" s="95">
        <v>44692.585462962903</v>
      </c>
      <c r="C3159" s="94">
        <v>4</v>
      </c>
      <c r="D3159" s="94" t="s">
        <v>5962</v>
      </c>
      <c r="E3159" s="94" t="s">
        <v>5963</v>
      </c>
      <c r="F3159" s="94" t="s">
        <v>128</v>
      </c>
    </row>
    <row r="3160" spans="1:6" ht="15" x14ac:dyDescent="0.25">
      <c r="A3160" s="94">
        <v>3157</v>
      </c>
      <c r="B3160" s="95">
        <v>44692.570057870304</v>
      </c>
      <c r="C3160" s="94">
        <v>3</v>
      </c>
      <c r="D3160" s="94" t="s">
        <v>5964</v>
      </c>
      <c r="E3160" s="94" t="s">
        <v>5965</v>
      </c>
      <c r="F3160" s="94" t="s">
        <v>128</v>
      </c>
    </row>
    <row r="3161" spans="1:6" ht="15" x14ac:dyDescent="0.25">
      <c r="A3161" s="94">
        <v>3158</v>
      </c>
      <c r="B3161" s="95">
        <v>44692.012754629599</v>
      </c>
      <c r="C3161" s="94">
        <v>4</v>
      </c>
      <c r="D3161" s="94" t="s">
        <v>5966</v>
      </c>
      <c r="E3161" s="94" t="s">
        <v>5967</v>
      </c>
      <c r="F3161" s="94" t="s">
        <v>128</v>
      </c>
    </row>
    <row r="3162" spans="1:6" ht="15" x14ac:dyDescent="0.25">
      <c r="A3162" s="94">
        <v>3159</v>
      </c>
      <c r="B3162" s="95">
        <v>44691.786342592502</v>
      </c>
      <c r="C3162" s="94">
        <v>5</v>
      </c>
      <c r="D3162" s="94" t="s">
        <v>5968</v>
      </c>
      <c r="E3162" s="94" t="s">
        <v>5969</v>
      </c>
      <c r="F3162" s="94" t="s">
        <v>128</v>
      </c>
    </row>
    <row r="3163" spans="1:6" ht="15" x14ac:dyDescent="0.25">
      <c r="A3163" s="94">
        <v>3160</v>
      </c>
      <c r="B3163" s="95">
        <v>44691.7385879629</v>
      </c>
      <c r="C3163" s="94">
        <v>5</v>
      </c>
      <c r="D3163" s="94" t="s">
        <v>5970</v>
      </c>
      <c r="E3163" s="94" t="s">
        <v>5971</v>
      </c>
      <c r="F3163" s="94" t="s">
        <v>128</v>
      </c>
    </row>
    <row r="3164" spans="1:6" ht="15" x14ac:dyDescent="0.25">
      <c r="A3164" s="94">
        <v>3161</v>
      </c>
      <c r="B3164" s="95">
        <v>44691.666041666598</v>
      </c>
      <c r="C3164" s="94">
        <v>5</v>
      </c>
      <c r="D3164" s="94" t="s">
        <v>2113</v>
      </c>
      <c r="E3164" s="94" t="s">
        <v>5972</v>
      </c>
      <c r="F3164" s="94" t="s">
        <v>128</v>
      </c>
    </row>
    <row r="3165" spans="1:6" ht="15" x14ac:dyDescent="0.25">
      <c r="A3165" s="94">
        <v>3162</v>
      </c>
      <c r="B3165" s="95">
        <v>44691.615104166602</v>
      </c>
      <c r="C3165" s="94">
        <v>5</v>
      </c>
      <c r="D3165" s="94" t="s">
        <v>5973</v>
      </c>
      <c r="E3165" s="94" t="s">
        <v>5974</v>
      </c>
      <c r="F3165" s="94" t="s">
        <v>128</v>
      </c>
    </row>
    <row r="3166" spans="1:6" ht="15" x14ac:dyDescent="0.25">
      <c r="A3166" s="94">
        <v>3163</v>
      </c>
      <c r="B3166" s="95">
        <v>44691.566678240699</v>
      </c>
      <c r="C3166" s="94">
        <v>5</v>
      </c>
      <c r="D3166" s="94" t="s">
        <v>5975</v>
      </c>
      <c r="E3166" s="94" t="s">
        <v>5976</v>
      </c>
      <c r="F3166" s="94" t="s">
        <v>128</v>
      </c>
    </row>
    <row r="3167" spans="1:6" ht="15" x14ac:dyDescent="0.25">
      <c r="A3167" s="94">
        <v>3164</v>
      </c>
      <c r="B3167" s="95">
        <v>44691.058611111097</v>
      </c>
      <c r="C3167" s="94">
        <v>5</v>
      </c>
      <c r="D3167" s="94" t="s">
        <v>263</v>
      </c>
      <c r="E3167" s="94" t="s">
        <v>5977</v>
      </c>
      <c r="F3167" s="94" t="s">
        <v>128</v>
      </c>
    </row>
    <row r="3168" spans="1:6" ht="15" x14ac:dyDescent="0.25">
      <c r="A3168" s="94">
        <v>3165</v>
      </c>
      <c r="B3168" s="95">
        <v>44690.9370023148</v>
      </c>
      <c r="C3168" s="94">
        <v>5</v>
      </c>
      <c r="D3168" s="94" t="s">
        <v>5978</v>
      </c>
      <c r="E3168" s="94" t="s">
        <v>5979</v>
      </c>
      <c r="F3168" s="94" t="s">
        <v>128</v>
      </c>
    </row>
    <row r="3169" spans="1:6" ht="15" x14ac:dyDescent="0.25">
      <c r="A3169" s="94">
        <v>3166</v>
      </c>
      <c r="B3169" s="95">
        <v>44690.878472222197</v>
      </c>
      <c r="C3169" s="94">
        <v>4</v>
      </c>
      <c r="D3169" s="94" t="s">
        <v>5980</v>
      </c>
      <c r="E3169" s="94" t="s">
        <v>5981</v>
      </c>
      <c r="F3169" s="94" t="s">
        <v>128</v>
      </c>
    </row>
    <row r="3170" spans="1:6" ht="15" x14ac:dyDescent="0.25">
      <c r="A3170" s="94">
        <v>3167</v>
      </c>
      <c r="B3170" s="95">
        <v>44690.809513888802</v>
      </c>
      <c r="C3170" s="94">
        <v>4</v>
      </c>
      <c r="D3170" s="94" t="s">
        <v>5982</v>
      </c>
      <c r="E3170" s="94" t="s">
        <v>5983</v>
      </c>
      <c r="F3170" s="94" t="s">
        <v>322</v>
      </c>
    </row>
    <row r="3171" spans="1:6" ht="15" x14ac:dyDescent="0.25">
      <c r="A3171" s="94">
        <v>3168</v>
      </c>
      <c r="B3171" s="95">
        <v>44690.787824074003</v>
      </c>
      <c r="C3171" s="94">
        <v>5</v>
      </c>
      <c r="D3171" s="94" t="s">
        <v>434</v>
      </c>
      <c r="E3171" s="94" t="s">
        <v>5984</v>
      </c>
      <c r="F3171" s="94" t="s">
        <v>128</v>
      </c>
    </row>
    <row r="3172" spans="1:6" ht="15" x14ac:dyDescent="0.25">
      <c r="A3172" s="94">
        <v>3169</v>
      </c>
      <c r="B3172" s="95">
        <v>44690.747025462901</v>
      </c>
      <c r="C3172" s="94">
        <v>5</v>
      </c>
      <c r="D3172" s="94" t="s">
        <v>5985</v>
      </c>
      <c r="E3172" s="94"/>
      <c r="F3172" s="94" t="s">
        <v>128</v>
      </c>
    </row>
    <row r="3173" spans="1:6" ht="15" x14ac:dyDescent="0.25">
      <c r="A3173" s="94">
        <v>3170</v>
      </c>
      <c r="B3173" s="95">
        <v>44690.7155092592</v>
      </c>
      <c r="C3173" s="94">
        <v>5</v>
      </c>
      <c r="D3173" s="94" t="s">
        <v>5986</v>
      </c>
      <c r="E3173" s="94"/>
      <c r="F3173" s="94" t="s">
        <v>128</v>
      </c>
    </row>
    <row r="3174" spans="1:6" ht="15" x14ac:dyDescent="0.25">
      <c r="A3174" s="94">
        <v>3171</v>
      </c>
      <c r="B3174" s="95">
        <v>44690.667997685101</v>
      </c>
      <c r="C3174" s="94">
        <v>4</v>
      </c>
      <c r="D3174" s="94" t="s">
        <v>5987</v>
      </c>
      <c r="E3174" s="94" t="s">
        <v>5988</v>
      </c>
      <c r="F3174" s="94" t="s">
        <v>128</v>
      </c>
    </row>
    <row r="3175" spans="1:6" ht="15" x14ac:dyDescent="0.25">
      <c r="A3175" s="94">
        <v>3172</v>
      </c>
      <c r="B3175" s="95">
        <v>44690.289398148103</v>
      </c>
      <c r="C3175" s="94">
        <v>5</v>
      </c>
      <c r="D3175" s="94" t="s">
        <v>5989</v>
      </c>
      <c r="E3175" s="94" t="s">
        <v>5990</v>
      </c>
      <c r="F3175" s="94" t="s">
        <v>128</v>
      </c>
    </row>
    <row r="3176" spans="1:6" ht="15" x14ac:dyDescent="0.25">
      <c r="A3176" s="94">
        <v>3173</v>
      </c>
      <c r="B3176" s="95">
        <v>44690.0283217592</v>
      </c>
      <c r="C3176" s="94">
        <v>5</v>
      </c>
      <c r="D3176" s="94" t="s">
        <v>2714</v>
      </c>
      <c r="E3176" s="94" t="s">
        <v>5991</v>
      </c>
      <c r="F3176" s="94" t="s">
        <v>128</v>
      </c>
    </row>
    <row r="3177" spans="1:6" ht="15" x14ac:dyDescent="0.25">
      <c r="A3177" s="94">
        <v>3174</v>
      </c>
      <c r="B3177" s="95">
        <v>44690.023923611101</v>
      </c>
      <c r="C3177" s="94">
        <v>5</v>
      </c>
      <c r="D3177" s="94" t="s">
        <v>5992</v>
      </c>
      <c r="E3177" s="94" t="s">
        <v>5993</v>
      </c>
      <c r="F3177" s="94" t="s">
        <v>128</v>
      </c>
    </row>
    <row r="3178" spans="1:6" ht="15" x14ac:dyDescent="0.25">
      <c r="A3178" s="94">
        <v>3175</v>
      </c>
      <c r="B3178" s="95">
        <v>44689.999270833301</v>
      </c>
      <c r="C3178" s="94">
        <v>1</v>
      </c>
      <c r="D3178" s="94" t="s">
        <v>5994</v>
      </c>
      <c r="E3178" s="94" t="s">
        <v>5995</v>
      </c>
      <c r="F3178" s="94" t="s">
        <v>128</v>
      </c>
    </row>
    <row r="3179" spans="1:6" ht="15" x14ac:dyDescent="0.25">
      <c r="A3179" s="94">
        <v>3176</v>
      </c>
      <c r="B3179" s="95">
        <v>44689.914444444403</v>
      </c>
      <c r="C3179" s="94">
        <v>5</v>
      </c>
      <c r="D3179" s="94" t="s">
        <v>5996</v>
      </c>
      <c r="E3179" s="94" t="s">
        <v>5997</v>
      </c>
      <c r="F3179" s="94" t="s">
        <v>128</v>
      </c>
    </row>
    <row r="3180" spans="1:6" ht="15" x14ac:dyDescent="0.25">
      <c r="A3180" s="94">
        <v>3177</v>
      </c>
      <c r="B3180" s="95">
        <v>44689.875046296198</v>
      </c>
      <c r="C3180" s="94">
        <v>4</v>
      </c>
      <c r="D3180" s="94" t="s">
        <v>5998</v>
      </c>
      <c r="E3180" s="94" t="s">
        <v>5999</v>
      </c>
      <c r="F3180" s="94" t="s">
        <v>128</v>
      </c>
    </row>
    <row r="3181" spans="1:6" ht="15" x14ac:dyDescent="0.25">
      <c r="A3181" s="94">
        <v>3178</v>
      </c>
      <c r="B3181" s="95">
        <v>44689.8343171296</v>
      </c>
      <c r="C3181" s="94">
        <v>5</v>
      </c>
      <c r="D3181" s="94" t="s">
        <v>6000</v>
      </c>
      <c r="E3181" s="94" t="s">
        <v>6001</v>
      </c>
      <c r="F3181" s="94" t="s">
        <v>128</v>
      </c>
    </row>
    <row r="3182" spans="1:6" ht="15" x14ac:dyDescent="0.25">
      <c r="A3182" s="94">
        <v>3179</v>
      </c>
      <c r="B3182" s="95">
        <v>44689.818819444401</v>
      </c>
      <c r="C3182" s="94">
        <v>4</v>
      </c>
      <c r="D3182" s="94" t="s">
        <v>6002</v>
      </c>
      <c r="E3182" s="94" t="s">
        <v>6003</v>
      </c>
      <c r="F3182" s="94" t="s">
        <v>128</v>
      </c>
    </row>
    <row r="3183" spans="1:6" ht="15" x14ac:dyDescent="0.25">
      <c r="A3183" s="94">
        <v>3180</v>
      </c>
      <c r="B3183" s="95">
        <v>44689.769050925897</v>
      </c>
      <c r="C3183" s="94">
        <v>5</v>
      </c>
      <c r="D3183" s="94" t="s">
        <v>6004</v>
      </c>
      <c r="E3183" s="94"/>
      <c r="F3183" s="94" t="s">
        <v>128</v>
      </c>
    </row>
    <row r="3184" spans="1:6" ht="15" x14ac:dyDescent="0.25">
      <c r="A3184" s="94">
        <v>3181</v>
      </c>
      <c r="B3184" s="95">
        <v>44689.666574073999</v>
      </c>
      <c r="C3184" s="94">
        <v>5</v>
      </c>
      <c r="D3184" s="94" t="s">
        <v>6005</v>
      </c>
      <c r="E3184" s="94" t="s">
        <v>6006</v>
      </c>
      <c r="F3184" s="94" t="s">
        <v>128</v>
      </c>
    </row>
    <row r="3185" spans="1:6" ht="15" x14ac:dyDescent="0.25">
      <c r="A3185" s="94">
        <v>3182</v>
      </c>
      <c r="B3185" s="95">
        <v>44689.558414351799</v>
      </c>
      <c r="C3185" s="94">
        <v>4</v>
      </c>
      <c r="D3185" s="94" t="s">
        <v>6007</v>
      </c>
      <c r="E3185" s="94" t="s">
        <v>6008</v>
      </c>
      <c r="F3185" s="94" t="s">
        <v>128</v>
      </c>
    </row>
    <row r="3186" spans="1:6" ht="15" x14ac:dyDescent="0.25">
      <c r="A3186" s="94">
        <v>3183</v>
      </c>
      <c r="B3186" s="95">
        <v>44689.485902777698</v>
      </c>
      <c r="C3186" s="94">
        <v>5</v>
      </c>
      <c r="D3186" s="94" t="s">
        <v>6009</v>
      </c>
      <c r="E3186" s="94" t="s">
        <v>6010</v>
      </c>
      <c r="F3186" s="94" t="s">
        <v>128</v>
      </c>
    </row>
    <row r="3187" spans="1:6" ht="15" x14ac:dyDescent="0.25">
      <c r="A3187" s="94">
        <v>3184</v>
      </c>
      <c r="B3187" s="95">
        <v>44689.483171296197</v>
      </c>
      <c r="C3187" s="94">
        <v>5</v>
      </c>
      <c r="D3187" s="94" t="s">
        <v>6011</v>
      </c>
      <c r="E3187" s="94" t="s">
        <v>6012</v>
      </c>
      <c r="F3187" s="94" t="s">
        <v>128</v>
      </c>
    </row>
    <row r="3188" spans="1:6" ht="15" x14ac:dyDescent="0.25">
      <c r="A3188" s="94">
        <v>3185</v>
      </c>
      <c r="B3188" s="95">
        <v>44689.481053240699</v>
      </c>
      <c r="C3188" s="94">
        <v>5</v>
      </c>
      <c r="D3188" s="94" t="s">
        <v>3314</v>
      </c>
      <c r="E3188" s="94" t="s">
        <v>6013</v>
      </c>
      <c r="F3188" s="94" t="s">
        <v>6014</v>
      </c>
    </row>
    <row r="3189" spans="1:6" ht="15" x14ac:dyDescent="0.25">
      <c r="A3189" s="94">
        <v>3186</v>
      </c>
      <c r="B3189" s="95">
        <v>44689.019236111097</v>
      </c>
      <c r="C3189" s="94">
        <v>5</v>
      </c>
      <c r="D3189" s="94" t="s">
        <v>2903</v>
      </c>
      <c r="E3189" s="94" t="s">
        <v>6015</v>
      </c>
      <c r="F3189" s="94" t="s">
        <v>128</v>
      </c>
    </row>
    <row r="3190" spans="1:6" ht="15" x14ac:dyDescent="0.25">
      <c r="A3190" s="94">
        <v>3187</v>
      </c>
      <c r="B3190" s="95">
        <v>44688.916932870299</v>
      </c>
      <c r="C3190" s="94">
        <v>5</v>
      </c>
      <c r="D3190" s="94" t="s">
        <v>434</v>
      </c>
      <c r="E3190" s="94" t="s">
        <v>6016</v>
      </c>
      <c r="F3190" s="94" t="s">
        <v>128</v>
      </c>
    </row>
    <row r="3191" spans="1:6" ht="15" x14ac:dyDescent="0.25">
      <c r="A3191" s="94">
        <v>3188</v>
      </c>
      <c r="B3191" s="95">
        <v>44688.895775462901</v>
      </c>
      <c r="C3191" s="94">
        <v>5</v>
      </c>
      <c r="D3191" s="94" t="s">
        <v>6017</v>
      </c>
      <c r="E3191" s="94" t="s">
        <v>6018</v>
      </c>
      <c r="F3191" s="94" t="s">
        <v>128</v>
      </c>
    </row>
    <row r="3192" spans="1:6" ht="15" x14ac:dyDescent="0.25">
      <c r="A3192" s="94">
        <v>3189</v>
      </c>
      <c r="B3192" s="95">
        <v>44688.873935185104</v>
      </c>
      <c r="C3192" s="94">
        <v>2</v>
      </c>
      <c r="D3192" s="94" t="s">
        <v>6019</v>
      </c>
      <c r="E3192" s="94" t="s">
        <v>6020</v>
      </c>
      <c r="F3192" s="94" t="s">
        <v>128</v>
      </c>
    </row>
    <row r="3193" spans="1:6" ht="15" x14ac:dyDescent="0.25">
      <c r="A3193" s="94">
        <v>3190</v>
      </c>
      <c r="B3193" s="95">
        <v>44688.824733796297</v>
      </c>
      <c r="C3193" s="94">
        <v>5</v>
      </c>
      <c r="D3193" s="94" t="s">
        <v>6021</v>
      </c>
      <c r="E3193" s="94"/>
      <c r="F3193" s="94" t="s">
        <v>128</v>
      </c>
    </row>
    <row r="3194" spans="1:6" ht="15" x14ac:dyDescent="0.25">
      <c r="A3194" s="94">
        <v>3191</v>
      </c>
      <c r="B3194" s="95">
        <v>44688.792453703703</v>
      </c>
      <c r="C3194" s="94">
        <v>5</v>
      </c>
      <c r="D3194" s="94" t="s">
        <v>6022</v>
      </c>
      <c r="E3194" s="94" t="s">
        <v>6023</v>
      </c>
      <c r="F3194" s="94" t="s">
        <v>128</v>
      </c>
    </row>
    <row r="3195" spans="1:6" ht="15" x14ac:dyDescent="0.25">
      <c r="A3195" s="94">
        <v>3192</v>
      </c>
      <c r="B3195" s="95">
        <v>44688.740243055501</v>
      </c>
      <c r="C3195" s="94">
        <v>5</v>
      </c>
      <c r="D3195" s="94" t="s">
        <v>6024</v>
      </c>
      <c r="E3195" s="94" t="s">
        <v>6025</v>
      </c>
      <c r="F3195" s="94" t="s">
        <v>128</v>
      </c>
    </row>
    <row r="3196" spans="1:6" ht="15" x14ac:dyDescent="0.25">
      <c r="A3196" s="94">
        <v>3193</v>
      </c>
      <c r="B3196" s="95">
        <v>44688.672951388799</v>
      </c>
      <c r="C3196" s="94">
        <v>5</v>
      </c>
      <c r="D3196" s="94" t="s">
        <v>6026</v>
      </c>
      <c r="E3196" s="94" t="s">
        <v>6027</v>
      </c>
      <c r="F3196" s="94" t="s">
        <v>128</v>
      </c>
    </row>
    <row r="3197" spans="1:6" ht="15" x14ac:dyDescent="0.25">
      <c r="A3197" s="94">
        <v>3194</v>
      </c>
      <c r="B3197" s="95">
        <v>44688.616180555502</v>
      </c>
      <c r="C3197" s="94">
        <v>1</v>
      </c>
      <c r="D3197" s="94" t="s">
        <v>6028</v>
      </c>
      <c r="E3197" s="94" t="s">
        <v>6029</v>
      </c>
      <c r="F3197" s="94" t="s">
        <v>128</v>
      </c>
    </row>
    <row r="3198" spans="1:6" ht="15" x14ac:dyDescent="0.25">
      <c r="A3198" s="94">
        <v>3195</v>
      </c>
      <c r="B3198" s="95">
        <v>44688.581018518496</v>
      </c>
      <c r="C3198" s="94">
        <v>5</v>
      </c>
      <c r="D3198" s="94" t="s">
        <v>6030</v>
      </c>
      <c r="E3198" s="94" t="s">
        <v>6031</v>
      </c>
      <c r="F3198" s="94" t="s">
        <v>128</v>
      </c>
    </row>
    <row r="3199" spans="1:6" ht="15" x14ac:dyDescent="0.25">
      <c r="A3199" s="94">
        <v>3196</v>
      </c>
      <c r="B3199" s="95">
        <v>44688.575231481402</v>
      </c>
      <c r="C3199" s="94">
        <v>5</v>
      </c>
      <c r="D3199" s="94" t="s">
        <v>6032</v>
      </c>
      <c r="E3199" s="94" t="s">
        <v>6033</v>
      </c>
      <c r="F3199" s="94" t="s">
        <v>128</v>
      </c>
    </row>
    <row r="3200" spans="1:6" ht="15" x14ac:dyDescent="0.25">
      <c r="A3200" s="94">
        <v>3197</v>
      </c>
      <c r="B3200" s="95">
        <v>44688.5624074074</v>
      </c>
      <c r="C3200" s="94">
        <v>5</v>
      </c>
      <c r="D3200" s="94" t="s">
        <v>6034</v>
      </c>
      <c r="E3200" s="94" t="s">
        <v>6035</v>
      </c>
      <c r="F3200" s="94" t="s">
        <v>128</v>
      </c>
    </row>
    <row r="3201" spans="1:6" ht="15" x14ac:dyDescent="0.25">
      <c r="A3201" s="94">
        <v>3198</v>
      </c>
      <c r="B3201" s="95">
        <v>44688.069560185097</v>
      </c>
      <c r="C3201" s="94">
        <v>5</v>
      </c>
      <c r="D3201" s="94" t="s">
        <v>6036</v>
      </c>
      <c r="E3201" s="94" t="s">
        <v>6037</v>
      </c>
      <c r="F3201" s="94" t="s">
        <v>128</v>
      </c>
    </row>
    <row r="3202" spans="1:6" ht="15" x14ac:dyDescent="0.25">
      <c r="A3202" s="94">
        <v>3200</v>
      </c>
      <c r="B3202" s="95">
        <v>44687.954421296199</v>
      </c>
      <c r="C3202" s="94">
        <v>2</v>
      </c>
      <c r="D3202" s="94" t="s">
        <v>6040</v>
      </c>
      <c r="E3202" s="94" t="s">
        <v>6041</v>
      </c>
      <c r="F3202" s="94" t="s">
        <v>128</v>
      </c>
    </row>
    <row r="3203" spans="1:6" ht="15" x14ac:dyDescent="0.25">
      <c r="A3203" s="94">
        <v>3199</v>
      </c>
      <c r="B3203" s="95">
        <v>44687.927175925899</v>
      </c>
      <c r="C3203" s="94">
        <v>5</v>
      </c>
      <c r="D3203" s="94" t="s">
        <v>6038</v>
      </c>
      <c r="E3203" s="94" t="s">
        <v>6039</v>
      </c>
      <c r="F3203" s="94" t="s">
        <v>128</v>
      </c>
    </row>
    <row r="3204" spans="1:6" ht="15" x14ac:dyDescent="0.25">
      <c r="A3204" s="94">
        <v>3201</v>
      </c>
      <c r="B3204" s="95">
        <v>44687.7811574074</v>
      </c>
      <c r="C3204" s="94">
        <v>5</v>
      </c>
      <c r="D3204" s="94" t="s">
        <v>754</v>
      </c>
      <c r="E3204" s="94" t="s">
        <v>6042</v>
      </c>
      <c r="F3204" s="94" t="s">
        <v>128</v>
      </c>
    </row>
    <row r="3205" spans="1:6" ht="15" x14ac:dyDescent="0.25">
      <c r="A3205" s="94">
        <v>3202</v>
      </c>
      <c r="B3205" s="95">
        <v>44687.666770833297</v>
      </c>
      <c r="C3205" s="94">
        <v>3</v>
      </c>
      <c r="D3205" s="94" t="s">
        <v>6043</v>
      </c>
      <c r="E3205" s="94" t="s">
        <v>6044</v>
      </c>
      <c r="F3205" s="94" t="s">
        <v>128</v>
      </c>
    </row>
    <row r="3206" spans="1:6" ht="15" x14ac:dyDescent="0.25">
      <c r="A3206" s="94">
        <v>3203</v>
      </c>
      <c r="B3206" s="95">
        <v>44687.659189814804</v>
      </c>
      <c r="C3206" s="94">
        <v>5</v>
      </c>
      <c r="D3206" s="94" t="s">
        <v>6045</v>
      </c>
      <c r="E3206" s="94" t="s">
        <v>6046</v>
      </c>
      <c r="F3206" s="94" t="s">
        <v>128</v>
      </c>
    </row>
    <row r="3207" spans="1:6" ht="15" x14ac:dyDescent="0.25">
      <c r="A3207" s="94">
        <v>3204</v>
      </c>
      <c r="B3207" s="95">
        <v>44687.519062499901</v>
      </c>
      <c r="C3207" s="94">
        <v>3</v>
      </c>
      <c r="D3207" s="94" t="s">
        <v>6047</v>
      </c>
      <c r="E3207" s="94" t="s">
        <v>6048</v>
      </c>
      <c r="F3207" s="94" t="s">
        <v>128</v>
      </c>
    </row>
    <row r="3208" spans="1:6" ht="15" x14ac:dyDescent="0.25">
      <c r="A3208" s="94">
        <v>3205</v>
      </c>
      <c r="B3208" s="95">
        <v>44686.967141203699</v>
      </c>
      <c r="C3208" s="94">
        <v>5</v>
      </c>
      <c r="D3208" s="94" t="s">
        <v>6049</v>
      </c>
      <c r="E3208" s="94" t="s">
        <v>6050</v>
      </c>
      <c r="F3208" s="94" t="s">
        <v>128</v>
      </c>
    </row>
    <row r="3209" spans="1:6" ht="15" x14ac:dyDescent="0.25">
      <c r="A3209" s="94">
        <v>3206</v>
      </c>
      <c r="B3209" s="95">
        <v>44686.848182870301</v>
      </c>
      <c r="C3209" s="94">
        <v>4</v>
      </c>
      <c r="D3209" s="94" t="s">
        <v>6051</v>
      </c>
      <c r="E3209" s="94" t="s">
        <v>6052</v>
      </c>
      <c r="F3209" s="94" t="s">
        <v>128</v>
      </c>
    </row>
    <row r="3210" spans="1:6" ht="15" x14ac:dyDescent="0.25">
      <c r="A3210" s="94">
        <v>3207</v>
      </c>
      <c r="B3210" s="95">
        <v>44686.827013888797</v>
      </c>
      <c r="C3210" s="94">
        <v>5</v>
      </c>
      <c r="D3210" s="94" t="s">
        <v>6053</v>
      </c>
      <c r="E3210" s="94" t="s">
        <v>6054</v>
      </c>
      <c r="F3210" s="94" t="s">
        <v>128</v>
      </c>
    </row>
    <row r="3211" spans="1:6" ht="15" x14ac:dyDescent="0.25">
      <c r="A3211" s="94">
        <v>3208</v>
      </c>
      <c r="B3211" s="95">
        <v>44686.792210648098</v>
      </c>
      <c r="C3211" s="94">
        <v>5</v>
      </c>
      <c r="D3211" s="94" t="s">
        <v>6055</v>
      </c>
      <c r="E3211" s="94" t="s">
        <v>6056</v>
      </c>
      <c r="F3211" s="94" t="s">
        <v>128</v>
      </c>
    </row>
    <row r="3212" spans="1:6" ht="15" x14ac:dyDescent="0.25">
      <c r="A3212" s="94">
        <v>3209</v>
      </c>
      <c r="B3212" s="95">
        <v>44686.773877314801</v>
      </c>
      <c r="C3212" s="94">
        <v>5</v>
      </c>
      <c r="D3212" s="94" t="s">
        <v>6057</v>
      </c>
      <c r="E3212" s="94" t="s">
        <v>6058</v>
      </c>
      <c r="F3212" s="94" t="s">
        <v>128</v>
      </c>
    </row>
    <row r="3213" spans="1:6" ht="15" x14ac:dyDescent="0.25">
      <c r="A3213" s="94">
        <v>3210</v>
      </c>
      <c r="B3213" s="95">
        <v>44686.762326388802</v>
      </c>
      <c r="C3213" s="94">
        <v>3</v>
      </c>
      <c r="D3213" s="94" t="s">
        <v>6059</v>
      </c>
      <c r="E3213" s="94" t="s">
        <v>6060</v>
      </c>
      <c r="F3213" s="94" t="s">
        <v>128</v>
      </c>
    </row>
    <row r="3214" spans="1:6" ht="15" x14ac:dyDescent="0.25">
      <c r="A3214" s="94">
        <v>3211</v>
      </c>
      <c r="B3214" s="95">
        <v>44686.756041666602</v>
      </c>
      <c r="C3214" s="94">
        <v>5</v>
      </c>
      <c r="D3214" s="94" t="s">
        <v>6061</v>
      </c>
      <c r="E3214" s="94" t="s">
        <v>6062</v>
      </c>
      <c r="F3214" s="94" t="s">
        <v>128</v>
      </c>
    </row>
    <row r="3215" spans="1:6" ht="15" x14ac:dyDescent="0.25">
      <c r="A3215" s="94">
        <v>3212</v>
      </c>
      <c r="B3215" s="95">
        <v>44686.715347222198</v>
      </c>
      <c r="C3215" s="94">
        <v>5</v>
      </c>
      <c r="D3215" s="94" t="s">
        <v>422</v>
      </c>
      <c r="E3215" s="94" t="s">
        <v>6063</v>
      </c>
      <c r="F3215" s="94" t="s">
        <v>128</v>
      </c>
    </row>
    <row r="3216" spans="1:6" ht="15" x14ac:dyDescent="0.25">
      <c r="A3216" s="94">
        <v>3213</v>
      </c>
      <c r="B3216" s="95">
        <v>44686.691377314797</v>
      </c>
      <c r="C3216" s="94">
        <v>5</v>
      </c>
      <c r="D3216" s="94" t="s">
        <v>6064</v>
      </c>
      <c r="E3216" s="94" t="s">
        <v>6065</v>
      </c>
      <c r="F3216" s="94" t="s">
        <v>128</v>
      </c>
    </row>
    <row r="3217" spans="1:6" ht="15" x14ac:dyDescent="0.25">
      <c r="A3217" s="94">
        <v>3214</v>
      </c>
      <c r="B3217" s="95">
        <v>44686.644918981401</v>
      </c>
      <c r="C3217" s="94">
        <v>4</v>
      </c>
      <c r="D3217" s="94" t="s">
        <v>6066</v>
      </c>
      <c r="E3217" s="94"/>
      <c r="F3217" s="94" t="s">
        <v>128</v>
      </c>
    </row>
    <row r="3218" spans="1:6" ht="15" x14ac:dyDescent="0.25">
      <c r="A3218" s="94">
        <v>3215</v>
      </c>
      <c r="B3218" s="95">
        <v>44686.623576388803</v>
      </c>
      <c r="C3218" s="94">
        <v>5</v>
      </c>
      <c r="D3218" s="94" t="s">
        <v>263</v>
      </c>
      <c r="E3218" s="94" t="s">
        <v>6067</v>
      </c>
      <c r="F3218" s="94" t="s">
        <v>128</v>
      </c>
    </row>
    <row r="3219" spans="1:6" ht="15" x14ac:dyDescent="0.25">
      <c r="A3219" s="94">
        <v>3216</v>
      </c>
      <c r="B3219" s="95">
        <v>44686.346377314803</v>
      </c>
      <c r="C3219" s="94">
        <v>5</v>
      </c>
      <c r="D3219" s="94" t="s">
        <v>6068</v>
      </c>
      <c r="E3219" s="94"/>
      <c r="F3219" s="94" t="s">
        <v>128</v>
      </c>
    </row>
    <row r="3220" spans="1:6" ht="15" x14ac:dyDescent="0.25">
      <c r="A3220" s="94">
        <v>3217</v>
      </c>
      <c r="B3220" s="95">
        <v>44686.177233796298</v>
      </c>
      <c r="C3220" s="94">
        <v>3</v>
      </c>
      <c r="D3220" s="94" t="s">
        <v>6069</v>
      </c>
      <c r="E3220" s="94" t="s">
        <v>6070</v>
      </c>
      <c r="F3220" s="94" t="s">
        <v>128</v>
      </c>
    </row>
    <row r="3221" spans="1:6" ht="15" x14ac:dyDescent="0.25">
      <c r="A3221" s="94">
        <v>3218</v>
      </c>
      <c r="B3221" s="95">
        <v>44686.0766435185</v>
      </c>
      <c r="C3221" s="94">
        <v>5</v>
      </c>
      <c r="D3221" s="94" t="s">
        <v>6071</v>
      </c>
      <c r="E3221" s="94" t="s">
        <v>6072</v>
      </c>
      <c r="F3221" s="94" t="s">
        <v>128</v>
      </c>
    </row>
    <row r="3222" spans="1:6" ht="15" x14ac:dyDescent="0.25">
      <c r="A3222" s="94">
        <v>3219</v>
      </c>
      <c r="B3222" s="95">
        <v>44686.066874999997</v>
      </c>
      <c r="C3222" s="94">
        <v>5</v>
      </c>
      <c r="D3222" s="94" t="s">
        <v>6073</v>
      </c>
      <c r="E3222" s="94" t="s">
        <v>6074</v>
      </c>
      <c r="F3222" s="94" t="s">
        <v>128</v>
      </c>
    </row>
    <row r="3223" spans="1:6" ht="15" x14ac:dyDescent="0.25">
      <c r="A3223" s="94">
        <v>3220</v>
      </c>
      <c r="B3223" s="95">
        <v>44686.005543981402</v>
      </c>
      <c r="C3223" s="94">
        <v>5</v>
      </c>
      <c r="D3223" s="94" t="s">
        <v>6075</v>
      </c>
      <c r="E3223" s="94" t="s">
        <v>6076</v>
      </c>
      <c r="F3223" s="94" t="s">
        <v>128</v>
      </c>
    </row>
    <row r="3224" spans="1:6" ht="15" x14ac:dyDescent="0.25">
      <c r="A3224" s="94">
        <v>3221</v>
      </c>
      <c r="B3224" s="95">
        <v>44685.9882291666</v>
      </c>
      <c r="C3224" s="94">
        <v>1</v>
      </c>
      <c r="D3224" s="94" t="s">
        <v>6077</v>
      </c>
      <c r="E3224" s="94" t="s">
        <v>6078</v>
      </c>
      <c r="F3224" s="94" t="s">
        <v>128</v>
      </c>
    </row>
    <row r="3225" spans="1:6" ht="15" x14ac:dyDescent="0.25">
      <c r="A3225" s="94">
        <v>3222</v>
      </c>
      <c r="B3225" s="95">
        <v>44685.946851851797</v>
      </c>
      <c r="C3225" s="94">
        <v>5</v>
      </c>
      <c r="D3225" s="94" t="s">
        <v>2701</v>
      </c>
      <c r="E3225" s="94" t="s">
        <v>6079</v>
      </c>
      <c r="F3225" s="94" t="s">
        <v>128</v>
      </c>
    </row>
    <row r="3226" spans="1:6" ht="15" x14ac:dyDescent="0.25">
      <c r="A3226" s="94">
        <v>3223</v>
      </c>
      <c r="B3226" s="95">
        <v>44685.796180555502</v>
      </c>
      <c r="C3226" s="94">
        <v>4</v>
      </c>
      <c r="D3226" s="94" t="s">
        <v>6080</v>
      </c>
      <c r="E3226" s="94"/>
      <c r="F3226" s="94" t="s">
        <v>128</v>
      </c>
    </row>
    <row r="3227" spans="1:6" ht="15" x14ac:dyDescent="0.25">
      <c r="A3227" s="94">
        <v>3224</v>
      </c>
      <c r="B3227" s="95">
        <v>44685.777094907397</v>
      </c>
      <c r="C3227" s="94">
        <v>5</v>
      </c>
      <c r="D3227" s="94" t="s">
        <v>6081</v>
      </c>
      <c r="E3227" s="94" t="s">
        <v>6082</v>
      </c>
      <c r="F3227" s="94" t="s">
        <v>128</v>
      </c>
    </row>
    <row r="3228" spans="1:6" ht="15" x14ac:dyDescent="0.25">
      <c r="A3228" s="94">
        <v>3225</v>
      </c>
      <c r="B3228" s="95">
        <v>44685.764803240701</v>
      </c>
      <c r="C3228" s="94">
        <v>2</v>
      </c>
      <c r="D3228" s="94" t="s">
        <v>6083</v>
      </c>
      <c r="E3228" s="94" t="s">
        <v>6084</v>
      </c>
      <c r="F3228" s="94" t="s">
        <v>128</v>
      </c>
    </row>
    <row r="3229" spans="1:6" ht="15" x14ac:dyDescent="0.25">
      <c r="A3229" s="94">
        <v>3226</v>
      </c>
      <c r="B3229" s="95">
        <v>44685.762951388802</v>
      </c>
      <c r="C3229" s="94">
        <v>5</v>
      </c>
      <c r="D3229" s="94" t="s">
        <v>6085</v>
      </c>
      <c r="E3229" s="94" t="s">
        <v>6086</v>
      </c>
      <c r="F3229" s="94" t="s">
        <v>128</v>
      </c>
    </row>
    <row r="3230" spans="1:6" ht="15" x14ac:dyDescent="0.25">
      <c r="A3230" s="94">
        <v>3227</v>
      </c>
      <c r="B3230" s="95">
        <v>44685.738506944399</v>
      </c>
      <c r="C3230" s="94">
        <v>5</v>
      </c>
      <c r="D3230" s="94" t="s">
        <v>3536</v>
      </c>
      <c r="E3230" s="94" t="s">
        <v>6087</v>
      </c>
      <c r="F3230" s="94" t="s">
        <v>128</v>
      </c>
    </row>
    <row r="3231" spans="1:6" ht="15" x14ac:dyDescent="0.25">
      <c r="A3231" s="94">
        <v>3228</v>
      </c>
      <c r="B3231" s="95">
        <v>44685.7314467592</v>
      </c>
      <c r="C3231" s="94">
        <v>5</v>
      </c>
      <c r="D3231" s="94" t="s">
        <v>5248</v>
      </c>
      <c r="E3231" s="94" t="s">
        <v>6088</v>
      </c>
      <c r="F3231" s="94" t="s">
        <v>128</v>
      </c>
    </row>
    <row r="3232" spans="1:6" ht="15" x14ac:dyDescent="0.25">
      <c r="A3232" s="94">
        <v>3229</v>
      </c>
      <c r="B3232" s="95">
        <v>44685.720381944397</v>
      </c>
      <c r="C3232" s="94">
        <v>5</v>
      </c>
      <c r="D3232" s="94" t="s">
        <v>6089</v>
      </c>
      <c r="E3232" s="94" t="s">
        <v>6090</v>
      </c>
      <c r="F3232" s="94" t="s">
        <v>128</v>
      </c>
    </row>
    <row r="3233" spans="1:6" ht="15" x14ac:dyDescent="0.25">
      <c r="A3233" s="94">
        <v>3230</v>
      </c>
      <c r="B3233" s="95">
        <v>44685.720358796301</v>
      </c>
      <c r="C3233" s="94">
        <v>5</v>
      </c>
      <c r="D3233" s="94" t="s">
        <v>6091</v>
      </c>
      <c r="E3233" s="94" t="s">
        <v>6092</v>
      </c>
      <c r="F3233" s="94" t="s">
        <v>128</v>
      </c>
    </row>
    <row r="3234" spans="1:6" ht="15" x14ac:dyDescent="0.25">
      <c r="A3234" s="94">
        <v>3231</v>
      </c>
      <c r="B3234" s="95">
        <v>44685.684016203697</v>
      </c>
      <c r="C3234" s="94">
        <v>5</v>
      </c>
      <c r="D3234" s="94" t="s">
        <v>6093</v>
      </c>
      <c r="E3234" s="94" t="s">
        <v>6094</v>
      </c>
      <c r="F3234" s="94" t="s">
        <v>128</v>
      </c>
    </row>
    <row r="3235" spans="1:6" ht="15" x14ac:dyDescent="0.25">
      <c r="A3235" s="94">
        <v>3232</v>
      </c>
      <c r="B3235" s="95">
        <v>44685.037870370303</v>
      </c>
      <c r="C3235" s="94">
        <v>5</v>
      </c>
      <c r="D3235" s="94" t="s">
        <v>6095</v>
      </c>
      <c r="E3235" s="94" t="s">
        <v>6096</v>
      </c>
      <c r="F3235" s="94" t="s">
        <v>128</v>
      </c>
    </row>
    <row r="3236" spans="1:6" ht="15" x14ac:dyDescent="0.25">
      <c r="A3236" s="94">
        <v>3233</v>
      </c>
      <c r="B3236" s="95">
        <v>44684.960150462903</v>
      </c>
      <c r="C3236" s="94">
        <v>5</v>
      </c>
      <c r="D3236" s="94" t="s">
        <v>6097</v>
      </c>
      <c r="E3236" s="94" t="s">
        <v>6098</v>
      </c>
      <c r="F3236" s="94" t="s">
        <v>128</v>
      </c>
    </row>
    <row r="3237" spans="1:6" ht="15" x14ac:dyDescent="0.25">
      <c r="A3237" s="94">
        <v>3234</v>
      </c>
      <c r="B3237" s="95">
        <v>44684.953090277697</v>
      </c>
      <c r="C3237" s="94">
        <v>5</v>
      </c>
      <c r="D3237" s="94" t="s">
        <v>6099</v>
      </c>
      <c r="E3237" s="94" t="s">
        <v>6100</v>
      </c>
      <c r="F3237" s="94" t="s">
        <v>128</v>
      </c>
    </row>
    <row r="3238" spans="1:6" ht="15" x14ac:dyDescent="0.25">
      <c r="A3238" s="94">
        <v>3235</v>
      </c>
      <c r="B3238" s="95">
        <v>44684.933148148099</v>
      </c>
      <c r="C3238" s="94">
        <v>5</v>
      </c>
      <c r="D3238" s="94" t="s">
        <v>3410</v>
      </c>
      <c r="E3238" s="94" t="s">
        <v>6101</v>
      </c>
      <c r="F3238" s="94" t="s">
        <v>128</v>
      </c>
    </row>
    <row r="3239" spans="1:6" ht="15" x14ac:dyDescent="0.25">
      <c r="A3239" s="94">
        <v>3236</v>
      </c>
      <c r="B3239" s="95">
        <v>44684.888414351801</v>
      </c>
      <c r="C3239" s="94">
        <v>3</v>
      </c>
      <c r="D3239" s="94" t="s">
        <v>6102</v>
      </c>
      <c r="E3239" s="94" t="s">
        <v>6103</v>
      </c>
      <c r="F3239" s="94" t="s">
        <v>128</v>
      </c>
    </row>
    <row r="3240" spans="1:6" ht="15" x14ac:dyDescent="0.25">
      <c r="A3240" s="94">
        <v>3237</v>
      </c>
      <c r="B3240" s="95">
        <v>44684.881041666602</v>
      </c>
      <c r="C3240" s="94">
        <v>5</v>
      </c>
      <c r="D3240" s="94" t="s">
        <v>263</v>
      </c>
      <c r="E3240" s="94" t="s">
        <v>6104</v>
      </c>
      <c r="F3240" s="94" t="s">
        <v>128</v>
      </c>
    </row>
    <row r="3241" spans="1:6" ht="15" x14ac:dyDescent="0.25">
      <c r="A3241" s="94">
        <v>3238</v>
      </c>
      <c r="B3241" s="95">
        <v>44684.868935185099</v>
      </c>
      <c r="C3241" s="94">
        <v>5</v>
      </c>
      <c r="D3241" s="94" t="s">
        <v>2889</v>
      </c>
      <c r="E3241" s="94" t="s">
        <v>6105</v>
      </c>
      <c r="F3241" s="94" t="s">
        <v>128</v>
      </c>
    </row>
    <row r="3242" spans="1:6" ht="15" x14ac:dyDescent="0.25">
      <c r="A3242" s="94">
        <v>3239</v>
      </c>
      <c r="B3242" s="95">
        <v>44684.853136573998</v>
      </c>
      <c r="C3242" s="94">
        <v>5</v>
      </c>
      <c r="D3242" s="94" t="s">
        <v>6106</v>
      </c>
      <c r="E3242" s="94" t="s">
        <v>6107</v>
      </c>
      <c r="F3242" s="94" t="s">
        <v>128</v>
      </c>
    </row>
    <row r="3243" spans="1:6" ht="15" x14ac:dyDescent="0.25">
      <c r="A3243" s="94">
        <v>3240</v>
      </c>
      <c r="B3243" s="95">
        <v>44684.817106481401</v>
      </c>
      <c r="C3243" s="94">
        <v>1</v>
      </c>
      <c r="D3243" s="94" t="s">
        <v>6108</v>
      </c>
      <c r="E3243" s="94"/>
      <c r="F3243" s="94" t="s">
        <v>128</v>
      </c>
    </row>
    <row r="3244" spans="1:6" ht="15" x14ac:dyDescent="0.25">
      <c r="A3244" s="94">
        <v>3241</v>
      </c>
      <c r="B3244" s="95">
        <v>44684.799664351798</v>
      </c>
      <c r="C3244" s="94">
        <v>5</v>
      </c>
      <c r="D3244" s="94" t="s">
        <v>158</v>
      </c>
      <c r="E3244" s="94" t="s">
        <v>6109</v>
      </c>
      <c r="F3244" s="94" t="s">
        <v>128</v>
      </c>
    </row>
    <row r="3245" spans="1:6" ht="15" x14ac:dyDescent="0.25">
      <c r="A3245" s="94">
        <v>3242</v>
      </c>
      <c r="B3245" s="95">
        <v>44684.772696759203</v>
      </c>
      <c r="C3245" s="94">
        <v>5</v>
      </c>
      <c r="D3245" s="94" t="s">
        <v>6110</v>
      </c>
      <c r="E3245" s="94" t="s">
        <v>6111</v>
      </c>
      <c r="F3245" s="94" t="s">
        <v>128</v>
      </c>
    </row>
    <row r="3246" spans="1:6" ht="15" x14ac:dyDescent="0.25">
      <c r="A3246" s="94">
        <v>3243</v>
      </c>
      <c r="B3246" s="95">
        <v>44684.671053240701</v>
      </c>
      <c r="C3246" s="94">
        <v>5</v>
      </c>
      <c r="D3246" s="94" t="s">
        <v>6112</v>
      </c>
      <c r="E3246" s="94" t="s">
        <v>6113</v>
      </c>
      <c r="F3246" s="94" t="s">
        <v>128</v>
      </c>
    </row>
    <row r="3247" spans="1:6" ht="15" x14ac:dyDescent="0.25">
      <c r="A3247" s="94">
        <v>3244</v>
      </c>
      <c r="B3247" s="95">
        <v>44684.665659722203</v>
      </c>
      <c r="C3247" s="94">
        <v>5</v>
      </c>
      <c r="D3247" s="94" t="s">
        <v>4965</v>
      </c>
      <c r="E3247" s="94" t="s">
        <v>6114</v>
      </c>
      <c r="F3247" s="94" t="s">
        <v>128</v>
      </c>
    </row>
    <row r="3248" spans="1:6" ht="15" x14ac:dyDescent="0.25">
      <c r="A3248" s="94">
        <v>3245</v>
      </c>
      <c r="B3248" s="95">
        <v>44684.285127314797</v>
      </c>
      <c r="C3248" s="94">
        <v>5</v>
      </c>
      <c r="D3248" s="94" t="s">
        <v>6115</v>
      </c>
      <c r="E3248" s="94" t="s">
        <v>6116</v>
      </c>
      <c r="F3248" s="94" t="s">
        <v>128</v>
      </c>
    </row>
    <row r="3249" spans="1:6" ht="15" x14ac:dyDescent="0.25">
      <c r="A3249" s="94">
        <v>3246</v>
      </c>
      <c r="B3249" s="95">
        <v>44683.459618055502</v>
      </c>
      <c r="C3249" s="94">
        <v>5</v>
      </c>
      <c r="D3249" s="94" t="s">
        <v>6117</v>
      </c>
      <c r="E3249" s="94" t="s">
        <v>6118</v>
      </c>
      <c r="F3249" s="94" t="s">
        <v>128</v>
      </c>
    </row>
    <row r="3250" spans="1:6" ht="15" x14ac:dyDescent="0.25">
      <c r="A3250" s="94">
        <v>3247</v>
      </c>
      <c r="B3250" s="95">
        <v>44682.946076388798</v>
      </c>
      <c r="C3250" s="94">
        <v>5</v>
      </c>
      <c r="D3250" s="94" t="s">
        <v>6119</v>
      </c>
      <c r="E3250" s="94" t="s">
        <v>6120</v>
      </c>
      <c r="F3250" s="94" t="s">
        <v>128</v>
      </c>
    </row>
    <row r="3251" spans="1:6" ht="15" x14ac:dyDescent="0.25">
      <c r="A3251" s="94">
        <v>3248</v>
      </c>
      <c r="B3251" s="95">
        <v>44682.940289351798</v>
      </c>
      <c r="C3251" s="94">
        <v>5</v>
      </c>
      <c r="D3251" s="94" t="s">
        <v>612</v>
      </c>
      <c r="E3251" s="94" t="s">
        <v>6121</v>
      </c>
      <c r="F3251" s="94" t="s">
        <v>128</v>
      </c>
    </row>
    <row r="3252" spans="1:6" ht="15" x14ac:dyDescent="0.25">
      <c r="A3252" s="94">
        <v>3249</v>
      </c>
      <c r="B3252" s="95">
        <v>44682.723842592502</v>
      </c>
      <c r="C3252" s="94">
        <v>1</v>
      </c>
      <c r="D3252" s="94" t="s">
        <v>6122</v>
      </c>
      <c r="E3252" s="94" t="s">
        <v>6123</v>
      </c>
      <c r="F3252" s="94" t="s">
        <v>128</v>
      </c>
    </row>
    <row r="3253" spans="1:6" ht="15" x14ac:dyDescent="0.25">
      <c r="A3253" s="94">
        <v>3250</v>
      </c>
      <c r="B3253" s="95">
        <v>44682.681759259198</v>
      </c>
      <c r="C3253" s="94">
        <v>3</v>
      </c>
      <c r="D3253" s="94" t="s">
        <v>6124</v>
      </c>
      <c r="E3253" s="94" t="s">
        <v>6125</v>
      </c>
      <c r="F3253" s="94" t="s">
        <v>128</v>
      </c>
    </row>
    <row r="3254" spans="1:6" ht="15" x14ac:dyDescent="0.25">
      <c r="A3254" s="94">
        <v>3251</v>
      </c>
      <c r="B3254" s="95">
        <v>44682.558518518497</v>
      </c>
      <c r="C3254" s="94">
        <v>5</v>
      </c>
      <c r="D3254" s="94" t="s">
        <v>6126</v>
      </c>
      <c r="E3254" s="94" t="s">
        <v>6127</v>
      </c>
      <c r="F3254" s="94" t="s">
        <v>128</v>
      </c>
    </row>
    <row r="3255" spans="1:6" ht="15" x14ac:dyDescent="0.25">
      <c r="A3255" s="94">
        <v>3252</v>
      </c>
      <c r="B3255" s="95">
        <v>44682.534710648099</v>
      </c>
      <c r="C3255" s="94">
        <v>5</v>
      </c>
      <c r="D3255" s="94" t="s">
        <v>6128</v>
      </c>
      <c r="E3255" s="94" t="s">
        <v>6129</v>
      </c>
      <c r="F3255" s="94" t="s">
        <v>128</v>
      </c>
    </row>
    <row r="3256" spans="1:6" ht="15" x14ac:dyDescent="0.25">
      <c r="A3256" s="94">
        <v>3253</v>
      </c>
      <c r="B3256" s="95">
        <v>44682.434988425899</v>
      </c>
      <c r="C3256" s="94">
        <v>4</v>
      </c>
      <c r="D3256" s="94" t="s">
        <v>4857</v>
      </c>
      <c r="E3256" s="94" t="s">
        <v>6130</v>
      </c>
      <c r="F3256" s="94" t="s">
        <v>128</v>
      </c>
    </row>
    <row r="3257" spans="1:6" ht="15" x14ac:dyDescent="0.25">
      <c r="A3257" s="94">
        <v>3254</v>
      </c>
      <c r="B3257" s="95">
        <v>44681.872245370301</v>
      </c>
      <c r="C3257" s="94">
        <v>5</v>
      </c>
      <c r="D3257" s="94" t="s">
        <v>6131</v>
      </c>
      <c r="E3257" s="94" t="s">
        <v>6132</v>
      </c>
      <c r="F3257" s="94" t="s">
        <v>128</v>
      </c>
    </row>
    <row r="3258" spans="1:6" ht="15" x14ac:dyDescent="0.25">
      <c r="A3258" s="94">
        <v>3255</v>
      </c>
      <c r="B3258" s="95">
        <v>44681.698136573999</v>
      </c>
      <c r="C3258" s="94">
        <v>5</v>
      </c>
      <c r="D3258" s="94" t="s">
        <v>6133</v>
      </c>
      <c r="E3258" s="94" t="s">
        <v>6134</v>
      </c>
      <c r="F3258" s="94" t="s">
        <v>128</v>
      </c>
    </row>
    <row r="3259" spans="1:6" ht="15" x14ac:dyDescent="0.25">
      <c r="A3259" s="94">
        <v>3256</v>
      </c>
      <c r="B3259" s="95">
        <v>44681.696678240703</v>
      </c>
      <c r="C3259" s="94">
        <v>5</v>
      </c>
      <c r="D3259" s="94" t="s">
        <v>6135</v>
      </c>
      <c r="E3259" s="94"/>
      <c r="F3259" s="94" t="s">
        <v>128</v>
      </c>
    </row>
    <row r="3260" spans="1:6" ht="15" x14ac:dyDescent="0.25">
      <c r="A3260" s="94">
        <v>3257</v>
      </c>
      <c r="B3260" s="95">
        <v>44681.679386573996</v>
      </c>
      <c r="C3260" s="94">
        <v>5</v>
      </c>
      <c r="D3260" s="94" t="s">
        <v>6136</v>
      </c>
      <c r="E3260" s="94" t="s">
        <v>6137</v>
      </c>
      <c r="F3260" s="94" t="s">
        <v>128</v>
      </c>
    </row>
    <row r="3261" spans="1:6" ht="15" x14ac:dyDescent="0.25">
      <c r="A3261" s="94">
        <v>3258</v>
      </c>
      <c r="B3261" s="95">
        <v>44681.661377314798</v>
      </c>
      <c r="C3261" s="94">
        <v>5</v>
      </c>
      <c r="D3261" s="94" t="s">
        <v>6138</v>
      </c>
      <c r="E3261" s="94" t="s">
        <v>6139</v>
      </c>
      <c r="F3261" s="94" t="s">
        <v>128</v>
      </c>
    </row>
    <row r="3262" spans="1:6" ht="15" x14ac:dyDescent="0.25">
      <c r="A3262" s="94">
        <v>3259</v>
      </c>
      <c r="B3262" s="95">
        <v>44681.660798611098</v>
      </c>
      <c r="C3262" s="94">
        <v>5</v>
      </c>
      <c r="D3262" s="94" t="s">
        <v>434</v>
      </c>
      <c r="E3262" s="94" t="s">
        <v>6140</v>
      </c>
      <c r="F3262" s="94" t="s">
        <v>128</v>
      </c>
    </row>
    <row r="3263" spans="1:6" ht="15" x14ac:dyDescent="0.25">
      <c r="A3263" s="94">
        <v>3273</v>
      </c>
      <c r="B3263" s="95">
        <v>44681.657986111102</v>
      </c>
      <c r="C3263" s="94">
        <v>5</v>
      </c>
      <c r="D3263" s="94" t="s">
        <v>6165</v>
      </c>
      <c r="E3263" s="94" t="s">
        <v>6166</v>
      </c>
      <c r="F3263" s="94" t="s">
        <v>128</v>
      </c>
    </row>
    <row r="3264" spans="1:6" ht="15" x14ac:dyDescent="0.25">
      <c r="A3264" s="94">
        <v>3260</v>
      </c>
      <c r="B3264" s="95">
        <v>44681.596250000002</v>
      </c>
      <c r="C3264" s="94">
        <v>5</v>
      </c>
      <c r="D3264" s="94" t="s">
        <v>6141</v>
      </c>
      <c r="E3264" s="94" t="s">
        <v>6142</v>
      </c>
      <c r="F3264" s="94" t="s">
        <v>128</v>
      </c>
    </row>
    <row r="3265" spans="1:6" ht="15" x14ac:dyDescent="0.25">
      <c r="A3265" s="94">
        <v>3261</v>
      </c>
      <c r="B3265" s="95">
        <v>44681.548506944397</v>
      </c>
      <c r="C3265" s="94">
        <v>5</v>
      </c>
      <c r="D3265" s="94" t="s">
        <v>6143</v>
      </c>
      <c r="E3265" s="94" t="s">
        <v>6144</v>
      </c>
      <c r="F3265" s="94" t="s">
        <v>128</v>
      </c>
    </row>
    <row r="3266" spans="1:6" ht="15" x14ac:dyDescent="0.25">
      <c r="A3266" s="94">
        <v>3262</v>
      </c>
      <c r="B3266" s="95">
        <v>44681.530740740702</v>
      </c>
      <c r="C3266" s="94">
        <v>5</v>
      </c>
      <c r="D3266" s="94" t="s">
        <v>6145</v>
      </c>
      <c r="E3266" s="94" t="s">
        <v>6146</v>
      </c>
      <c r="F3266" s="94" t="s">
        <v>128</v>
      </c>
    </row>
    <row r="3267" spans="1:6" ht="15" x14ac:dyDescent="0.25">
      <c r="A3267" s="94">
        <v>3263</v>
      </c>
      <c r="B3267" s="95">
        <v>44681.513171296298</v>
      </c>
      <c r="C3267" s="94">
        <v>5</v>
      </c>
      <c r="D3267" s="94" t="s">
        <v>1104</v>
      </c>
      <c r="E3267" s="94" t="s">
        <v>6147</v>
      </c>
      <c r="F3267" s="94" t="s">
        <v>128</v>
      </c>
    </row>
    <row r="3268" spans="1:6" ht="15" x14ac:dyDescent="0.25">
      <c r="A3268" s="94">
        <v>3264</v>
      </c>
      <c r="B3268" s="95">
        <v>44681.5127430555</v>
      </c>
      <c r="C3268" s="94">
        <v>5</v>
      </c>
      <c r="D3268" s="94" t="s">
        <v>6148</v>
      </c>
      <c r="E3268" s="94" t="s">
        <v>6149</v>
      </c>
      <c r="F3268" s="94" t="s">
        <v>128</v>
      </c>
    </row>
    <row r="3269" spans="1:6" ht="15" x14ac:dyDescent="0.25">
      <c r="A3269" s="94">
        <v>3265</v>
      </c>
      <c r="B3269" s="95">
        <v>44681.512407407397</v>
      </c>
      <c r="C3269" s="94">
        <v>1</v>
      </c>
      <c r="D3269" s="94" t="s">
        <v>6150</v>
      </c>
      <c r="E3269" s="94" t="s">
        <v>6151</v>
      </c>
      <c r="F3269" s="94" t="s">
        <v>128</v>
      </c>
    </row>
    <row r="3270" spans="1:6" ht="15" x14ac:dyDescent="0.25">
      <c r="A3270" s="94">
        <v>3266</v>
      </c>
      <c r="B3270" s="95">
        <v>44681.382592592498</v>
      </c>
      <c r="C3270" s="94">
        <v>3</v>
      </c>
      <c r="D3270" s="94" t="s">
        <v>6152</v>
      </c>
      <c r="E3270" s="94" t="s">
        <v>6153</v>
      </c>
      <c r="F3270" s="94" t="s">
        <v>128</v>
      </c>
    </row>
    <row r="3271" spans="1:6" ht="15" x14ac:dyDescent="0.25">
      <c r="A3271" s="94">
        <v>3267</v>
      </c>
      <c r="B3271" s="95">
        <v>44681.008206018501</v>
      </c>
      <c r="C3271" s="94">
        <v>5</v>
      </c>
      <c r="D3271" s="94" t="s">
        <v>6154</v>
      </c>
      <c r="E3271" s="94" t="s">
        <v>6155</v>
      </c>
      <c r="F3271" s="94" t="s">
        <v>128</v>
      </c>
    </row>
    <row r="3272" spans="1:6" ht="15" x14ac:dyDescent="0.25">
      <c r="A3272" s="94">
        <v>3268</v>
      </c>
      <c r="B3272" s="95">
        <v>44680.930081018501</v>
      </c>
      <c r="C3272" s="94">
        <v>5</v>
      </c>
      <c r="D3272" s="94" t="s">
        <v>6156</v>
      </c>
      <c r="E3272" s="94" t="s">
        <v>6157</v>
      </c>
      <c r="F3272" s="94" t="s">
        <v>128</v>
      </c>
    </row>
    <row r="3273" spans="1:6" ht="15" x14ac:dyDescent="0.25">
      <c r="A3273" s="94">
        <v>3269</v>
      </c>
      <c r="B3273" s="95">
        <v>44680.9049421296</v>
      </c>
      <c r="C3273" s="94">
        <v>5</v>
      </c>
      <c r="D3273" s="94" t="s">
        <v>245</v>
      </c>
      <c r="E3273" s="94" t="s">
        <v>6158</v>
      </c>
      <c r="F3273" s="94" t="s">
        <v>128</v>
      </c>
    </row>
    <row r="3274" spans="1:6" ht="15" x14ac:dyDescent="0.25">
      <c r="A3274" s="94">
        <v>3270</v>
      </c>
      <c r="B3274" s="95">
        <v>44680.828460648103</v>
      </c>
      <c r="C3274" s="94">
        <v>5</v>
      </c>
      <c r="D3274" s="94" t="s">
        <v>6159</v>
      </c>
      <c r="E3274" s="94" t="s">
        <v>6160</v>
      </c>
      <c r="F3274" s="94" t="s">
        <v>128</v>
      </c>
    </row>
    <row r="3275" spans="1:6" ht="15" x14ac:dyDescent="0.25">
      <c r="A3275" s="94">
        <v>3271</v>
      </c>
      <c r="B3275" s="95">
        <v>44680.776331018496</v>
      </c>
      <c r="C3275" s="94">
        <v>5</v>
      </c>
      <c r="D3275" s="94" t="s">
        <v>6161</v>
      </c>
      <c r="E3275" s="94" t="s">
        <v>6162</v>
      </c>
      <c r="F3275" s="94" t="s">
        <v>128</v>
      </c>
    </row>
    <row r="3276" spans="1:6" ht="15" x14ac:dyDescent="0.25">
      <c r="A3276" s="94">
        <v>3272</v>
      </c>
      <c r="B3276" s="95">
        <v>44680.750717592498</v>
      </c>
      <c r="C3276" s="94">
        <v>5</v>
      </c>
      <c r="D3276" s="94" t="s">
        <v>6163</v>
      </c>
      <c r="E3276" s="94" t="s">
        <v>6164</v>
      </c>
      <c r="F3276" s="94" t="s">
        <v>128</v>
      </c>
    </row>
    <row r="3277" spans="1:6" ht="15" x14ac:dyDescent="0.25">
      <c r="A3277" s="94">
        <v>3274</v>
      </c>
      <c r="B3277" s="95">
        <v>44680.730266203696</v>
      </c>
      <c r="C3277" s="94">
        <v>5</v>
      </c>
      <c r="D3277" s="94" t="s">
        <v>6167</v>
      </c>
      <c r="E3277" s="94"/>
      <c r="F3277" s="94" t="s">
        <v>128</v>
      </c>
    </row>
    <row r="3278" spans="1:6" ht="15" x14ac:dyDescent="0.25">
      <c r="A3278" s="94">
        <v>3275</v>
      </c>
      <c r="B3278" s="95">
        <v>44680.680312500001</v>
      </c>
      <c r="C3278" s="94">
        <v>4</v>
      </c>
      <c r="D3278" s="94" t="s">
        <v>6168</v>
      </c>
      <c r="E3278" s="94" t="s">
        <v>6169</v>
      </c>
      <c r="F3278" s="94" t="s">
        <v>128</v>
      </c>
    </row>
    <row r="3279" spans="1:6" ht="15" x14ac:dyDescent="0.25">
      <c r="A3279" s="94">
        <v>3276</v>
      </c>
      <c r="B3279" s="95">
        <v>44680.674479166599</v>
      </c>
      <c r="C3279" s="94">
        <v>5</v>
      </c>
      <c r="D3279" s="94" t="s">
        <v>6170</v>
      </c>
      <c r="E3279" s="94" t="s">
        <v>6171</v>
      </c>
      <c r="F3279" s="94" t="s">
        <v>128</v>
      </c>
    </row>
    <row r="3280" spans="1:6" ht="15" x14ac:dyDescent="0.25">
      <c r="A3280" s="94">
        <v>3277</v>
      </c>
      <c r="B3280" s="95">
        <v>44680.665347222202</v>
      </c>
      <c r="C3280" s="94">
        <v>5</v>
      </c>
      <c r="D3280" s="94" t="s">
        <v>6172</v>
      </c>
      <c r="E3280" s="94" t="s">
        <v>6173</v>
      </c>
      <c r="F3280" s="94" t="s">
        <v>128</v>
      </c>
    </row>
    <row r="3281" spans="1:6" ht="15" x14ac:dyDescent="0.25">
      <c r="A3281" s="94">
        <v>3278</v>
      </c>
      <c r="B3281" s="95">
        <v>44680.663854166603</v>
      </c>
      <c r="C3281" s="94">
        <v>5</v>
      </c>
      <c r="D3281" s="94" t="s">
        <v>6174</v>
      </c>
      <c r="E3281" s="94" t="s">
        <v>6175</v>
      </c>
      <c r="F3281" s="94" t="s">
        <v>128</v>
      </c>
    </row>
    <row r="3282" spans="1:6" ht="15" x14ac:dyDescent="0.25">
      <c r="A3282" s="94">
        <v>3279</v>
      </c>
      <c r="B3282" s="95">
        <v>44680.649722222202</v>
      </c>
      <c r="C3282" s="94">
        <v>5</v>
      </c>
      <c r="D3282" s="94" t="s">
        <v>607</v>
      </c>
      <c r="E3282" s="94" t="s">
        <v>6176</v>
      </c>
      <c r="F3282" s="94" t="s">
        <v>128</v>
      </c>
    </row>
    <row r="3283" spans="1:6" ht="15" x14ac:dyDescent="0.25">
      <c r="A3283" s="94">
        <v>3280</v>
      </c>
      <c r="B3283" s="95">
        <v>44680.597337962899</v>
      </c>
      <c r="C3283" s="94">
        <v>5</v>
      </c>
      <c r="D3283" s="94" t="s">
        <v>6177</v>
      </c>
      <c r="E3283" s="94" t="s">
        <v>6178</v>
      </c>
      <c r="F3283" s="94" t="s">
        <v>128</v>
      </c>
    </row>
    <row r="3284" spans="1:6" ht="15" x14ac:dyDescent="0.25">
      <c r="A3284" s="94">
        <v>3281</v>
      </c>
      <c r="B3284" s="95">
        <v>44680.466655092503</v>
      </c>
      <c r="C3284" s="94">
        <v>5</v>
      </c>
      <c r="D3284" s="94" t="s">
        <v>6179</v>
      </c>
      <c r="E3284" s="94" t="s">
        <v>6180</v>
      </c>
      <c r="F3284" s="94" t="s">
        <v>128</v>
      </c>
    </row>
    <row r="3285" spans="1:6" ht="15" x14ac:dyDescent="0.25">
      <c r="A3285" s="94">
        <v>3282</v>
      </c>
      <c r="B3285" s="95">
        <v>44680.459398148101</v>
      </c>
      <c r="C3285" s="94">
        <v>5</v>
      </c>
      <c r="D3285" s="94" t="s">
        <v>6181</v>
      </c>
      <c r="E3285" s="94" t="s">
        <v>6182</v>
      </c>
      <c r="F3285" s="94" t="s">
        <v>128</v>
      </c>
    </row>
    <row r="3286" spans="1:6" ht="15" x14ac:dyDescent="0.25">
      <c r="A3286" s="94">
        <v>3283</v>
      </c>
      <c r="B3286" s="95">
        <v>44680.446496666598</v>
      </c>
      <c r="C3286" s="94">
        <v>5</v>
      </c>
      <c r="D3286" s="94" t="s">
        <v>6183</v>
      </c>
      <c r="E3286" s="94" t="s">
        <v>6184</v>
      </c>
      <c r="F3286" s="94" t="s">
        <v>128</v>
      </c>
    </row>
    <row r="3287" spans="1:6" ht="15" x14ac:dyDescent="0.25">
      <c r="A3287" s="94">
        <v>3284</v>
      </c>
      <c r="B3287" s="95">
        <v>44680.4241391088</v>
      </c>
      <c r="C3287" s="94">
        <v>4</v>
      </c>
      <c r="D3287" s="94" t="s">
        <v>6185</v>
      </c>
      <c r="E3287" s="94" t="s">
        <v>6186</v>
      </c>
      <c r="F3287" s="94" t="s">
        <v>128</v>
      </c>
    </row>
    <row r="3288" spans="1:6" ht="15" x14ac:dyDescent="0.25">
      <c r="A3288" s="94">
        <v>3285</v>
      </c>
      <c r="B3288" s="95">
        <v>44679.981334189797</v>
      </c>
      <c r="C3288" s="94">
        <v>5</v>
      </c>
      <c r="D3288" s="94" t="s">
        <v>6187</v>
      </c>
      <c r="E3288" s="94" t="s">
        <v>6188</v>
      </c>
      <c r="F3288" s="94" t="s">
        <v>128</v>
      </c>
    </row>
    <row r="3289" spans="1:6" ht="15" x14ac:dyDescent="0.25">
      <c r="A3289" s="94">
        <v>3286</v>
      </c>
      <c r="B3289" s="95">
        <v>44679.785296273098</v>
      </c>
      <c r="C3289" s="94">
        <v>2</v>
      </c>
      <c r="D3289" s="94" t="s">
        <v>6189</v>
      </c>
      <c r="E3289" s="94" t="s">
        <v>6190</v>
      </c>
      <c r="F3289" s="94" t="s">
        <v>128</v>
      </c>
    </row>
    <row r="3290" spans="1:6" ht="15" x14ac:dyDescent="0.25">
      <c r="A3290" s="94">
        <v>3287</v>
      </c>
      <c r="B3290" s="95">
        <v>44679.783275671201</v>
      </c>
      <c r="C3290" s="94">
        <v>5</v>
      </c>
      <c r="D3290" s="94" t="s">
        <v>6191</v>
      </c>
      <c r="E3290" s="94" t="s">
        <v>6192</v>
      </c>
      <c r="F3290" s="94" t="s">
        <v>128</v>
      </c>
    </row>
    <row r="3291" spans="1:6" ht="15" x14ac:dyDescent="0.25">
      <c r="A3291" s="94">
        <v>3288</v>
      </c>
      <c r="B3291" s="95">
        <v>44679.773671932802</v>
      </c>
      <c r="C3291" s="94">
        <v>5</v>
      </c>
      <c r="D3291" s="94" t="s">
        <v>6193</v>
      </c>
      <c r="E3291" s="94" t="s">
        <v>6194</v>
      </c>
      <c r="F3291" s="94" t="s">
        <v>128</v>
      </c>
    </row>
    <row r="3292" spans="1:6" ht="15" x14ac:dyDescent="0.25">
      <c r="A3292" s="94">
        <v>3289</v>
      </c>
      <c r="B3292" s="95">
        <v>44679.695160694399</v>
      </c>
      <c r="C3292" s="94">
        <v>5</v>
      </c>
      <c r="D3292" s="94" t="s">
        <v>6195</v>
      </c>
      <c r="E3292" s="94" t="s">
        <v>6196</v>
      </c>
      <c r="F3292" s="94" t="s">
        <v>128</v>
      </c>
    </row>
    <row r="3293" spans="1:6" ht="15" x14ac:dyDescent="0.25">
      <c r="A3293" s="94">
        <v>3290</v>
      </c>
      <c r="B3293" s="95">
        <v>44679.675983182802</v>
      </c>
      <c r="C3293" s="94">
        <v>5</v>
      </c>
      <c r="D3293" s="94" t="s">
        <v>2518</v>
      </c>
      <c r="E3293" s="94" t="s">
        <v>6197</v>
      </c>
      <c r="F3293" s="94" t="s">
        <v>128</v>
      </c>
    </row>
    <row r="3294" spans="1:6" ht="15" x14ac:dyDescent="0.25">
      <c r="A3294" s="94">
        <v>3291</v>
      </c>
      <c r="B3294" s="95">
        <v>44679.6629876273</v>
      </c>
      <c r="C3294" s="94">
        <v>5</v>
      </c>
      <c r="D3294" s="94" t="s">
        <v>6198</v>
      </c>
      <c r="E3294" s="94" t="s">
        <v>6199</v>
      </c>
      <c r="F3294" s="94" t="s">
        <v>128</v>
      </c>
    </row>
    <row r="3295" spans="1:6" ht="15" x14ac:dyDescent="0.25">
      <c r="A3295" s="94">
        <v>3292</v>
      </c>
      <c r="B3295" s="95">
        <v>44679.617513819401</v>
      </c>
      <c r="C3295" s="94">
        <v>4</v>
      </c>
      <c r="D3295" s="94" t="s">
        <v>6200</v>
      </c>
      <c r="E3295" s="94" t="s">
        <v>6201</v>
      </c>
      <c r="F3295" s="94" t="s">
        <v>322</v>
      </c>
    </row>
    <row r="3296" spans="1:6" ht="15" x14ac:dyDescent="0.25">
      <c r="A3296" s="94">
        <v>3293</v>
      </c>
      <c r="B3296" s="95">
        <v>44679.565914236096</v>
      </c>
      <c r="C3296" s="94">
        <v>5</v>
      </c>
      <c r="D3296" s="94" t="s">
        <v>6202</v>
      </c>
      <c r="E3296" s="94" t="s">
        <v>6203</v>
      </c>
      <c r="F3296" s="94" t="s">
        <v>128</v>
      </c>
    </row>
    <row r="3297" spans="1:6" ht="15" x14ac:dyDescent="0.25">
      <c r="A3297" s="94">
        <v>3294</v>
      </c>
      <c r="B3297" s="95">
        <v>44679.461510856403</v>
      </c>
      <c r="C3297" s="94">
        <v>5</v>
      </c>
      <c r="D3297" s="94" t="s">
        <v>5407</v>
      </c>
      <c r="E3297" s="94" t="s">
        <v>6204</v>
      </c>
      <c r="F3297" s="94" t="s">
        <v>128</v>
      </c>
    </row>
    <row r="3298" spans="1:6" ht="15" x14ac:dyDescent="0.25">
      <c r="A3298" s="94">
        <v>3295</v>
      </c>
      <c r="B3298" s="95">
        <v>44679.361933749999</v>
      </c>
      <c r="C3298" s="94">
        <v>1</v>
      </c>
      <c r="D3298" s="94" t="s">
        <v>6205</v>
      </c>
      <c r="E3298" s="94" t="s">
        <v>6206</v>
      </c>
      <c r="F3298" s="94" t="s">
        <v>128</v>
      </c>
    </row>
    <row r="3299" spans="1:6" ht="15" x14ac:dyDescent="0.25">
      <c r="A3299" s="94">
        <v>3296</v>
      </c>
      <c r="B3299" s="95">
        <v>44678.954280810103</v>
      </c>
      <c r="C3299" s="94">
        <v>5</v>
      </c>
      <c r="D3299" s="94" t="s">
        <v>6207</v>
      </c>
      <c r="E3299" s="94" t="s">
        <v>6208</v>
      </c>
      <c r="F3299" s="94" t="s">
        <v>128</v>
      </c>
    </row>
    <row r="3300" spans="1:6" ht="15" x14ac:dyDescent="0.25">
      <c r="A3300" s="94">
        <v>3297</v>
      </c>
      <c r="B3300" s="95">
        <v>44678.915498796297</v>
      </c>
      <c r="C3300" s="94">
        <v>5</v>
      </c>
      <c r="D3300" s="94" t="s">
        <v>2798</v>
      </c>
      <c r="E3300" s="94" t="s">
        <v>6209</v>
      </c>
      <c r="F3300" s="94" t="s">
        <v>128</v>
      </c>
    </row>
    <row r="3301" spans="1:6" ht="15" x14ac:dyDescent="0.25">
      <c r="A3301" s="94">
        <v>3298</v>
      </c>
      <c r="B3301" s="95">
        <v>44678.8812169675</v>
      </c>
      <c r="C3301" s="94">
        <v>5</v>
      </c>
      <c r="D3301" s="94" t="s">
        <v>6210</v>
      </c>
      <c r="E3301" s="94" t="s">
        <v>6211</v>
      </c>
      <c r="F3301" s="94" t="s">
        <v>128</v>
      </c>
    </row>
    <row r="3302" spans="1:6" ht="15" x14ac:dyDescent="0.25">
      <c r="A3302" s="94">
        <v>3299</v>
      </c>
      <c r="B3302" s="95">
        <v>44678.879039027699</v>
      </c>
      <c r="C3302" s="94">
        <v>5</v>
      </c>
      <c r="D3302" s="94" t="s">
        <v>6212</v>
      </c>
      <c r="E3302" s="94"/>
      <c r="F3302" s="94" t="s">
        <v>128</v>
      </c>
    </row>
    <row r="3303" spans="1:6" ht="15" x14ac:dyDescent="0.25">
      <c r="A3303" s="94">
        <v>3300</v>
      </c>
      <c r="B3303" s="95">
        <v>44678.856156365699</v>
      </c>
      <c r="C3303" s="94">
        <v>5</v>
      </c>
      <c r="D3303" s="94" t="s">
        <v>6213</v>
      </c>
      <c r="E3303" s="94" t="s">
        <v>6214</v>
      </c>
      <c r="F3303" s="94" t="s">
        <v>128</v>
      </c>
    </row>
    <row r="3304" spans="1:6" ht="15" x14ac:dyDescent="0.25">
      <c r="A3304" s="94">
        <v>3301</v>
      </c>
      <c r="B3304" s="95">
        <v>44678.7922293171</v>
      </c>
      <c r="C3304" s="94">
        <v>5</v>
      </c>
      <c r="D3304" s="94" t="s">
        <v>6215</v>
      </c>
      <c r="E3304" s="94" t="s">
        <v>6216</v>
      </c>
      <c r="F3304" s="94" t="s">
        <v>128</v>
      </c>
    </row>
    <row r="3305" spans="1:6" ht="15" x14ac:dyDescent="0.25">
      <c r="A3305" s="94">
        <v>3302</v>
      </c>
      <c r="B3305" s="95">
        <v>44678.7908696874</v>
      </c>
      <c r="C3305" s="94">
        <v>5</v>
      </c>
      <c r="D3305" s="94" t="s">
        <v>6217</v>
      </c>
      <c r="E3305" s="94" t="s">
        <v>6218</v>
      </c>
      <c r="F3305" s="94" t="s">
        <v>128</v>
      </c>
    </row>
    <row r="3306" spans="1:6" ht="15" x14ac:dyDescent="0.25">
      <c r="A3306" s="94">
        <v>3303</v>
      </c>
      <c r="B3306" s="95">
        <v>44678.785979629603</v>
      </c>
      <c r="C3306" s="94">
        <v>5</v>
      </c>
      <c r="D3306" s="94" t="s">
        <v>6219</v>
      </c>
      <c r="E3306" s="94" t="s">
        <v>6220</v>
      </c>
      <c r="F3306" s="94" t="s">
        <v>128</v>
      </c>
    </row>
    <row r="3307" spans="1:6" ht="15" x14ac:dyDescent="0.25">
      <c r="A3307" s="94">
        <v>3304</v>
      </c>
      <c r="B3307" s="95">
        <v>44678.768099942099</v>
      </c>
      <c r="C3307" s="94">
        <v>5</v>
      </c>
      <c r="D3307" s="94" t="s">
        <v>6221</v>
      </c>
      <c r="E3307" s="94" t="s">
        <v>6222</v>
      </c>
      <c r="F3307" s="94" t="s">
        <v>128</v>
      </c>
    </row>
    <row r="3308" spans="1:6" ht="15" x14ac:dyDescent="0.25">
      <c r="A3308" s="94">
        <v>3305</v>
      </c>
      <c r="B3308" s="95">
        <v>44678.767297002298</v>
      </c>
      <c r="C3308" s="94">
        <v>4</v>
      </c>
      <c r="D3308" s="94" t="s">
        <v>6223</v>
      </c>
      <c r="E3308" s="94" t="s">
        <v>6224</v>
      </c>
      <c r="F3308" s="94" t="s">
        <v>128</v>
      </c>
    </row>
    <row r="3309" spans="1:6" ht="15" x14ac:dyDescent="0.25">
      <c r="A3309" s="94">
        <v>3306</v>
      </c>
      <c r="B3309" s="95">
        <v>44678.761459201298</v>
      </c>
      <c r="C3309" s="94">
        <v>1</v>
      </c>
      <c r="D3309" s="94" t="s">
        <v>6225</v>
      </c>
      <c r="E3309" s="94" t="s">
        <v>6226</v>
      </c>
      <c r="F3309" s="94" t="s">
        <v>128</v>
      </c>
    </row>
    <row r="3310" spans="1:6" ht="15" x14ac:dyDescent="0.25">
      <c r="A3310" s="94">
        <v>3307</v>
      </c>
      <c r="B3310" s="95">
        <v>44678.760705509201</v>
      </c>
      <c r="C3310" s="94">
        <v>5</v>
      </c>
      <c r="D3310" s="94" t="s">
        <v>3410</v>
      </c>
      <c r="E3310" s="94" t="s">
        <v>6227</v>
      </c>
      <c r="F3310" s="94" t="s">
        <v>128</v>
      </c>
    </row>
    <row r="3311" spans="1:6" ht="15" x14ac:dyDescent="0.25">
      <c r="A3311" s="94">
        <v>3308</v>
      </c>
      <c r="B3311" s="95">
        <v>44678.712633576302</v>
      </c>
      <c r="C3311" s="94">
        <v>5</v>
      </c>
      <c r="D3311" s="94" t="s">
        <v>6228</v>
      </c>
      <c r="E3311" s="94" t="s">
        <v>6229</v>
      </c>
      <c r="F3311" s="94" t="s">
        <v>128</v>
      </c>
    </row>
    <row r="3312" spans="1:6" ht="15" x14ac:dyDescent="0.25">
      <c r="A3312" s="94">
        <v>3309</v>
      </c>
      <c r="B3312" s="95">
        <v>44678.697293286998</v>
      </c>
      <c r="C3312" s="94">
        <v>5</v>
      </c>
      <c r="D3312" s="94" t="s">
        <v>6230</v>
      </c>
      <c r="E3312" s="94" t="s">
        <v>6231</v>
      </c>
      <c r="F3312" s="94" t="s">
        <v>1977</v>
      </c>
    </row>
    <row r="3313" spans="1:6" ht="15" x14ac:dyDescent="0.25">
      <c r="A3313" s="94">
        <v>3310</v>
      </c>
      <c r="B3313" s="95">
        <v>44678.567725520799</v>
      </c>
      <c r="C3313" s="94">
        <v>5</v>
      </c>
      <c r="D3313" s="94" t="s">
        <v>2251</v>
      </c>
      <c r="E3313" s="94" t="s">
        <v>6232</v>
      </c>
      <c r="F3313" s="94" t="s">
        <v>128</v>
      </c>
    </row>
    <row r="3314" spans="1:6" ht="15" x14ac:dyDescent="0.25">
      <c r="A3314" s="94">
        <v>3311</v>
      </c>
      <c r="B3314" s="95">
        <v>44678.433050914296</v>
      </c>
      <c r="C3314" s="94">
        <v>5</v>
      </c>
      <c r="D3314" s="94" t="s">
        <v>6233</v>
      </c>
      <c r="E3314" s="94" t="s">
        <v>6234</v>
      </c>
      <c r="F3314" s="94" t="s">
        <v>128</v>
      </c>
    </row>
    <row r="3315" spans="1:6" ht="15" x14ac:dyDescent="0.25">
      <c r="A3315" s="94">
        <v>3312</v>
      </c>
      <c r="B3315" s="95">
        <v>44678.383744942097</v>
      </c>
      <c r="C3315" s="94">
        <v>5</v>
      </c>
      <c r="D3315" s="94" t="s">
        <v>6235</v>
      </c>
      <c r="E3315" s="94" t="s">
        <v>6236</v>
      </c>
      <c r="F3315" s="94" t="s">
        <v>128</v>
      </c>
    </row>
    <row r="3316" spans="1:6" ht="15" x14ac:dyDescent="0.25">
      <c r="A3316" s="94">
        <v>3313</v>
      </c>
      <c r="B3316" s="95">
        <v>44678.367953530003</v>
      </c>
      <c r="C3316" s="94">
        <v>5</v>
      </c>
      <c r="D3316" s="94" t="s">
        <v>6237</v>
      </c>
      <c r="E3316" s="94" t="s">
        <v>6238</v>
      </c>
      <c r="F3316" s="94" t="s">
        <v>128</v>
      </c>
    </row>
    <row r="3317" spans="1:6" ht="15" x14ac:dyDescent="0.25">
      <c r="A3317" s="94">
        <v>3314</v>
      </c>
      <c r="B3317" s="95">
        <v>44678.323764143497</v>
      </c>
      <c r="C3317" s="94">
        <v>5</v>
      </c>
      <c r="D3317" s="94" t="s">
        <v>4299</v>
      </c>
      <c r="E3317" s="94" t="s">
        <v>6239</v>
      </c>
      <c r="F3317" s="94" t="s">
        <v>128</v>
      </c>
    </row>
    <row r="3318" spans="1:6" ht="15" x14ac:dyDescent="0.25">
      <c r="A3318" s="94">
        <v>3315</v>
      </c>
      <c r="B3318" s="95">
        <v>44677.947537650398</v>
      </c>
      <c r="C3318" s="94">
        <v>5</v>
      </c>
      <c r="D3318" s="94" t="s">
        <v>2786</v>
      </c>
      <c r="E3318" s="94" t="s">
        <v>6240</v>
      </c>
      <c r="F3318" s="94" t="s">
        <v>128</v>
      </c>
    </row>
    <row r="3319" spans="1:6" ht="15" x14ac:dyDescent="0.25">
      <c r="A3319" s="94">
        <v>3316</v>
      </c>
      <c r="B3319" s="95">
        <v>44677.862916064798</v>
      </c>
      <c r="C3319" s="94">
        <v>5</v>
      </c>
      <c r="D3319" s="94" t="s">
        <v>263</v>
      </c>
      <c r="E3319" s="94" t="s">
        <v>6241</v>
      </c>
      <c r="F3319" s="94" t="s">
        <v>128</v>
      </c>
    </row>
    <row r="3320" spans="1:6" ht="15" x14ac:dyDescent="0.25">
      <c r="A3320" s="94">
        <v>3317</v>
      </c>
      <c r="B3320" s="95">
        <v>44677.772412233797</v>
      </c>
      <c r="C3320" s="94">
        <v>5</v>
      </c>
      <c r="D3320" s="94" t="s">
        <v>6242</v>
      </c>
      <c r="E3320" s="94" t="s">
        <v>6243</v>
      </c>
      <c r="F3320" s="94" t="s">
        <v>128</v>
      </c>
    </row>
    <row r="3321" spans="1:6" ht="15" x14ac:dyDescent="0.25">
      <c r="A3321" s="94">
        <v>3318</v>
      </c>
      <c r="B3321" s="95">
        <v>44677.7641035532</v>
      </c>
      <c r="C3321" s="94">
        <v>5</v>
      </c>
      <c r="D3321" s="94" t="s">
        <v>6244</v>
      </c>
      <c r="E3321" s="94" t="s">
        <v>6245</v>
      </c>
      <c r="F3321" s="94" t="s">
        <v>128</v>
      </c>
    </row>
    <row r="3322" spans="1:6" ht="15" x14ac:dyDescent="0.25">
      <c r="A3322" s="94">
        <v>3319</v>
      </c>
      <c r="B3322" s="95">
        <v>44677.671417476799</v>
      </c>
      <c r="C3322" s="94">
        <v>5</v>
      </c>
      <c r="D3322" s="94" t="s">
        <v>6246</v>
      </c>
      <c r="E3322" s="94" t="s">
        <v>6247</v>
      </c>
      <c r="F3322" s="94" t="s">
        <v>128</v>
      </c>
    </row>
    <row r="3323" spans="1:6" ht="15" x14ac:dyDescent="0.25">
      <c r="A3323" s="94">
        <v>3320</v>
      </c>
      <c r="B3323" s="95">
        <v>44677.550079143497</v>
      </c>
      <c r="C3323" s="94">
        <v>5</v>
      </c>
      <c r="D3323" s="94" t="s">
        <v>6248</v>
      </c>
      <c r="E3323" s="94" t="s">
        <v>6249</v>
      </c>
      <c r="F3323" s="94" t="s">
        <v>128</v>
      </c>
    </row>
    <row r="3324" spans="1:6" ht="15" x14ac:dyDescent="0.25">
      <c r="A3324" s="94">
        <v>3321</v>
      </c>
      <c r="B3324" s="95">
        <v>44677.477743113399</v>
      </c>
      <c r="C3324" s="94">
        <v>5</v>
      </c>
      <c r="D3324" s="94" t="s">
        <v>6250</v>
      </c>
      <c r="E3324" s="94" t="s">
        <v>6251</v>
      </c>
      <c r="F3324" s="94" t="s">
        <v>128</v>
      </c>
    </row>
    <row r="3325" spans="1:6" ht="15" x14ac:dyDescent="0.25">
      <c r="A3325" s="94">
        <v>3322</v>
      </c>
      <c r="B3325" s="95">
        <v>44677.390015150399</v>
      </c>
      <c r="C3325" s="94">
        <v>4</v>
      </c>
      <c r="D3325" s="94" t="s">
        <v>4689</v>
      </c>
      <c r="E3325" s="94"/>
      <c r="F3325" s="94" t="s">
        <v>128</v>
      </c>
    </row>
    <row r="3326" spans="1:6" ht="15" x14ac:dyDescent="0.25">
      <c r="A3326" s="94">
        <v>3323</v>
      </c>
      <c r="B3326" s="95">
        <v>44677.352318136502</v>
      </c>
      <c r="C3326" s="94">
        <v>5</v>
      </c>
      <c r="D3326" s="94" t="s">
        <v>6252</v>
      </c>
      <c r="E3326" s="94" t="s">
        <v>6253</v>
      </c>
      <c r="F3326" s="94" t="s">
        <v>128</v>
      </c>
    </row>
    <row r="3327" spans="1:6" ht="15" x14ac:dyDescent="0.25">
      <c r="A3327" s="94">
        <v>3324</v>
      </c>
      <c r="B3327" s="95">
        <v>44677.035647094897</v>
      </c>
      <c r="C3327" s="94">
        <v>4</v>
      </c>
      <c r="D3327" s="94" t="s">
        <v>6254</v>
      </c>
      <c r="E3327" s="94" t="s">
        <v>6255</v>
      </c>
      <c r="F3327" s="94" t="s">
        <v>128</v>
      </c>
    </row>
    <row r="3328" spans="1:6" ht="15" x14ac:dyDescent="0.25">
      <c r="A3328" s="94">
        <v>3325</v>
      </c>
      <c r="B3328" s="95">
        <v>44676.983370335598</v>
      </c>
      <c r="C3328" s="94">
        <v>5</v>
      </c>
      <c r="D3328" s="94" t="s">
        <v>6256</v>
      </c>
      <c r="E3328" s="94" t="s">
        <v>6257</v>
      </c>
      <c r="F3328" s="94" t="s">
        <v>128</v>
      </c>
    </row>
    <row r="3329" spans="1:6" ht="15" x14ac:dyDescent="0.25">
      <c r="A3329" s="94">
        <v>3326</v>
      </c>
      <c r="B3329" s="95">
        <v>44676.892211111102</v>
      </c>
      <c r="C3329" s="94">
        <v>3</v>
      </c>
      <c r="D3329" s="94" t="s">
        <v>6258</v>
      </c>
      <c r="E3329" s="94" t="s">
        <v>6259</v>
      </c>
      <c r="F3329" s="94" t="s">
        <v>128</v>
      </c>
    </row>
    <row r="3330" spans="1:6" ht="15" x14ac:dyDescent="0.25">
      <c r="A3330" s="94">
        <v>3327</v>
      </c>
      <c r="B3330" s="95">
        <v>44676.8862268171</v>
      </c>
      <c r="C3330" s="94">
        <v>5</v>
      </c>
      <c r="D3330" s="94" t="s">
        <v>6260</v>
      </c>
      <c r="E3330" s="94" t="s">
        <v>6261</v>
      </c>
      <c r="F3330" s="94" t="s">
        <v>128</v>
      </c>
    </row>
    <row r="3331" spans="1:6" ht="15" x14ac:dyDescent="0.25">
      <c r="A3331" s="94">
        <v>3328</v>
      </c>
      <c r="B3331" s="95">
        <v>44676.878285011502</v>
      </c>
      <c r="C3331" s="94">
        <v>5</v>
      </c>
      <c r="D3331" s="94" t="s">
        <v>6262</v>
      </c>
      <c r="E3331" s="94" t="s">
        <v>6263</v>
      </c>
      <c r="F3331" s="94" t="s">
        <v>128</v>
      </c>
    </row>
    <row r="3332" spans="1:6" ht="15" x14ac:dyDescent="0.25">
      <c r="A3332" s="94">
        <v>3329</v>
      </c>
      <c r="B3332" s="95">
        <v>44676.784869189803</v>
      </c>
      <c r="C3332" s="94">
        <v>1</v>
      </c>
      <c r="D3332" s="94" t="s">
        <v>6264</v>
      </c>
      <c r="E3332" s="94" t="s">
        <v>6265</v>
      </c>
      <c r="F3332" s="94" t="s">
        <v>128</v>
      </c>
    </row>
    <row r="3333" spans="1:6" ht="15" x14ac:dyDescent="0.25">
      <c r="A3333" s="94">
        <v>3330</v>
      </c>
      <c r="B3333" s="95">
        <v>44676.767081319398</v>
      </c>
      <c r="C3333" s="94">
        <v>5</v>
      </c>
      <c r="D3333" s="94" t="s">
        <v>6266</v>
      </c>
      <c r="E3333" s="94"/>
      <c r="F3333" s="94" t="s">
        <v>128</v>
      </c>
    </row>
    <row r="3334" spans="1:6" ht="15" x14ac:dyDescent="0.25">
      <c r="A3334" s="94">
        <v>3331</v>
      </c>
      <c r="B3334" s="95">
        <v>44676.713858090203</v>
      </c>
      <c r="C3334" s="94">
        <v>5</v>
      </c>
      <c r="D3334" s="94" t="s">
        <v>6267</v>
      </c>
      <c r="E3334" s="94" t="s">
        <v>6268</v>
      </c>
      <c r="F3334" s="94" t="s">
        <v>128</v>
      </c>
    </row>
    <row r="3335" spans="1:6" ht="15" x14ac:dyDescent="0.25">
      <c r="A3335" s="94">
        <v>3332</v>
      </c>
      <c r="B3335" s="95">
        <v>44676.712208055498</v>
      </c>
      <c r="C3335" s="94">
        <v>4</v>
      </c>
      <c r="D3335" s="94" t="s">
        <v>6269</v>
      </c>
      <c r="E3335" s="94" t="s">
        <v>6270</v>
      </c>
      <c r="F3335" s="94" t="s">
        <v>128</v>
      </c>
    </row>
    <row r="3336" spans="1:6" ht="15" x14ac:dyDescent="0.25">
      <c r="A3336" s="94">
        <v>3333</v>
      </c>
      <c r="B3336" s="95">
        <v>44676.640526273099</v>
      </c>
      <c r="C3336" s="94">
        <v>5</v>
      </c>
      <c r="D3336" s="94" t="s">
        <v>3273</v>
      </c>
      <c r="E3336" s="94" t="s">
        <v>6271</v>
      </c>
      <c r="F3336" s="94" t="s">
        <v>128</v>
      </c>
    </row>
    <row r="3337" spans="1:6" ht="15" x14ac:dyDescent="0.25">
      <c r="A3337" s="94">
        <v>3334</v>
      </c>
      <c r="B3337" s="95">
        <v>44676.631567546297</v>
      </c>
      <c r="C3337" s="94">
        <v>4</v>
      </c>
      <c r="D3337" s="94" t="s">
        <v>6272</v>
      </c>
      <c r="E3337" s="94" t="s">
        <v>6273</v>
      </c>
      <c r="F3337" s="94" t="s">
        <v>128</v>
      </c>
    </row>
    <row r="3338" spans="1:6" ht="15" x14ac:dyDescent="0.25">
      <c r="A3338" s="94">
        <v>3335</v>
      </c>
      <c r="B3338" s="95">
        <v>44676.5565349768</v>
      </c>
      <c r="C3338" s="94">
        <v>1</v>
      </c>
      <c r="D3338" s="94" t="s">
        <v>6274</v>
      </c>
      <c r="E3338" s="94" t="s">
        <v>6275</v>
      </c>
      <c r="F3338" s="94" t="s">
        <v>128</v>
      </c>
    </row>
    <row r="3339" spans="1:6" ht="15" x14ac:dyDescent="0.25">
      <c r="A3339" s="94">
        <v>3336</v>
      </c>
      <c r="B3339" s="95">
        <v>44676.537451493001</v>
      </c>
      <c r="C3339" s="94">
        <v>5</v>
      </c>
      <c r="D3339" s="94" t="s">
        <v>3283</v>
      </c>
      <c r="E3339" s="94" t="s">
        <v>6276</v>
      </c>
      <c r="F3339" s="94" t="s">
        <v>128</v>
      </c>
    </row>
    <row r="3340" spans="1:6" ht="15" x14ac:dyDescent="0.25">
      <c r="A3340" s="94">
        <v>3337</v>
      </c>
      <c r="B3340" s="95">
        <v>44676.433155439801</v>
      </c>
      <c r="C3340" s="94">
        <v>5</v>
      </c>
      <c r="D3340" s="94" t="s">
        <v>6277</v>
      </c>
      <c r="E3340" s="94" t="s">
        <v>6278</v>
      </c>
      <c r="F3340" s="94" t="s">
        <v>128</v>
      </c>
    </row>
    <row r="3341" spans="1:6" ht="15" x14ac:dyDescent="0.25">
      <c r="A3341" s="94">
        <v>3338</v>
      </c>
      <c r="B3341" s="95">
        <v>44676.348577812503</v>
      </c>
      <c r="C3341" s="94">
        <v>5</v>
      </c>
      <c r="D3341" s="94" t="s">
        <v>6279</v>
      </c>
      <c r="E3341" s="94" t="s">
        <v>6280</v>
      </c>
      <c r="F3341" s="94" t="s">
        <v>128</v>
      </c>
    </row>
    <row r="3342" spans="1:6" ht="15" x14ac:dyDescent="0.25">
      <c r="A3342" s="94">
        <v>3339</v>
      </c>
      <c r="B3342" s="95">
        <v>44676.039338807801</v>
      </c>
      <c r="C3342" s="94">
        <v>5</v>
      </c>
      <c r="D3342" s="94" t="s">
        <v>6281</v>
      </c>
      <c r="E3342" s="94" t="s">
        <v>6282</v>
      </c>
      <c r="F3342" s="94" t="s">
        <v>128</v>
      </c>
    </row>
    <row r="3343" spans="1:6" ht="15" x14ac:dyDescent="0.25">
      <c r="A3343" s="94">
        <v>3340</v>
      </c>
      <c r="B3343" s="95">
        <v>44675.919430717498</v>
      </c>
      <c r="C3343" s="94">
        <v>5</v>
      </c>
      <c r="D3343" s="94" t="s">
        <v>6283</v>
      </c>
      <c r="E3343" s="94" t="s">
        <v>6284</v>
      </c>
      <c r="F3343" s="94" t="s">
        <v>128</v>
      </c>
    </row>
    <row r="3344" spans="1:6" ht="15" x14ac:dyDescent="0.25">
      <c r="A3344" s="94">
        <v>3341</v>
      </c>
      <c r="B3344" s="95">
        <v>44675.695795821703</v>
      </c>
      <c r="C3344" s="94">
        <v>5</v>
      </c>
      <c r="D3344" s="94" t="s">
        <v>6285</v>
      </c>
      <c r="E3344" s="94" t="s">
        <v>6286</v>
      </c>
      <c r="F3344" s="94" t="s">
        <v>128</v>
      </c>
    </row>
    <row r="3345" spans="1:6" ht="15" x14ac:dyDescent="0.25">
      <c r="A3345" s="94">
        <v>3342</v>
      </c>
      <c r="B3345" s="95">
        <v>44675.6711760416</v>
      </c>
      <c r="C3345" s="94">
        <v>5</v>
      </c>
      <c r="D3345" s="94" t="s">
        <v>6287</v>
      </c>
      <c r="E3345" s="94" t="s">
        <v>6288</v>
      </c>
      <c r="F3345" s="94" t="s">
        <v>128</v>
      </c>
    </row>
    <row r="3346" spans="1:6" ht="15" x14ac:dyDescent="0.25">
      <c r="A3346" s="94">
        <v>3343</v>
      </c>
      <c r="B3346" s="95">
        <v>44675.651778020801</v>
      </c>
      <c r="C3346" s="94">
        <v>5</v>
      </c>
      <c r="D3346" s="94" t="s">
        <v>6289</v>
      </c>
      <c r="E3346" s="94" t="s">
        <v>6290</v>
      </c>
      <c r="F3346" s="94" t="s">
        <v>128</v>
      </c>
    </row>
    <row r="3347" spans="1:6" ht="15" x14ac:dyDescent="0.25">
      <c r="A3347" s="94">
        <v>3344</v>
      </c>
      <c r="B3347" s="95">
        <v>44675.568587986098</v>
      </c>
      <c r="C3347" s="94">
        <v>5</v>
      </c>
      <c r="D3347" s="94" t="s">
        <v>4106</v>
      </c>
      <c r="E3347" s="94" t="s">
        <v>6291</v>
      </c>
      <c r="F3347" s="94" t="s">
        <v>128</v>
      </c>
    </row>
    <row r="3348" spans="1:6" ht="15" x14ac:dyDescent="0.25">
      <c r="A3348" s="94">
        <v>3345</v>
      </c>
      <c r="B3348" s="95">
        <v>44675.539432476799</v>
      </c>
      <c r="C3348" s="94">
        <v>1</v>
      </c>
      <c r="D3348" s="94" t="s">
        <v>6292</v>
      </c>
      <c r="E3348" s="94" t="s">
        <v>6293</v>
      </c>
      <c r="F3348" s="94" t="s">
        <v>128</v>
      </c>
    </row>
    <row r="3349" spans="1:6" ht="15" x14ac:dyDescent="0.25">
      <c r="A3349" s="94">
        <v>3346</v>
      </c>
      <c r="B3349" s="95">
        <v>44674.950888657397</v>
      </c>
      <c r="C3349" s="94">
        <v>2</v>
      </c>
      <c r="D3349" s="94" t="s">
        <v>6294</v>
      </c>
      <c r="E3349" s="94" t="s">
        <v>6295</v>
      </c>
      <c r="F3349" s="94" t="s">
        <v>128</v>
      </c>
    </row>
    <row r="3350" spans="1:6" ht="15" x14ac:dyDescent="0.25">
      <c r="A3350" s="94">
        <v>3347</v>
      </c>
      <c r="B3350" s="95">
        <v>44674.828545787001</v>
      </c>
      <c r="C3350" s="94">
        <v>5</v>
      </c>
      <c r="D3350" s="94" t="s">
        <v>6296</v>
      </c>
      <c r="E3350" s="94"/>
      <c r="F3350" s="94" t="s">
        <v>128</v>
      </c>
    </row>
    <row r="3351" spans="1:6" ht="15" x14ac:dyDescent="0.25">
      <c r="A3351" s="94">
        <v>3348</v>
      </c>
      <c r="B3351" s="95">
        <v>44674.771599409702</v>
      </c>
      <c r="C3351" s="94">
        <v>4</v>
      </c>
      <c r="D3351" s="94" t="s">
        <v>6297</v>
      </c>
      <c r="E3351" s="94" t="s">
        <v>6298</v>
      </c>
      <c r="F3351" s="94" t="s">
        <v>128</v>
      </c>
    </row>
    <row r="3352" spans="1:6" ht="15" x14ac:dyDescent="0.25">
      <c r="A3352" s="94">
        <v>3349</v>
      </c>
      <c r="B3352" s="95">
        <v>44674.7685928356</v>
      </c>
      <c r="C3352" s="94">
        <v>5</v>
      </c>
      <c r="D3352" s="94" t="s">
        <v>876</v>
      </c>
      <c r="E3352" s="94" t="s">
        <v>6299</v>
      </c>
      <c r="F3352" s="94" t="s">
        <v>128</v>
      </c>
    </row>
    <row r="3353" spans="1:6" ht="15" x14ac:dyDescent="0.25">
      <c r="A3353" s="94">
        <v>3350</v>
      </c>
      <c r="B3353" s="95">
        <v>44674.714132986097</v>
      </c>
      <c r="C3353" s="94">
        <v>5</v>
      </c>
      <c r="D3353" s="94" t="s">
        <v>2109</v>
      </c>
      <c r="E3353" s="94" t="s">
        <v>6300</v>
      </c>
      <c r="F3353" s="94" t="s">
        <v>128</v>
      </c>
    </row>
    <row r="3354" spans="1:6" ht="15" x14ac:dyDescent="0.25">
      <c r="A3354" s="94">
        <v>3351</v>
      </c>
      <c r="B3354" s="95">
        <v>44674.658624490701</v>
      </c>
      <c r="C3354" s="94">
        <v>5</v>
      </c>
      <c r="D3354" s="94" t="s">
        <v>6301</v>
      </c>
      <c r="E3354" s="94" t="s">
        <v>6302</v>
      </c>
      <c r="F3354" s="94" t="s">
        <v>128</v>
      </c>
    </row>
    <row r="3355" spans="1:6" ht="15" x14ac:dyDescent="0.25">
      <c r="A3355" s="94">
        <v>3352</v>
      </c>
      <c r="B3355" s="95">
        <v>44674.650416550903</v>
      </c>
      <c r="C3355" s="94">
        <v>4</v>
      </c>
      <c r="D3355" s="94" t="s">
        <v>6303</v>
      </c>
      <c r="E3355" s="94" t="s">
        <v>6304</v>
      </c>
      <c r="F3355" s="94" t="s">
        <v>128</v>
      </c>
    </row>
    <row r="3356" spans="1:6" ht="15" x14ac:dyDescent="0.25">
      <c r="A3356" s="94">
        <v>3353</v>
      </c>
      <c r="B3356" s="95">
        <v>44674.619875995297</v>
      </c>
      <c r="C3356" s="94">
        <v>5</v>
      </c>
      <c r="D3356" s="94" t="s">
        <v>2889</v>
      </c>
      <c r="E3356" s="94" t="s">
        <v>6305</v>
      </c>
      <c r="F3356" s="94" t="s">
        <v>128</v>
      </c>
    </row>
    <row r="3357" spans="1:6" ht="15" x14ac:dyDescent="0.25">
      <c r="A3357" s="94">
        <v>3354</v>
      </c>
      <c r="B3357" s="95">
        <v>44674.590949201302</v>
      </c>
      <c r="C3357" s="94">
        <v>5</v>
      </c>
      <c r="D3357" s="94" t="s">
        <v>6306</v>
      </c>
      <c r="E3357" s="94" t="s">
        <v>6307</v>
      </c>
      <c r="F3357" s="94" t="s">
        <v>128</v>
      </c>
    </row>
    <row r="3358" spans="1:6" ht="15" x14ac:dyDescent="0.25">
      <c r="A3358" s="94">
        <v>3355</v>
      </c>
      <c r="B3358" s="95">
        <v>44674.587631099501</v>
      </c>
      <c r="C3358" s="94">
        <v>5</v>
      </c>
      <c r="D3358" s="94" t="s">
        <v>6308</v>
      </c>
      <c r="E3358" s="94" t="s">
        <v>6309</v>
      </c>
      <c r="F3358" s="94" t="s">
        <v>128</v>
      </c>
    </row>
    <row r="3359" spans="1:6" ht="15" x14ac:dyDescent="0.25">
      <c r="A3359" s="94">
        <v>3356</v>
      </c>
      <c r="B3359" s="95">
        <v>44674.5811541203</v>
      </c>
      <c r="C3359" s="94">
        <v>5</v>
      </c>
      <c r="D3359" s="94" t="s">
        <v>6310</v>
      </c>
      <c r="E3359" s="94" t="s">
        <v>6311</v>
      </c>
      <c r="F3359" s="94" t="s">
        <v>128</v>
      </c>
    </row>
    <row r="3360" spans="1:6" ht="15" x14ac:dyDescent="0.25">
      <c r="A3360" s="94">
        <v>3357</v>
      </c>
      <c r="B3360" s="95">
        <v>44674.572784409698</v>
      </c>
      <c r="C3360" s="94">
        <v>5</v>
      </c>
      <c r="D3360" s="94" t="s">
        <v>3974</v>
      </c>
      <c r="E3360" s="94" t="s">
        <v>6312</v>
      </c>
      <c r="F3360" s="94" t="s">
        <v>128</v>
      </c>
    </row>
    <row r="3361" spans="1:6" ht="15" x14ac:dyDescent="0.25">
      <c r="A3361" s="94">
        <v>3358</v>
      </c>
      <c r="B3361" s="95">
        <v>44674.527949895797</v>
      </c>
      <c r="C3361" s="94">
        <v>2</v>
      </c>
      <c r="D3361" s="94" t="s">
        <v>6313</v>
      </c>
      <c r="E3361" s="94" t="s">
        <v>6314</v>
      </c>
      <c r="F3361" s="94" t="s">
        <v>128</v>
      </c>
    </row>
    <row r="3362" spans="1:6" ht="15" x14ac:dyDescent="0.25">
      <c r="A3362" s="94">
        <v>3359</v>
      </c>
      <c r="B3362" s="95">
        <v>44674.436108275397</v>
      </c>
      <c r="C3362" s="94">
        <v>5</v>
      </c>
      <c r="D3362" s="94" t="s">
        <v>6315</v>
      </c>
      <c r="E3362" s="94" t="s">
        <v>6316</v>
      </c>
      <c r="F3362" s="94" t="s">
        <v>128</v>
      </c>
    </row>
    <row r="3363" spans="1:6" ht="15" x14ac:dyDescent="0.25">
      <c r="A3363" s="94">
        <v>3360</v>
      </c>
      <c r="B3363" s="95">
        <v>44674.004055462901</v>
      </c>
      <c r="C3363" s="94">
        <v>5</v>
      </c>
      <c r="D3363" s="94" t="s">
        <v>6317</v>
      </c>
      <c r="E3363" s="94" t="s">
        <v>6318</v>
      </c>
      <c r="F3363" s="94" t="s">
        <v>128</v>
      </c>
    </row>
    <row r="3364" spans="1:6" ht="15" x14ac:dyDescent="0.25">
      <c r="A3364" s="94">
        <v>3361</v>
      </c>
      <c r="B3364" s="95">
        <v>44673.963187627298</v>
      </c>
      <c r="C3364" s="94">
        <v>5</v>
      </c>
      <c r="D3364" s="94" t="s">
        <v>6319</v>
      </c>
      <c r="E3364" s="94" t="s">
        <v>6320</v>
      </c>
      <c r="F3364" s="94" t="s">
        <v>1094</v>
      </c>
    </row>
    <row r="3365" spans="1:6" ht="15" x14ac:dyDescent="0.25">
      <c r="A3365" s="94">
        <v>3362</v>
      </c>
      <c r="B3365" s="95">
        <v>44673.949888240699</v>
      </c>
      <c r="C3365" s="94">
        <v>5</v>
      </c>
      <c r="D3365" s="94" t="s">
        <v>4574</v>
      </c>
      <c r="E3365" s="94" t="s">
        <v>6321</v>
      </c>
      <c r="F3365" s="94" t="s">
        <v>128</v>
      </c>
    </row>
    <row r="3366" spans="1:6" ht="15" x14ac:dyDescent="0.25">
      <c r="A3366" s="94">
        <v>3363</v>
      </c>
      <c r="B3366" s="95">
        <v>44673.932809398102</v>
      </c>
      <c r="C3366" s="94">
        <v>5</v>
      </c>
      <c r="D3366" s="94" t="s">
        <v>6322</v>
      </c>
      <c r="E3366" s="94" t="s">
        <v>6323</v>
      </c>
      <c r="F3366" s="94" t="s">
        <v>128</v>
      </c>
    </row>
    <row r="3367" spans="1:6" ht="15" x14ac:dyDescent="0.25">
      <c r="A3367" s="94">
        <v>3364</v>
      </c>
      <c r="B3367" s="95">
        <v>44673.909445578698</v>
      </c>
      <c r="C3367" s="94">
        <v>2</v>
      </c>
      <c r="D3367" s="94" t="s">
        <v>6324</v>
      </c>
      <c r="E3367" s="94" t="s">
        <v>6325</v>
      </c>
      <c r="F3367" s="94" t="s">
        <v>128</v>
      </c>
    </row>
    <row r="3368" spans="1:6" ht="15" x14ac:dyDescent="0.25">
      <c r="A3368" s="94">
        <v>3365</v>
      </c>
      <c r="B3368" s="95">
        <v>44673.894068969901</v>
      </c>
      <c r="C3368" s="94">
        <v>5</v>
      </c>
      <c r="D3368" s="94" t="s">
        <v>6326</v>
      </c>
      <c r="E3368" s="94" t="s">
        <v>6327</v>
      </c>
      <c r="F3368" s="94" t="s">
        <v>128</v>
      </c>
    </row>
    <row r="3369" spans="1:6" ht="15" x14ac:dyDescent="0.25">
      <c r="A3369" s="94">
        <v>3366</v>
      </c>
      <c r="B3369" s="95">
        <v>44673.893947430501</v>
      </c>
      <c r="C3369" s="94">
        <v>1</v>
      </c>
      <c r="D3369" s="94" t="s">
        <v>6328</v>
      </c>
      <c r="E3369" s="94" t="s">
        <v>6329</v>
      </c>
      <c r="F3369" s="94" t="s">
        <v>128</v>
      </c>
    </row>
    <row r="3370" spans="1:6" ht="15" x14ac:dyDescent="0.25">
      <c r="A3370" s="94">
        <v>3367</v>
      </c>
      <c r="B3370" s="95">
        <v>44673.855674953702</v>
      </c>
      <c r="C3370" s="94">
        <v>5</v>
      </c>
      <c r="D3370" s="94" t="s">
        <v>6330</v>
      </c>
      <c r="E3370" s="94" t="s">
        <v>6331</v>
      </c>
      <c r="F3370" s="94" t="s">
        <v>128</v>
      </c>
    </row>
    <row r="3371" spans="1:6" ht="15" x14ac:dyDescent="0.25">
      <c r="A3371" s="94">
        <v>3368</v>
      </c>
      <c r="B3371" s="95">
        <v>44673.815779791599</v>
      </c>
      <c r="C3371" s="94">
        <v>5</v>
      </c>
      <c r="D3371" s="94" t="s">
        <v>6332</v>
      </c>
      <c r="E3371" s="94" t="s">
        <v>6333</v>
      </c>
      <c r="F3371" s="94" t="s">
        <v>128</v>
      </c>
    </row>
    <row r="3372" spans="1:6" ht="15" x14ac:dyDescent="0.25">
      <c r="A3372" s="94">
        <v>3369</v>
      </c>
      <c r="B3372" s="95">
        <v>44673.777073900397</v>
      </c>
      <c r="C3372" s="94">
        <v>3</v>
      </c>
      <c r="D3372" s="94" t="s">
        <v>6334</v>
      </c>
      <c r="E3372" s="94" t="s">
        <v>6335</v>
      </c>
      <c r="F3372" s="94" t="s">
        <v>128</v>
      </c>
    </row>
    <row r="3373" spans="1:6" ht="15" x14ac:dyDescent="0.25">
      <c r="A3373" s="94">
        <v>3370</v>
      </c>
      <c r="B3373" s="95">
        <v>44673.775188587897</v>
      </c>
      <c r="C3373" s="94">
        <v>5</v>
      </c>
      <c r="D3373" s="94" t="s">
        <v>1421</v>
      </c>
      <c r="E3373" s="94" t="s">
        <v>6336</v>
      </c>
      <c r="F3373" s="94" t="s">
        <v>128</v>
      </c>
    </row>
    <row r="3374" spans="1:6" ht="15" x14ac:dyDescent="0.25">
      <c r="A3374" s="94">
        <v>3371</v>
      </c>
      <c r="B3374" s="95">
        <v>44673.774567141198</v>
      </c>
      <c r="C3374" s="94">
        <v>5</v>
      </c>
      <c r="D3374" s="94" t="s">
        <v>6337</v>
      </c>
      <c r="E3374" s="94" t="s">
        <v>6338</v>
      </c>
      <c r="F3374" s="94" t="s">
        <v>128</v>
      </c>
    </row>
    <row r="3375" spans="1:6" ht="15" x14ac:dyDescent="0.25">
      <c r="A3375" s="94">
        <v>3372</v>
      </c>
      <c r="B3375" s="95">
        <v>44673.768468217502</v>
      </c>
      <c r="C3375" s="94">
        <v>5</v>
      </c>
      <c r="D3375" s="94" t="s">
        <v>6339</v>
      </c>
      <c r="E3375" s="94" t="s">
        <v>6340</v>
      </c>
      <c r="F3375" s="94" t="s">
        <v>128</v>
      </c>
    </row>
    <row r="3376" spans="1:6" ht="15" x14ac:dyDescent="0.25">
      <c r="A3376" s="94">
        <v>3373</v>
      </c>
      <c r="B3376" s="95">
        <v>44673.759441412003</v>
      </c>
      <c r="C3376" s="94">
        <v>2</v>
      </c>
      <c r="D3376" s="94" t="s">
        <v>6341</v>
      </c>
      <c r="E3376" s="94" t="s">
        <v>6342</v>
      </c>
      <c r="F3376" s="94" t="s">
        <v>128</v>
      </c>
    </row>
    <row r="3377" spans="1:6" ht="15" x14ac:dyDescent="0.25">
      <c r="A3377" s="94">
        <v>3374</v>
      </c>
      <c r="B3377" s="95">
        <v>44673.735158888798</v>
      </c>
      <c r="C3377" s="94">
        <v>5</v>
      </c>
      <c r="D3377" s="94" t="s">
        <v>6343</v>
      </c>
      <c r="E3377" s="94" t="s">
        <v>6344</v>
      </c>
      <c r="F3377" s="94" t="s">
        <v>128</v>
      </c>
    </row>
    <row r="3378" spans="1:6" ht="15" x14ac:dyDescent="0.25">
      <c r="A3378" s="94">
        <v>3375</v>
      </c>
      <c r="B3378" s="95">
        <v>44673.730548715197</v>
      </c>
      <c r="C3378" s="94">
        <v>5</v>
      </c>
      <c r="D3378" s="94" t="s">
        <v>6345</v>
      </c>
      <c r="E3378" s="94" t="s">
        <v>6346</v>
      </c>
      <c r="F3378" s="94" t="s">
        <v>128</v>
      </c>
    </row>
    <row r="3379" spans="1:6" ht="15" x14ac:dyDescent="0.25">
      <c r="A3379" s="94">
        <v>3376</v>
      </c>
      <c r="B3379" s="95">
        <v>44673.7203934953</v>
      </c>
      <c r="C3379" s="94">
        <v>5</v>
      </c>
      <c r="D3379" s="94" t="s">
        <v>6347</v>
      </c>
      <c r="E3379" s="94"/>
      <c r="F3379" s="94" t="s">
        <v>128</v>
      </c>
    </row>
    <row r="3380" spans="1:6" ht="15" x14ac:dyDescent="0.25">
      <c r="A3380" s="94">
        <v>3377</v>
      </c>
      <c r="B3380" s="95">
        <v>44673.693371215202</v>
      </c>
      <c r="C3380" s="94">
        <v>5</v>
      </c>
      <c r="D3380" s="94" t="s">
        <v>6348</v>
      </c>
      <c r="E3380" s="94" t="s">
        <v>6349</v>
      </c>
      <c r="F3380" s="94" t="s">
        <v>128</v>
      </c>
    </row>
    <row r="3381" spans="1:6" ht="15" x14ac:dyDescent="0.25">
      <c r="A3381" s="94">
        <v>3378</v>
      </c>
      <c r="B3381" s="95">
        <v>44673.680334143501</v>
      </c>
      <c r="C3381" s="94">
        <v>5</v>
      </c>
      <c r="D3381" s="94" t="s">
        <v>6350</v>
      </c>
      <c r="E3381" s="94" t="s">
        <v>6351</v>
      </c>
      <c r="F3381" s="94" t="s">
        <v>128</v>
      </c>
    </row>
    <row r="3382" spans="1:6" ht="15" x14ac:dyDescent="0.25">
      <c r="A3382" s="94">
        <v>3379</v>
      </c>
      <c r="B3382" s="95">
        <v>44673.6676134027</v>
      </c>
      <c r="C3382" s="94">
        <v>5</v>
      </c>
      <c r="D3382" s="94" t="s">
        <v>6352</v>
      </c>
      <c r="E3382" s="94" t="s">
        <v>6353</v>
      </c>
      <c r="F3382" s="94" t="s">
        <v>128</v>
      </c>
    </row>
    <row r="3383" spans="1:6" ht="15" x14ac:dyDescent="0.25">
      <c r="A3383" s="94">
        <v>3380</v>
      </c>
      <c r="B3383" s="95">
        <v>44673.658328286998</v>
      </c>
      <c r="C3383" s="94">
        <v>5</v>
      </c>
      <c r="D3383" s="94" t="s">
        <v>6354</v>
      </c>
      <c r="E3383" s="94"/>
      <c r="F3383" s="94" t="s">
        <v>128</v>
      </c>
    </row>
    <row r="3384" spans="1:6" ht="15" x14ac:dyDescent="0.25">
      <c r="A3384" s="94">
        <v>3381</v>
      </c>
      <c r="B3384" s="95">
        <v>44673.654708819398</v>
      </c>
      <c r="C3384" s="94">
        <v>5</v>
      </c>
      <c r="D3384" s="94" t="s">
        <v>245</v>
      </c>
      <c r="E3384" s="94" t="s">
        <v>6355</v>
      </c>
      <c r="F3384" s="94" t="s">
        <v>128</v>
      </c>
    </row>
    <row r="3385" spans="1:6" ht="15" x14ac:dyDescent="0.25">
      <c r="A3385" s="94">
        <v>3382</v>
      </c>
      <c r="B3385" s="95">
        <v>44673.654594027699</v>
      </c>
      <c r="C3385" s="94">
        <v>5</v>
      </c>
      <c r="D3385" s="94" t="s">
        <v>6356</v>
      </c>
      <c r="E3385" s="94" t="s">
        <v>6357</v>
      </c>
      <c r="F3385" s="94" t="s">
        <v>128</v>
      </c>
    </row>
    <row r="3386" spans="1:6" ht="15" x14ac:dyDescent="0.25">
      <c r="A3386" s="94">
        <v>3383</v>
      </c>
      <c r="B3386" s="95">
        <v>44673.600265185101</v>
      </c>
      <c r="C3386" s="94">
        <v>5</v>
      </c>
      <c r="D3386" s="94" t="s">
        <v>3265</v>
      </c>
      <c r="E3386" s="94" t="s">
        <v>6358</v>
      </c>
      <c r="F3386" s="94" t="s">
        <v>128</v>
      </c>
    </row>
    <row r="3387" spans="1:6" ht="15" x14ac:dyDescent="0.25">
      <c r="A3387" s="94">
        <v>3384</v>
      </c>
      <c r="B3387" s="95">
        <v>44673.379611967597</v>
      </c>
      <c r="C3387" s="94">
        <v>5</v>
      </c>
      <c r="D3387" s="94" t="s">
        <v>6359</v>
      </c>
      <c r="E3387" s="94" t="s">
        <v>6360</v>
      </c>
      <c r="F3387" s="94" t="s">
        <v>128</v>
      </c>
    </row>
    <row r="3388" spans="1:6" ht="15" x14ac:dyDescent="0.25">
      <c r="A3388" s="94">
        <v>3385</v>
      </c>
      <c r="B3388" s="95">
        <v>44673.022854641204</v>
      </c>
      <c r="C3388" s="94">
        <v>5</v>
      </c>
      <c r="D3388" s="94" t="s">
        <v>6361</v>
      </c>
      <c r="E3388" s="94" t="s">
        <v>6362</v>
      </c>
      <c r="F3388" s="94" t="s">
        <v>128</v>
      </c>
    </row>
    <row r="3389" spans="1:6" ht="15" x14ac:dyDescent="0.25">
      <c r="A3389" s="94">
        <v>3386</v>
      </c>
      <c r="B3389" s="95">
        <v>44673.009581817103</v>
      </c>
      <c r="C3389" s="94">
        <v>5</v>
      </c>
      <c r="D3389" s="94" t="s">
        <v>6363</v>
      </c>
      <c r="E3389" s="94" t="s">
        <v>6364</v>
      </c>
      <c r="F3389" s="94" t="s">
        <v>128</v>
      </c>
    </row>
    <row r="3390" spans="1:6" ht="15" x14ac:dyDescent="0.25">
      <c r="A3390" s="94">
        <v>3387</v>
      </c>
      <c r="B3390" s="95">
        <v>44672.9427276157</v>
      </c>
      <c r="C3390" s="94">
        <v>2</v>
      </c>
      <c r="D3390" s="94" t="s">
        <v>2908</v>
      </c>
      <c r="E3390" s="94" t="s">
        <v>6365</v>
      </c>
      <c r="F3390" s="94" t="s">
        <v>128</v>
      </c>
    </row>
    <row r="3391" spans="1:6" ht="15" x14ac:dyDescent="0.25">
      <c r="A3391" s="94">
        <v>3388</v>
      </c>
      <c r="B3391" s="95">
        <v>44672.9148757523</v>
      </c>
      <c r="C3391" s="94">
        <v>5</v>
      </c>
      <c r="D3391" s="94" t="s">
        <v>6366</v>
      </c>
      <c r="E3391" s="94" t="s">
        <v>6367</v>
      </c>
      <c r="F3391" s="94" t="s">
        <v>128</v>
      </c>
    </row>
    <row r="3392" spans="1:6" ht="15" x14ac:dyDescent="0.25">
      <c r="A3392" s="94">
        <v>3389</v>
      </c>
      <c r="B3392" s="95">
        <v>44672.909011400399</v>
      </c>
      <c r="C3392" s="94">
        <v>5</v>
      </c>
      <c r="D3392" s="94" t="s">
        <v>6368</v>
      </c>
      <c r="E3392" s="94"/>
      <c r="F3392" s="94" t="s">
        <v>128</v>
      </c>
    </row>
    <row r="3393" spans="1:6" ht="15" x14ac:dyDescent="0.25">
      <c r="A3393" s="94">
        <v>3390</v>
      </c>
      <c r="B3393" s="95">
        <v>44672.888070752299</v>
      </c>
      <c r="C3393" s="94">
        <v>5</v>
      </c>
      <c r="D3393" s="94" t="s">
        <v>434</v>
      </c>
      <c r="E3393" s="94" t="s">
        <v>6369</v>
      </c>
      <c r="F3393" s="94" t="s">
        <v>128</v>
      </c>
    </row>
    <row r="3394" spans="1:6" ht="15" x14ac:dyDescent="0.25">
      <c r="A3394" s="94">
        <v>3391</v>
      </c>
      <c r="B3394" s="95">
        <v>44672.806928286998</v>
      </c>
      <c r="C3394" s="94">
        <v>3</v>
      </c>
      <c r="D3394" s="94" t="s">
        <v>6370</v>
      </c>
      <c r="E3394" s="94"/>
      <c r="F3394" s="94" t="s">
        <v>128</v>
      </c>
    </row>
    <row r="3395" spans="1:6" ht="15" x14ac:dyDescent="0.25">
      <c r="A3395" s="94">
        <v>3392</v>
      </c>
      <c r="B3395" s="95">
        <v>44672.789643425902</v>
      </c>
      <c r="C3395" s="94">
        <v>5</v>
      </c>
      <c r="D3395" s="94" t="s">
        <v>6371</v>
      </c>
      <c r="E3395" s="94" t="s">
        <v>6372</v>
      </c>
      <c r="F3395" s="94" t="s">
        <v>128</v>
      </c>
    </row>
    <row r="3396" spans="1:6" ht="15" x14ac:dyDescent="0.25">
      <c r="A3396" s="94">
        <v>3393</v>
      </c>
      <c r="B3396" s="95">
        <v>44672.776977349502</v>
      </c>
      <c r="C3396" s="94">
        <v>5</v>
      </c>
      <c r="D3396" s="94" t="s">
        <v>6373</v>
      </c>
      <c r="E3396" s="94" t="s">
        <v>6374</v>
      </c>
      <c r="F3396" s="94" t="s">
        <v>128</v>
      </c>
    </row>
    <row r="3397" spans="1:6" ht="15" x14ac:dyDescent="0.25">
      <c r="A3397" s="94">
        <v>3394</v>
      </c>
      <c r="B3397" s="95">
        <v>44672.718238425899</v>
      </c>
      <c r="C3397" s="94">
        <v>4</v>
      </c>
      <c r="D3397" s="94" t="s">
        <v>6375</v>
      </c>
      <c r="E3397" s="94" t="s">
        <v>6376</v>
      </c>
      <c r="F3397" s="94" t="s">
        <v>128</v>
      </c>
    </row>
    <row r="3398" spans="1:6" ht="15" x14ac:dyDescent="0.25">
      <c r="A3398" s="94">
        <v>3395</v>
      </c>
      <c r="B3398" s="95">
        <v>44672.672246400398</v>
      </c>
      <c r="C3398" s="94">
        <v>5</v>
      </c>
      <c r="D3398" s="94" t="s">
        <v>1320</v>
      </c>
      <c r="E3398" s="94" t="s">
        <v>6377</v>
      </c>
      <c r="F3398" s="94" t="s">
        <v>128</v>
      </c>
    </row>
    <row r="3399" spans="1:6" ht="15" x14ac:dyDescent="0.25">
      <c r="A3399" s="94">
        <v>3396</v>
      </c>
      <c r="B3399" s="95">
        <v>44672.671814849498</v>
      </c>
      <c r="C3399" s="94">
        <v>1</v>
      </c>
      <c r="D3399" s="94" t="s">
        <v>6378</v>
      </c>
      <c r="E3399" s="94" t="s">
        <v>6379</v>
      </c>
      <c r="F3399" s="94" t="s">
        <v>128</v>
      </c>
    </row>
    <row r="3400" spans="1:6" ht="15" x14ac:dyDescent="0.25">
      <c r="A3400" s="94">
        <v>3397</v>
      </c>
      <c r="B3400" s="95">
        <v>44672.630028437503</v>
      </c>
      <c r="C3400" s="94">
        <v>3</v>
      </c>
      <c r="D3400" s="94" t="s">
        <v>6380</v>
      </c>
      <c r="E3400" s="94" t="s">
        <v>6381</v>
      </c>
      <c r="F3400" s="94" t="s">
        <v>128</v>
      </c>
    </row>
    <row r="3401" spans="1:6" ht="15" x14ac:dyDescent="0.25">
      <c r="A3401" s="94">
        <v>3398</v>
      </c>
      <c r="B3401" s="95">
        <v>44672.600165185097</v>
      </c>
      <c r="C3401" s="94">
        <v>5</v>
      </c>
      <c r="D3401" s="94" t="s">
        <v>6382</v>
      </c>
      <c r="E3401" s="94" t="s">
        <v>6383</v>
      </c>
      <c r="F3401" s="94" t="s">
        <v>128</v>
      </c>
    </row>
    <row r="3402" spans="1:6" ht="15" x14ac:dyDescent="0.25">
      <c r="A3402" s="94">
        <v>3399</v>
      </c>
      <c r="B3402" s="95">
        <v>44672.572750161999</v>
      </c>
      <c r="C3402" s="94">
        <v>5</v>
      </c>
      <c r="D3402" s="94" t="s">
        <v>6384</v>
      </c>
      <c r="E3402" s="94" t="s">
        <v>6385</v>
      </c>
      <c r="F3402" s="94" t="s">
        <v>128</v>
      </c>
    </row>
    <row r="3403" spans="1:6" ht="15" x14ac:dyDescent="0.25">
      <c r="A3403" s="94">
        <v>3400</v>
      </c>
      <c r="B3403" s="95">
        <v>44672.419777951298</v>
      </c>
      <c r="C3403" s="94">
        <v>4</v>
      </c>
      <c r="D3403" s="94" t="s">
        <v>6386</v>
      </c>
      <c r="E3403" s="94" t="s">
        <v>6387</v>
      </c>
      <c r="F3403" s="94" t="s">
        <v>128</v>
      </c>
    </row>
    <row r="3404" spans="1:6" ht="15" x14ac:dyDescent="0.25">
      <c r="A3404" s="94">
        <v>3401</v>
      </c>
      <c r="B3404" s="95">
        <v>44672.4162743981</v>
      </c>
      <c r="C3404" s="94">
        <v>5</v>
      </c>
      <c r="D3404" s="94" t="s">
        <v>6388</v>
      </c>
      <c r="E3404" s="94"/>
      <c r="F3404" s="94" t="s">
        <v>128</v>
      </c>
    </row>
    <row r="3405" spans="1:6" ht="15" x14ac:dyDescent="0.25">
      <c r="A3405" s="94">
        <v>3402</v>
      </c>
      <c r="B3405" s="95">
        <v>44671.9455409375</v>
      </c>
      <c r="C3405" s="94">
        <v>5</v>
      </c>
      <c r="D3405" s="94" t="s">
        <v>6389</v>
      </c>
      <c r="E3405" s="94" t="s">
        <v>6390</v>
      </c>
      <c r="F3405" s="94" t="s">
        <v>128</v>
      </c>
    </row>
    <row r="3406" spans="1:6" ht="15" x14ac:dyDescent="0.25">
      <c r="A3406" s="94">
        <v>3403</v>
      </c>
      <c r="B3406" s="95">
        <v>44671.876197314799</v>
      </c>
      <c r="C3406" s="94">
        <v>5</v>
      </c>
      <c r="D3406" s="94" t="s">
        <v>6391</v>
      </c>
      <c r="E3406" s="94" t="s">
        <v>6392</v>
      </c>
      <c r="F3406" s="94" t="s">
        <v>128</v>
      </c>
    </row>
    <row r="3407" spans="1:6" ht="15" x14ac:dyDescent="0.25">
      <c r="A3407" s="94">
        <v>3404</v>
      </c>
      <c r="B3407" s="95">
        <v>44671.832943333298</v>
      </c>
      <c r="C3407" s="94">
        <v>5</v>
      </c>
      <c r="D3407" s="94" t="s">
        <v>6393</v>
      </c>
      <c r="E3407" s="94" t="s">
        <v>6394</v>
      </c>
      <c r="F3407" s="94" t="s">
        <v>128</v>
      </c>
    </row>
    <row r="3408" spans="1:6" ht="15" x14ac:dyDescent="0.25">
      <c r="A3408" s="94">
        <v>3405</v>
      </c>
      <c r="B3408" s="95">
        <v>44671.818274675898</v>
      </c>
      <c r="C3408" s="94">
        <v>5</v>
      </c>
      <c r="D3408" s="94" t="s">
        <v>4106</v>
      </c>
      <c r="E3408" s="94" t="s">
        <v>6395</v>
      </c>
      <c r="F3408" s="94" t="s">
        <v>128</v>
      </c>
    </row>
    <row r="3409" spans="1:6" ht="15" x14ac:dyDescent="0.25">
      <c r="A3409" s="94">
        <v>3406</v>
      </c>
      <c r="B3409" s="95">
        <v>44671.7989178356</v>
      </c>
      <c r="C3409" s="94">
        <v>5</v>
      </c>
      <c r="D3409" s="94" t="s">
        <v>6396</v>
      </c>
      <c r="E3409" s="94" t="s">
        <v>6397</v>
      </c>
      <c r="F3409" s="94" t="s">
        <v>128</v>
      </c>
    </row>
    <row r="3410" spans="1:6" ht="15" x14ac:dyDescent="0.25">
      <c r="A3410" s="94">
        <v>3407</v>
      </c>
      <c r="B3410" s="95">
        <v>44671.755473124998</v>
      </c>
      <c r="C3410" s="94">
        <v>5</v>
      </c>
      <c r="D3410" s="94" t="s">
        <v>6398</v>
      </c>
      <c r="E3410" s="94" t="s">
        <v>6399</v>
      </c>
      <c r="F3410" s="94" t="s">
        <v>128</v>
      </c>
    </row>
    <row r="3411" spans="1:6" ht="15" x14ac:dyDescent="0.25">
      <c r="A3411" s="94">
        <v>3408</v>
      </c>
      <c r="B3411" s="95">
        <v>44671.750662777697</v>
      </c>
      <c r="C3411" s="94">
        <v>5</v>
      </c>
      <c r="D3411" s="94" t="s">
        <v>5252</v>
      </c>
      <c r="E3411" s="94" t="s">
        <v>6400</v>
      </c>
      <c r="F3411" s="94" t="s">
        <v>128</v>
      </c>
    </row>
    <row r="3412" spans="1:6" ht="15" x14ac:dyDescent="0.25">
      <c r="A3412" s="94">
        <v>3409</v>
      </c>
      <c r="B3412" s="95">
        <v>44671.722369837902</v>
      </c>
      <c r="C3412" s="94">
        <v>1</v>
      </c>
      <c r="D3412" s="94" t="s">
        <v>6401</v>
      </c>
      <c r="E3412" s="94" t="s">
        <v>6402</v>
      </c>
      <c r="F3412" s="94" t="s">
        <v>128</v>
      </c>
    </row>
    <row r="3413" spans="1:6" ht="15" x14ac:dyDescent="0.25">
      <c r="A3413" s="94">
        <v>3410</v>
      </c>
      <c r="B3413" s="95">
        <v>44671.679614085602</v>
      </c>
      <c r="C3413" s="94">
        <v>5</v>
      </c>
      <c r="D3413" s="94" t="s">
        <v>6403</v>
      </c>
      <c r="E3413" s="94" t="s">
        <v>6404</v>
      </c>
      <c r="F3413" s="94" t="s">
        <v>128</v>
      </c>
    </row>
    <row r="3414" spans="1:6" ht="15" x14ac:dyDescent="0.25">
      <c r="A3414" s="94">
        <v>3411</v>
      </c>
      <c r="B3414" s="95">
        <v>44671.675832789297</v>
      </c>
      <c r="C3414" s="94">
        <v>5</v>
      </c>
      <c r="D3414" s="94" t="s">
        <v>6405</v>
      </c>
      <c r="E3414" s="94" t="s">
        <v>6406</v>
      </c>
      <c r="F3414" s="94" t="s">
        <v>128</v>
      </c>
    </row>
    <row r="3415" spans="1:6" ht="15" x14ac:dyDescent="0.25">
      <c r="A3415" s="94">
        <v>3412</v>
      </c>
      <c r="B3415" s="95">
        <v>44671.661771377301</v>
      </c>
      <c r="C3415" s="94">
        <v>5</v>
      </c>
      <c r="D3415" s="94" t="s">
        <v>6407</v>
      </c>
      <c r="E3415" s="94" t="s">
        <v>6408</v>
      </c>
      <c r="F3415" s="94" t="s">
        <v>128</v>
      </c>
    </row>
    <row r="3416" spans="1:6" ht="15" x14ac:dyDescent="0.25">
      <c r="A3416" s="94">
        <v>3413</v>
      </c>
      <c r="B3416" s="95">
        <v>44671.646688564797</v>
      </c>
      <c r="C3416" s="94">
        <v>5</v>
      </c>
      <c r="D3416" s="94" t="s">
        <v>6409</v>
      </c>
      <c r="E3416" s="94" t="s">
        <v>6410</v>
      </c>
      <c r="F3416" s="94" t="s">
        <v>128</v>
      </c>
    </row>
    <row r="3417" spans="1:6" ht="15" x14ac:dyDescent="0.25">
      <c r="A3417" s="94">
        <v>3414</v>
      </c>
      <c r="B3417" s="95">
        <v>44671.520643298601</v>
      </c>
      <c r="C3417" s="94">
        <v>5</v>
      </c>
      <c r="D3417" s="94" t="s">
        <v>6411</v>
      </c>
      <c r="E3417" s="94" t="s">
        <v>6412</v>
      </c>
      <c r="F3417" s="94" t="s">
        <v>128</v>
      </c>
    </row>
    <row r="3418" spans="1:6" ht="15" x14ac:dyDescent="0.25">
      <c r="A3418" s="94">
        <v>3415</v>
      </c>
      <c r="B3418" s="95">
        <v>44671.396278634202</v>
      </c>
      <c r="C3418" s="94">
        <v>1</v>
      </c>
      <c r="D3418" s="94" t="s">
        <v>6413</v>
      </c>
      <c r="E3418" s="94" t="s">
        <v>6414</v>
      </c>
      <c r="F3418" s="94" t="s">
        <v>128</v>
      </c>
    </row>
    <row r="3419" spans="1:6" ht="15" x14ac:dyDescent="0.25">
      <c r="A3419" s="94">
        <v>3416</v>
      </c>
      <c r="B3419" s="95">
        <v>44671.381229097198</v>
      </c>
      <c r="C3419" s="94">
        <v>5</v>
      </c>
      <c r="D3419" s="94" t="s">
        <v>589</v>
      </c>
      <c r="E3419" s="94" t="s">
        <v>6415</v>
      </c>
      <c r="F3419" s="94" t="s">
        <v>128</v>
      </c>
    </row>
    <row r="3420" spans="1:6" ht="15" x14ac:dyDescent="0.25">
      <c r="A3420" s="94">
        <v>3417</v>
      </c>
      <c r="B3420" s="95">
        <v>44671.372022870302</v>
      </c>
      <c r="C3420" s="94">
        <v>5</v>
      </c>
      <c r="D3420" s="94" t="s">
        <v>6416</v>
      </c>
      <c r="E3420" s="94" t="s">
        <v>6417</v>
      </c>
      <c r="F3420" s="94" t="s">
        <v>128</v>
      </c>
    </row>
    <row r="3421" spans="1:6" ht="15" x14ac:dyDescent="0.25">
      <c r="A3421" s="94">
        <v>3418</v>
      </c>
      <c r="B3421" s="95">
        <v>44671.3689941435</v>
      </c>
      <c r="C3421" s="94">
        <v>5</v>
      </c>
      <c r="D3421" s="94" t="s">
        <v>6418</v>
      </c>
      <c r="E3421" s="94" t="s">
        <v>6419</v>
      </c>
      <c r="F3421" s="94" t="s">
        <v>128</v>
      </c>
    </row>
    <row r="3422" spans="1:6" ht="15" x14ac:dyDescent="0.25">
      <c r="A3422" s="94">
        <v>3419</v>
      </c>
      <c r="B3422" s="95">
        <v>44671.083013912001</v>
      </c>
      <c r="C3422" s="94">
        <v>5</v>
      </c>
      <c r="D3422" s="94" t="s">
        <v>6420</v>
      </c>
      <c r="E3422" s="94" t="s">
        <v>6421</v>
      </c>
      <c r="F3422" s="94" t="s">
        <v>128</v>
      </c>
    </row>
    <row r="3423" spans="1:6" ht="15" x14ac:dyDescent="0.25">
      <c r="A3423" s="94">
        <v>3420</v>
      </c>
      <c r="B3423" s="95">
        <v>44670.9970858796</v>
      </c>
      <c r="C3423" s="94">
        <v>5</v>
      </c>
      <c r="D3423" s="94" t="s">
        <v>610</v>
      </c>
      <c r="E3423" s="94" t="s">
        <v>6422</v>
      </c>
      <c r="F3423" s="94" t="s">
        <v>128</v>
      </c>
    </row>
    <row r="3424" spans="1:6" ht="15" x14ac:dyDescent="0.25">
      <c r="A3424" s="94">
        <v>3421</v>
      </c>
      <c r="B3424" s="95">
        <v>44670.982832881899</v>
      </c>
      <c r="C3424" s="94">
        <v>5</v>
      </c>
      <c r="D3424" s="94" t="s">
        <v>304</v>
      </c>
      <c r="E3424" s="94" t="s">
        <v>6423</v>
      </c>
      <c r="F3424" s="94" t="s">
        <v>128</v>
      </c>
    </row>
    <row r="3425" spans="1:6" ht="15" x14ac:dyDescent="0.25">
      <c r="A3425" s="94">
        <v>3422</v>
      </c>
      <c r="B3425" s="95">
        <v>44670.964704166603</v>
      </c>
      <c r="C3425" s="94">
        <v>5</v>
      </c>
      <c r="D3425" s="94" t="s">
        <v>422</v>
      </c>
      <c r="E3425" s="94" t="s">
        <v>6424</v>
      </c>
      <c r="F3425" s="94" t="s">
        <v>128</v>
      </c>
    </row>
    <row r="3426" spans="1:6" ht="15" x14ac:dyDescent="0.25">
      <c r="A3426" s="94">
        <v>3423</v>
      </c>
      <c r="B3426" s="95">
        <v>44670.936326527699</v>
      </c>
      <c r="C3426" s="94">
        <v>5</v>
      </c>
      <c r="D3426" s="94" t="s">
        <v>6425</v>
      </c>
      <c r="E3426" s="94" t="s">
        <v>6426</v>
      </c>
      <c r="F3426" s="94" t="s">
        <v>128</v>
      </c>
    </row>
    <row r="3427" spans="1:6" ht="15" x14ac:dyDescent="0.25">
      <c r="A3427" s="94">
        <v>3424</v>
      </c>
      <c r="B3427" s="95">
        <v>44670.916840705999</v>
      </c>
      <c r="C3427" s="94">
        <v>3</v>
      </c>
      <c r="D3427" s="94" t="s">
        <v>6427</v>
      </c>
      <c r="E3427" s="94" t="s">
        <v>6428</v>
      </c>
      <c r="F3427" s="94" t="s">
        <v>128</v>
      </c>
    </row>
    <row r="3428" spans="1:6" ht="15" x14ac:dyDescent="0.25">
      <c r="A3428" s="94">
        <v>3425</v>
      </c>
      <c r="B3428" s="95">
        <v>44670.872691979101</v>
      </c>
      <c r="C3428" s="94">
        <v>3</v>
      </c>
      <c r="D3428" s="94" t="s">
        <v>6429</v>
      </c>
      <c r="E3428" s="94" t="s">
        <v>6430</v>
      </c>
      <c r="F3428" s="94" t="s">
        <v>128</v>
      </c>
    </row>
    <row r="3429" spans="1:6" ht="15" x14ac:dyDescent="0.25">
      <c r="A3429" s="94">
        <v>3426</v>
      </c>
      <c r="B3429" s="95">
        <v>44670.734831527698</v>
      </c>
      <c r="C3429" s="94">
        <v>5</v>
      </c>
      <c r="D3429" s="94" t="s">
        <v>6431</v>
      </c>
      <c r="E3429" s="94"/>
      <c r="F3429" s="94" t="s">
        <v>128</v>
      </c>
    </row>
    <row r="3430" spans="1:6" ht="15" x14ac:dyDescent="0.25">
      <c r="A3430" s="94">
        <v>3427</v>
      </c>
      <c r="B3430" s="95">
        <v>44670.7265802314</v>
      </c>
      <c r="C3430" s="94">
        <v>5</v>
      </c>
      <c r="D3430" s="94" t="s">
        <v>6432</v>
      </c>
      <c r="E3430" s="94" t="s">
        <v>6433</v>
      </c>
      <c r="F3430" s="94" t="s">
        <v>128</v>
      </c>
    </row>
    <row r="3431" spans="1:6" ht="15" x14ac:dyDescent="0.25">
      <c r="A3431" s="94">
        <v>3428</v>
      </c>
      <c r="B3431" s="95">
        <v>44670.720497002301</v>
      </c>
      <c r="C3431" s="94">
        <v>2</v>
      </c>
      <c r="D3431" s="94" t="s">
        <v>6434</v>
      </c>
      <c r="E3431" s="94" t="s">
        <v>6435</v>
      </c>
      <c r="F3431" s="94" t="s">
        <v>128</v>
      </c>
    </row>
    <row r="3432" spans="1:6" ht="15" x14ac:dyDescent="0.25">
      <c r="A3432" s="94">
        <v>3429</v>
      </c>
      <c r="B3432" s="95">
        <v>44670.706205543902</v>
      </c>
      <c r="C3432" s="94">
        <v>5</v>
      </c>
      <c r="D3432" s="94" t="s">
        <v>6436</v>
      </c>
      <c r="E3432" s="94" t="s">
        <v>6437</v>
      </c>
      <c r="F3432" s="94" t="s">
        <v>128</v>
      </c>
    </row>
    <row r="3433" spans="1:6" ht="15" x14ac:dyDescent="0.25">
      <c r="A3433" s="94">
        <v>3430</v>
      </c>
      <c r="B3433" s="95">
        <v>44670.6941545601</v>
      </c>
      <c r="C3433" s="94">
        <v>5</v>
      </c>
      <c r="D3433" s="94" t="s">
        <v>6438</v>
      </c>
      <c r="E3433" s="94" t="s">
        <v>6439</v>
      </c>
      <c r="F3433" s="94" t="s">
        <v>128</v>
      </c>
    </row>
    <row r="3434" spans="1:6" ht="15" x14ac:dyDescent="0.25">
      <c r="A3434" s="94">
        <v>3431</v>
      </c>
      <c r="B3434" s="95">
        <v>44670.6927585995</v>
      </c>
      <c r="C3434" s="94">
        <v>5</v>
      </c>
      <c r="D3434" s="94" t="s">
        <v>6440</v>
      </c>
      <c r="E3434" s="94" t="s">
        <v>6441</v>
      </c>
      <c r="F3434" s="94" t="s">
        <v>128</v>
      </c>
    </row>
    <row r="3435" spans="1:6" ht="15" x14ac:dyDescent="0.25">
      <c r="A3435" s="94">
        <v>3432</v>
      </c>
      <c r="B3435" s="95">
        <v>44670.678216747598</v>
      </c>
      <c r="C3435" s="94">
        <v>5</v>
      </c>
      <c r="D3435" s="94" t="s">
        <v>6442</v>
      </c>
      <c r="E3435" s="94" t="s">
        <v>6443</v>
      </c>
      <c r="F3435" s="94" t="s">
        <v>128</v>
      </c>
    </row>
    <row r="3436" spans="1:6" ht="15" x14ac:dyDescent="0.25">
      <c r="A3436" s="94">
        <v>3433</v>
      </c>
      <c r="B3436" s="95">
        <v>44670.6762649421</v>
      </c>
      <c r="C3436" s="94">
        <v>5</v>
      </c>
      <c r="D3436" s="94" t="s">
        <v>6444</v>
      </c>
      <c r="E3436" s="94" t="s">
        <v>6445</v>
      </c>
      <c r="F3436" s="94" t="s">
        <v>128</v>
      </c>
    </row>
    <row r="3437" spans="1:6" ht="15" x14ac:dyDescent="0.25">
      <c r="A3437" s="94">
        <v>3434</v>
      </c>
      <c r="B3437" s="95">
        <v>44670.612412465198</v>
      </c>
      <c r="C3437" s="94">
        <v>5</v>
      </c>
      <c r="D3437" s="94" t="s">
        <v>6446</v>
      </c>
      <c r="E3437" s="94" t="s">
        <v>6447</v>
      </c>
      <c r="F3437" s="94" t="s">
        <v>128</v>
      </c>
    </row>
    <row r="3438" spans="1:6" ht="15" x14ac:dyDescent="0.25">
      <c r="A3438" s="94">
        <v>3435</v>
      </c>
      <c r="B3438" s="95">
        <v>44670.606309942101</v>
      </c>
      <c r="C3438" s="94">
        <v>5</v>
      </c>
      <c r="D3438" s="94" t="s">
        <v>6448</v>
      </c>
      <c r="E3438" s="94" t="s">
        <v>6449</v>
      </c>
      <c r="F3438" s="94" t="s">
        <v>128</v>
      </c>
    </row>
    <row r="3439" spans="1:6" ht="15" x14ac:dyDescent="0.25">
      <c r="A3439" s="94">
        <v>3436</v>
      </c>
      <c r="B3439" s="95">
        <v>44670.589707986102</v>
      </c>
      <c r="C3439" s="94">
        <v>4</v>
      </c>
      <c r="D3439" s="94" t="s">
        <v>6450</v>
      </c>
      <c r="E3439" s="94" t="s">
        <v>6451</v>
      </c>
      <c r="F3439" s="94" t="s">
        <v>128</v>
      </c>
    </row>
    <row r="3440" spans="1:6" ht="15" x14ac:dyDescent="0.25">
      <c r="A3440" s="94">
        <v>3437</v>
      </c>
      <c r="B3440" s="95">
        <v>44669.555393518502</v>
      </c>
      <c r="C3440" s="94">
        <v>5</v>
      </c>
      <c r="D3440" s="94" t="s">
        <v>6452</v>
      </c>
      <c r="E3440" s="94"/>
      <c r="F3440" s="94" t="s">
        <v>128</v>
      </c>
    </row>
    <row r="3441" spans="1:6" ht="15" x14ac:dyDescent="0.25">
      <c r="A3441" s="94">
        <v>3438</v>
      </c>
      <c r="B3441" s="95">
        <v>44669.526782407404</v>
      </c>
      <c r="C3441" s="94">
        <v>5</v>
      </c>
      <c r="D3441" s="94" t="s">
        <v>6453</v>
      </c>
      <c r="E3441" s="94" t="s">
        <v>6454</v>
      </c>
      <c r="F3441" s="94" t="s">
        <v>128</v>
      </c>
    </row>
    <row r="3442" spans="1:6" ht="15" x14ac:dyDescent="0.25">
      <c r="A3442" s="94">
        <v>3439</v>
      </c>
      <c r="B3442" s="95">
        <v>44669.4750347222</v>
      </c>
      <c r="C3442" s="94">
        <v>5</v>
      </c>
      <c r="D3442" s="94" t="s">
        <v>263</v>
      </c>
      <c r="E3442" s="94" t="s">
        <v>6455</v>
      </c>
      <c r="F3442" s="94" t="s">
        <v>128</v>
      </c>
    </row>
    <row r="3443" spans="1:6" ht="15" x14ac:dyDescent="0.25">
      <c r="A3443" s="94">
        <v>3440</v>
      </c>
      <c r="B3443" s="95">
        <v>44669.432800925897</v>
      </c>
      <c r="C3443" s="94">
        <v>5</v>
      </c>
      <c r="D3443" s="94" t="s">
        <v>6456</v>
      </c>
      <c r="E3443" s="94" t="s">
        <v>6457</v>
      </c>
      <c r="F3443" s="94" t="s">
        <v>128</v>
      </c>
    </row>
    <row r="3444" spans="1:6" ht="15" x14ac:dyDescent="0.25">
      <c r="A3444" s="94">
        <v>3441</v>
      </c>
      <c r="B3444" s="95">
        <v>44669.417256944398</v>
      </c>
      <c r="C3444" s="94">
        <v>5</v>
      </c>
      <c r="D3444" s="94" t="s">
        <v>263</v>
      </c>
      <c r="E3444" s="94" t="s">
        <v>6458</v>
      </c>
      <c r="F3444" s="94" t="s">
        <v>128</v>
      </c>
    </row>
    <row r="3445" spans="1:6" ht="15" x14ac:dyDescent="0.25">
      <c r="A3445" s="94">
        <v>3442</v>
      </c>
      <c r="B3445" s="95">
        <v>44669.344745370297</v>
      </c>
      <c r="C3445" s="94">
        <v>5</v>
      </c>
      <c r="D3445" s="94" t="s">
        <v>6459</v>
      </c>
      <c r="E3445" s="94" t="s">
        <v>6460</v>
      </c>
      <c r="F3445" s="94" t="s">
        <v>128</v>
      </c>
    </row>
    <row r="3446" spans="1:6" ht="15" x14ac:dyDescent="0.25">
      <c r="A3446" s="94">
        <v>3443</v>
      </c>
      <c r="B3446" s="95">
        <v>44669.233171296197</v>
      </c>
      <c r="C3446" s="94">
        <v>5</v>
      </c>
      <c r="D3446" s="94" t="s">
        <v>6461</v>
      </c>
      <c r="E3446" s="94" t="s">
        <v>6462</v>
      </c>
      <c r="F3446" s="94" t="s">
        <v>128</v>
      </c>
    </row>
    <row r="3447" spans="1:6" ht="15" x14ac:dyDescent="0.25">
      <c r="A3447" s="94">
        <v>3444</v>
      </c>
      <c r="B3447" s="95">
        <v>44668.695787037002</v>
      </c>
      <c r="C3447" s="94">
        <v>5</v>
      </c>
      <c r="D3447" s="94" t="s">
        <v>6463</v>
      </c>
      <c r="E3447" s="94" t="s">
        <v>6464</v>
      </c>
      <c r="F3447" s="94" t="s">
        <v>128</v>
      </c>
    </row>
    <row r="3448" spans="1:6" ht="15" x14ac:dyDescent="0.25">
      <c r="A3448" s="94">
        <v>3445</v>
      </c>
      <c r="B3448" s="95">
        <v>44668.630439814799</v>
      </c>
      <c r="C3448" s="94">
        <v>5</v>
      </c>
      <c r="D3448" s="94" t="s">
        <v>263</v>
      </c>
      <c r="E3448" s="94" t="s">
        <v>6465</v>
      </c>
      <c r="F3448" s="94" t="s">
        <v>128</v>
      </c>
    </row>
    <row r="3449" spans="1:6" ht="15" x14ac:dyDescent="0.25">
      <c r="A3449" s="94">
        <v>3446</v>
      </c>
      <c r="B3449" s="95">
        <v>44668.404189814799</v>
      </c>
      <c r="C3449" s="94">
        <v>5</v>
      </c>
      <c r="D3449" s="94" t="s">
        <v>6466</v>
      </c>
      <c r="E3449" s="94" t="s">
        <v>6467</v>
      </c>
      <c r="F3449" s="94" t="s">
        <v>128</v>
      </c>
    </row>
    <row r="3450" spans="1:6" ht="15" x14ac:dyDescent="0.25">
      <c r="A3450" s="94">
        <v>3447</v>
      </c>
      <c r="B3450" s="95">
        <v>44667.902048611097</v>
      </c>
      <c r="C3450" s="94">
        <v>5</v>
      </c>
      <c r="D3450" s="94" t="s">
        <v>6468</v>
      </c>
      <c r="E3450" s="94" t="s">
        <v>6469</v>
      </c>
      <c r="F3450" s="94" t="s">
        <v>128</v>
      </c>
    </row>
    <row r="3451" spans="1:6" ht="15" x14ac:dyDescent="0.25">
      <c r="A3451" s="94">
        <v>3448</v>
      </c>
      <c r="B3451" s="95">
        <v>44667.8729282407</v>
      </c>
      <c r="C3451" s="94">
        <v>5</v>
      </c>
      <c r="D3451" s="94" t="s">
        <v>6470</v>
      </c>
      <c r="E3451" s="94" t="s">
        <v>6471</v>
      </c>
      <c r="F3451" s="94" t="s">
        <v>128</v>
      </c>
    </row>
    <row r="3452" spans="1:6" ht="15" x14ac:dyDescent="0.25">
      <c r="A3452" s="94">
        <v>3449</v>
      </c>
      <c r="B3452" s="95">
        <v>44667.849004629599</v>
      </c>
      <c r="C3452" s="94">
        <v>5</v>
      </c>
      <c r="D3452" s="94" t="s">
        <v>6472</v>
      </c>
      <c r="E3452" s="94" t="s">
        <v>6473</v>
      </c>
      <c r="F3452" s="94" t="s">
        <v>128</v>
      </c>
    </row>
    <row r="3453" spans="1:6" ht="15" x14ac:dyDescent="0.25">
      <c r="A3453" s="94">
        <v>3450</v>
      </c>
      <c r="B3453" s="95">
        <v>44667.797094907401</v>
      </c>
      <c r="C3453" s="94">
        <v>4</v>
      </c>
      <c r="D3453" s="94" t="s">
        <v>6474</v>
      </c>
      <c r="E3453" s="94" t="s">
        <v>6475</v>
      </c>
      <c r="F3453" s="94" t="s">
        <v>128</v>
      </c>
    </row>
    <row r="3454" spans="1:6" ht="15" x14ac:dyDescent="0.25">
      <c r="A3454" s="94">
        <v>3451</v>
      </c>
      <c r="B3454" s="95">
        <v>44667.790520833303</v>
      </c>
      <c r="C3454" s="94">
        <v>5</v>
      </c>
      <c r="D3454" s="94" t="s">
        <v>3410</v>
      </c>
      <c r="E3454" s="94" t="s">
        <v>6476</v>
      </c>
      <c r="F3454" s="94" t="s">
        <v>128</v>
      </c>
    </row>
    <row r="3455" spans="1:6" ht="15" x14ac:dyDescent="0.25">
      <c r="A3455" s="94">
        <v>3452</v>
      </c>
      <c r="B3455" s="95">
        <v>44667.754050925898</v>
      </c>
      <c r="C3455" s="94">
        <v>5</v>
      </c>
      <c r="D3455" s="94" t="s">
        <v>6477</v>
      </c>
      <c r="E3455" s="94" t="s">
        <v>6478</v>
      </c>
      <c r="F3455" s="94" t="s">
        <v>128</v>
      </c>
    </row>
    <row r="3456" spans="1:6" ht="15" x14ac:dyDescent="0.25">
      <c r="A3456" s="94">
        <v>3453</v>
      </c>
      <c r="B3456" s="95">
        <v>44667.751840277699</v>
      </c>
      <c r="C3456" s="94">
        <v>5</v>
      </c>
      <c r="D3456" s="94" t="s">
        <v>6479</v>
      </c>
      <c r="E3456" s="94" t="s">
        <v>6480</v>
      </c>
      <c r="F3456" s="94" t="s">
        <v>128</v>
      </c>
    </row>
    <row r="3457" spans="1:6" ht="15" x14ac:dyDescent="0.25">
      <c r="A3457" s="94">
        <v>3454</v>
      </c>
      <c r="B3457" s="95">
        <v>44667.700706018499</v>
      </c>
      <c r="C3457" s="94">
        <v>5</v>
      </c>
      <c r="D3457" s="94" t="s">
        <v>6481</v>
      </c>
      <c r="E3457" s="94" t="s">
        <v>6482</v>
      </c>
      <c r="F3457" s="94" t="s">
        <v>128</v>
      </c>
    </row>
    <row r="3458" spans="1:6" ht="15" x14ac:dyDescent="0.25">
      <c r="A3458" s="94">
        <v>3455</v>
      </c>
      <c r="B3458" s="95">
        <v>44667.695081018501</v>
      </c>
      <c r="C3458" s="94">
        <v>5</v>
      </c>
      <c r="D3458" s="94" t="s">
        <v>6483</v>
      </c>
      <c r="E3458" s="94" t="s">
        <v>6484</v>
      </c>
      <c r="F3458" s="94" t="s">
        <v>128</v>
      </c>
    </row>
    <row r="3459" spans="1:6" ht="15" x14ac:dyDescent="0.25">
      <c r="A3459" s="94">
        <v>3456</v>
      </c>
      <c r="B3459" s="95">
        <v>44667.683136574</v>
      </c>
      <c r="C3459" s="94">
        <v>5</v>
      </c>
      <c r="D3459" s="94" t="s">
        <v>158</v>
      </c>
      <c r="E3459" s="94" t="s">
        <v>6485</v>
      </c>
      <c r="F3459" s="94" t="s">
        <v>128</v>
      </c>
    </row>
    <row r="3460" spans="1:6" ht="15" x14ac:dyDescent="0.25">
      <c r="A3460" s="94">
        <v>3457</v>
      </c>
      <c r="B3460" s="95">
        <v>44667.630532407398</v>
      </c>
      <c r="C3460" s="94">
        <v>5</v>
      </c>
      <c r="D3460" s="94" t="s">
        <v>6486</v>
      </c>
      <c r="E3460" s="94" t="s">
        <v>6487</v>
      </c>
      <c r="F3460" s="94" t="s">
        <v>128</v>
      </c>
    </row>
    <row r="3461" spans="1:6" ht="15" x14ac:dyDescent="0.25">
      <c r="A3461" s="94">
        <v>3458</v>
      </c>
      <c r="B3461" s="95">
        <v>44667.575300925899</v>
      </c>
      <c r="C3461" s="94">
        <v>5</v>
      </c>
      <c r="D3461" s="94" t="s">
        <v>6488</v>
      </c>
      <c r="E3461" s="94" t="s">
        <v>6489</v>
      </c>
      <c r="F3461" s="94" t="s">
        <v>128</v>
      </c>
    </row>
    <row r="3462" spans="1:6" ht="15" x14ac:dyDescent="0.25">
      <c r="A3462" s="94">
        <v>3459</v>
      </c>
      <c r="B3462" s="95">
        <v>44667.5729976851</v>
      </c>
      <c r="C3462" s="94">
        <v>5</v>
      </c>
      <c r="D3462" s="94" t="s">
        <v>6490</v>
      </c>
      <c r="E3462" s="94" t="s">
        <v>6491</v>
      </c>
      <c r="F3462" s="94" t="s">
        <v>128</v>
      </c>
    </row>
    <row r="3463" spans="1:6" ht="15" x14ac:dyDescent="0.25">
      <c r="A3463" s="94">
        <v>3460</v>
      </c>
      <c r="B3463" s="95">
        <v>44667.484363425901</v>
      </c>
      <c r="C3463" s="94">
        <v>5</v>
      </c>
      <c r="D3463" s="94" t="s">
        <v>6492</v>
      </c>
      <c r="E3463" s="94" t="s">
        <v>6493</v>
      </c>
      <c r="F3463" s="94" t="s">
        <v>128</v>
      </c>
    </row>
    <row r="3464" spans="1:6" ht="15" x14ac:dyDescent="0.25">
      <c r="A3464" s="94">
        <v>3461</v>
      </c>
      <c r="B3464" s="95">
        <v>44667.477407407401</v>
      </c>
      <c r="C3464" s="94">
        <v>5</v>
      </c>
      <c r="D3464" s="94" t="s">
        <v>1899</v>
      </c>
      <c r="E3464" s="94" t="s">
        <v>6494</v>
      </c>
      <c r="F3464" s="94" t="s">
        <v>128</v>
      </c>
    </row>
    <row r="3465" spans="1:6" ht="15" x14ac:dyDescent="0.25">
      <c r="A3465" s="94">
        <v>3462</v>
      </c>
      <c r="B3465" s="95">
        <v>44667.446006944403</v>
      </c>
      <c r="C3465" s="94">
        <v>5</v>
      </c>
      <c r="D3465" s="94" t="s">
        <v>5124</v>
      </c>
      <c r="E3465" s="94" t="s">
        <v>6495</v>
      </c>
      <c r="F3465" s="94" t="s">
        <v>128</v>
      </c>
    </row>
    <row r="3466" spans="1:6" ht="15" x14ac:dyDescent="0.25">
      <c r="A3466" s="94">
        <v>3463</v>
      </c>
      <c r="B3466" s="95">
        <v>44666.892743055498</v>
      </c>
      <c r="C3466" s="94">
        <v>5</v>
      </c>
      <c r="D3466" s="94" t="s">
        <v>2251</v>
      </c>
      <c r="E3466" s="94" t="s">
        <v>6496</v>
      </c>
      <c r="F3466" s="94" t="s">
        <v>128</v>
      </c>
    </row>
    <row r="3467" spans="1:6" ht="15" x14ac:dyDescent="0.25">
      <c r="A3467" s="94">
        <v>3464</v>
      </c>
      <c r="B3467" s="95">
        <v>44666.691342592501</v>
      </c>
      <c r="C3467" s="94">
        <v>5</v>
      </c>
      <c r="D3467" s="94" t="s">
        <v>6497</v>
      </c>
      <c r="E3467" s="94" t="s">
        <v>6498</v>
      </c>
      <c r="F3467" s="94" t="s">
        <v>128</v>
      </c>
    </row>
    <row r="3468" spans="1:6" ht="15" x14ac:dyDescent="0.25">
      <c r="A3468" s="94">
        <v>3465</v>
      </c>
      <c r="B3468" s="95">
        <v>44666.678622685104</v>
      </c>
      <c r="C3468" s="94">
        <v>5</v>
      </c>
      <c r="D3468" s="94" t="s">
        <v>610</v>
      </c>
      <c r="E3468" s="94" t="s">
        <v>6499</v>
      </c>
      <c r="F3468" s="94" t="s">
        <v>128</v>
      </c>
    </row>
    <row r="3469" spans="1:6" ht="15" x14ac:dyDescent="0.25">
      <c r="A3469" s="94">
        <v>3466</v>
      </c>
      <c r="B3469" s="95">
        <v>44666.676932870301</v>
      </c>
      <c r="C3469" s="94">
        <v>5</v>
      </c>
      <c r="D3469" s="94" t="s">
        <v>245</v>
      </c>
      <c r="E3469" s="94" t="s">
        <v>6500</v>
      </c>
      <c r="F3469" s="94" t="s">
        <v>128</v>
      </c>
    </row>
    <row r="3470" spans="1:6" ht="15" x14ac:dyDescent="0.25">
      <c r="A3470" s="94">
        <v>3467</v>
      </c>
      <c r="B3470" s="95">
        <v>44666.614999999998</v>
      </c>
      <c r="C3470" s="94">
        <v>5</v>
      </c>
      <c r="D3470" s="94" t="s">
        <v>6501</v>
      </c>
      <c r="E3470" s="94" t="s">
        <v>6502</v>
      </c>
      <c r="F3470" s="94" t="s">
        <v>128</v>
      </c>
    </row>
    <row r="3471" spans="1:6" ht="15" x14ac:dyDescent="0.25">
      <c r="A3471" s="94">
        <v>3468</v>
      </c>
      <c r="B3471" s="95">
        <v>44666.583090277702</v>
      </c>
      <c r="C3471" s="94">
        <v>5</v>
      </c>
      <c r="D3471" s="94" t="s">
        <v>6503</v>
      </c>
      <c r="E3471" s="94" t="s">
        <v>6504</v>
      </c>
      <c r="F3471" s="94" t="s">
        <v>128</v>
      </c>
    </row>
    <row r="3472" spans="1:6" ht="15" x14ac:dyDescent="0.25">
      <c r="A3472" s="94">
        <v>3469</v>
      </c>
      <c r="B3472" s="95">
        <v>44666.554965277697</v>
      </c>
      <c r="C3472" s="94">
        <v>5</v>
      </c>
      <c r="D3472" s="94" t="s">
        <v>6505</v>
      </c>
      <c r="E3472" s="94" t="s">
        <v>6506</v>
      </c>
      <c r="F3472" s="94" t="s">
        <v>128</v>
      </c>
    </row>
    <row r="3473" spans="1:6" ht="15" x14ac:dyDescent="0.25">
      <c r="A3473" s="94">
        <v>3470</v>
      </c>
      <c r="B3473" s="95">
        <v>44666.510474536997</v>
      </c>
      <c r="C3473" s="94">
        <v>5</v>
      </c>
      <c r="D3473" s="94" t="s">
        <v>6507</v>
      </c>
      <c r="E3473" s="94" t="s">
        <v>6508</v>
      </c>
      <c r="F3473" s="94" t="s">
        <v>128</v>
      </c>
    </row>
    <row r="3474" spans="1:6" ht="15" x14ac:dyDescent="0.25">
      <c r="A3474" s="94">
        <v>3471</v>
      </c>
      <c r="B3474" s="95">
        <v>44666.503055555499</v>
      </c>
      <c r="C3474" s="94">
        <v>5</v>
      </c>
      <c r="D3474" s="94" t="s">
        <v>6509</v>
      </c>
      <c r="E3474" s="94" t="s">
        <v>6510</v>
      </c>
      <c r="F3474" s="94" t="s">
        <v>128</v>
      </c>
    </row>
    <row r="3475" spans="1:6" ht="15" x14ac:dyDescent="0.25">
      <c r="A3475" s="94">
        <v>3472</v>
      </c>
      <c r="B3475" s="95">
        <v>44666.488333333298</v>
      </c>
      <c r="C3475" s="94">
        <v>5</v>
      </c>
      <c r="D3475" s="94" t="s">
        <v>6511</v>
      </c>
      <c r="E3475" s="94" t="s">
        <v>6512</v>
      </c>
      <c r="F3475" s="94" t="s">
        <v>128</v>
      </c>
    </row>
    <row r="3476" spans="1:6" ht="15" x14ac:dyDescent="0.25">
      <c r="A3476" s="94">
        <v>3473</v>
      </c>
      <c r="B3476" s="95">
        <v>44665.931296296301</v>
      </c>
      <c r="C3476" s="94">
        <v>5</v>
      </c>
      <c r="D3476" s="94" t="s">
        <v>6513</v>
      </c>
      <c r="E3476" s="94" t="s">
        <v>6514</v>
      </c>
      <c r="F3476" s="94" t="s">
        <v>128</v>
      </c>
    </row>
    <row r="3477" spans="1:6" ht="15" x14ac:dyDescent="0.25">
      <c r="A3477" s="94">
        <v>3474</v>
      </c>
      <c r="B3477" s="95">
        <v>44665.894409722197</v>
      </c>
      <c r="C3477" s="94">
        <v>5</v>
      </c>
      <c r="D3477" s="94" t="s">
        <v>6515</v>
      </c>
      <c r="E3477" s="94" t="s">
        <v>6516</v>
      </c>
      <c r="F3477" s="94" t="s">
        <v>128</v>
      </c>
    </row>
    <row r="3478" spans="1:6" ht="15" x14ac:dyDescent="0.25">
      <c r="A3478" s="94">
        <v>3475</v>
      </c>
      <c r="B3478" s="95">
        <v>44665.889467592497</v>
      </c>
      <c r="C3478" s="94">
        <v>5</v>
      </c>
      <c r="D3478" s="94" t="s">
        <v>6517</v>
      </c>
      <c r="E3478" s="94" t="s">
        <v>6518</v>
      </c>
      <c r="F3478" s="94" t="s">
        <v>128</v>
      </c>
    </row>
    <row r="3479" spans="1:6" ht="15" x14ac:dyDescent="0.25">
      <c r="A3479" s="94">
        <v>3476</v>
      </c>
      <c r="B3479" s="95">
        <v>44665.717199074003</v>
      </c>
      <c r="C3479" s="94">
        <v>5</v>
      </c>
      <c r="D3479" s="94" t="s">
        <v>6519</v>
      </c>
      <c r="E3479" s="94" t="s">
        <v>6520</v>
      </c>
      <c r="F3479" s="94" t="s">
        <v>128</v>
      </c>
    </row>
    <row r="3480" spans="1:6" ht="15" x14ac:dyDescent="0.25">
      <c r="A3480" s="94">
        <v>3477</v>
      </c>
      <c r="B3480" s="95">
        <v>44665.705034722203</v>
      </c>
      <c r="C3480" s="94">
        <v>5</v>
      </c>
      <c r="D3480" s="94" t="s">
        <v>6521</v>
      </c>
      <c r="E3480" s="94" t="s">
        <v>6522</v>
      </c>
      <c r="F3480" s="94" t="s">
        <v>128</v>
      </c>
    </row>
    <row r="3481" spans="1:6" ht="15" x14ac:dyDescent="0.25">
      <c r="A3481" s="94">
        <v>3478</v>
      </c>
      <c r="B3481" s="95">
        <v>44665.620150462899</v>
      </c>
      <c r="C3481" s="94">
        <v>5</v>
      </c>
      <c r="D3481" s="94" t="s">
        <v>6523</v>
      </c>
      <c r="E3481" s="94" t="s">
        <v>6524</v>
      </c>
      <c r="F3481" s="94" t="s">
        <v>128</v>
      </c>
    </row>
    <row r="3482" spans="1:6" ht="15" x14ac:dyDescent="0.25">
      <c r="A3482" s="94">
        <v>3479</v>
      </c>
      <c r="B3482" s="95">
        <v>44665.605717592502</v>
      </c>
      <c r="C3482" s="94">
        <v>5</v>
      </c>
      <c r="D3482" s="94" t="s">
        <v>6525</v>
      </c>
      <c r="E3482" s="94" t="s">
        <v>6526</v>
      </c>
      <c r="F3482" s="94" t="s">
        <v>128</v>
      </c>
    </row>
    <row r="3483" spans="1:6" ht="15" x14ac:dyDescent="0.25">
      <c r="A3483" s="94">
        <v>3480</v>
      </c>
      <c r="B3483" s="95">
        <v>44665.553993055502</v>
      </c>
      <c r="C3483" s="94">
        <v>5</v>
      </c>
      <c r="D3483" s="94" t="s">
        <v>6527</v>
      </c>
      <c r="E3483" s="94" t="s">
        <v>6528</v>
      </c>
      <c r="F3483" s="94" t="s">
        <v>128</v>
      </c>
    </row>
    <row r="3484" spans="1:6" ht="15" x14ac:dyDescent="0.25">
      <c r="A3484" s="94">
        <v>3481</v>
      </c>
      <c r="B3484" s="95">
        <v>44665.531840277697</v>
      </c>
      <c r="C3484" s="94">
        <v>5</v>
      </c>
      <c r="D3484" s="94" t="s">
        <v>3410</v>
      </c>
      <c r="E3484" s="94" t="s">
        <v>6529</v>
      </c>
      <c r="F3484" s="94" t="s">
        <v>128</v>
      </c>
    </row>
    <row r="3485" spans="1:6" ht="15" x14ac:dyDescent="0.25">
      <c r="A3485" s="94">
        <v>3482</v>
      </c>
      <c r="B3485" s="95">
        <v>44665.525300925903</v>
      </c>
      <c r="C3485" s="94">
        <v>5</v>
      </c>
      <c r="D3485" s="94" t="s">
        <v>6530</v>
      </c>
      <c r="E3485" s="94" t="s">
        <v>6531</v>
      </c>
      <c r="F3485" s="94" t="s">
        <v>128</v>
      </c>
    </row>
    <row r="3486" spans="1:6" ht="15" x14ac:dyDescent="0.25">
      <c r="A3486" s="94">
        <v>3483</v>
      </c>
      <c r="B3486" s="95">
        <v>44665.428819444402</v>
      </c>
      <c r="C3486" s="94">
        <v>5</v>
      </c>
      <c r="D3486" s="94" t="s">
        <v>245</v>
      </c>
      <c r="E3486" s="94" t="s">
        <v>6532</v>
      </c>
      <c r="F3486" s="94" t="s">
        <v>128</v>
      </c>
    </row>
    <row r="3487" spans="1:6" ht="15" x14ac:dyDescent="0.25">
      <c r="A3487" s="94">
        <v>3484</v>
      </c>
      <c r="B3487" s="95">
        <v>44665.286157407398</v>
      </c>
      <c r="C3487" s="94">
        <v>2</v>
      </c>
      <c r="D3487" s="94" t="s">
        <v>6533</v>
      </c>
      <c r="E3487" s="94" t="s">
        <v>6534</v>
      </c>
      <c r="F3487" s="94" t="s">
        <v>128</v>
      </c>
    </row>
    <row r="3488" spans="1:6" ht="15" x14ac:dyDescent="0.25">
      <c r="A3488" s="94">
        <v>3485</v>
      </c>
      <c r="B3488" s="95">
        <v>44664.948611111096</v>
      </c>
      <c r="C3488" s="94">
        <v>2</v>
      </c>
      <c r="D3488" s="94" t="s">
        <v>6535</v>
      </c>
      <c r="E3488" s="94" t="s">
        <v>6536</v>
      </c>
      <c r="F3488" s="94" t="s">
        <v>128</v>
      </c>
    </row>
    <row r="3489" spans="1:6" ht="15" x14ac:dyDescent="0.25">
      <c r="A3489" s="94">
        <v>3486</v>
      </c>
      <c r="B3489" s="95">
        <v>44664.848923611098</v>
      </c>
      <c r="C3489" s="94">
        <v>5</v>
      </c>
      <c r="D3489" s="94" t="s">
        <v>6537</v>
      </c>
      <c r="E3489" s="94" t="s">
        <v>6538</v>
      </c>
      <c r="F3489" s="94" t="s">
        <v>425</v>
      </c>
    </row>
    <row r="3490" spans="1:6" ht="15" x14ac:dyDescent="0.25">
      <c r="A3490" s="94">
        <v>3487</v>
      </c>
      <c r="B3490" s="95">
        <v>44664.754374999997</v>
      </c>
      <c r="C3490" s="94">
        <v>5</v>
      </c>
      <c r="D3490" s="94" t="s">
        <v>6530</v>
      </c>
      <c r="E3490" s="94" t="s">
        <v>6539</v>
      </c>
      <c r="F3490" s="94" t="s">
        <v>128</v>
      </c>
    </row>
    <row r="3491" spans="1:6" ht="15" x14ac:dyDescent="0.25">
      <c r="A3491" s="94">
        <v>3488</v>
      </c>
      <c r="B3491" s="95">
        <v>44664.752986111103</v>
      </c>
      <c r="C3491" s="94">
        <v>5</v>
      </c>
      <c r="D3491" s="94" t="s">
        <v>6540</v>
      </c>
      <c r="E3491" s="94" t="s">
        <v>6541</v>
      </c>
      <c r="F3491" s="94" t="s">
        <v>128</v>
      </c>
    </row>
    <row r="3492" spans="1:6" ht="15" x14ac:dyDescent="0.25">
      <c r="A3492" s="94">
        <v>3489</v>
      </c>
      <c r="B3492" s="95">
        <v>44664.716967592598</v>
      </c>
      <c r="C3492" s="94">
        <v>5</v>
      </c>
      <c r="D3492" s="94" t="s">
        <v>6542</v>
      </c>
      <c r="E3492" s="94" t="s">
        <v>6543</v>
      </c>
      <c r="F3492" s="94" t="s">
        <v>128</v>
      </c>
    </row>
    <row r="3493" spans="1:6" ht="15" x14ac:dyDescent="0.25">
      <c r="A3493" s="94">
        <v>3490</v>
      </c>
      <c r="B3493" s="95">
        <v>44664.702488425901</v>
      </c>
      <c r="C3493" s="94">
        <v>5</v>
      </c>
      <c r="D3493" s="94" t="s">
        <v>6544</v>
      </c>
      <c r="E3493" s="94" t="s">
        <v>6545</v>
      </c>
      <c r="F3493" s="94" t="s">
        <v>128</v>
      </c>
    </row>
    <row r="3494" spans="1:6" ht="15" x14ac:dyDescent="0.25">
      <c r="A3494" s="94">
        <v>3491</v>
      </c>
      <c r="B3494" s="95">
        <v>44664.680798611102</v>
      </c>
      <c r="C3494" s="94">
        <v>1</v>
      </c>
      <c r="D3494" s="94" t="s">
        <v>6546</v>
      </c>
      <c r="E3494" s="94" t="s">
        <v>6547</v>
      </c>
      <c r="F3494" s="94" t="s">
        <v>128</v>
      </c>
    </row>
    <row r="3495" spans="1:6" ht="15" x14ac:dyDescent="0.25">
      <c r="A3495" s="94">
        <v>3492</v>
      </c>
      <c r="B3495" s="95">
        <v>44664.5976504629</v>
      </c>
      <c r="C3495" s="94">
        <v>5</v>
      </c>
      <c r="D3495" s="94" t="s">
        <v>5184</v>
      </c>
      <c r="E3495" s="94" t="s">
        <v>6548</v>
      </c>
      <c r="F3495" s="94" t="s">
        <v>128</v>
      </c>
    </row>
    <row r="3496" spans="1:6" ht="15" x14ac:dyDescent="0.25">
      <c r="A3496" s="94">
        <v>3493</v>
      </c>
      <c r="B3496" s="95">
        <v>44664.512094907397</v>
      </c>
      <c r="C3496" s="94">
        <v>1</v>
      </c>
      <c r="D3496" s="94" t="s">
        <v>6549</v>
      </c>
      <c r="E3496" s="94" t="s">
        <v>6550</v>
      </c>
      <c r="F3496" s="94" t="s">
        <v>128</v>
      </c>
    </row>
    <row r="3497" spans="1:6" ht="15" x14ac:dyDescent="0.25">
      <c r="A3497" s="94">
        <v>3494</v>
      </c>
      <c r="B3497" s="95">
        <v>44663.815011573999</v>
      </c>
      <c r="C3497" s="94">
        <v>5</v>
      </c>
      <c r="D3497" s="94" t="s">
        <v>6551</v>
      </c>
      <c r="E3497" s="94" t="s">
        <v>6552</v>
      </c>
      <c r="F3497" s="94" t="s">
        <v>128</v>
      </c>
    </row>
    <row r="3498" spans="1:6" ht="15" x14ac:dyDescent="0.25">
      <c r="A3498" s="94">
        <v>3495</v>
      </c>
      <c r="B3498" s="95">
        <v>44663.786157407398</v>
      </c>
      <c r="C3498" s="94">
        <v>3</v>
      </c>
      <c r="D3498" s="94" t="s">
        <v>6553</v>
      </c>
      <c r="E3498" s="94" t="s">
        <v>6554</v>
      </c>
      <c r="F3498" s="94" t="s">
        <v>128</v>
      </c>
    </row>
    <row r="3499" spans="1:6" ht="15" x14ac:dyDescent="0.25">
      <c r="A3499" s="94">
        <v>3496</v>
      </c>
      <c r="B3499" s="95">
        <v>44663.700925925899</v>
      </c>
      <c r="C3499" s="94">
        <v>5</v>
      </c>
      <c r="D3499" s="94" t="s">
        <v>6555</v>
      </c>
      <c r="E3499" s="94" t="s">
        <v>6556</v>
      </c>
      <c r="F3499" s="94" t="s">
        <v>128</v>
      </c>
    </row>
    <row r="3500" spans="1:6" ht="15" x14ac:dyDescent="0.25">
      <c r="A3500" s="94">
        <v>3497</v>
      </c>
      <c r="B3500" s="95">
        <v>44663.6849768518</v>
      </c>
      <c r="C3500" s="94">
        <v>5</v>
      </c>
      <c r="D3500" s="94" t="s">
        <v>6557</v>
      </c>
      <c r="E3500" s="94" t="s">
        <v>6558</v>
      </c>
      <c r="F3500" s="94" t="s">
        <v>128</v>
      </c>
    </row>
    <row r="3501" spans="1:6" ht="15" x14ac:dyDescent="0.25">
      <c r="A3501" s="94">
        <v>3498</v>
      </c>
      <c r="B3501" s="95">
        <v>44663.649502314802</v>
      </c>
      <c r="C3501" s="94">
        <v>5</v>
      </c>
      <c r="D3501" s="94" t="s">
        <v>2925</v>
      </c>
      <c r="E3501" s="94" t="s">
        <v>6559</v>
      </c>
      <c r="F3501" s="94" t="s">
        <v>128</v>
      </c>
    </row>
    <row r="3502" spans="1:6" ht="15" x14ac:dyDescent="0.25">
      <c r="A3502" s="94">
        <v>3499</v>
      </c>
      <c r="B3502" s="95">
        <v>44663.611643518503</v>
      </c>
      <c r="C3502" s="94">
        <v>5</v>
      </c>
      <c r="D3502" s="94" t="s">
        <v>6560</v>
      </c>
      <c r="E3502" s="94" t="s">
        <v>6561</v>
      </c>
      <c r="F3502" s="94" t="s">
        <v>128</v>
      </c>
    </row>
    <row r="3503" spans="1:6" ht="15" x14ac:dyDescent="0.25">
      <c r="A3503" s="94">
        <v>3500</v>
      </c>
      <c r="B3503" s="95">
        <v>44663.602222222202</v>
      </c>
      <c r="C3503" s="94">
        <v>5</v>
      </c>
      <c r="D3503" s="94" t="s">
        <v>6562</v>
      </c>
      <c r="E3503" s="94" t="s">
        <v>6563</v>
      </c>
      <c r="F3503" s="94" t="s">
        <v>128</v>
      </c>
    </row>
    <row r="3504" spans="1:6" ht="15" x14ac:dyDescent="0.25">
      <c r="A3504" s="94">
        <v>3501</v>
      </c>
      <c r="B3504" s="95">
        <v>44663.591562499998</v>
      </c>
      <c r="C3504" s="94">
        <v>5</v>
      </c>
      <c r="D3504" s="94" t="s">
        <v>6564</v>
      </c>
      <c r="E3504" s="94" t="s">
        <v>6565</v>
      </c>
      <c r="F3504" s="94" t="s">
        <v>128</v>
      </c>
    </row>
    <row r="3505" spans="1:6" ht="15" x14ac:dyDescent="0.25">
      <c r="A3505" s="94">
        <v>3502</v>
      </c>
      <c r="B3505" s="95">
        <v>44663.561504629601</v>
      </c>
      <c r="C3505" s="94">
        <v>5</v>
      </c>
      <c r="D3505" s="94" t="s">
        <v>6566</v>
      </c>
      <c r="E3505" s="94" t="s">
        <v>6567</v>
      </c>
      <c r="F3505" s="94" t="s">
        <v>128</v>
      </c>
    </row>
    <row r="3506" spans="1:6" ht="15" x14ac:dyDescent="0.25">
      <c r="A3506" s="94">
        <v>3503</v>
      </c>
      <c r="B3506" s="95">
        <v>44663.547743055497</v>
      </c>
      <c r="C3506" s="94">
        <v>5</v>
      </c>
      <c r="D3506" s="94" t="s">
        <v>6568</v>
      </c>
      <c r="E3506" s="94" t="s">
        <v>6569</v>
      </c>
      <c r="F3506" s="94" t="s">
        <v>128</v>
      </c>
    </row>
    <row r="3507" spans="1:6" ht="15" x14ac:dyDescent="0.25">
      <c r="A3507" s="94">
        <v>3504</v>
      </c>
      <c r="B3507" s="95">
        <v>44663.530821759203</v>
      </c>
      <c r="C3507" s="94">
        <v>5</v>
      </c>
      <c r="D3507" s="94" t="s">
        <v>6570</v>
      </c>
      <c r="E3507" s="94" t="s">
        <v>6571</v>
      </c>
      <c r="F3507" s="94" t="s">
        <v>128</v>
      </c>
    </row>
    <row r="3508" spans="1:6" ht="15" x14ac:dyDescent="0.25">
      <c r="A3508" s="94">
        <v>3505</v>
      </c>
      <c r="B3508" s="95">
        <v>44663.521203703698</v>
      </c>
      <c r="C3508" s="94">
        <v>2</v>
      </c>
      <c r="D3508" s="94" t="s">
        <v>6572</v>
      </c>
      <c r="E3508" s="94" t="s">
        <v>6573</v>
      </c>
      <c r="F3508" s="94" t="s">
        <v>128</v>
      </c>
    </row>
    <row r="3509" spans="1:6" ht="15" x14ac:dyDescent="0.25">
      <c r="A3509" s="94">
        <v>3506</v>
      </c>
      <c r="B3509" s="95">
        <v>44663.508912037003</v>
      </c>
      <c r="C3509" s="94">
        <v>5</v>
      </c>
      <c r="D3509" s="94" t="s">
        <v>6574</v>
      </c>
      <c r="E3509" s="94" t="s">
        <v>6575</v>
      </c>
      <c r="F3509" s="94" t="s">
        <v>128</v>
      </c>
    </row>
    <row r="3510" spans="1:6" ht="15" x14ac:dyDescent="0.25">
      <c r="A3510" s="94">
        <v>3507</v>
      </c>
      <c r="B3510" s="95">
        <v>44663.500740740703</v>
      </c>
      <c r="C3510" s="94">
        <v>2</v>
      </c>
      <c r="D3510" s="94" t="s">
        <v>6576</v>
      </c>
      <c r="E3510" s="94" t="s">
        <v>6577</v>
      </c>
      <c r="F3510" s="94" t="s">
        <v>128</v>
      </c>
    </row>
    <row r="3511" spans="1:6" ht="15" x14ac:dyDescent="0.25">
      <c r="A3511" s="94">
        <v>3508</v>
      </c>
      <c r="B3511" s="95">
        <v>44663.491388888797</v>
      </c>
      <c r="C3511" s="94">
        <v>5</v>
      </c>
      <c r="D3511" s="94" t="s">
        <v>6578</v>
      </c>
      <c r="E3511" s="94" t="s">
        <v>6579</v>
      </c>
      <c r="F3511" s="94" t="s">
        <v>128</v>
      </c>
    </row>
    <row r="3512" spans="1:6" ht="15" x14ac:dyDescent="0.25">
      <c r="A3512" s="94">
        <v>3509</v>
      </c>
      <c r="B3512" s="95">
        <v>44663.482060185102</v>
      </c>
      <c r="C3512" s="94">
        <v>5</v>
      </c>
      <c r="D3512" s="94" t="s">
        <v>6580</v>
      </c>
      <c r="E3512" s="94" t="s">
        <v>6581</v>
      </c>
      <c r="F3512" s="94" t="s">
        <v>128</v>
      </c>
    </row>
    <row r="3513" spans="1:6" ht="15" x14ac:dyDescent="0.25">
      <c r="A3513" s="94">
        <v>3510</v>
      </c>
      <c r="B3513" s="95">
        <v>44663.478206018503</v>
      </c>
      <c r="C3513" s="94">
        <v>5</v>
      </c>
      <c r="D3513" s="94" t="s">
        <v>6582</v>
      </c>
      <c r="E3513" s="94" t="s">
        <v>6583</v>
      </c>
      <c r="F3513" s="94" t="s">
        <v>128</v>
      </c>
    </row>
    <row r="3514" spans="1:6" ht="15" x14ac:dyDescent="0.25">
      <c r="A3514" s="94">
        <v>3511</v>
      </c>
      <c r="B3514" s="95">
        <v>44663.474756944401</v>
      </c>
      <c r="C3514" s="94">
        <v>5</v>
      </c>
      <c r="D3514" s="94" t="s">
        <v>6584</v>
      </c>
      <c r="E3514" s="94" t="s">
        <v>6585</v>
      </c>
      <c r="F3514" s="94" t="s">
        <v>128</v>
      </c>
    </row>
    <row r="3515" spans="1:6" ht="15" x14ac:dyDescent="0.25">
      <c r="A3515" s="94">
        <v>3512</v>
      </c>
      <c r="B3515" s="95">
        <v>44663.3816898148</v>
      </c>
      <c r="C3515" s="94">
        <v>5</v>
      </c>
      <c r="D3515" s="94" t="s">
        <v>6586</v>
      </c>
      <c r="E3515" s="94" t="s">
        <v>6587</v>
      </c>
      <c r="F3515" s="94" t="s">
        <v>128</v>
      </c>
    </row>
    <row r="3516" spans="1:6" ht="15" x14ac:dyDescent="0.25">
      <c r="A3516" s="94">
        <v>3513</v>
      </c>
      <c r="B3516" s="95">
        <v>44662.812280092498</v>
      </c>
      <c r="C3516" s="94">
        <v>5</v>
      </c>
      <c r="D3516" s="94" t="s">
        <v>245</v>
      </c>
      <c r="E3516" s="94" t="s">
        <v>6588</v>
      </c>
      <c r="F3516" s="94" t="s">
        <v>128</v>
      </c>
    </row>
    <row r="3517" spans="1:6" ht="15" x14ac:dyDescent="0.25">
      <c r="A3517" s="94">
        <v>3514</v>
      </c>
      <c r="B3517" s="95">
        <v>44662.781597222202</v>
      </c>
      <c r="C3517" s="94">
        <v>4</v>
      </c>
      <c r="D3517" s="94" t="s">
        <v>3273</v>
      </c>
      <c r="E3517" s="94" t="s">
        <v>6589</v>
      </c>
      <c r="F3517" s="94" t="s">
        <v>128</v>
      </c>
    </row>
    <row r="3518" spans="1:6" ht="15" x14ac:dyDescent="0.25">
      <c r="A3518" s="94">
        <v>3515</v>
      </c>
      <c r="B3518" s="95">
        <v>44662.633182870297</v>
      </c>
      <c r="C3518" s="94">
        <v>5</v>
      </c>
      <c r="D3518" s="94" t="s">
        <v>6590</v>
      </c>
      <c r="E3518" s="94" t="s">
        <v>6591</v>
      </c>
      <c r="F3518" s="94" t="s">
        <v>128</v>
      </c>
    </row>
    <row r="3519" spans="1:6" ht="15" x14ac:dyDescent="0.25">
      <c r="A3519" s="94">
        <v>3516</v>
      </c>
      <c r="B3519" s="95">
        <v>44662.6277777777</v>
      </c>
      <c r="C3519" s="94">
        <v>5</v>
      </c>
      <c r="D3519" s="94" t="s">
        <v>6592</v>
      </c>
      <c r="E3519" s="94" t="s">
        <v>6593</v>
      </c>
      <c r="F3519" s="94" t="s">
        <v>128</v>
      </c>
    </row>
    <row r="3520" spans="1:6" ht="15" x14ac:dyDescent="0.25">
      <c r="A3520" s="94">
        <v>3517</v>
      </c>
      <c r="B3520" s="95">
        <v>44662.578206018501</v>
      </c>
      <c r="C3520" s="94">
        <v>5</v>
      </c>
      <c r="D3520" s="94" t="s">
        <v>6594</v>
      </c>
      <c r="E3520" s="94" t="s">
        <v>6595</v>
      </c>
      <c r="F3520" s="94" t="s">
        <v>128</v>
      </c>
    </row>
    <row r="3521" spans="1:6" ht="15" x14ac:dyDescent="0.25">
      <c r="A3521" s="94">
        <v>3518</v>
      </c>
      <c r="B3521" s="95">
        <v>44662.488576388801</v>
      </c>
      <c r="C3521" s="94">
        <v>5</v>
      </c>
      <c r="D3521" s="94" t="s">
        <v>1245</v>
      </c>
      <c r="E3521" s="94" t="s">
        <v>6596</v>
      </c>
      <c r="F3521" s="94" t="s">
        <v>128</v>
      </c>
    </row>
    <row r="3522" spans="1:6" ht="15" x14ac:dyDescent="0.25">
      <c r="A3522" s="94">
        <v>3519</v>
      </c>
      <c r="B3522" s="95">
        <v>44662.346979166599</v>
      </c>
      <c r="C3522" s="94">
        <v>5</v>
      </c>
      <c r="D3522" s="94" t="s">
        <v>434</v>
      </c>
      <c r="E3522" s="94" t="s">
        <v>6597</v>
      </c>
      <c r="F3522" s="94" t="s">
        <v>128</v>
      </c>
    </row>
    <row r="3523" spans="1:6" ht="15" x14ac:dyDescent="0.25">
      <c r="A3523" s="94">
        <v>3520</v>
      </c>
      <c r="B3523" s="95">
        <v>44661.845509259198</v>
      </c>
      <c r="C3523" s="94">
        <v>5</v>
      </c>
      <c r="D3523" s="94" t="s">
        <v>6598</v>
      </c>
      <c r="E3523" s="94" t="s">
        <v>6599</v>
      </c>
      <c r="F3523" s="94" t="s">
        <v>128</v>
      </c>
    </row>
    <row r="3524" spans="1:6" ht="15" x14ac:dyDescent="0.25">
      <c r="A3524" s="94">
        <v>3521</v>
      </c>
      <c r="B3524" s="95">
        <v>44661.710775462903</v>
      </c>
      <c r="C3524" s="94">
        <v>5</v>
      </c>
      <c r="D3524" s="94" t="s">
        <v>4282</v>
      </c>
      <c r="E3524" s="94" t="s">
        <v>6600</v>
      </c>
      <c r="F3524" s="94" t="s">
        <v>128</v>
      </c>
    </row>
    <row r="3525" spans="1:6" ht="15" x14ac:dyDescent="0.25">
      <c r="A3525" s="94">
        <v>3522</v>
      </c>
      <c r="B3525" s="95">
        <v>44661.656377314801</v>
      </c>
      <c r="C3525" s="94">
        <v>5</v>
      </c>
      <c r="D3525" s="94" t="s">
        <v>6601</v>
      </c>
      <c r="E3525" s="94" t="s">
        <v>6602</v>
      </c>
      <c r="F3525" s="94" t="s">
        <v>128</v>
      </c>
    </row>
    <row r="3526" spans="1:6" ht="15" x14ac:dyDescent="0.25">
      <c r="A3526" s="94">
        <v>3523</v>
      </c>
      <c r="B3526" s="95">
        <v>44661.474826388803</v>
      </c>
      <c r="C3526" s="94">
        <v>4</v>
      </c>
      <c r="D3526" s="94" t="s">
        <v>6603</v>
      </c>
      <c r="E3526" s="94" t="s">
        <v>6604</v>
      </c>
      <c r="F3526" s="94" t="s">
        <v>128</v>
      </c>
    </row>
    <row r="3527" spans="1:6" ht="15" x14ac:dyDescent="0.25">
      <c r="A3527" s="94">
        <v>3524</v>
      </c>
      <c r="B3527" s="95">
        <v>44661.407222222202</v>
      </c>
      <c r="C3527" s="94">
        <v>5</v>
      </c>
      <c r="D3527" s="94" t="s">
        <v>6605</v>
      </c>
      <c r="E3527" s="94" t="s">
        <v>6606</v>
      </c>
      <c r="F3527" s="94" t="s">
        <v>128</v>
      </c>
    </row>
    <row r="3528" spans="1:6" ht="15" x14ac:dyDescent="0.25">
      <c r="A3528" s="94">
        <v>3525</v>
      </c>
      <c r="B3528" s="95">
        <v>44660.8304513888</v>
      </c>
      <c r="C3528" s="94">
        <v>5</v>
      </c>
      <c r="D3528" s="94" t="s">
        <v>6607</v>
      </c>
      <c r="E3528" s="94" t="s">
        <v>6608</v>
      </c>
      <c r="F3528" s="94" t="s">
        <v>128</v>
      </c>
    </row>
    <row r="3529" spans="1:6" ht="15" x14ac:dyDescent="0.25">
      <c r="A3529" s="94">
        <v>3526</v>
      </c>
      <c r="B3529" s="95">
        <v>44660.817303240699</v>
      </c>
      <c r="C3529" s="94">
        <v>5</v>
      </c>
      <c r="D3529" s="94" t="s">
        <v>263</v>
      </c>
      <c r="E3529" s="94" t="s">
        <v>6609</v>
      </c>
      <c r="F3529" s="94" t="s">
        <v>128</v>
      </c>
    </row>
    <row r="3530" spans="1:6" ht="15" x14ac:dyDescent="0.25">
      <c r="A3530" s="94">
        <v>3527</v>
      </c>
      <c r="B3530" s="95">
        <v>44660.800347222197</v>
      </c>
      <c r="C3530" s="94">
        <v>5</v>
      </c>
      <c r="D3530" s="94" t="s">
        <v>6610</v>
      </c>
      <c r="E3530" s="94" t="s">
        <v>6611</v>
      </c>
      <c r="F3530" s="94" t="s">
        <v>128</v>
      </c>
    </row>
    <row r="3531" spans="1:6" ht="15" x14ac:dyDescent="0.25">
      <c r="A3531" s="94">
        <v>3528</v>
      </c>
      <c r="B3531" s="95">
        <v>44660.795081018499</v>
      </c>
      <c r="C3531" s="94">
        <v>5</v>
      </c>
      <c r="D3531" s="94" t="s">
        <v>6612</v>
      </c>
      <c r="E3531" s="94" t="s">
        <v>6613</v>
      </c>
      <c r="F3531" s="94" t="s">
        <v>128</v>
      </c>
    </row>
    <row r="3532" spans="1:6" ht="15" x14ac:dyDescent="0.25">
      <c r="A3532" s="94">
        <v>3529</v>
      </c>
      <c r="B3532" s="95">
        <v>44660.789039351803</v>
      </c>
      <c r="C3532" s="94">
        <v>5</v>
      </c>
      <c r="D3532" s="94" t="s">
        <v>6614</v>
      </c>
      <c r="E3532" s="94" t="s">
        <v>6615</v>
      </c>
      <c r="F3532" s="94" t="s">
        <v>128</v>
      </c>
    </row>
    <row r="3533" spans="1:6" ht="15" x14ac:dyDescent="0.25">
      <c r="A3533" s="94">
        <v>3530</v>
      </c>
      <c r="B3533" s="95">
        <v>44660.778796296298</v>
      </c>
      <c r="C3533" s="94">
        <v>2</v>
      </c>
      <c r="D3533" s="94" t="s">
        <v>6616</v>
      </c>
      <c r="E3533" s="94" t="s">
        <v>6617</v>
      </c>
      <c r="F3533" s="94" t="s">
        <v>128</v>
      </c>
    </row>
    <row r="3534" spans="1:6" ht="15" x14ac:dyDescent="0.25">
      <c r="A3534" s="94">
        <v>3531</v>
      </c>
      <c r="B3534" s="95">
        <v>44660.652638888801</v>
      </c>
      <c r="C3534" s="94">
        <v>5</v>
      </c>
      <c r="D3534" s="94" t="s">
        <v>6618</v>
      </c>
      <c r="E3534" s="94" t="s">
        <v>6619</v>
      </c>
      <c r="F3534" s="94" t="s">
        <v>128</v>
      </c>
    </row>
    <row r="3535" spans="1:6" ht="15" x14ac:dyDescent="0.25">
      <c r="A3535" s="94">
        <v>3532</v>
      </c>
      <c r="B3535" s="95">
        <v>44660.635462962899</v>
      </c>
      <c r="C3535" s="94">
        <v>5</v>
      </c>
      <c r="D3535" s="94" t="s">
        <v>1909</v>
      </c>
      <c r="E3535" s="94" t="s">
        <v>6620</v>
      </c>
      <c r="F3535" s="94" t="s">
        <v>128</v>
      </c>
    </row>
    <row r="3536" spans="1:6" ht="15" x14ac:dyDescent="0.25">
      <c r="A3536" s="94">
        <v>3533</v>
      </c>
      <c r="B3536" s="95">
        <v>44660.596018518503</v>
      </c>
      <c r="C3536" s="94">
        <v>4</v>
      </c>
      <c r="D3536" s="94" t="s">
        <v>5939</v>
      </c>
      <c r="E3536" s="94" t="s">
        <v>6621</v>
      </c>
      <c r="F3536" s="94" t="s">
        <v>128</v>
      </c>
    </row>
    <row r="3537" spans="1:6" ht="15" x14ac:dyDescent="0.25">
      <c r="A3537" s="94">
        <v>3534</v>
      </c>
      <c r="B3537" s="95">
        <v>44660.542210648098</v>
      </c>
      <c r="C3537" s="94">
        <v>5</v>
      </c>
      <c r="D3537" s="94" t="s">
        <v>6622</v>
      </c>
      <c r="E3537" s="94" t="s">
        <v>6623</v>
      </c>
      <c r="F3537" s="94" t="s">
        <v>128</v>
      </c>
    </row>
    <row r="3538" spans="1:6" ht="15" x14ac:dyDescent="0.25">
      <c r="A3538" s="94">
        <v>3535</v>
      </c>
      <c r="B3538" s="95">
        <v>44660.503414351799</v>
      </c>
      <c r="C3538" s="94">
        <v>5</v>
      </c>
      <c r="D3538" s="94" t="s">
        <v>6624</v>
      </c>
      <c r="E3538" s="94" t="s">
        <v>6625</v>
      </c>
      <c r="F3538" s="94" t="s">
        <v>128</v>
      </c>
    </row>
    <row r="3539" spans="1:6" ht="15" x14ac:dyDescent="0.25">
      <c r="A3539" s="94">
        <v>3536</v>
      </c>
      <c r="B3539" s="95">
        <v>44660.497962962902</v>
      </c>
      <c r="C3539" s="94">
        <v>5</v>
      </c>
      <c r="D3539" s="94" t="s">
        <v>3169</v>
      </c>
      <c r="E3539" s="94" t="s">
        <v>6626</v>
      </c>
      <c r="F3539" s="94" t="s">
        <v>128</v>
      </c>
    </row>
    <row r="3540" spans="1:6" ht="15" x14ac:dyDescent="0.25">
      <c r="A3540" s="94">
        <v>3537</v>
      </c>
      <c r="B3540" s="95">
        <v>44660.466747685103</v>
      </c>
      <c r="C3540" s="94">
        <v>5</v>
      </c>
      <c r="D3540" s="94" t="s">
        <v>535</v>
      </c>
      <c r="E3540" s="94" t="s">
        <v>6627</v>
      </c>
      <c r="F3540" s="94" t="s">
        <v>128</v>
      </c>
    </row>
    <row r="3541" spans="1:6" ht="15" x14ac:dyDescent="0.25">
      <c r="A3541" s="94">
        <v>3538</v>
      </c>
      <c r="B3541" s="95">
        <v>44660.062118055503</v>
      </c>
      <c r="C3541" s="94">
        <v>5</v>
      </c>
      <c r="D3541" s="94" t="s">
        <v>6628</v>
      </c>
      <c r="E3541" s="94" t="s">
        <v>6629</v>
      </c>
      <c r="F3541" s="94" t="s">
        <v>128</v>
      </c>
    </row>
    <row r="3542" spans="1:6" ht="15" x14ac:dyDescent="0.25">
      <c r="A3542" s="94">
        <v>3539</v>
      </c>
      <c r="B3542" s="95">
        <v>44659.994131944397</v>
      </c>
      <c r="C3542" s="94">
        <v>5</v>
      </c>
      <c r="D3542" s="94" t="s">
        <v>3777</v>
      </c>
      <c r="E3542" s="94" t="s">
        <v>6630</v>
      </c>
      <c r="F3542" s="94" t="s">
        <v>128</v>
      </c>
    </row>
    <row r="3543" spans="1:6" ht="15" x14ac:dyDescent="0.25">
      <c r="A3543" s="94">
        <v>3540</v>
      </c>
      <c r="B3543" s="95">
        <v>44659.886053240698</v>
      </c>
      <c r="C3543" s="94">
        <v>5</v>
      </c>
      <c r="D3543" s="94" t="s">
        <v>6631</v>
      </c>
      <c r="E3543" s="94" t="s">
        <v>6632</v>
      </c>
      <c r="F3543" s="94" t="s">
        <v>128</v>
      </c>
    </row>
    <row r="3544" spans="1:6" ht="15" x14ac:dyDescent="0.25">
      <c r="A3544" s="94">
        <v>3541</v>
      </c>
      <c r="B3544" s="95">
        <v>44659.868078703701</v>
      </c>
      <c r="C3544" s="94">
        <v>5</v>
      </c>
      <c r="D3544" s="94" t="s">
        <v>6633</v>
      </c>
      <c r="E3544" s="94" t="s">
        <v>6634</v>
      </c>
      <c r="F3544" s="94" t="s">
        <v>128</v>
      </c>
    </row>
    <row r="3545" spans="1:6" ht="15" x14ac:dyDescent="0.25">
      <c r="A3545" s="94">
        <v>3542</v>
      </c>
      <c r="B3545" s="95">
        <v>44659.862928240698</v>
      </c>
      <c r="C3545" s="94">
        <v>5</v>
      </c>
      <c r="D3545" s="94" t="s">
        <v>6635</v>
      </c>
      <c r="E3545" s="94"/>
      <c r="F3545" s="94" t="s">
        <v>128</v>
      </c>
    </row>
    <row r="3546" spans="1:6" ht="15" x14ac:dyDescent="0.25">
      <c r="A3546" s="94">
        <v>3543</v>
      </c>
      <c r="B3546" s="95">
        <v>44659.776099536997</v>
      </c>
      <c r="C3546" s="94">
        <v>5</v>
      </c>
      <c r="D3546" s="94" t="s">
        <v>6636</v>
      </c>
      <c r="E3546" s="94" t="s">
        <v>6637</v>
      </c>
      <c r="F3546" s="94" t="s">
        <v>128</v>
      </c>
    </row>
    <row r="3547" spans="1:6" ht="15" x14ac:dyDescent="0.25">
      <c r="A3547" s="94">
        <v>3544</v>
      </c>
      <c r="B3547" s="95">
        <v>44659.766932870298</v>
      </c>
      <c r="C3547" s="94">
        <v>5</v>
      </c>
      <c r="D3547" s="94" t="s">
        <v>6638</v>
      </c>
      <c r="E3547" s="94" t="s">
        <v>6639</v>
      </c>
      <c r="F3547" s="94" t="s">
        <v>128</v>
      </c>
    </row>
    <row r="3548" spans="1:6" ht="15" x14ac:dyDescent="0.25">
      <c r="A3548" s="94">
        <v>3545</v>
      </c>
      <c r="B3548" s="95">
        <v>44659.647650462903</v>
      </c>
      <c r="C3548" s="94">
        <v>5</v>
      </c>
      <c r="D3548" s="94" t="s">
        <v>6640</v>
      </c>
      <c r="E3548" s="94" t="s">
        <v>6641</v>
      </c>
      <c r="F3548" s="94" t="s">
        <v>128</v>
      </c>
    </row>
    <row r="3549" spans="1:6" ht="15" x14ac:dyDescent="0.25">
      <c r="A3549" s="94">
        <v>3546</v>
      </c>
      <c r="B3549" s="95">
        <v>44659.627256944397</v>
      </c>
      <c r="C3549" s="94">
        <v>5</v>
      </c>
      <c r="D3549" s="94" t="s">
        <v>6642</v>
      </c>
      <c r="E3549" s="94" t="s">
        <v>6643</v>
      </c>
      <c r="F3549" s="94" t="s">
        <v>128</v>
      </c>
    </row>
    <row r="3550" spans="1:6" ht="15" x14ac:dyDescent="0.25">
      <c r="A3550" s="94">
        <v>3547</v>
      </c>
      <c r="B3550" s="95">
        <v>44659.605092592501</v>
      </c>
      <c r="C3550" s="94">
        <v>5</v>
      </c>
      <c r="D3550" s="94" t="s">
        <v>245</v>
      </c>
      <c r="E3550" s="94" t="s">
        <v>6644</v>
      </c>
      <c r="F3550" s="94" t="s">
        <v>128</v>
      </c>
    </row>
    <row r="3551" spans="1:6" ht="15" x14ac:dyDescent="0.25">
      <c r="A3551" s="94">
        <v>3548</v>
      </c>
      <c r="B3551" s="95">
        <v>44659.580243055498</v>
      </c>
      <c r="C3551" s="94">
        <v>5</v>
      </c>
      <c r="D3551" s="94" t="s">
        <v>6645</v>
      </c>
      <c r="E3551" s="94" t="s">
        <v>6646</v>
      </c>
      <c r="F3551" s="94" t="s">
        <v>128</v>
      </c>
    </row>
    <row r="3552" spans="1:6" ht="15" x14ac:dyDescent="0.25">
      <c r="A3552" s="94">
        <v>3549</v>
      </c>
      <c r="B3552" s="95">
        <v>44659.577384259203</v>
      </c>
      <c r="C3552" s="94">
        <v>5</v>
      </c>
      <c r="D3552" s="94" t="s">
        <v>6647</v>
      </c>
      <c r="E3552" s="94" t="s">
        <v>6648</v>
      </c>
      <c r="F3552" s="94" t="s">
        <v>128</v>
      </c>
    </row>
    <row r="3553" spans="1:6" ht="15" x14ac:dyDescent="0.25">
      <c r="A3553" s="94">
        <v>3550</v>
      </c>
      <c r="B3553" s="95">
        <v>44659.486597222203</v>
      </c>
      <c r="C3553" s="94">
        <v>5</v>
      </c>
      <c r="D3553" s="94" t="s">
        <v>3074</v>
      </c>
      <c r="E3553" s="94"/>
      <c r="F3553" s="94" t="s">
        <v>128</v>
      </c>
    </row>
    <row r="3554" spans="1:6" ht="15" x14ac:dyDescent="0.25">
      <c r="A3554" s="94">
        <v>3551</v>
      </c>
      <c r="B3554" s="95">
        <v>44659.4819444444</v>
      </c>
      <c r="C3554" s="94">
        <v>5</v>
      </c>
      <c r="D3554" s="94" t="s">
        <v>6649</v>
      </c>
      <c r="E3554" s="94" t="s">
        <v>6650</v>
      </c>
      <c r="F3554" s="94" t="s">
        <v>128</v>
      </c>
    </row>
    <row r="3555" spans="1:6" ht="15" x14ac:dyDescent="0.25">
      <c r="A3555" s="94">
        <v>3552</v>
      </c>
      <c r="B3555" s="95">
        <v>44658.945532407401</v>
      </c>
      <c r="C3555" s="94">
        <v>5</v>
      </c>
      <c r="D3555" s="94" t="s">
        <v>6651</v>
      </c>
      <c r="E3555" s="94" t="s">
        <v>6652</v>
      </c>
      <c r="F3555" s="94" t="s">
        <v>128</v>
      </c>
    </row>
    <row r="3556" spans="1:6" ht="15" x14ac:dyDescent="0.25">
      <c r="A3556" s="94">
        <v>3553</v>
      </c>
      <c r="B3556" s="95">
        <v>44658.6703009259</v>
      </c>
      <c r="C3556" s="94">
        <v>5</v>
      </c>
      <c r="D3556" s="94" t="s">
        <v>6653</v>
      </c>
      <c r="E3556" s="94" t="s">
        <v>6654</v>
      </c>
      <c r="F3556" s="94" t="s">
        <v>128</v>
      </c>
    </row>
    <row r="3557" spans="1:6" ht="15" x14ac:dyDescent="0.25">
      <c r="A3557" s="94">
        <v>3554</v>
      </c>
      <c r="B3557" s="95">
        <v>44658.665763888799</v>
      </c>
      <c r="C3557" s="94">
        <v>5</v>
      </c>
      <c r="D3557" s="94" t="s">
        <v>6655</v>
      </c>
      <c r="E3557" s="94" t="s">
        <v>6656</v>
      </c>
      <c r="F3557" s="94" t="s">
        <v>128</v>
      </c>
    </row>
    <row r="3558" spans="1:6" ht="15" x14ac:dyDescent="0.25">
      <c r="A3558" s="94">
        <v>3555</v>
      </c>
      <c r="B3558" s="95">
        <v>44658.6473611111</v>
      </c>
      <c r="C3558" s="94">
        <v>5</v>
      </c>
      <c r="D3558" s="94" t="s">
        <v>6657</v>
      </c>
      <c r="E3558" s="94" t="s">
        <v>6658</v>
      </c>
      <c r="F3558" s="94" t="s">
        <v>128</v>
      </c>
    </row>
    <row r="3559" spans="1:6" ht="15" x14ac:dyDescent="0.25">
      <c r="A3559" s="94">
        <v>3556</v>
      </c>
      <c r="B3559" s="95">
        <v>44658.643541666599</v>
      </c>
      <c r="C3559" s="94">
        <v>5</v>
      </c>
      <c r="D3559" s="94" t="s">
        <v>6659</v>
      </c>
      <c r="E3559" s="94" t="s">
        <v>6660</v>
      </c>
      <c r="F3559" s="94" t="s">
        <v>128</v>
      </c>
    </row>
    <row r="3560" spans="1:6" ht="15" x14ac:dyDescent="0.25">
      <c r="A3560" s="94">
        <v>3557</v>
      </c>
      <c r="B3560" s="95">
        <v>44658.5999421296</v>
      </c>
      <c r="C3560" s="94">
        <v>5</v>
      </c>
      <c r="D3560" s="94" t="s">
        <v>6661</v>
      </c>
      <c r="E3560" s="94" t="s">
        <v>6662</v>
      </c>
      <c r="F3560" s="94" t="s">
        <v>128</v>
      </c>
    </row>
    <row r="3561" spans="1:6" ht="15" x14ac:dyDescent="0.25">
      <c r="A3561" s="94">
        <v>3558</v>
      </c>
      <c r="B3561" s="95">
        <v>44658.599479166602</v>
      </c>
      <c r="C3561" s="94">
        <v>5</v>
      </c>
      <c r="D3561" s="94" t="s">
        <v>6663</v>
      </c>
      <c r="E3561" s="94" t="s">
        <v>6664</v>
      </c>
      <c r="F3561" s="94" t="s">
        <v>128</v>
      </c>
    </row>
    <row r="3562" spans="1:6" ht="15" x14ac:dyDescent="0.25">
      <c r="A3562" s="94">
        <v>3559</v>
      </c>
      <c r="B3562" s="95">
        <v>44658.5926273148</v>
      </c>
      <c r="C3562" s="94">
        <v>5</v>
      </c>
      <c r="D3562" s="94" t="s">
        <v>6665</v>
      </c>
      <c r="E3562" s="94" t="s">
        <v>6666</v>
      </c>
      <c r="F3562" s="94" t="s">
        <v>128</v>
      </c>
    </row>
    <row r="3563" spans="1:6" ht="15" x14ac:dyDescent="0.25">
      <c r="A3563" s="94">
        <v>3560</v>
      </c>
      <c r="B3563" s="95">
        <v>44658.587175925903</v>
      </c>
      <c r="C3563" s="94">
        <v>5</v>
      </c>
      <c r="D3563" s="94" t="s">
        <v>6667</v>
      </c>
      <c r="E3563" s="94" t="s">
        <v>6668</v>
      </c>
      <c r="F3563" s="94" t="s">
        <v>128</v>
      </c>
    </row>
    <row r="3564" spans="1:6" ht="15" x14ac:dyDescent="0.25">
      <c r="A3564" s="94">
        <v>3561</v>
      </c>
      <c r="B3564" s="95">
        <v>44658.5820717592</v>
      </c>
      <c r="C3564" s="94">
        <v>5</v>
      </c>
      <c r="D3564" s="94" t="s">
        <v>6669</v>
      </c>
      <c r="E3564" s="94" t="s">
        <v>6670</v>
      </c>
      <c r="F3564" s="94" t="s">
        <v>128</v>
      </c>
    </row>
    <row r="3565" spans="1:6" ht="15" x14ac:dyDescent="0.25">
      <c r="A3565" s="94">
        <v>3562</v>
      </c>
      <c r="B3565" s="95">
        <v>44658.536828703698</v>
      </c>
      <c r="C3565" s="94">
        <v>3</v>
      </c>
      <c r="D3565" s="94" t="s">
        <v>6671</v>
      </c>
      <c r="E3565" s="94" t="s">
        <v>6672</v>
      </c>
      <c r="F3565" s="94" t="s">
        <v>128</v>
      </c>
    </row>
    <row r="3566" spans="1:6" ht="15" x14ac:dyDescent="0.25">
      <c r="A3566" s="94">
        <v>3563</v>
      </c>
      <c r="B3566" s="95">
        <v>44658.516585648104</v>
      </c>
      <c r="C3566" s="94">
        <v>5</v>
      </c>
      <c r="D3566" s="94" t="s">
        <v>6673</v>
      </c>
      <c r="E3566" s="94" t="s">
        <v>6674</v>
      </c>
      <c r="F3566" s="94" t="s">
        <v>128</v>
      </c>
    </row>
    <row r="3567" spans="1:6" ht="15" x14ac:dyDescent="0.25">
      <c r="A3567" s="94">
        <v>3564</v>
      </c>
      <c r="B3567" s="95">
        <v>44658.5144097222</v>
      </c>
      <c r="C3567" s="94">
        <v>5</v>
      </c>
      <c r="D3567" s="94" t="s">
        <v>6675</v>
      </c>
      <c r="E3567" s="94" t="s">
        <v>6676</v>
      </c>
      <c r="F3567" s="94" t="s">
        <v>128</v>
      </c>
    </row>
    <row r="3568" spans="1:6" ht="15" x14ac:dyDescent="0.25">
      <c r="A3568" s="94">
        <v>3565</v>
      </c>
      <c r="B3568" s="95">
        <v>44658.468136574003</v>
      </c>
      <c r="C3568" s="94">
        <v>5</v>
      </c>
      <c r="D3568" s="94" t="s">
        <v>6677</v>
      </c>
      <c r="E3568" s="94" t="s">
        <v>6678</v>
      </c>
      <c r="F3568" s="94" t="s">
        <v>128</v>
      </c>
    </row>
    <row r="3569" spans="1:6" ht="15" x14ac:dyDescent="0.25">
      <c r="A3569" s="94">
        <v>3566</v>
      </c>
      <c r="B3569" s="95">
        <v>44658.450520833299</v>
      </c>
      <c r="C3569" s="94">
        <v>5</v>
      </c>
      <c r="D3569" s="94" t="s">
        <v>6679</v>
      </c>
      <c r="E3569" s="94" t="s">
        <v>6680</v>
      </c>
      <c r="F3569" s="94" t="s">
        <v>128</v>
      </c>
    </row>
    <row r="3570" spans="1:6" ht="15" x14ac:dyDescent="0.25">
      <c r="A3570" s="94">
        <v>3567</v>
      </c>
      <c r="B3570" s="95">
        <v>44657.959826388797</v>
      </c>
      <c r="C3570" s="94">
        <v>5</v>
      </c>
      <c r="D3570" s="94" t="s">
        <v>6681</v>
      </c>
      <c r="E3570" s="94" t="s">
        <v>6682</v>
      </c>
      <c r="F3570" s="94" t="s">
        <v>128</v>
      </c>
    </row>
    <row r="3571" spans="1:6" ht="15" x14ac:dyDescent="0.25">
      <c r="A3571" s="94">
        <v>3568</v>
      </c>
      <c r="B3571" s="95">
        <v>44657.866006944401</v>
      </c>
      <c r="C3571" s="94">
        <v>5</v>
      </c>
      <c r="D3571" s="94" t="s">
        <v>6683</v>
      </c>
      <c r="E3571" s="94" t="s">
        <v>6684</v>
      </c>
      <c r="F3571" s="94" t="s">
        <v>128</v>
      </c>
    </row>
    <row r="3572" spans="1:6" ht="15" x14ac:dyDescent="0.25">
      <c r="A3572" s="94">
        <v>3569</v>
      </c>
      <c r="B3572" s="95">
        <v>44657.857407407399</v>
      </c>
      <c r="C3572" s="94">
        <v>5</v>
      </c>
      <c r="D3572" s="94" t="s">
        <v>6685</v>
      </c>
      <c r="E3572" s="94"/>
      <c r="F3572" s="94" t="s">
        <v>128</v>
      </c>
    </row>
    <row r="3573" spans="1:6" ht="15" x14ac:dyDescent="0.25">
      <c r="A3573" s="94">
        <v>3570</v>
      </c>
      <c r="B3573" s="95">
        <v>44657.7953009259</v>
      </c>
      <c r="C3573" s="94">
        <v>5</v>
      </c>
      <c r="D3573" s="94" t="s">
        <v>6686</v>
      </c>
      <c r="E3573" s="94" t="s">
        <v>6687</v>
      </c>
      <c r="F3573" s="94" t="s">
        <v>128</v>
      </c>
    </row>
    <row r="3574" spans="1:6" ht="15" x14ac:dyDescent="0.25">
      <c r="A3574" s="94">
        <v>3571</v>
      </c>
      <c r="B3574" s="95">
        <v>44657.734513888798</v>
      </c>
      <c r="C3574" s="94">
        <v>5</v>
      </c>
      <c r="D3574" s="94" t="s">
        <v>6688</v>
      </c>
      <c r="E3574" s="94" t="s">
        <v>6689</v>
      </c>
      <c r="F3574" s="94" t="s">
        <v>128</v>
      </c>
    </row>
    <row r="3575" spans="1:6" ht="15" x14ac:dyDescent="0.25">
      <c r="A3575" s="94">
        <v>3572</v>
      </c>
      <c r="B3575" s="95">
        <v>44657.700775462901</v>
      </c>
      <c r="C3575" s="94">
        <v>5</v>
      </c>
      <c r="D3575" s="94" t="s">
        <v>2798</v>
      </c>
      <c r="E3575" s="94" t="s">
        <v>6690</v>
      </c>
      <c r="F3575" s="94" t="s">
        <v>128</v>
      </c>
    </row>
    <row r="3576" spans="1:6" ht="15" x14ac:dyDescent="0.25">
      <c r="A3576" s="94">
        <v>3573</v>
      </c>
      <c r="B3576" s="95">
        <v>44657.686770833301</v>
      </c>
      <c r="C3576" s="94">
        <v>5</v>
      </c>
      <c r="D3576" s="94" t="s">
        <v>6691</v>
      </c>
      <c r="E3576" s="94" t="s">
        <v>6692</v>
      </c>
      <c r="F3576" s="94" t="s">
        <v>128</v>
      </c>
    </row>
    <row r="3577" spans="1:6" ht="15" x14ac:dyDescent="0.25">
      <c r="A3577" s="94">
        <v>3574</v>
      </c>
      <c r="B3577" s="95">
        <v>44657.627025462898</v>
      </c>
      <c r="C3577" s="94">
        <v>5</v>
      </c>
      <c r="D3577" s="94" t="s">
        <v>1909</v>
      </c>
      <c r="E3577" s="94" t="s">
        <v>6693</v>
      </c>
      <c r="F3577" s="94" t="s">
        <v>128</v>
      </c>
    </row>
    <row r="3578" spans="1:6" ht="15" x14ac:dyDescent="0.25">
      <c r="A3578" s="94">
        <v>3575</v>
      </c>
      <c r="B3578" s="95">
        <v>44657.606550925899</v>
      </c>
      <c r="C3578" s="94">
        <v>5</v>
      </c>
      <c r="D3578" s="94" t="s">
        <v>6694</v>
      </c>
      <c r="E3578" s="94" t="s">
        <v>6695</v>
      </c>
      <c r="F3578" s="94" t="s">
        <v>128</v>
      </c>
    </row>
    <row r="3579" spans="1:6" ht="15" x14ac:dyDescent="0.25">
      <c r="A3579" s="94">
        <v>3576</v>
      </c>
      <c r="B3579" s="95">
        <v>44657.545162037</v>
      </c>
      <c r="C3579" s="94">
        <v>5</v>
      </c>
      <c r="D3579" s="94" t="s">
        <v>6696</v>
      </c>
      <c r="E3579" s="94" t="s">
        <v>6697</v>
      </c>
      <c r="F3579" s="94" t="s">
        <v>128</v>
      </c>
    </row>
    <row r="3580" spans="1:6" ht="15" x14ac:dyDescent="0.25">
      <c r="A3580" s="94">
        <v>3577</v>
      </c>
      <c r="B3580" s="95">
        <v>44656.712037037003</v>
      </c>
      <c r="C3580" s="94">
        <v>5</v>
      </c>
      <c r="D3580" s="94" t="s">
        <v>6698</v>
      </c>
      <c r="E3580" s="94" t="s">
        <v>6699</v>
      </c>
      <c r="F3580" s="94" t="s">
        <v>128</v>
      </c>
    </row>
    <row r="3581" spans="1:6" ht="15" x14ac:dyDescent="0.25">
      <c r="A3581" s="94">
        <v>3578</v>
      </c>
      <c r="B3581" s="95">
        <v>44656.691412036998</v>
      </c>
      <c r="C3581" s="94">
        <v>5</v>
      </c>
      <c r="D3581" s="94" t="s">
        <v>6700</v>
      </c>
      <c r="E3581" s="94" t="s">
        <v>6701</v>
      </c>
      <c r="F3581" s="94" t="s">
        <v>128</v>
      </c>
    </row>
    <row r="3582" spans="1:6" ht="15" x14ac:dyDescent="0.25">
      <c r="A3582" s="94">
        <v>3579</v>
      </c>
      <c r="B3582" s="95">
        <v>44656.683020833298</v>
      </c>
      <c r="C3582" s="94">
        <v>5</v>
      </c>
      <c r="D3582" s="94" t="s">
        <v>6702</v>
      </c>
      <c r="E3582" s="94" t="s">
        <v>6703</v>
      </c>
      <c r="F3582" s="94" t="s">
        <v>128</v>
      </c>
    </row>
    <row r="3583" spans="1:6" ht="15" x14ac:dyDescent="0.25">
      <c r="A3583" s="94">
        <v>3580</v>
      </c>
      <c r="B3583" s="95">
        <v>44656.647430555502</v>
      </c>
      <c r="C3583" s="94">
        <v>5</v>
      </c>
      <c r="D3583" s="94" t="s">
        <v>6704</v>
      </c>
      <c r="E3583" s="94" t="s">
        <v>6705</v>
      </c>
      <c r="F3583" s="94" t="s">
        <v>128</v>
      </c>
    </row>
    <row r="3584" spans="1:6" ht="15" x14ac:dyDescent="0.25">
      <c r="A3584" s="94">
        <v>3581</v>
      </c>
      <c r="B3584" s="95">
        <v>44656.629537036999</v>
      </c>
      <c r="C3584" s="94">
        <v>5</v>
      </c>
      <c r="D3584" s="94" t="s">
        <v>6706</v>
      </c>
      <c r="E3584" s="94" t="s">
        <v>6707</v>
      </c>
      <c r="F3584" s="94" t="s">
        <v>128</v>
      </c>
    </row>
    <row r="3585" spans="1:6" ht="15" x14ac:dyDescent="0.25">
      <c r="A3585" s="94">
        <v>3582</v>
      </c>
      <c r="B3585" s="95">
        <v>44656.624814814801</v>
      </c>
      <c r="C3585" s="94">
        <v>4</v>
      </c>
      <c r="D3585" s="94" t="s">
        <v>6708</v>
      </c>
      <c r="E3585" s="94" t="s">
        <v>6709</v>
      </c>
      <c r="F3585" s="94" t="s">
        <v>322</v>
      </c>
    </row>
    <row r="3586" spans="1:6" ht="15" x14ac:dyDescent="0.25">
      <c r="A3586" s="94">
        <v>3583</v>
      </c>
      <c r="B3586" s="95">
        <v>44656.5784375</v>
      </c>
      <c r="C3586" s="94">
        <v>5</v>
      </c>
      <c r="D3586" s="94" t="s">
        <v>6710</v>
      </c>
      <c r="E3586" s="94" t="s">
        <v>6711</v>
      </c>
      <c r="F3586" s="94" t="s">
        <v>128</v>
      </c>
    </row>
    <row r="3587" spans="1:6" ht="15" x14ac:dyDescent="0.25">
      <c r="A3587" s="94">
        <v>3584</v>
      </c>
      <c r="B3587" s="95">
        <v>44656.571620370298</v>
      </c>
      <c r="C3587" s="94">
        <v>5</v>
      </c>
      <c r="D3587" s="94" t="s">
        <v>6712</v>
      </c>
      <c r="E3587" s="94" t="s">
        <v>6713</v>
      </c>
      <c r="F3587" s="94" t="s">
        <v>128</v>
      </c>
    </row>
    <row r="3588" spans="1:6" ht="15" x14ac:dyDescent="0.25">
      <c r="A3588" s="94">
        <v>3585</v>
      </c>
      <c r="B3588" s="95">
        <v>44655.912141203698</v>
      </c>
      <c r="C3588" s="94">
        <v>5</v>
      </c>
      <c r="D3588" s="94" t="s">
        <v>6714</v>
      </c>
      <c r="E3588" s="94" t="s">
        <v>6715</v>
      </c>
      <c r="F3588" s="94" t="s">
        <v>128</v>
      </c>
    </row>
    <row r="3589" spans="1:6" ht="15" x14ac:dyDescent="0.25">
      <c r="A3589" s="94">
        <v>3586</v>
      </c>
      <c r="B3589" s="95">
        <v>44655.785972222198</v>
      </c>
      <c r="C3589" s="94">
        <v>5</v>
      </c>
      <c r="D3589" s="94" t="s">
        <v>6716</v>
      </c>
      <c r="E3589" s="94" t="s">
        <v>6717</v>
      </c>
      <c r="F3589" s="94" t="s">
        <v>128</v>
      </c>
    </row>
    <row r="3590" spans="1:6" ht="15" x14ac:dyDescent="0.25">
      <c r="A3590" s="94">
        <v>3592</v>
      </c>
      <c r="B3590" s="95">
        <v>44655.753252314797</v>
      </c>
      <c r="C3590" s="94">
        <v>5</v>
      </c>
      <c r="D3590" s="94" t="s">
        <v>6727</v>
      </c>
      <c r="E3590" s="94" t="s">
        <v>6728</v>
      </c>
      <c r="F3590" s="94" t="s">
        <v>128</v>
      </c>
    </row>
    <row r="3591" spans="1:6" ht="15" x14ac:dyDescent="0.25">
      <c r="A3591" s="94">
        <v>3587</v>
      </c>
      <c r="B3591" s="95">
        <v>44655.731979166601</v>
      </c>
      <c r="C3591" s="94">
        <v>5</v>
      </c>
      <c r="D3591" s="94" t="s">
        <v>6718</v>
      </c>
      <c r="E3591" s="94" t="s">
        <v>6719</v>
      </c>
      <c r="F3591" s="94" t="s">
        <v>128</v>
      </c>
    </row>
    <row r="3592" spans="1:6" ht="15" x14ac:dyDescent="0.25">
      <c r="A3592" s="94">
        <v>3588</v>
      </c>
      <c r="B3592" s="95">
        <v>44655.721458333297</v>
      </c>
      <c r="C3592" s="94">
        <v>5</v>
      </c>
      <c r="D3592" s="94" t="s">
        <v>1245</v>
      </c>
      <c r="E3592" s="94" t="s">
        <v>6720</v>
      </c>
      <c r="F3592" s="94" t="s">
        <v>128</v>
      </c>
    </row>
    <row r="3593" spans="1:6" ht="15" x14ac:dyDescent="0.25">
      <c r="A3593" s="94">
        <v>3589</v>
      </c>
      <c r="B3593" s="95">
        <v>44655.709537037001</v>
      </c>
      <c r="C3593" s="94">
        <v>1</v>
      </c>
      <c r="D3593" s="94" t="s">
        <v>6721</v>
      </c>
      <c r="E3593" s="94" t="s">
        <v>6722</v>
      </c>
      <c r="F3593" s="94" t="s">
        <v>128</v>
      </c>
    </row>
    <row r="3594" spans="1:6" ht="15" x14ac:dyDescent="0.25">
      <c r="A3594" s="94">
        <v>3590</v>
      </c>
      <c r="B3594" s="95">
        <v>44655.685173611098</v>
      </c>
      <c r="C3594" s="94">
        <v>5</v>
      </c>
      <c r="D3594" s="94" t="s">
        <v>6723</v>
      </c>
      <c r="E3594" s="94" t="s">
        <v>6724</v>
      </c>
      <c r="F3594" s="94" t="s">
        <v>128</v>
      </c>
    </row>
    <row r="3595" spans="1:6" ht="15" x14ac:dyDescent="0.25">
      <c r="A3595" s="94">
        <v>3591</v>
      </c>
      <c r="B3595" s="95">
        <v>44655.669699074002</v>
      </c>
      <c r="C3595" s="94">
        <v>5</v>
      </c>
      <c r="D3595" s="94" t="s">
        <v>6725</v>
      </c>
      <c r="E3595" s="94" t="s">
        <v>6726</v>
      </c>
      <c r="F3595" s="94" t="s">
        <v>128</v>
      </c>
    </row>
    <row r="3596" spans="1:6" ht="15" x14ac:dyDescent="0.25">
      <c r="A3596" s="94">
        <v>3593</v>
      </c>
      <c r="B3596" s="95">
        <v>44655.596458333297</v>
      </c>
      <c r="C3596" s="94">
        <v>5</v>
      </c>
      <c r="D3596" s="94" t="s">
        <v>263</v>
      </c>
      <c r="E3596" s="94" t="s">
        <v>6729</v>
      </c>
      <c r="F3596" s="94" t="s">
        <v>128</v>
      </c>
    </row>
    <row r="3597" spans="1:6" ht="15" x14ac:dyDescent="0.25">
      <c r="A3597" s="94">
        <v>3594</v>
      </c>
      <c r="B3597" s="95">
        <v>44655.594421296199</v>
      </c>
      <c r="C3597" s="94">
        <v>5</v>
      </c>
      <c r="D3597" s="94" t="s">
        <v>6730</v>
      </c>
      <c r="E3597" s="94" t="s">
        <v>6731</v>
      </c>
      <c r="F3597" s="94" t="s">
        <v>128</v>
      </c>
    </row>
    <row r="3598" spans="1:6" ht="15" x14ac:dyDescent="0.25">
      <c r="A3598" s="94">
        <v>3595</v>
      </c>
      <c r="B3598" s="95">
        <v>44655.532349537003</v>
      </c>
      <c r="C3598" s="94">
        <v>1</v>
      </c>
      <c r="D3598" s="94" t="s">
        <v>6732</v>
      </c>
      <c r="E3598" s="94" t="s">
        <v>6733</v>
      </c>
      <c r="F3598" s="94" t="s">
        <v>128</v>
      </c>
    </row>
    <row r="3599" spans="1:6" ht="15" x14ac:dyDescent="0.25">
      <c r="A3599" s="94">
        <v>3596</v>
      </c>
      <c r="B3599" s="95">
        <v>44654.992303240702</v>
      </c>
      <c r="C3599" s="94">
        <v>5</v>
      </c>
      <c r="D3599" s="94" t="s">
        <v>6734</v>
      </c>
      <c r="E3599" s="94" t="s">
        <v>6735</v>
      </c>
      <c r="F3599" s="94" t="s">
        <v>128</v>
      </c>
    </row>
    <row r="3600" spans="1:6" ht="15" x14ac:dyDescent="0.25">
      <c r="A3600" s="94">
        <v>3597</v>
      </c>
      <c r="B3600" s="95">
        <v>44654.968668981397</v>
      </c>
      <c r="C3600" s="94">
        <v>5</v>
      </c>
      <c r="D3600" s="94" t="s">
        <v>6736</v>
      </c>
      <c r="E3600" s="94"/>
      <c r="F3600" s="94" t="s">
        <v>128</v>
      </c>
    </row>
    <row r="3601" spans="1:6" ht="15" x14ac:dyDescent="0.25">
      <c r="A3601" s="94">
        <v>3598</v>
      </c>
      <c r="B3601" s="95">
        <v>44654.967546296197</v>
      </c>
      <c r="C3601" s="94">
        <v>5</v>
      </c>
      <c r="D3601" s="94" t="s">
        <v>6737</v>
      </c>
      <c r="E3601" s="94"/>
      <c r="F3601" s="94" t="s">
        <v>128</v>
      </c>
    </row>
    <row r="3602" spans="1:6" ht="15" x14ac:dyDescent="0.25">
      <c r="A3602" s="94">
        <v>3599</v>
      </c>
      <c r="B3602" s="95">
        <v>44654.805069444403</v>
      </c>
      <c r="C3602" s="94">
        <v>5</v>
      </c>
      <c r="D3602" s="94" t="s">
        <v>263</v>
      </c>
      <c r="E3602" s="94" t="s">
        <v>6738</v>
      </c>
      <c r="F3602" s="94" t="s">
        <v>128</v>
      </c>
    </row>
    <row r="3603" spans="1:6" ht="15" x14ac:dyDescent="0.25">
      <c r="A3603" s="94">
        <v>3600</v>
      </c>
      <c r="B3603" s="95">
        <v>44654.766770833303</v>
      </c>
      <c r="C3603" s="94">
        <v>5</v>
      </c>
      <c r="D3603" s="94" t="s">
        <v>6739</v>
      </c>
      <c r="E3603" s="94" t="s">
        <v>6740</v>
      </c>
      <c r="F3603" s="94" t="s">
        <v>128</v>
      </c>
    </row>
    <row r="3604" spans="1:6" ht="15" x14ac:dyDescent="0.25">
      <c r="A3604" s="94">
        <v>3601</v>
      </c>
      <c r="B3604" s="95">
        <v>44654.705034722203</v>
      </c>
      <c r="C3604" s="94">
        <v>5</v>
      </c>
      <c r="D3604" s="94" t="s">
        <v>2998</v>
      </c>
      <c r="E3604" s="94" t="s">
        <v>6741</v>
      </c>
      <c r="F3604" s="94" t="s">
        <v>128</v>
      </c>
    </row>
    <row r="3605" spans="1:6" ht="15" x14ac:dyDescent="0.25">
      <c r="A3605" s="94">
        <v>3602</v>
      </c>
      <c r="B3605" s="95">
        <v>44654.6894675925</v>
      </c>
      <c r="C3605" s="94">
        <v>5</v>
      </c>
      <c r="D3605" s="94" t="s">
        <v>660</v>
      </c>
      <c r="E3605" s="94" t="s">
        <v>6742</v>
      </c>
      <c r="F3605" s="94" t="s">
        <v>128</v>
      </c>
    </row>
    <row r="3606" spans="1:6" ht="15" x14ac:dyDescent="0.25">
      <c r="A3606" s="94">
        <v>3603</v>
      </c>
      <c r="B3606" s="95">
        <v>44654.689363425903</v>
      </c>
      <c r="C3606" s="94">
        <v>5</v>
      </c>
      <c r="D3606" s="94" t="s">
        <v>6743</v>
      </c>
      <c r="E3606" s="94" t="s">
        <v>6744</v>
      </c>
      <c r="F3606" s="94" t="s">
        <v>128</v>
      </c>
    </row>
    <row r="3607" spans="1:6" ht="15" x14ac:dyDescent="0.25">
      <c r="A3607" s="94">
        <v>3604</v>
      </c>
      <c r="B3607" s="95">
        <v>44654.585625</v>
      </c>
      <c r="C3607" s="94">
        <v>4</v>
      </c>
      <c r="D3607" s="94" t="s">
        <v>6745</v>
      </c>
      <c r="E3607" s="94" t="s">
        <v>6746</v>
      </c>
      <c r="F3607" s="94" t="s">
        <v>128</v>
      </c>
    </row>
    <row r="3608" spans="1:6" ht="15" x14ac:dyDescent="0.25">
      <c r="A3608" s="94">
        <v>3605</v>
      </c>
      <c r="B3608" s="95">
        <v>44654.584965277703</v>
      </c>
      <c r="C3608" s="94">
        <v>5</v>
      </c>
      <c r="D3608" s="94" t="s">
        <v>3330</v>
      </c>
      <c r="E3608" s="94" t="s">
        <v>6747</v>
      </c>
      <c r="F3608" s="94" t="s">
        <v>128</v>
      </c>
    </row>
    <row r="3609" spans="1:6" ht="15" x14ac:dyDescent="0.25">
      <c r="A3609" s="94">
        <v>3606</v>
      </c>
      <c r="B3609" s="95">
        <v>44654.577523148102</v>
      </c>
      <c r="C3609" s="94">
        <v>5</v>
      </c>
      <c r="D3609" s="94" t="s">
        <v>434</v>
      </c>
      <c r="E3609" s="94" t="s">
        <v>6748</v>
      </c>
      <c r="F3609" s="94" t="s">
        <v>128</v>
      </c>
    </row>
    <row r="3610" spans="1:6" ht="15" x14ac:dyDescent="0.25">
      <c r="A3610" s="94">
        <v>3607</v>
      </c>
      <c r="B3610" s="95">
        <v>44654.470451388799</v>
      </c>
      <c r="C3610" s="94">
        <v>1</v>
      </c>
      <c r="D3610" s="94" t="s">
        <v>6749</v>
      </c>
      <c r="E3610" s="94" t="s">
        <v>6750</v>
      </c>
      <c r="F3610" s="94" t="s">
        <v>128</v>
      </c>
    </row>
    <row r="3611" spans="1:6" ht="15" x14ac:dyDescent="0.25">
      <c r="A3611" s="94">
        <v>3608</v>
      </c>
      <c r="B3611" s="95">
        <v>44654.402893518498</v>
      </c>
      <c r="C3611" s="94">
        <v>5</v>
      </c>
      <c r="D3611" s="94" t="s">
        <v>6751</v>
      </c>
      <c r="E3611" s="94" t="s">
        <v>6752</v>
      </c>
      <c r="F3611" s="94" t="s">
        <v>128</v>
      </c>
    </row>
    <row r="3612" spans="1:6" ht="15" x14ac:dyDescent="0.25">
      <c r="A3612" s="94">
        <v>3609</v>
      </c>
      <c r="B3612" s="95">
        <v>44654.382986111101</v>
      </c>
      <c r="C3612" s="94">
        <v>5</v>
      </c>
      <c r="D3612" s="94" t="s">
        <v>1421</v>
      </c>
      <c r="E3612" s="94" t="s">
        <v>6753</v>
      </c>
      <c r="F3612" s="94" t="s">
        <v>128</v>
      </c>
    </row>
    <row r="3613" spans="1:6" ht="15" x14ac:dyDescent="0.25">
      <c r="A3613" s="94">
        <v>3610</v>
      </c>
      <c r="B3613" s="95">
        <v>44653.909259259199</v>
      </c>
      <c r="C3613" s="94">
        <v>5</v>
      </c>
      <c r="D3613" s="94" t="s">
        <v>434</v>
      </c>
      <c r="E3613" s="94" t="s">
        <v>6754</v>
      </c>
      <c r="F3613" s="94" t="s">
        <v>128</v>
      </c>
    </row>
    <row r="3614" spans="1:6" ht="15" x14ac:dyDescent="0.25">
      <c r="A3614" s="94">
        <v>3611</v>
      </c>
      <c r="B3614" s="95">
        <v>44653.9029629629</v>
      </c>
      <c r="C3614" s="94">
        <v>5</v>
      </c>
      <c r="D3614" s="94" t="s">
        <v>5018</v>
      </c>
      <c r="E3614" s="94" t="s">
        <v>6755</v>
      </c>
      <c r="F3614" s="94" t="s">
        <v>128</v>
      </c>
    </row>
    <row r="3615" spans="1:6" ht="15" x14ac:dyDescent="0.25">
      <c r="A3615" s="94">
        <v>3612</v>
      </c>
      <c r="B3615" s="95">
        <v>44653.8519212963</v>
      </c>
      <c r="C3615" s="94">
        <v>5</v>
      </c>
      <c r="D3615" s="94" t="s">
        <v>6756</v>
      </c>
      <c r="E3615" s="94" t="s">
        <v>6757</v>
      </c>
      <c r="F3615" s="94" t="s">
        <v>128</v>
      </c>
    </row>
    <row r="3616" spans="1:6" ht="15" x14ac:dyDescent="0.25">
      <c r="A3616" s="94">
        <v>3613</v>
      </c>
      <c r="B3616" s="95">
        <v>44653.772083333301</v>
      </c>
      <c r="C3616" s="94">
        <v>5</v>
      </c>
      <c r="D3616" s="94" t="s">
        <v>3273</v>
      </c>
      <c r="E3616" s="94" t="s">
        <v>6758</v>
      </c>
      <c r="F3616" s="94" t="s">
        <v>128</v>
      </c>
    </row>
    <row r="3617" spans="1:6" ht="15" x14ac:dyDescent="0.25">
      <c r="A3617" s="94">
        <v>3614</v>
      </c>
      <c r="B3617" s="95">
        <v>44653.7253935185</v>
      </c>
      <c r="C3617" s="94">
        <v>5</v>
      </c>
      <c r="D3617" s="94" t="s">
        <v>3283</v>
      </c>
      <c r="E3617" s="94" t="s">
        <v>6759</v>
      </c>
      <c r="F3617" s="94" t="s">
        <v>128</v>
      </c>
    </row>
    <row r="3618" spans="1:6" ht="15" x14ac:dyDescent="0.25">
      <c r="A3618" s="94">
        <v>3615</v>
      </c>
      <c r="B3618" s="95">
        <v>44653.705590277699</v>
      </c>
      <c r="C3618" s="94">
        <v>5</v>
      </c>
      <c r="D3618" s="94" t="s">
        <v>6760</v>
      </c>
      <c r="E3618" s="94" t="s">
        <v>6761</v>
      </c>
      <c r="F3618" s="94" t="s">
        <v>128</v>
      </c>
    </row>
    <row r="3619" spans="1:6" ht="15" x14ac:dyDescent="0.25">
      <c r="A3619" s="94">
        <v>3616</v>
      </c>
      <c r="B3619" s="95">
        <v>44653.696747685099</v>
      </c>
      <c r="C3619" s="94">
        <v>5</v>
      </c>
      <c r="D3619" s="94" t="s">
        <v>373</v>
      </c>
      <c r="E3619" s="94" t="s">
        <v>6762</v>
      </c>
      <c r="F3619" s="94" t="s">
        <v>6763</v>
      </c>
    </row>
    <row r="3620" spans="1:6" ht="15" x14ac:dyDescent="0.25">
      <c r="A3620" s="94">
        <v>3617</v>
      </c>
      <c r="B3620" s="95">
        <v>44653.6830439814</v>
      </c>
      <c r="C3620" s="94">
        <v>5</v>
      </c>
      <c r="D3620" s="94" t="s">
        <v>6764</v>
      </c>
      <c r="E3620" s="94" t="s">
        <v>6765</v>
      </c>
      <c r="F3620" s="94" t="s">
        <v>128</v>
      </c>
    </row>
    <row r="3621" spans="1:6" ht="15" x14ac:dyDescent="0.25">
      <c r="A3621" s="94">
        <v>3618</v>
      </c>
      <c r="B3621" s="95">
        <v>44653.663865740702</v>
      </c>
      <c r="C3621" s="94">
        <v>1</v>
      </c>
      <c r="D3621" s="94" t="s">
        <v>622</v>
      </c>
      <c r="E3621" s="94" t="s">
        <v>6766</v>
      </c>
      <c r="F3621" s="94" t="s">
        <v>128</v>
      </c>
    </row>
    <row r="3622" spans="1:6" ht="15" x14ac:dyDescent="0.25">
      <c r="A3622" s="94">
        <v>3619</v>
      </c>
      <c r="B3622" s="95">
        <v>44653.652349536998</v>
      </c>
      <c r="C3622" s="94">
        <v>5</v>
      </c>
      <c r="D3622" s="94" t="s">
        <v>6767</v>
      </c>
      <c r="E3622" s="94" t="s">
        <v>6768</v>
      </c>
      <c r="F3622" s="94" t="s">
        <v>128</v>
      </c>
    </row>
    <row r="3623" spans="1:6" ht="15" x14ac:dyDescent="0.25">
      <c r="A3623" s="94">
        <v>3620</v>
      </c>
      <c r="B3623" s="95">
        <v>44653.624814814801</v>
      </c>
      <c r="C3623" s="94">
        <v>2</v>
      </c>
      <c r="D3623" s="94" t="s">
        <v>6769</v>
      </c>
      <c r="E3623" s="94" t="s">
        <v>6770</v>
      </c>
      <c r="F3623" s="94" t="s">
        <v>128</v>
      </c>
    </row>
    <row r="3624" spans="1:6" ht="15" x14ac:dyDescent="0.25">
      <c r="A3624" s="94">
        <v>3621</v>
      </c>
      <c r="B3624" s="95">
        <v>44653.6194212962</v>
      </c>
      <c r="C3624" s="94">
        <v>3</v>
      </c>
      <c r="D3624" s="94" t="s">
        <v>312</v>
      </c>
      <c r="E3624" s="94" t="s">
        <v>6771</v>
      </c>
      <c r="F3624" s="94" t="s">
        <v>128</v>
      </c>
    </row>
    <row r="3625" spans="1:6" ht="15" x14ac:dyDescent="0.25">
      <c r="A3625" s="94">
        <v>3622</v>
      </c>
      <c r="B3625" s="95">
        <v>44653.595659722203</v>
      </c>
      <c r="C3625" s="94">
        <v>5</v>
      </c>
      <c r="D3625" s="94" t="s">
        <v>6772</v>
      </c>
      <c r="E3625" s="94" t="s">
        <v>6773</v>
      </c>
      <c r="F3625" s="94" t="s">
        <v>128</v>
      </c>
    </row>
    <row r="3626" spans="1:6" ht="15" x14ac:dyDescent="0.25">
      <c r="A3626" s="94">
        <v>3623</v>
      </c>
      <c r="B3626" s="95">
        <v>44653.594606481398</v>
      </c>
      <c r="C3626" s="94">
        <v>5</v>
      </c>
      <c r="D3626" s="94" t="s">
        <v>434</v>
      </c>
      <c r="E3626" s="94" t="s">
        <v>6774</v>
      </c>
      <c r="F3626" s="94" t="s">
        <v>128</v>
      </c>
    </row>
    <row r="3627" spans="1:6" ht="15" x14ac:dyDescent="0.25">
      <c r="A3627" s="94">
        <v>3624</v>
      </c>
      <c r="B3627" s="95">
        <v>44653.589467592501</v>
      </c>
      <c r="C3627" s="94">
        <v>5</v>
      </c>
      <c r="D3627" s="94" t="s">
        <v>6775</v>
      </c>
      <c r="E3627" s="94" t="s">
        <v>6776</v>
      </c>
      <c r="F3627" s="94" t="s">
        <v>128</v>
      </c>
    </row>
    <row r="3628" spans="1:6" ht="15" x14ac:dyDescent="0.25">
      <c r="A3628" s="94">
        <v>3625</v>
      </c>
      <c r="B3628" s="95">
        <v>44653.5824768518</v>
      </c>
      <c r="C3628" s="94">
        <v>5</v>
      </c>
      <c r="D3628" s="94" t="s">
        <v>6777</v>
      </c>
      <c r="E3628" s="94" t="s">
        <v>6778</v>
      </c>
      <c r="F3628" s="94" t="s">
        <v>128</v>
      </c>
    </row>
    <row r="3629" spans="1:6" ht="15" x14ac:dyDescent="0.25">
      <c r="A3629" s="94">
        <v>3626</v>
      </c>
      <c r="B3629" s="95">
        <v>44653.573912036998</v>
      </c>
      <c r="C3629" s="94">
        <v>5</v>
      </c>
      <c r="D3629" s="94" t="s">
        <v>263</v>
      </c>
      <c r="E3629" s="94" t="s">
        <v>6779</v>
      </c>
      <c r="F3629" s="94" t="s">
        <v>128</v>
      </c>
    </row>
    <row r="3630" spans="1:6" ht="15" x14ac:dyDescent="0.25">
      <c r="A3630" s="94">
        <v>3627</v>
      </c>
      <c r="B3630" s="95">
        <v>44653.490057870302</v>
      </c>
      <c r="C3630" s="94">
        <v>5</v>
      </c>
      <c r="D3630" s="94" t="s">
        <v>5248</v>
      </c>
      <c r="E3630" s="94" t="s">
        <v>6780</v>
      </c>
      <c r="F3630" s="94" t="s">
        <v>128</v>
      </c>
    </row>
    <row r="3631" spans="1:6" ht="15" x14ac:dyDescent="0.25">
      <c r="A3631" s="94">
        <v>3628</v>
      </c>
      <c r="B3631" s="95">
        <v>44653.297719907401</v>
      </c>
      <c r="C3631" s="94">
        <v>5</v>
      </c>
      <c r="D3631" s="94" t="s">
        <v>6781</v>
      </c>
      <c r="E3631" s="94"/>
      <c r="F3631" s="94" t="s">
        <v>128</v>
      </c>
    </row>
    <row r="3632" spans="1:6" ht="15" x14ac:dyDescent="0.25">
      <c r="A3632" s="94">
        <v>3629</v>
      </c>
      <c r="B3632" s="95">
        <v>44652.971574073999</v>
      </c>
      <c r="C3632" s="94">
        <v>5</v>
      </c>
      <c r="D3632" s="94" t="s">
        <v>6782</v>
      </c>
      <c r="E3632" s="94" t="s">
        <v>6783</v>
      </c>
      <c r="F3632" s="94" t="s">
        <v>128</v>
      </c>
    </row>
    <row r="3633" spans="1:6" ht="15" x14ac:dyDescent="0.25">
      <c r="A3633" s="94">
        <v>3630</v>
      </c>
      <c r="B3633" s="95">
        <v>44652.825567129599</v>
      </c>
      <c r="C3633" s="94">
        <v>4</v>
      </c>
      <c r="D3633" s="94" t="s">
        <v>6784</v>
      </c>
      <c r="E3633" s="94"/>
      <c r="F3633" s="94" t="s">
        <v>128</v>
      </c>
    </row>
    <row r="3634" spans="1:6" ht="15" x14ac:dyDescent="0.25">
      <c r="A3634" s="94">
        <v>3631</v>
      </c>
      <c r="B3634" s="95">
        <v>44652.823171296201</v>
      </c>
      <c r="C3634" s="94">
        <v>5</v>
      </c>
      <c r="D3634" s="94" t="s">
        <v>6785</v>
      </c>
      <c r="E3634" s="94" t="s">
        <v>6786</v>
      </c>
      <c r="F3634" s="94" t="s">
        <v>128</v>
      </c>
    </row>
    <row r="3635" spans="1:6" ht="15" x14ac:dyDescent="0.25">
      <c r="A3635" s="94">
        <v>3632</v>
      </c>
      <c r="B3635" s="95">
        <v>44652.810659722199</v>
      </c>
      <c r="C3635" s="94">
        <v>5</v>
      </c>
      <c r="D3635" s="94" t="s">
        <v>6787</v>
      </c>
      <c r="E3635" s="94" t="s">
        <v>6788</v>
      </c>
      <c r="F3635" s="94" t="s">
        <v>128</v>
      </c>
    </row>
    <row r="3636" spans="1:6" ht="15" x14ac:dyDescent="0.25">
      <c r="A3636" s="94">
        <v>3633</v>
      </c>
      <c r="B3636" s="95">
        <v>44652.741678240702</v>
      </c>
      <c r="C3636" s="94">
        <v>5</v>
      </c>
      <c r="D3636" s="94" t="s">
        <v>6789</v>
      </c>
      <c r="E3636" s="94" t="s">
        <v>6790</v>
      </c>
      <c r="F3636" s="94" t="s">
        <v>128</v>
      </c>
    </row>
    <row r="3637" spans="1:6" ht="15" x14ac:dyDescent="0.25">
      <c r="A3637" s="94">
        <v>3634</v>
      </c>
      <c r="B3637" s="95">
        <v>44652.707361111097</v>
      </c>
      <c r="C3637" s="94">
        <v>5</v>
      </c>
      <c r="D3637" s="94" t="s">
        <v>6791</v>
      </c>
      <c r="E3637" s="94" t="s">
        <v>6792</v>
      </c>
      <c r="F3637" s="94" t="s">
        <v>128</v>
      </c>
    </row>
    <row r="3638" spans="1:6" ht="15" x14ac:dyDescent="0.25">
      <c r="A3638" s="94">
        <v>3635</v>
      </c>
      <c r="B3638" s="95">
        <v>44652.693287037</v>
      </c>
      <c r="C3638" s="94">
        <v>5</v>
      </c>
      <c r="D3638" s="94" t="s">
        <v>304</v>
      </c>
      <c r="E3638" s="94" t="s">
        <v>6793</v>
      </c>
      <c r="F3638" s="94" t="s">
        <v>128</v>
      </c>
    </row>
    <row r="3639" spans="1:6" ht="15" x14ac:dyDescent="0.25">
      <c r="A3639" s="94">
        <v>3636</v>
      </c>
      <c r="B3639" s="95">
        <v>44652.672696759197</v>
      </c>
      <c r="C3639" s="94">
        <v>5</v>
      </c>
      <c r="D3639" s="94" t="s">
        <v>6794</v>
      </c>
      <c r="E3639" s="94" t="s">
        <v>6795</v>
      </c>
      <c r="F3639" s="94" t="s">
        <v>128</v>
      </c>
    </row>
    <row r="3640" spans="1:6" ht="15" x14ac:dyDescent="0.25">
      <c r="A3640" s="94">
        <v>3637</v>
      </c>
      <c r="B3640" s="95">
        <v>44652.659976851799</v>
      </c>
      <c r="C3640" s="94">
        <v>5</v>
      </c>
      <c r="D3640" s="94" t="s">
        <v>6796</v>
      </c>
      <c r="E3640" s="94" t="s">
        <v>6797</v>
      </c>
      <c r="F3640" s="94" t="s">
        <v>128</v>
      </c>
    </row>
    <row r="3641" spans="1:6" ht="15" x14ac:dyDescent="0.25">
      <c r="A3641" s="94">
        <v>3638</v>
      </c>
      <c r="B3641" s="95">
        <v>44652.652303240699</v>
      </c>
      <c r="C3641" s="94">
        <v>5</v>
      </c>
      <c r="D3641" s="94" t="s">
        <v>3777</v>
      </c>
      <c r="E3641" s="94" t="s">
        <v>6798</v>
      </c>
      <c r="F3641" s="94" t="s">
        <v>128</v>
      </c>
    </row>
    <row r="3642" spans="1:6" ht="15" x14ac:dyDescent="0.25">
      <c r="A3642" s="94">
        <v>3639</v>
      </c>
      <c r="B3642" s="95">
        <v>44652.631921296299</v>
      </c>
      <c r="C3642" s="94">
        <v>5</v>
      </c>
      <c r="D3642" s="94" t="s">
        <v>434</v>
      </c>
      <c r="E3642" s="94" t="s">
        <v>6799</v>
      </c>
      <c r="F3642" s="94" t="s">
        <v>128</v>
      </c>
    </row>
    <row r="3643" spans="1:6" ht="15" x14ac:dyDescent="0.25">
      <c r="A3643" s="94">
        <v>3640</v>
      </c>
      <c r="B3643" s="95">
        <v>44652.631620370303</v>
      </c>
      <c r="C3643" s="94">
        <v>5</v>
      </c>
      <c r="D3643" s="94" t="s">
        <v>6800</v>
      </c>
      <c r="E3643" s="94" t="s">
        <v>6801</v>
      </c>
      <c r="F3643" s="94" t="s">
        <v>128</v>
      </c>
    </row>
    <row r="3644" spans="1:6" ht="15" x14ac:dyDescent="0.25">
      <c r="A3644" s="94">
        <v>3641</v>
      </c>
      <c r="B3644" s="95">
        <v>44652.608310185104</v>
      </c>
      <c r="C3644" s="94">
        <v>5</v>
      </c>
      <c r="D3644" s="94" t="s">
        <v>6802</v>
      </c>
      <c r="E3644" s="94" t="s">
        <v>6803</v>
      </c>
      <c r="F3644" s="94" t="s">
        <v>128</v>
      </c>
    </row>
    <row r="3645" spans="1:6" ht="15" x14ac:dyDescent="0.25">
      <c r="A3645" s="94">
        <v>3642</v>
      </c>
      <c r="B3645" s="95">
        <v>44652.600057870302</v>
      </c>
      <c r="C3645" s="94">
        <v>2</v>
      </c>
      <c r="D3645" s="94" t="s">
        <v>6804</v>
      </c>
      <c r="E3645" s="94" t="s">
        <v>6805</v>
      </c>
      <c r="F3645" s="94" t="s">
        <v>128</v>
      </c>
    </row>
    <row r="3646" spans="1:6" ht="15" x14ac:dyDescent="0.25">
      <c r="A3646" s="94">
        <v>3643</v>
      </c>
      <c r="B3646" s="95">
        <v>44652.5545949074</v>
      </c>
      <c r="C3646" s="94">
        <v>5</v>
      </c>
      <c r="D3646" s="94" t="s">
        <v>6806</v>
      </c>
      <c r="E3646" s="94" t="s">
        <v>6807</v>
      </c>
      <c r="F3646" s="94" t="s">
        <v>128</v>
      </c>
    </row>
    <row r="3647" spans="1:6" ht="15" x14ac:dyDescent="0.25">
      <c r="A3647" s="94">
        <v>3644</v>
      </c>
      <c r="B3647" s="95">
        <v>44652.471585648098</v>
      </c>
      <c r="C3647" s="94">
        <v>5</v>
      </c>
      <c r="D3647" s="94" t="s">
        <v>6808</v>
      </c>
      <c r="E3647" s="94" t="s">
        <v>6809</v>
      </c>
      <c r="F3647" s="94" t="s">
        <v>128</v>
      </c>
    </row>
    <row r="3648" spans="1:6" ht="15" x14ac:dyDescent="0.25">
      <c r="A3648" s="94">
        <v>3645</v>
      </c>
      <c r="B3648" s="95">
        <v>44652.386041666599</v>
      </c>
      <c r="C3648" s="94">
        <v>5</v>
      </c>
      <c r="D3648" s="94" t="s">
        <v>6810</v>
      </c>
      <c r="E3648" s="94" t="s">
        <v>6811</v>
      </c>
      <c r="F3648" s="94" t="s">
        <v>128</v>
      </c>
    </row>
    <row r="3649" spans="1:6" ht="15" x14ac:dyDescent="0.25">
      <c r="A3649" s="94">
        <v>3646</v>
      </c>
      <c r="B3649" s="95">
        <v>44651.960694444402</v>
      </c>
      <c r="C3649" s="94">
        <v>5</v>
      </c>
      <c r="D3649" s="94" t="s">
        <v>6812</v>
      </c>
      <c r="E3649" s="94" t="s">
        <v>6813</v>
      </c>
      <c r="F3649" s="94" t="s">
        <v>128</v>
      </c>
    </row>
    <row r="3650" spans="1:6" ht="15" x14ac:dyDescent="0.25">
      <c r="A3650" s="94">
        <v>3647</v>
      </c>
      <c r="B3650" s="95">
        <v>44651.894074074</v>
      </c>
      <c r="C3650" s="94">
        <v>5</v>
      </c>
      <c r="D3650" s="94" t="s">
        <v>6814</v>
      </c>
      <c r="E3650" s="94" t="s">
        <v>6815</v>
      </c>
      <c r="F3650" s="94" t="s">
        <v>128</v>
      </c>
    </row>
    <row r="3651" spans="1:6" ht="15" x14ac:dyDescent="0.25">
      <c r="A3651" s="94">
        <v>3648</v>
      </c>
      <c r="B3651" s="95">
        <v>44651.885381944398</v>
      </c>
      <c r="C3651" s="94">
        <v>5</v>
      </c>
      <c r="D3651" s="94" t="s">
        <v>6816</v>
      </c>
      <c r="E3651" s="94" t="s">
        <v>6817</v>
      </c>
      <c r="F3651" s="94" t="s">
        <v>128</v>
      </c>
    </row>
    <row r="3652" spans="1:6" ht="15" x14ac:dyDescent="0.25">
      <c r="A3652" s="94">
        <v>3649</v>
      </c>
      <c r="B3652" s="95">
        <v>44651.851238425901</v>
      </c>
      <c r="C3652" s="94">
        <v>5</v>
      </c>
      <c r="D3652" s="94" t="s">
        <v>6818</v>
      </c>
      <c r="E3652" s="94" t="s">
        <v>6819</v>
      </c>
      <c r="F3652" s="94" t="s">
        <v>128</v>
      </c>
    </row>
    <row r="3653" spans="1:6" ht="15" x14ac:dyDescent="0.25">
      <c r="A3653" s="94">
        <v>3650</v>
      </c>
      <c r="B3653" s="95">
        <v>44651.741944444402</v>
      </c>
      <c r="C3653" s="94">
        <v>1</v>
      </c>
      <c r="D3653" s="94" t="s">
        <v>6820</v>
      </c>
      <c r="E3653" s="94" t="s">
        <v>6821</v>
      </c>
      <c r="F3653" s="94" t="s">
        <v>128</v>
      </c>
    </row>
    <row r="3654" spans="1:6" ht="15" x14ac:dyDescent="0.25">
      <c r="A3654" s="94">
        <v>3651</v>
      </c>
      <c r="B3654" s="95">
        <v>44651.736157407402</v>
      </c>
      <c r="C3654" s="94">
        <v>5</v>
      </c>
      <c r="D3654" s="94" t="s">
        <v>434</v>
      </c>
      <c r="E3654" s="94" t="s">
        <v>6822</v>
      </c>
      <c r="F3654" s="94" t="s">
        <v>128</v>
      </c>
    </row>
    <row r="3655" spans="1:6" ht="15" x14ac:dyDescent="0.25">
      <c r="A3655" s="94">
        <v>3652</v>
      </c>
      <c r="B3655" s="95">
        <v>44651.637662036999</v>
      </c>
      <c r="C3655" s="94">
        <v>5</v>
      </c>
      <c r="D3655" s="94" t="s">
        <v>6823</v>
      </c>
      <c r="E3655" s="94" t="s">
        <v>6824</v>
      </c>
      <c r="F3655" s="94" t="s">
        <v>128</v>
      </c>
    </row>
    <row r="3656" spans="1:6" ht="15" x14ac:dyDescent="0.25">
      <c r="A3656" s="94">
        <v>3653</v>
      </c>
      <c r="B3656" s="95">
        <v>44651.603136573998</v>
      </c>
      <c r="C3656" s="94">
        <v>5</v>
      </c>
      <c r="D3656" s="94" t="s">
        <v>6825</v>
      </c>
      <c r="E3656" s="94"/>
      <c r="F3656" s="94" t="s">
        <v>128</v>
      </c>
    </row>
    <row r="3657" spans="1:6" ht="15" x14ac:dyDescent="0.25">
      <c r="A3657" s="94">
        <v>3654</v>
      </c>
      <c r="B3657" s="95">
        <v>44651.588958333297</v>
      </c>
      <c r="C3657" s="94">
        <v>5</v>
      </c>
      <c r="D3657" s="94" t="s">
        <v>6826</v>
      </c>
      <c r="E3657" s="94" t="s">
        <v>6827</v>
      </c>
      <c r="F3657" s="94" t="s">
        <v>128</v>
      </c>
    </row>
    <row r="3658" spans="1:6" ht="15" x14ac:dyDescent="0.25">
      <c r="A3658" s="94">
        <v>3655</v>
      </c>
      <c r="B3658" s="95">
        <v>44651.533680555498</v>
      </c>
      <c r="C3658" s="94">
        <v>5</v>
      </c>
      <c r="D3658" s="94" t="s">
        <v>6828</v>
      </c>
      <c r="E3658" s="94" t="s">
        <v>6829</v>
      </c>
      <c r="F3658" s="94" t="s">
        <v>128</v>
      </c>
    </row>
    <row r="3659" spans="1:6" ht="15" x14ac:dyDescent="0.25">
      <c r="A3659" s="94">
        <v>3656</v>
      </c>
      <c r="B3659" s="95">
        <v>44651.483761574003</v>
      </c>
      <c r="C3659" s="94">
        <v>4</v>
      </c>
      <c r="D3659" s="94" t="s">
        <v>6830</v>
      </c>
      <c r="E3659" s="94" t="s">
        <v>6831</v>
      </c>
      <c r="F3659" s="94" t="s">
        <v>128</v>
      </c>
    </row>
    <row r="3660" spans="1:6" ht="15" x14ac:dyDescent="0.25">
      <c r="A3660" s="94">
        <v>3657</v>
      </c>
      <c r="B3660" s="95">
        <v>44650.976481481397</v>
      </c>
      <c r="C3660" s="94">
        <v>5</v>
      </c>
      <c r="D3660" s="94" t="s">
        <v>6832</v>
      </c>
      <c r="E3660" s="94" t="s">
        <v>6833</v>
      </c>
      <c r="F3660" s="94" t="s">
        <v>128</v>
      </c>
    </row>
    <row r="3661" spans="1:6" ht="15" x14ac:dyDescent="0.25">
      <c r="A3661" s="94">
        <v>3658</v>
      </c>
      <c r="B3661" s="95">
        <v>44650.881851851802</v>
      </c>
      <c r="C3661" s="94">
        <v>2</v>
      </c>
      <c r="D3661" s="94" t="s">
        <v>6834</v>
      </c>
      <c r="E3661" s="94" t="s">
        <v>6835</v>
      </c>
      <c r="F3661" s="94" t="s">
        <v>128</v>
      </c>
    </row>
    <row r="3662" spans="1:6" ht="15" x14ac:dyDescent="0.25">
      <c r="A3662" s="94">
        <v>3659</v>
      </c>
      <c r="B3662" s="95">
        <v>44650.848229166601</v>
      </c>
      <c r="C3662" s="94">
        <v>5</v>
      </c>
      <c r="D3662" s="94" t="s">
        <v>6836</v>
      </c>
      <c r="E3662" s="94" t="s">
        <v>6837</v>
      </c>
      <c r="F3662" s="94" t="s">
        <v>128</v>
      </c>
    </row>
    <row r="3663" spans="1:6" ht="15" x14ac:dyDescent="0.25">
      <c r="A3663" s="94">
        <v>3660</v>
      </c>
      <c r="B3663" s="95">
        <v>44650.848113425898</v>
      </c>
      <c r="C3663" s="94">
        <v>5</v>
      </c>
      <c r="D3663" s="94" t="s">
        <v>263</v>
      </c>
      <c r="E3663" s="94" t="s">
        <v>6838</v>
      </c>
      <c r="F3663" s="94" t="s">
        <v>128</v>
      </c>
    </row>
    <row r="3664" spans="1:6" ht="15" x14ac:dyDescent="0.25">
      <c r="A3664" s="94">
        <v>3661</v>
      </c>
      <c r="B3664" s="95">
        <v>44650.763726851801</v>
      </c>
      <c r="C3664" s="94">
        <v>1</v>
      </c>
      <c r="D3664" s="94" t="s">
        <v>6839</v>
      </c>
      <c r="E3664" s="94" t="s">
        <v>6840</v>
      </c>
      <c r="F3664" s="94" t="s">
        <v>128</v>
      </c>
    </row>
    <row r="3665" spans="1:6" ht="15" x14ac:dyDescent="0.25">
      <c r="A3665" s="94">
        <v>3662</v>
      </c>
      <c r="B3665" s="95">
        <v>44650.698796296201</v>
      </c>
      <c r="C3665" s="94">
        <v>5</v>
      </c>
      <c r="D3665" s="94" t="s">
        <v>6841</v>
      </c>
      <c r="E3665" s="94"/>
      <c r="F3665" s="94" t="s">
        <v>128</v>
      </c>
    </row>
    <row r="3666" spans="1:6" ht="15" x14ac:dyDescent="0.25">
      <c r="A3666" s="94">
        <v>3663</v>
      </c>
      <c r="B3666" s="95">
        <v>44650.685277777702</v>
      </c>
      <c r="C3666" s="94">
        <v>5</v>
      </c>
      <c r="D3666" s="94" t="s">
        <v>6842</v>
      </c>
      <c r="E3666" s="94" t="s">
        <v>6843</v>
      </c>
      <c r="F3666" s="94" t="s">
        <v>128</v>
      </c>
    </row>
    <row r="3667" spans="1:6" ht="15" x14ac:dyDescent="0.25">
      <c r="A3667" s="94">
        <v>3664</v>
      </c>
      <c r="B3667" s="95">
        <v>44650.638807870302</v>
      </c>
      <c r="C3667" s="94">
        <v>1</v>
      </c>
      <c r="D3667" s="94" t="s">
        <v>6844</v>
      </c>
      <c r="E3667" s="94" t="s">
        <v>6845</v>
      </c>
      <c r="F3667" s="94" t="s">
        <v>128</v>
      </c>
    </row>
    <row r="3668" spans="1:6" ht="15" x14ac:dyDescent="0.25">
      <c r="A3668" s="94">
        <v>3665</v>
      </c>
      <c r="B3668" s="95">
        <v>44650.621666666601</v>
      </c>
      <c r="C3668" s="94">
        <v>5</v>
      </c>
      <c r="D3668" s="94" t="s">
        <v>6846</v>
      </c>
      <c r="E3668" s="94" t="s">
        <v>6847</v>
      </c>
      <c r="F3668" s="94" t="s">
        <v>128</v>
      </c>
    </row>
    <row r="3669" spans="1:6" ht="15" x14ac:dyDescent="0.25">
      <c r="A3669" s="94">
        <v>3666</v>
      </c>
      <c r="B3669" s="95">
        <v>44650.617060185097</v>
      </c>
      <c r="C3669" s="94">
        <v>5</v>
      </c>
      <c r="D3669" s="94" t="s">
        <v>434</v>
      </c>
      <c r="E3669" s="94" t="s">
        <v>6848</v>
      </c>
      <c r="F3669" s="94" t="s">
        <v>128</v>
      </c>
    </row>
    <row r="3670" spans="1:6" ht="15" x14ac:dyDescent="0.25">
      <c r="A3670" s="94">
        <v>3667</v>
      </c>
      <c r="B3670" s="95">
        <v>44650.5383912037</v>
      </c>
      <c r="C3670" s="94">
        <v>5</v>
      </c>
      <c r="D3670" s="94" t="s">
        <v>2444</v>
      </c>
      <c r="E3670" s="94" t="s">
        <v>6849</v>
      </c>
      <c r="F3670" s="94" t="s">
        <v>128</v>
      </c>
    </row>
    <row r="3671" spans="1:6" ht="15" x14ac:dyDescent="0.25">
      <c r="A3671" s="94">
        <v>3668</v>
      </c>
      <c r="B3671" s="95">
        <v>44649.873530092496</v>
      </c>
      <c r="C3671" s="94">
        <v>5</v>
      </c>
      <c r="D3671" s="94" t="s">
        <v>6850</v>
      </c>
      <c r="E3671" s="94" t="s">
        <v>6851</v>
      </c>
      <c r="F3671" s="94" t="s">
        <v>128</v>
      </c>
    </row>
    <row r="3672" spans="1:6" ht="15" x14ac:dyDescent="0.25">
      <c r="A3672" s="94">
        <v>3669</v>
      </c>
      <c r="B3672" s="95">
        <v>44649.861134259198</v>
      </c>
      <c r="C3672" s="94">
        <v>5</v>
      </c>
      <c r="D3672" s="94" t="s">
        <v>6852</v>
      </c>
      <c r="E3672" s="94" t="s">
        <v>6853</v>
      </c>
      <c r="F3672" s="94" t="s">
        <v>128</v>
      </c>
    </row>
    <row r="3673" spans="1:6" ht="15" x14ac:dyDescent="0.25">
      <c r="A3673" s="94">
        <v>3670</v>
      </c>
      <c r="B3673" s="95">
        <v>44649.855555555499</v>
      </c>
      <c r="C3673" s="94">
        <v>4</v>
      </c>
      <c r="D3673" s="94" t="s">
        <v>6854</v>
      </c>
      <c r="E3673" s="94" t="s">
        <v>6855</v>
      </c>
      <c r="F3673" s="94" t="s">
        <v>128</v>
      </c>
    </row>
    <row r="3674" spans="1:6" ht="15" x14ac:dyDescent="0.25">
      <c r="A3674" s="94">
        <v>3738</v>
      </c>
      <c r="B3674" s="95">
        <v>44649.701400462902</v>
      </c>
      <c r="C3674" s="94">
        <v>1</v>
      </c>
      <c r="D3674" s="94" t="s">
        <v>6979</v>
      </c>
      <c r="E3674" s="94" t="s">
        <v>6980</v>
      </c>
      <c r="F3674" s="94" t="s">
        <v>128</v>
      </c>
    </row>
    <row r="3675" spans="1:6" ht="15" x14ac:dyDescent="0.25">
      <c r="A3675" s="94">
        <v>3671</v>
      </c>
      <c r="B3675" s="95">
        <v>44649.643449073999</v>
      </c>
      <c r="C3675" s="94">
        <v>5</v>
      </c>
      <c r="D3675" s="94" t="s">
        <v>3265</v>
      </c>
      <c r="E3675" s="94" t="s">
        <v>6856</v>
      </c>
      <c r="F3675" s="94" t="s">
        <v>128</v>
      </c>
    </row>
    <row r="3676" spans="1:6" ht="15" x14ac:dyDescent="0.25">
      <c r="A3676" s="94">
        <v>3672</v>
      </c>
      <c r="B3676" s="95">
        <v>44649.586643518502</v>
      </c>
      <c r="C3676" s="94">
        <v>5</v>
      </c>
      <c r="D3676" s="94" t="s">
        <v>6857</v>
      </c>
      <c r="E3676" s="94" t="s">
        <v>6858</v>
      </c>
      <c r="F3676" s="94" t="s">
        <v>128</v>
      </c>
    </row>
    <row r="3677" spans="1:6" ht="15" x14ac:dyDescent="0.25">
      <c r="A3677" s="94">
        <v>3673</v>
      </c>
      <c r="B3677" s="95">
        <v>44649.4827083333</v>
      </c>
      <c r="C3677" s="94">
        <v>5</v>
      </c>
      <c r="D3677" s="94" t="s">
        <v>6859</v>
      </c>
      <c r="E3677" s="94" t="s">
        <v>6860</v>
      </c>
      <c r="F3677" s="94" t="s">
        <v>128</v>
      </c>
    </row>
    <row r="3678" spans="1:6" ht="15" x14ac:dyDescent="0.25">
      <c r="A3678" s="94">
        <v>3674</v>
      </c>
      <c r="B3678" s="95">
        <v>44649.471226851798</v>
      </c>
      <c r="C3678" s="94">
        <v>5</v>
      </c>
      <c r="D3678" s="94" t="s">
        <v>6861</v>
      </c>
      <c r="E3678" s="94" t="s">
        <v>6862</v>
      </c>
      <c r="F3678" s="94" t="s">
        <v>128</v>
      </c>
    </row>
    <row r="3679" spans="1:6" ht="15" x14ac:dyDescent="0.25">
      <c r="A3679" s="94">
        <v>3675</v>
      </c>
      <c r="B3679" s="95">
        <v>44648.784756944398</v>
      </c>
      <c r="C3679" s="94">
        <v>5</v>
      </c>
      <c r="D3679" s="94" t="s">
        <v>6863</v>
      </c>
      <c r="E3679" s="94" t="s">
        <v>6864</v>
      </c>
      <c r="F3679" s="94" t="s">
        <v>128</v>
      </c>
    </row>
    <row r="3680" spans="1:6" ht="15" x14ac:dyDescent="0.25">
      <c r="A3680" s="94">
        <v>3676</v>
      </c>
      <c r="B3680" s="95">
        <v>44648.699849536999</v>
      </c>
      <c r="C3680" s="94">
        <v>1</v>
      </c>
      <c r="D3680" s="94" t="s">
        <v>6865</v>
      </c>
      <c r="E3680" s="94"/>
      <c r="F3680" s="94" t="s">
        <v>128</v>
      </c>
    </row>
    <row r="3681" spans="1:6" ht="15" x14ac:dyDescent="0.25">
      <c r="A3681" s="94">
        <v>3677</v>
      </c>
      <c r="B3681" s="95">
        <v>44648.687685185098</v>
      </c>
      <c r="C3681" s="94">
        <v>5</v>
      </c>
      <c r="D3681" s="94" t="s">
        <v>245</v>
      </c>
      <c r="E3681" s="94" t="s">
        <v>6866</v>
      </c>
      <c r="F3681" s="94" t="s">
        <v>128</v>
      </c>
    </row>
    <row r="3682" spans="1:6" ht="15" x14ac:dyDescent="0.25">
      <c r="A3682" s="94">
        <v>3678</v>
      </c>
      <c r="B3682" s="95">
        <v>44648.6325</v>
      </c>
      <c r="C3682" s="94">
        <v>1</v>
      </c>
      <c r="D3682" s="94" t="s">
        <v>6867</v>
      </c>
      <c r="E3682" s="94" t="s">
        <v>6868</v>
      </c>
      <c r="F3682" s="94" t="s">
        <v>128</v>
      </c>
    </row>
    <row r="3683" spans="1:6" ht="15" x14ac:dyDescent="0.25">
      <c r="A3683" s="94">
        <v>3679</v>
      </c>
      <c r="B3683" s="95">
        <v>44648.606435185102</v>
      </c>
      <c r="C3683" s="94">
        <v>5</v>
      </c>
      <c r="D3683" s="94" t="s">
        <v>6869</v>
      </c>
      <c r="E3683" s="94" t="s">
        <v>6870</v>
      </c>
      <c r="F3683" s="94" t="s">
        <v>128</v>
      </c>
    </row>
    <row r="3684" spans="1:6" ht="15" x14ac:dyDescent="0.25">
      <c r="A3684" s="94">
        <v>3680</v>
      </c>
      <c r="B3684" s="95">
        <v>44648.580115740697</v>
      </c>
      <c r="C3684" s="94">
        <v>5</v>
      </c>
      <c r="D3684" s="94" t="s">
        <v>6871</v>
      </c>
      <c r="E3684" s="94" t="s">
        <v>6872</v>
      </c>
      <c r="F3684" s="94" t="s">
        <v>128</v>
      </c>
    </row>
    <row r="3685" spans="1:6" ht="15" x14ac:dyDescent="0.25">
      <c r="A3685" s="94">
        <v>3681</v>
      </c>
      <c r="B3685" s="95">
        <v>44648.518101851798</v>
      </c>
      <c r="C3685" s="94">
        <v>5</v>
      </c>
      <c r="D3685" s="94" t="s">
        <v>6873</v>
      </c>
      <c r="E3685" s="94" t="s">
        <v>6874</v>
      </c>
      <c r="F3685" s="94" t="s">
        <v>128</v>
      </c>
    </row>
    <row r="3686" spans="1:6" ht="15" x14ac:dyDescent="0.25">
      <c r="A3686" s="94">
        <v>3682</v>
      </c>
      <c r="B3686" s="95">
        <v>44648.322372685099</v>
      </c>
      <c r="C3686" s="94">
        <v>5</v>
      </c>
      <c r="D3686" s="94" t="s">
        <v>6875</v>
      </c>
      <c r="E3686" s="94" t="s">
        <v>6876</v>
      </c>
      <c r="F3686" s="94" t="s">
        <v>128</v>
      </c>
    </row>
    <row r="3687" spans="1:6" ht="15" x14ac:dyDescent="0.25">
      <c r="A3687" s="94">
        <v>3683</v>
      </c>
      <c r="B3687" s="95">
        <v>44648.224768518499</v>
      </c>
      <c r="C3687" s="94">
        <v>5</v>
      </c>
      <c r="D3687" s="94" t="s">
        <v>6877</v>
      </c>
      <c r="E3687" s="94" t="s">
        <v>6878</v>
      </c>
      <c r="F3687" s="94" t="s">
        <v>128</v>
      </c>
    </row>
    <row r="3688" spans="1:6" ht="15" x14ac:dyDescent="0.25">
      <c r="A3688" s="94">
        <v>3684</v>
      </c>
      <c r="B3688" s="95">
        <v>44647.801469907397</v>
      </c>
      <c r="C3688" s="94">
        <v>5</v>
      </c>
      <c r="D3688" s="94" t="s">
        <v>6879</v>
      </c>
      <c r="E3688" s="94" t="s">
        <v>6880</v>
      </c>
      <c r="F3688" s="94" t="s">
        <v>128</v>
      </c>
    </row>
    <row r="3689" spans="1:6" ht="15" x14ac:dyDescent="0.25">
      <c r="A3689" s="94">
        <v>3685</v>
      </c>
      <c r="B3689" s="95">
        <v>44647.695868055504</v>
      </c>
      <c r="C3689" s="94">
        <v>5</v>
      </c>
      <c r="D3689" s="94" t="s">
        <v>6881</v>
      </c>
      <c r="E3689" s="94" t="s">
        <v>6882</v>
      </c>
      <c r="F3689" s="94" t="s">
        <v>128</v>
      </c>
    </row>
    <row r="3690" spans="1:6" ht="15" x14ac:dyDescent="0.25">
      <c r="A3690" s="94">
        <v>3686</v>
      </c>
      <c r="B3690" s="95">
        <v>44647.681631944397</v>
      </c>
      <c r="C3690" s="94">
        <v>5</v>
      </c>
      <c r="D3690" s="94" t="s">
        <v>6883</v>
      </c>
      <c r="E3690" s="94" t="s">
        <v>6884</v>
      </c>
      <c r="F3690" s="94" t="s">
        <v>128</v>
      </c>
    </row>
    <row r="3691" spans="1:6" ht="15" x14ac:dyDescent="0.25">
      <c r="A3691" s="94">
        <v>3687</v>
      </c>
      <c r="B3691" s="95">
        <v>44647.631041666602</v>
      </c>
      <c r="C3691" s="94">
        <v>5</v>
      </c>
      <c r="D3691" s="94" t="s">
        <v>6885</v>
      </c>
      <c r="E3691" s="94" t="s">
        <v>6886</v>
      </c>
      <c r="F3691" s="94" t="s">
        <v>128</v>
      </c>
    </row>
    <row r="3692" spans="1:6" ht="15" x14ac:dyDescent="0.25">
      <c r="A3692" s="94">
        <v>3688</v>
      </c>
      <c r="B3692" s="95">
        <v>44647.6155208333</v>
      </c>
      <c r="C3692" s="94">
        <v>5</v>
      </c>
      <c r="D3692" s="94" t="s">
        <v>6887</v>
      </c>
      <c r="E3692" s="94" t="s">
        <v>6888</v>
      </c>
      <c r="F3692" s="94" t="s">
        <v>202</v>
      </c>
    </row>
    <row r="3693" spans="1:6" ht="15" x14ac:dyDescent="0.25">
      <c r="A3693" s="94">
        <v>3689</v>
      </c>
      <c r="B3693" s="95">
        <v>44647.567488425899</v>
      </c>
      <c r="C3693" s="94">
        <v>5</v>
      </c>
      <c r="D3693" s="94" t="s">
        <v>6889</v>
      </c>
      <c r="E3693" s="94" t="s">
        <v>6890</v>
      </c>
      <c r="F3693" s="94" t="s">
        <v>128</v>
      </c>
    </row>
    <row r="3694" spans="1:6" ht="15" x14ac:dyDescent="0.25">
      <c r="A3694" s="94">
        <v>3690</v>
      </c>
      <c r="B3694" s="95">
        <v>44647.4049421296</v>
      </c>
      <c r="C3694" s="94">
        <v>5</v>
      </c>
      <c r="D3694" s="94" t="s">
        <v>6891</v>
      </c>
      <c r="E3694" s="94" t="s">
        <v>6892</v>
      </c>
      <c r="F3694" s="94" t="s">
        <v>128</v>
      </c>
    </row>
    <row r="3695" spans="1:6" ht="15" x14ac:dyDescent="0.25">
      <c r="A3695" s="94">
        <v>3691</v>
      </c>
      <c r="B3695" s="95">
        <v>44647.018379629597</v>
      </c>
      <c r="C3695" s="94">
        <v>3</v>
      </c>
      <c r="D3695" s="94" t="s">
        <v>6893</v>
      </c>
      <c r="E3695" s="94" t="s">
        <v>6894</v>
      </c>
      <c r="F3695" s="94" t="s">
        <v>128</v>
      </c>
    </row>
    <row r="3696" spans="1:6" ht="15" x14ac:dyDescent="0.25">
      <c r="A3696" s="94">
        <v>3692</v>
      </c>
      <c r="B3696" s="95">
        <v>44646.797685185098</v>
      </c>
      <c r="C3696" s="94">
        <v>5</v>
      </c>
      <c r="D3696" s="94" t="s">
        <v>6895</v>
      </c>
      <c r="E3696" s="94" t="s">
        <v>6896</v>
      </c>
      <c r="F3696" s="94" t="s">
        <v>128</v>
      </c>
    </row>
    <row r="3697" spans="1:6" ht="15" x14ac:dyDescent="0.25">
      <c r="A3697" s="94">
        <v>3693</v>
      </c>
      <c r="B3697" s="95">
        <v>44646.722719907397</v>
      </c>
      <c r="C3697" s="94">
        <v>5</v>
      </c>
      <c r="D3697" s="94" t="s">
        <v>6897</v>
      </c>
      <c r="E3697" s="94" t="s">
        <v>6898</v>
      </c>
      <c r="F3697" s="94" t="s">
        <v>128</v>
      </c>
    </row>
    <row r="3698" spans="1:6" ht="15" x14ac:dyDescent="0.25">
      <c r="A3698" s="94">
        <v>3694</v>
      </c>
      <c r="B3698" s="95">
        <v>44646.666597222204</v>
      </c>
      <c r="C3698" s="94">
        <v>5</v>
      </c>
      <c r="D3698" s="94" t="s">
        <v>6899</v>
      </c>
      <c r="E3698" s="94"/>
      <c r="F3698" s="94" t="s">
        <v>128</v>
      </c>
    </row>
    <row r="3699" spans="1:6" ht="15" x14ac:dyDescent="0.25">
      <c r="A3699" s="94">
        <v>3695</v>
      </c>
      <c r="B3699" s="95">
        <v>44646.543460648099</v>
      </c>
      <c r="C3699" s="94">
        <v>1</v>
      </c>
      <c r="D3699" s="94" t="s">
        <v>6900</v>
      </c>
      <c r="E3699" s="94" t="s">
        <v>6901</v>
      </c>
      <c r="F3699" s="94" t="s">
        <v>128</v>
      </c>
    </row>
    <row r="3700" spans="1:6" ht="15" x14ac:dyDescent="0.25">
      <c r="A3700" s="94">
        <v>3696</v>
      </c>
      <c r="B3700" s="95">
        <v>44646.483761574003</v>
      </c>
      <c r="C3700" s="94">
        <v>2</v>
      </c>
      <c r="D3700" s="94" t="s">
        <v>6902</v>
      </c>
      <c r="E3700" s="94" t="s">
        <v>6903</v>
      </c>
      <c r="F3700" s="94" t="s">
        <v>128</v>
      </c>
    </row>
    <row r="3701" spans="1:6" ht="15" x14ac:dyDescent="0.25">
      <c r="A3701" s="94">
        <v>3697</v>
      </c>
      <c r="B3701" s="95">
        <v>44646.474907407399</v>
      </c>
      <c r="C3701" s="94">
        <v>5</v>
      </c>
      <c r="D3701" s="94" t="s">
        <v>6904</v>
      </c>
      <c r="E3701" s="94" t="s">
        <v>6905</v>
      </c>
      <c r="F3701" s="94" t="s">
        <v>128</v>
      </c>
    </row>
    <row r="3702" spans="1:6" ht="15" x14ac:dyDescent="0.25">
      <c r="A3702" s="94">
        <v>3698</v>
      </c>
      <c r="B3702" s="95">
        <v>44646.467615740701</v>
      </c>
      <c r="C3702" s="94">
        <v>5</v>
      </c>
      <c r="D3702" s="94" t="s">
        <v>6906</v>
      </c>
      <c r="E3702" s="94" t="s">
        <v>6907</v>
      </c>
      <c r="F3702" s="94" t="s">
        <v>128</v>
      </c>
    </row>
    <row r="3703" spans="1:6" ht="15" x14ac:dyDescent="0.25">
      <c r="A3703" s="94">
        <v>3699</v>
      </c>
      <c r="B3703" s="95">
        <v>44645.727037037002</v>
      </c>
      <c r="C3703" s="94">
        <v>5</v>
      </c>
      <c r="D3703" s="94" t="s">
        <v>434</v>
      </c>
      <c r="E3703" s="94" t="s">
        <v>6908</v>
      </c>
      <c r="F3703" s="94" t="s">
        <v>128</v>
      </c>
    </row>
    <row r="3704" spans="1:6" ht="15" x14ac:dyDescent="0.25">
      <c r="A3704" s="94">
        <v>3700</v>
      </c>
      <c r="B3704" s="95">
        <v>44645.625162037002</v>
      </c>
      <c r="C3704" s="94">
        <v>5</v>
      </c>
      <c r="D3704" s="94" t="s">
        <v>6909</v>
      </c>
      <c r="E3704" s="94" t="s">
        <v>6910</v>
      </c>
      <c r="F3704" s="94" t="s">
        <v>128</v>
      </c>
    </row>
    <row r="3705" spans="1:6" ht="15" x14ac:dyDescent="0.25">
      <c r="A3705" s="94">
        <v>3701</v>
      </c>
      <c r="B3705" s="95">
        <v>44645.596423611103</v>
      </c>
      <c r="C3705" s="94">
        <v>5</v>
      </c>
      <c r="D3705" s="94" t="s">
        <v>6911</v>
      </c>
      <c r="E3705" s="94" t="s">
        <v>6912</v>
      </c>
      <c r="F3705" s="94" t="s">
        <v>128</v>
      </c>
    </row>
    <row r="3706" spans="1:6" ht="15" x14ac:dyDescent="0.25">
      <c r="A3706" s="94">
        <v>3702</v>
      </c>
      <c r="B3706" s="95">
        <v>44645.449236111097</v>
      </c>
      <c r="C3706" s="94">
        <v>5</v>
      </c>
      <c r="D3706" s="94" t="s">
        <v>6913</v>
      </c>
      <c r="E3706" s="94" t="s">
        <v>6914</v>
      </c>
      <c r="F3706" s="94" t="s">
        <v>128</v>
      </c>
    </row>
    <row r="3707" spans="1:6" ht="15" x14ac:dyDescent="0.25">
      <c r="A3707" s="94">
        <v>3703</v>
      </c>
      <c r="B3707" s="95">
        <v>44645.3859027777</v>
      </c>
      <c r="C3707" s="94">
        <v>5</v>
      </c>
      <c r="D3707" s="94" t="s">
        <v>6915</v>
      </c>
      <c r="E3707" s="94" t="s">
        <v>6916</v>
      </c>
      <c r="F3707" s="94" t="s">
        <v>128</v>
      </c>
    </row>
    <row r="3708" spans="1:6" ht="15" x14ac:dyDescent="0.25">
      <c r="A3708" s="94">
        <v>3704</v>
      </c>
      <c r="B3708" s="95">
        <v>44645.296342592497</v>
      </c>
      <c r="C3708" s="94">
        <v>5</v>
      </c>
      <c r="D3708" s="94" t="s">
        <v>6917</v>
      </c>
      <c r="E3708" s="94" t="s">
        <v>6918</v>
      </c>
      <c r="F3708" s="94" t="s">
        <v>128</v>
      </c>
    </row>
    <row r="3709" spans="1:6" ht="15" x14ac:dyDescent="0.25">
      <c r="A3709" s="94">
        <v>3705</v>
      </c>
      <c r="B3709" s="95">
        <v>44644.8667361111</v>
      </c>
      <c r="C3709" s="94">
        <v>5</v>
      </c>
      <c r="D3709" s="94" t="s">
        <v>6919</v>
      </c>
      <c r="E3709" s="94" t="s">
        <v>6920</v>
      </c>
      <c r="F3709" s="94" t="s">
        <v>128</v>
      </c>
    </row>
    <row r="3710" spans="1:6" ht="15" x14ac:dyDescent="0.25">
      <c r="A3710" s="94">
        <v>3706</v>
      </c>
      <c r="B3710" s="95">
        <v>44644.779837962902</v>
      </c>
      <c r="C3710" s="94">
        <v>5</v>
      </c>
      <c r="D3710" s="94" t="s">
        <v>6921</v>
      </c>
      <c r="E3710" s="94" t="s">
        <v>6922</v>
      </c>
      <c r="F3710" s="94" t="s">
        <v>128</v>
      </c>
    </row>
    <row r="3711" spans="1:6" ht="15" x14ac:dyDescent="0.25">
      <c r="A3711" s="94">
        <v>3707</v>
      </c>
      <c r="B3711" s="95">
        <v>44644.7616666666</v>
      </c>
      <c r="C3711" s="94">
        <v>5</v>
      </c>
      <c r="D3711" s="94" t="s">
        <v>6923</v>
      </c>
      <c r="E3711" s="94" t="s">
        <v>6924</v>
      </c>
      <c r="F3711" s="94" t="s">
        <v>128</v>
      </c>
    </row>
    <row r="3712" spans="1:6" ht="15" x14ac:dyDescent="0.25">
      <c r="A3712" s="94">
        <v>3708</v>
      </c>
      <c r="B3712" s="95">
        <v>44644.739826388803</v>
      </c>
      <c r="C3712" s="94">
        <v>5</v>
      </c>
      <c r="D3712" s="94" t="s">
        <v>6925</v>
      </c>
      <c r="E3712" s="94"/>
      <c r="F3712" s="94" t="s">
        <v>128</v>
      </c>
    </row>
    <row r="3713" spans="1:6" ht="15" x14ac:dyDescent="0.25">
      <c r="A3713" s="94">
        <v>3709</v>
      </c>
      <c r="B3713" s="95">
        <v>44644.690567129597</v>
      </c>
      <c r="C3713" s="94">
        <v>5</v>
      </c>
      <c r="D3713" s="94" t="s">
        <v>2622</v>
      </c>
      <c r="E3713" s="94" t="s">
        <v>6926</v>
      </c>
      <c r="F3713" s="94" t="s">
        <v>128</v>
      </c>
    </row>
    <row r="3714" spans="1:6" ht="15" x14ac:dyDescent="0.25">
      <c r="A3714" s="94">
        <v>3710</v>
      </c>
      <c r="B3714" s="95">
        <v>44644.688020833302</v>
      </c>
      <c r="C3714" s="94">
        <v>5</v>
      </c>
      <c r="D3714" s="94" t="s">
        <v>6927</v>
      </c>
      <c r="E3714" s="94" t="s">
        <v>6928</v>
      </c>
      <c r="F3714" s="94" t="s">
        <v>128</v>
      </c>
    </row>
    <row r="3715" spans="1:6" ht="15" x14ac:dyDescent="0.25">
      <c r="A3715" s="94">
        <v>3711</v>
      </c>
      <c r="B3715" s="95">
        <v>44644.681898148097</v>
      </c>
      <c r="C3715" s="94">
        <v>5</v>
      </c>
      <c r="D3715" s="94" t="s">
        <v>6929</v>
      </c>
      <c r="E3715" s="94" t="s">
        <v>6930</v>
      </c>
      <c r="F3715" s="94" t="s">
        <v>128</v>
      </c>
    </row>
    <row r="3716" spans="1:6" ht="15" x14ac:dyDescent="0.25">
      <c r="A3716" s="94">
        <v>3712</v>
      </c>
      <c r="B3716" s="95">
        <v>44644.656898148103</v>
      </c>
      <c r="C3716" s="94">
        <v>5</v>
      </c>
      <c r="D3716" s="94" t="s">
        <v>6931</v>
      </c>
      <c r="E3716" s="94" t="s">
        <v>6932</v>
      </c>
      <c r="F3716" s="94" t="s">
        <v>128</v>
      </c>
    </row>
    <row r="3717" spans="1:6" ht="15" x14ac:dyDescent="0.25">
      <c r="A3717" s="94">
        <v>3713</v>
      </c>
      <c r="B3717" s="95">
        <v>44644.650659722203</v>
      </c>
      <c r="C3717" s="94">
        <v>5</v>
      </c>
      <c r="D3717" s="94" t="s">
        <v>6933</v>
      </c>
      <c r="E3717" s="94" t="s">
        <v>6934</v>
      </c>
      <c r="F3717" s="94" t="s">
        <v>128</v>
      </c>
    </row>
    <row r="3718" spans="1:6" ht="15" x14ac:dyDescent="0.25">
      <c r="A3718" s="94">
        <v>3714</v>
      </c>
      <c r="B3718" s="95">
        <v>44644.638182870302</v>
      </c>
      <c r="C3718" s="94">
        <v>5</v>
      </c>
      <c r="D3718" s="94" t="s">
        <v>6935</v>
      </c>
      <c r="E3718" s="94" t="s">
        <v>6936</v>
      </c>
      <c r="F3718" s="94" t="s">
        <v>128</v>
      </c>
    </row>
    <row r="3719" spans="1:6" ht="15" x14ac:dyDescent="0.25">
      <c r="A3719" s="94">
        <v>3715</v>
      </c>
      <c r="B3719" s="95">
        <v>44644.624131944402</v>
      </c>
      <c r="C3719" s="94">
        <v>5</v>
      </c>
      <c r="D3719" s="94" t="s">
        <v>333</v>
      </c>
      <c r="E3719" s="94" t="s">
        <v>6937</v>
      </c>
      <c r="F3719" s="94" t="s">
        <v>128</v>
      </c>
    </row>
    <row r="3720" spans="1:6" ht="15" x14ac:dyDescent="0.25">
      <c r="A3720" s="94">
        <v>3716</v>
      </c>
      <c r="B3720" s="95">
        <v>44644.582557870301</v>
      </c>
      <c r="C3720" s="94">
        <v>5</v>
      </c>
      <c r="D3720" s="94" t="s">
        <v>6938</v>
      </c>
      <c r="E3720" s="94" t="s">
        <v>6939</v>
      </c>
      <c r="F3720" s="94" t="s">
        <v>128</v>
      </c>
    </row>
    <row r="3721" spans="1:6" ht="15" x14ac:dyDescent="0.25">
      <c r="A3721" s="94">
        <v>3717</v>
      </c>
      <c r="B3721" s="95">
        <v>44644.552037037</v>
      </c>
      <c r="C3721" s="94">
        <v>5</v>
      </c>
      <c r="D3721" s="94" t="s">
        <v>6940</v>
      </c>
      <c r="E3721" s="94" t="s">
        <v>6941</v>
      </c>
      <c r="F3721" s="94" t="s">
        <v>128</v>
      </c>
    </row>
    <row r="3722" spans="1:6" ht="15" x14ac:dyDescent="0.25">
      <c r="A3722" s="94">
        <v>3718</v>
      </c>
      <c r="B3722" s="95">
        <v>44644.504039351799</v>
      </c>
      <c r="C3722" s="94">
        <v>5</v>
      </c>
      <c r="D3722" s="94" t="s">
        <v>6942</v>
      </c>
      <c r="E3722" s="94"/>
      <c r="F3722" s="94" t="s">
        <v>128</v>
      </c>
    </row>
    <row r="3723" spans="1:6" ht="15" x14ac:dyDescent="0.25">
      <c r="A3723" s="94">
        <v>3719</v>
      </c>
      <c r="B3723" s="95">
        <v>44643.9720601851</v>
      </c>
      <c r="C3723" s="94">
        <v>5</v>
      </c>
      <c r="D3723" s="94" t="s">
        <v>6943</v>
      </c>
      <c r="E3723" s="94" t="s">
        <v>6944</v>
      </c>
      <c r="F3723" s="94" t="s">
        <v>128</v>
      </c>
    </row>
    <row r="3724" spans="1:6" ht="15" x14ac:dyDescent="0.25">
      <c r="A3724" s="94">
        <v>3720</v>
      </c>
      <c r="B3724" s="95">
        <v>44643.78875</v>
      </c>
      <c r="C3724" s="94">
        <v>5</v>
      </c>
      <c r="D3724" s="94" t="s">
        <v>6945</v>
      </c>
      <c r="E3724" s="94" t="s">
        <v>6946</v>
      </c>
      <c r="F3724" s="94" t="s">
        <v>128</v>
      </c>
    </row>
    <row r="3725" spans="1:6" ht="15" x14ac:dyDescent="0.25">
      <c r="A3725" s="94">
        <v>3721</v>
      </c>
      <c r="B3725" s="95">
        <v>44643.727685185098</v>
      </c>
      <c r="C3725" s="94">
        <v>5</v>
      </c>
      <c r="D3725" s="94" t="s">
        <v>4251</v>
      </c>
      <c r="E3725" s="94" t="s">
        <v>6947</v>
      </c>
      <c r="F3725" s="94" t="s">
        <v>128</v>
      </c>
    </row>
    <row r="3726" spans="1:6" ht="15" x14ac:dyDescent="0.25">
      <c r="A3726" s="94">
        <v>3722</v>
      </c>
      <c r="B3726" s="95">
        <v>44643.585057870303</v>
      </c>
      <c r="C3726" s="94">
        <v>5</v>
      </c>
      <c r="D3726" s="94" t="s">
        <v>6948</v>
      </c>
      <c r="E3726" s="94" t="s">
        <v>6949</v>
      </c>
      <c r="F3726" s="94" t="s">
        <v>128</v>
      </c>
    </row>
    <row r="3727" spans="1:6" ht="15" x14ac:dyDescent="0.25">
      <c r="A3727" s="94">
        <v>3723</v>
      </c>
      <c r="B3727" s="95">
        <v>44643.541006944397</v>
      </c>
      <c r="C3727" s="94">
        <v>5</v>
      </c>
      <c r="D3727" s="94" t="s">
        <v>6950</v>
      </c>
      <c r="E3727" s="94" t="s">
        <v>6951</v>
      </c>
      <c r="F3727" s="94" t="s">
        <v>128</v>
      </c>
    </row>
    <row r="3728" spans="1:6" ht="15" x14ac:dyDescent="0.25">
      <c r="A3728" s="94">
        <v>3724</v>
      </c>
      <c r="B3728" s="95">
        <v>44643.539097222201</v>
      </c>
      <c r="C3728" s="94">
        <v>5</v>
      </c>
      <c r="D3728" s="94" t="s">
        <v>6952</v>
      </c>
      <c r="E3728" s="94" t="s">
        <v>6953</v>
      </c>
      <c r="F3728" s="94" t="s">
        <v>128</v>
      </c>
    </row>
    <row r="3729" spans="1:6" ht="15" x14ac:dyDescent="0.25">
      <c r="A3729" s="94">
        <v>3725</v>
      </c>
      <c r="B3729" s="95">
        <v>44643.494988425897</v>
      </c>
      <c r="C3729" s="94">
        <v>5</v>
      </c>
      <c r="D3729" s="94" t="s">
        <v>6954</v>
      </c>
      <c r="E3729" s="94" t="s">
        <v>6955</v>
      </c>
      <c r="F3729" s="94" t="s">
        <v>128</v>
      </c>
    </row>
    <row r="3730" spans="1:6" ht="15" x14ac:dyDescent="0.25">
      <c r="A3730" s="94">
        <v>3726</v>
      </c>
      <c r="B3730" s="95">
        <v>44643.474097222199</v>
      </c>
      <c r="C3730" s="94">
        <v>5</v>
      </c>
      <c r="D3730" s="94" t="s">
        <v>6956</v>
      </c>
      <c r="E3730" s="94" t="s">
        <v>6957</v>
      </c>
      <c r="F3730" s="94" t="s">
        <v>128</v>
      </c>
    </row>
    <row r="3731" spans="1:6" ht="15" x14ac:dyDescent="0.25">
      <c r="A3731" s="94">
        <v>3727</v>
      </c>
      <c r="B3731" s="95">
        <v>44643.2924189814</v>
      </c>
      <c r="C3731" s="94">
        <v>5</v>
      </c>
      <c r="D3731" s="94" t="s">
        <v>6958</v>
      </c>
      <c r="E3731" s="94" t="s">
        <v>6959</v>
      </c>
      <c r="F3731" s="94" t="s">
        <v>128</v>
      </c>
    </row>
    <row r="3732" spans="1:6" ht="15" x14ac:dyDescent="0.25">
      <c r="A3732" s="94">
        <v>3728</v>
      </c>
      <c r="B3732" s="95">
        <v>44642.7838888888</v>
      </c>
      <c r="C3732" s="94">
        <v>5</v>
      </c>
      <c r="D3732" s="94" t="s">
        <v>6960</v>
      </c>
      <c r="E3732" s="94" t="s">
        <v>6961</v>
      </c>
      <c r="F3732" s="94" t="s">
        <v>128</v>
      </c>
    </row>
    <row r="3733" spans="1:6" ht="15" x14ac:dyDescent="0.25">
      <c r="A3733" s="94">
        <v>3729</v>
      </c>
      <c r="B3733" s="95">
        <v>44642.758379629602</v>
      </c>
      <c r="C3733" s="94">
        <v>5</v>
      </c>
      <c r="D3733" s="94" t="s">
        <v>6962</v>
      </c>
      <c r="E3733" s="94" t="s">
        <v>6963</v>
      </c>
      <c r="F3733" s="94" t="s">
        <v>128</v>
      </c>
    </row>
    <row r="3734" spans="1:6" ht="15" x14ac:dyDescent="0.25">
      <c r="A3734" s="94">
        <v>3730</v>
      </c>
      <c r="B3734" s="95">
        <v>44642.737118055498</v>
      </c>
      <c r="C3734" s="94">
        <v>4</v>
      </c>
      <c r="D3734" s="94" t="s">
        <v>6964</v>
      </c>
      <c r="E3734" s="94" t="s">
        <v>6965</v>
      </c>
      <c r="F3734" s="94" t="s">
        <v>128</v>
      </c>
    </row>
    <row r="3735" spans="1:6" ht="15" x14ac:dyDescent="0.25">
      <c r="A3735" s="94">
        <v>3731</v>
      </c>
      <c r="B3735" s="95">
        <v>44642.632986111101</v>
      </c>
      <c r="C3735" s="94">
        <v>5</v>
      </c>
      <c r="D3735" s="94" t="s">
        <v>6966</v>
      </c>
      <c r="E3735" s="94" t="s">
        <v>6967</v>
      </c>
      <c r="F3735" s="94" t="s">
        <v>128</v>
      </c>
    </row>
    <row r="3736" spans="1:6" ht="15" x14ac:dyDescent="0.25">
      <c r="A3736" s="94">
        <v>3732</v>
      </c>
      <c r="B3736" s="95">
        <v>44642.583206018498</v>
      </c>
      <c r="C3736" s="94">
        <v>5</v>
      </c>
      <c r="D3736" s="94" t="s">
        <v>6968</v>
      </c>
      <c r="E3736" s="94"/>
      <c r="F3736" s="94" t="s">
        <v>128</v>
      </c>
    </row>
    <row r="3737" spans="1:6" ht="15" x14ac:dyDescent="0.25">
      <c r="A3737" s="94">
        <v>3733</v>
      </c>
      <c r="B3737" s="95">
        <v>44641.995578703703</v>
      </c>
      <c r="C3737" s="94">
        <v>5</v>
      </c>
      <c r="D3737" s="94" t="s">
        <v>6969</v>
      </c>
      <c r="E3737" s="94" t="s">
        <v>6970</v>
      </c>
      <c r="F3737" s="94" t="s">
        <v>128</v>
      </c>
    </row>
    <row r="3738" spans="1:6" ht="15" x14ac:dyDescent="0.25">
      <c r="A3738" s="94">
        <v>3734</v>
      </c>
      <c r="B3738" s="95">
        <v>44641.8041435185</v>
      </c>
      <c r="C3738" s="94">
        <v>5</v>
      </c>
      <c r="D3738" s="94" t="s">
        <v>6971</v>
      </c>
      <c r="E3738" s="94" t="s">
        <v>6972</v>
      </c>
      <c r="F3738" s="94" t="s">
        <v>128</v>
      </c>
    </row>
    <row r="3739" spans="1:6" ht="15" x14ac:dyDescent="0.25">
      <c r="A3739" s="94">
        <v>3735</v>
      </c>
      <c r="B3739" s="95">
        <v>44641.757106481396</v>
      </c>
      <c r="C3739" s="94">
        <v>5</v>
      </c>
      <c r="D3739" s="94" t="s">
        <v>6973</v>
      </c>
      <c r="E3739" s="94" t="s">
        <v>6974</v>
      </c>
      <c r="F3739" s="94" t="s">
        <v>128</v>
      </c>
    </row>
    <row r="3740" spans="1:6" ht="15" x14ac:dyDescent="0.25">
      <c r="A3740" s="94">
        <v>3736</v>
      </c>
      <c r="B3740" s="95">
        <v>44641.731331018498</v>
      </c>
      <c r="C3740" s="94">
        <v>5</v>
      </c>
      <c r="D3740" s="94" t="s">
        <v>6975</v>
      </c>
      <c r="E3740" s="94" t="s">
        <v>6976</v>
      </c>
      <c r="F3740" s="94" t="s">
        <v>128</v>
      </c>
    </row>
    <row r="3741" spans="1:6" ht="15" x14ac:dyDescent="0.25">
      <c r="A3741" s="94">
        <v>3737</v>
      </c>
      <c r="B3741" s="95">
        <v>44641.675081018497</v>
      </c>
      <c r="C3741" s="94">
        <v>5</v>
      </c>
      <c r="D3741" s="94" t="s">
        <v>6977</v>
      </c>
      <c r="E3741" s="94" t="s">
        <v>6978</v>
      </c>
      <c r="F3741" s="94" t="s">
        <v>128</v>
      </c>
    </row>
    <row r="3742" spans="1:6" ht="15" x14ac:dyDescent="0.25">
      <c r="A3742" s="94">
        <v>3739</v>
      </c>
      <c r="B3742" s="95">
        <v>44641.495891203696</v>
      </c>
      <c r="C3742" s="94">
        <v>5</v>
      </c>
      <c r="D3742" s="94" t="s">
        <v>6981</v>
      </c>
      <c r="E3742" s="94" t="s">
        <v>6982</v>
      </c>
      <c r="F3742" s="94" t="s">
        <v>128</v>
      </c>
    </row>
    <row r="3743" spans="1:6" ht="15" x14ac:dyDescent="0.25">
      <c r="A3743" s="94">
        <v>3740</v>
      </c>
      <c r="B3743" s="95">
        <v>44641.459247685103</v>
      </c>
      <c r="C3743" s="94">
        <v>1</v>
      </c>
      <c r="D3743" s="94" t="s">
        <v>6983</v>
      </c>
      <c r="E3743" s="94" t="s">
        <v>6984</v>
      </c>
      <c r="F3743" s="94" t="s">
        <v>128</v>
      </c>
    </row>
    <row r="3744" spans="1:6" ht="15" x14ac:dyDescent="0.25">
      <c r="A3744" s="94">
        <v>3741</v>
      </c>
      <c r="B3744" s="95">
        <v>44641.130185185102</v>
      </c>
      <c r="C3744" s="94">
        <v>5</v>
      </c>
      <c r="D3744" s="94" t="s">
        <v>6985</v>
      </c>
      <c r="E3744" s="94" t="s">
        <v>6986</v>
      </c>
      <c r="F3744" s="94" t="s">
        <v>128</v>
      </c>
    </row>
    <row r="3745" spans="1:6" ht="15" x14ac:dyDescent="0.25">
      <c r="A3745" s="94">
        <v>3742</v>
      </c>
      <c r="B3745" s="95">
        <v>44640.817546296297</v>
      </c>
      <c r="C3745" s="94">
        <v>5</v>
      </c>
      <c r="D3745" s="94" t="s">
        <v>6987</v>
      </c>
      <c r="E3745" s="94" t="s">
        <v>6988</v>
      </c>
      <c r="F3745" s="94" t="s">
        <v>128</v>
      </c>
    </row>
    <row r="3746" spans="1:6" ht="15" x14ac:dyDescent="0.25">
      <c r="A3746" s="94">
        <v>3743</v>
      </c>
      <c r="B3746" s="95">
        <v>44640.7076967592</v>
      </c>
      <c r="C3746" s="94">
        <v>5</v>
      </c>
      <c r="D3746" s="94" t="s">
        <v>6989</v>
      </c>
      <c r="E3746" s="94"/>
      <c r="F3746" s="94" t="s">
        <v>128</v>
      </c>
    </row>
    <row r="3747" spans="1:6" ht="15" x14ac:dyDescent="0.25">
      <c r="A3747" s="94">
        <v>3744</v>
      </c>
      <c r="B3747" s="95">
        <v>44640.486053240696</v>
      </c>
      <c r="C3747" s="94">
        <v>4</v>
      </c>
      <c r="D3747" s="94" t="s">
        <v>6990</v>
      </c>
      <c r="E3747" s="94" t="s">
        <v>6991</v>
      </c>
      <c r="F3747" s="94" t="s">
        <v>128</v>
      </c>
    </row>
    <row r="3748" spans="1:6" ht="15" x14ac:dyDescent="0.25">
      <c r="A3748" s="94">
        <v>3745</v>
      </c>
      <c r="B3748" s="95">
        <v>44640.460555555503</v>
      </c>
      <c r="C3748" s="94">
        <v>5</v>
      </c>
      <c r="D3748" s="94" t="s">
        <v>6992</v>
      </c>
      <c r="E3748" s="94" t="s">
        <v>6993</v>
      </c>
      <c r="F3748" s="94" t="s">
        <v>128</v>
      </c>
    </row>
    <row r="3749" spans="1:6" ht="15" x14ac:dyDescent="0.25">
      <c r="A3749" s="94">
        <v>3746</v>
      </c>
      <c r="B3749" s="95">
        <v>44640.421087962903</v>
      </c>
      <c r="C3749" s="94">
        <v>3</v>
      </c>
      <c r="D3749" s="94" t="s">
        <v>6994</v>
      </c>
      <c r="E3749" s="94" t="s">
        <v>6995</v>
      </c>
      <c r="F3749" s="94" t="s">
        <v>128</v>
      </c>
    </row>
    <row r="3750" spans="1:6" ht="15" x14ac:dyDescent="0.25">
      <c r="A3750" s="94">
        <v>3747</v>
      </c>
      <c r="B3750" s="95">
        <v>44639.738310185101</v>
      </c>
      <c r="C3750" s="94">
        <v>5</v>
      </c>
      <c r="D3750" s="94" t="s">
        <v>766</v>
      </c>
      <c r="E3750" s="94" t="s">
        <v>6996</v>
      </c>
      <c r="F3750" s="94" t="s">
        <v>128</v>
      </c>
    </row>
    <row r="3751" spans="1:6" ht="15" x14ac:dyDescent="0.25">
      <c r="A3751" s="94">
        <v>3748</v>
      </c>
      <c r="B3751" s="95">
        <v>44639.689641203702</v>
      </c>
      <c r="C3751" s="94">
        <v>5</v>
      </c>
      <c r="D3751" s="94" t="s">
        <v>434</v>
      </c>
      <c r="E3751" s="94" t="s">
        <v>6997</v>
      </c>
      <c r="F3751" s="94" t="s">
        <v>128</v>
      </c>
    </row>
    <row r="3752" spans="1:6" ht="15" x14ac:dyDescent="0.25">
      <c r="A3752" s="94">
        <v>3767</v>
      </c>
      <c r="B3752" s="95">
        <v>44639.679849537002</v>
      </c>
      <c r="C3752" s="94">
        <v>5</v>
      </c>
      <c r="D3752" s="94" t="s">
        <v>7027</v>
      </c>
      <c r="E3752" s="94" t="s">
        <v>7028</v>
      </c>
      <c r="F3752" s="94" t="s">
        <v>128</v>
      </c>
    </row>
    <row r="3753" spans="1:6" ht="15" x14ac:dyDescent="0.25">
      <c r="A3753" s="94">
        <v>3749</v>
      </c>
      <c r="B3753" s="95">
        <v>44639.6121527777</v>
      </c>
      <c r="C3753" s="94">
        <v>4</v>
      </c>
      <c r="D3753" s="94" t="s">
        <v>6998</v>
      </c>
      <c r="E3753" s="94" t="s">
        <v>6999</v>
      </c>
      <c r="F3753" s="94" t="s">
        <v>128</v>
      </c>
    </row>
    <row r="3754" spans="1:6" ht="15" x14ac:dyDescent="0.25">
      <c r="A3754" s="94">
        <v>3750</v>
      </c>
      <c r="B3754" s="95">
        <v>44639.5726851851</v>
      </c>
      <c r="C3754" s="94">
        <v>5</v>
      </c>
      <c r="D3754" s="94" t="s">
        <v>7000</v>
      </c>
      <c r="E3754" s="94" t="s">
        <v>7001</v>
      </c>
      <c r="F3754" s="94" t="s">
        <v>128</v>
      </c>
    </row>
    <row r="3755" spans="1:6" ht="15" x14ac:dyDescent="0.25">
      <c r="A3755" s="94">
        <v>3751</v>
      </c>
      <c r="B3755" s="95">
        <v>44639.566458333298</v>
      </c>
      <c r="C3755" s="94">
        <v>5</v>
      </c>
      <c r="D3755" s="94" t="s">
        <v>7002</v>
      </c>
      <c r="E3755" s="94" t="s">
        <v>7003</v>
      </c>
      <c r="F3755" s="94" t="s">
        <v>128</v>
      </c>
    </row>
    <row r="3756" spans="1:6" ht="15" x14ac:dyDescent="0.25">
      <c r="A3756" s="94">
        <v>3752</v>
      </c>
      <c r="B3756" s="95">
        <v>44638.808981481401</v>
      </c>
      <c r="C3756" s="94">
        <v>5</v>
      </c>
      <c r="D3756" s="94" t="s">
        <v>7004</v>
      </c>
      <c r="E3756" s="94" t="s">
        <v>7005</v>
      </c>
      <c r="F3756" s="94" t="s">
        <v>128</v>
      </c>
    </row>
    <row r="3757" spans="1:6" ht="15" x14ac:dyDescent="0.25">
      <c r="A3757" s="94">
        <v>3753</v>
      </c>
      <c r="B3757" s="95">
        <v>44638.793402777701</v>
      </c>
      <c r="C3757" s="94">
        <v>5</v>
      </c>
      <c r="D3757" s="94" t="s">
        <v>610</v>
      </c>
      <c r="E3757" s="94" t="s">
        <v>7006</v>
      </c>
      <c r="F3757" s="94" t="s">
        <v>128</v>
      </c>
    </row>
    <row r="3758" spans="1:6" ht="15" x14ac:dyDescent="0.25">
      <c r="A3758" s="94">
        <v>3754</v>
      </c>
      <c r="B3758" s="95">
        <v>44638.729120370299</v>
      </c>
      <c r="C3758" s="94">
        <v>5</v>
      </c>
      <c r="D3758" s="94" t="s">
        <v>7007</v>
      </c>
      <c r="E3758" s="94"/>
      <c r="F3758" s="94" t="s">
        <v>128</v>
      </c>
    </row>
    <row r="3759" spans="1:6" ht="15" x14ac:dyDescent="0.25">
      <c r="A3759" s="94">
        <v>3755</v>
      </c>
      <c r="B3759" s="95">
        <v>44638.708993055501</v>
      </c>
      <c r="C3759" s="94">
        <v>5</v>
      </c>
      <c r="D3759" s="94" t="s">
        <v>7008</v>
      </c>
      <c r="E3759" s="94" t="s">
        <v>7009</v>
      </c>
      <c r="F3759" s="94" t="s">
        <v>128</v>
      </c>
    </row>
    <row r="3760" spans="1:6" ht="15" x14ac:dyDescent="0.25">
      <c r="A3760" s="94">
        <v>3756</v>
      </c>
      <c r="B3760" s="95">
        <v>44638.611446759198</v>
      </c>
      <c r="C3760" s="94">
        <v>5</v>
      </c>
      <c r="D3760" s="94" t="s">
        <v>7010</v>
      </c>
      <c r="E3760" s="94" t="s">
        <v>7011</v>
      </c>
      <c r="F3760" s="94" t="s">
        <v>128</v>
      </c>
    </row>
    <row r="3761" spans="1:6" ht="15" x14ac:dyDescent="0.25">
      <c r="A3761" s="94">
        <v>3757</v>
      </c>
      <c r="B3761" s="95">
        <v>44638.598842592502</v>
      </c>
      <c r="C3761" s="94">
        <v>5</v>
      </c>
      <c r="D3761" s="94" t="s">
        <v>7012</v>
      </c>
      <c r="E3761" s="94" t="s">
        <v>7013</v>
      </c>
      <c r="F3761" s="94" t="s">
        <v>128</v>
      </c>
    </row>
    <row r="3762" spans="1:6" ht="15" x14ac:dyDescent="0.25">
      <c r="A3762" s="94">
        <v>3758</v>
      </c>
      <c r="B3762" s="95">
        <v>44638.595219907402</v>
      </c>
      <c r="C3762" s="94">
        <v>5</v>
      </c>
      <c r="D3762" s="94" t="s">
        <v>1184</v>
      </c>
      <c r="E3762" s="94" t="s">
        <v>7014</v>
      </c>
      <c r="F3762" s="94" t="s">
        <v>128</v>
      </c>
    </row>
    <row r="3763" spans="1:6" ht="15" x14ac:dyDescent="0.25">
      <c r="A3763" s="94">
        <v>3759</v>
      </c>
      <c r="B3763" s="95">
        <v>44638.593124999999</v>
      </c>
      <c r="C3763" s="94">
        <v>5</v>
      </c>
      <c r="D3763" s="94" t="s">
        <v>7015</v>
      </c>
      <c r="E3763" s="94" t="s">
        <v>7016</v>
      </c>
      <c r="F3763" s="94" t="s">
        <v>128</v>
      </c>
    </row>
    <row r="3764" spans="1:6" ht="15" x14ac:dyDescent="0.25">
      <c r="A3764" s="94">
        <v>3760</v>
      </c>
      <c r="B3764" s="95">
        <v>44638.471597222197</v>
      </c>
      <c r="C3764" s="94">
        <v>5</v>
      </c>
      <c r="D3764" s="94" t="s">
        <v>7017</v>
      </c>
      <c r="E3764" s="94" t="s">
        <v>7018</v>
      </c>
      <c r="F3764" s="94" t="s">
        <v>128</v>
      </c>
    </row>
    <row r="3765" spans="1:6" ht="15" x14ac:dyDescent="0.25">
      <c r="A3765" s="94">
        <v>3761</v>
      </c>
      <c r="B3765" s="95">
        <v>44638.369618055498</v>
      </c>
      <c r="C3765" s="94">
        <v>5</v>
      </c>
      <c r="D3765" s="94" t="s">
        <v>422</v>
      </c>
      <c r="E3765" s="94" t="s">
        <v>7019</v>
      </c>
      <c r="F3765" s="94" t="s">
        <v>128</v>
      </c>
    </row>
    <row r="3766" spans="1:6" ht="15" x14ac:dyDescent="0.25">
      <c r="A3766" s="94">
        <v>3762</v>
      </c>
      <c r="B3766" s="95">
        <v>44638.357812499999</v>
      </c>
      <c r="C3766" s="94">
        <v>5</v>
      </c>
      <c r="D3766" s="94" t="s">
        <v>7020</v>
      </c>
      <c r="E3766" s="94"/>
      <c r="F3766" s="94" t="s">
        <v>128</v>
      </c>
    </row>
    <row r="3767" spans="1:6" ht="15" x14ac:dyDescent="0.25">
      <c r="A3767" s="94">
        <v>3763</v>
      </c>
      <c r="B3767" s="95">
        <v>44637.8174305555</v>
      </c>
      <c r="C3767" s="94">
        <v>5</v>
      </c>
      <c r="D3767" s="94" t="s">
        <v>7021</v>
      </c>
      <c r="E3767" s="94"/>
      <c r="F3767" s="94" t="s">
        <v>128</v>
      </c>
    </row>
    <row r="3768" spans="1:6" ht="15" x14ac:dyDescent="0.25">
      <c r="A3768" s="94">
        <v>3764</v>
      </c>
      <c r="B3768" s="95">
        <v>44637.736550925903</v>
      </c>
      <c r="C3768" s="94">
        <v>5</v>
      </c>
      <c r="D3768" s="94" t="s">
        <v>7022</v>
      </c>
      <c r="E3768" s="94" t="s">
        <v>7023</v>
      </c>
      <c r="F3768" s="94" t="s">
        <v>128</v>
      </c>
    </row>
    <row r="3769" spans="1:6" ht="15" x14ac:dyDescent="0.25">
      <c r="A3769" s="94">
        <v>3765</v>
      </c>
      <c r="B3769" s="95">
        <v>44637.6305671296</v>
      </c>
      <c r="C3769" s="94">
        <v>4</v>
      </c>
      <c r="D3769" s="94" t="s">
        <v>7024</v>
      </c>
      <c r="E3769" s="94" t="s">
        <v>7025</v>
      </c>
      <c r="F3769" s="94" t="s">
        <v>128</v>
      </c>
    </row>
    <row r="3770" spans="1:6" ht="15" x14ac:dyDescent="0.25">
      <c r="A3770" s="94">
        <v>3766</v>
      </c>
      <c r="B3770" s="95">
        <v>44637.609745370297</v>
      </c>
      <c r="C3770" s="94">
        <v>5</v>
      </c>
      <c r="D3770" s="94" t="s">
        <v>7026</v>
      </c>
      <c r="E3770" s="94"/>
      <c r="F3770" s="94" t="s">
        <v>128</v>
      </c>
    </row>
    <row r="3771" spans="1:6" ht="15" x14ac:dyDescent="0.25">
      <c r="A3771" s="94">
        <v>3768</v>
      </c>
      <c r="B3771" s="95">
        <v>44637.4756597222</v>
      </c>
      <c r="C3771" s="94">
        <v>5</v>
      </c>
      <c r="D3771" s="94" t="s">
        <v>7029</v>
      </c>
      <c r="E3771" s="94" t="s">
        <v>7030</v>
      </c>
      <c r="F3771" s="94" t="s">
        <v>128</v>
      </c>
    </row>
    <row r="3772" spans="1:6" ht="15" x14ac:dyDescent="0.25">
      <c r="A3772" s="94">
        <v>3769</v>
      </c>
      <c r="B3772" s="95">
        <v>44637.471631944398</v>
      </c>
      <c r="C3772" s="94">
        <v>5</v>
      </c>
      <c r="D3772" s="94" t="s">
        <v>7031</v>
      </c>
      <c r="E3772" s="94" t="s">
        <v>7032</v>
      </c>
      <c r="F3772" s="94" t="s">
        <v>128</v>
      </c>
    </row>
    <row r="3773" spans="1:6" ht="15" x14ac:dyDescent="0.25">
      <c r="A3773" s="94">
        <v>3770</v>
      </c>
      <c r="B3773" s="95">
        <v>44637.321307870297</v>
      </c>
      <c r="C3773" s="94">
        <v>5</v>
      </c>
      <c r="D3773" s="94" t="s">
        <v>434</v>
      </c>
      <c r="E3773" s="94" t="s">
        <v>7033</v>
      </c>
      <c r="F3773" s="94" t="s">
        <v>128</v>
      </c>
    </row>
    <row r="3774" spans="1:6" ht="15" x14ac:dyDescent="0.25">
      <c r="A3774" s="94">
        <v>3771</v>
      </c>
      <c r="B3774" s="95">
        <v>44637.296365740702</v>
      </c>
      <c r="C3774" s="94">
        <v>5</v>
      </c>
      <c r="D3774" s="94" t="s">
        <v>2109</v>
      </c>
      <c r="E3774" s="94" t="s">
        <v>7034</v>
      </c>
      <c r="F3774" s="94" t="s">
        <v>128</v>
      </c>
    </row>
    <row r="3775" spans="1:6" ht="15" x14ac:dyDescent="0.25">
      <c r="A3775" s="94">
        <v>3772</v>
      </c>
      <c r="B3775" s="95">
        <v>44637.030023148101</v>
      </c>
      <c r="C3775" s="94">
        <v>5</v>
      </c>
      <c r="D3775" s="94" t="s">
        <v>7035</v>
      </c>
      <c r="E3775" s="94"/>
      <c r="F3775" s="94" t="s">
        <v>128</v>
      </c>
    </row>
    <row r="3776" spans="1:6" ht="15" x14ac:dyDescent="0.25">
      <c r="A3776" s="94">
        <v>3773</v>
      </c>
      <c r="B3776" s="95">
        <v>44636.859432870297</v>
      </c>
      <c r="C3776" s="94">
        <v>1</v>
      </c>
      <c r="D3776" s="94" t="s">
        <v>7036</v>
      </c>
      <c r="E3776" s="94" t="s">
        <v>7037</v>
      </c>
      <c r="F3776" s="94" t="s">
        <v>128</v>
      </c>
    </row>
    <row r="3777" spans="1:6" ht="15" x14ac:dyDescent="0.25">
      <c r="A3777" s="94">
        <v>3774</v>
      </c>
      <c r="B3777" s="95">
        <v>44636.8035185185</v>
      </c>
      <c r="C3777" s="94">
        <v>5</v>
      </c>
      <c r="D3777" s="94" t="s">
        <v>7038</v>
      </c>
      <c r="E3777" s="94" t="s">
        <v>7039</v>
      </c>
      <c r="F3777" s="94" t="s">
        <v>128</v>
      </c>
    </row>
    <row r="3778" spans="1:6" ht="15" x14ac:dyDescent="0.25">
      <c r="A3778" s="94">
        <v>3775</v>
      </c>
      <c r="B3778" s="95">
        <v>44636.779155092503</v>
      </c>
      <c r="C3778" s="94">
        <v>5</v>
      </c>
      <c r="D3778" s="94" t="s">
        <v>7040</v>
      </c>
      <c r="E3778" s="94" t="s">
        <v>7041</v>
      </c>
      <c r="F3778" s="94" t="s">
        <v>128</v>
      </c>
    </row>
    <row r="3779" spans="1:6" ht="15" x14ac:dyDescent="0.25">
      <c r="A3779" s="94">
        <v>3784</v>
      </c>
      <c r="B3779" s="95">
        <v>44636.643449073999</v>
      </c>
      <c r="C3779" s="94">
        <v>3</v>
      </c>
      <c r="D3779" s="94" t="s">
        <v>3584</v>
      </c>
      <c r="E3779" s="94" t="s">
        <v>7055</v>
      </c>
      <c r="F3779" s="94" t="s">
        <v>128</v>
      </c>
    </row>
    <row r="3780" spans="1:6" ht="15" x14ac:dyDescent="0.25">
      <c r="A3780" s="94">
        <v>3776</v>
      </c>
      <c r="B3780" s="95">
        <v>44636.586550925902</v>
      </c>
      <c r="C3780" s="94">
        <v>1</v>
      </c>
      <c r="D3780" s="94" t="s">
        <v>7042</v>
      </c>
      <c r="E3780" s="94" t="s">
        <v>7043</v>
      </c>
      <c r="F3780" s="94" t="s">
        <v>7044</v>
      </c>
    </row>
    <row r="3781" spans="1:6" ht="15" x14ac:dyDescent="0.25">
      <c r="A3781" s="94">
        <v>3777</v>
      </c>
      <c r="B3781" s="95">
        <v>44636.476134259203</v>
      </c>
      <c r="C3781" s="94">
        <v>5</v>
      </c>
      <c r="D3781" s="94" t="s">
        <v>3519</v>
      </c>
      <c r="E3781" s="94" t="s">
        <v>7045</v>
      </c>
      <c r="F3781" s="94" t="s">
        <v>128</v>
      </c>
    </row>
    <row r="3782" spans="1:6" ht="15" x14ac:dyDescent="0.25">
      <c r="A3782" s="94">
        <v>3778</v>
      </c>
      <c r="B3782" s="95">
        <v>44636.289814814802</v>
      </c>
      <c r="C3782" s="94">
        <v>5</v>
      </c>
      <c r="D3782" s="94" t="s">
        <v>930</v>
      </c>
      <c r="E3782" s="94" t="s">
        <v>7046</v>
      </c>
      <c r="F3782" s="94" t="s">
        <v>128</v>
      </c>
    </row>
    <row r="3783" spans="1:6" ht="15" x14ac:dyDescent="0.25">
      <c r="A3783" s="94">
        <v>3779</v>
      </c>
      <c r="B3783" s="95">
        <v>44635.862939814797</v>
      </c>
      <c r="C3783" s="94">
        <v>5</v>
      </c>
      <c r="D3783" s="94" t="s">
        <v>7047</v>
      </c>
      <c r="E3783" s="94" t="s">
        <v>7048</v>
      </c>
      <c r="F3783" s="94" t="s">
        <v>128</v>
      </c>
    </row>
    <row r="3784" spans="1:6" ht="15" x14ac:dyDescent="0.25">
      <c r="A3784" s="94">
        <v>3780</v>
      </c>
      <c r="B3784" s="95">
        <v>44635.7390856481</v>
      </c>
      <c r="C3784" s="94">
        <v>1</v>
      </c>
      <c r="D3784" s="94" t="s">
        <v>7049</v>
      </c>
      <c r="E3784" s="94"/>
      <c r="F3784" s="94" t="s">
        <v>128</v>
      </c>
    </row>
    <row r="3785" spans="1:6" ht="15" x14ac:dyDescent="0.25">
      <c r="A3785" s="94">
        <v>3781</v>
      </c>
      <c r="B3785" s="95">
        <v>44635.720416666598</v>
      </c>
      <c r="C3785" s="94">
        <v>5</v>
      </c>
      <c r="D3785" s="94" t="s">
        <v>7050</v>
      </c>
      <c r="E3785" s="94" t="s">
        <v>7051</v>
      </c>
      <c r="F3785" s="94" t="s">
        <v>128</v>
      </c>
    </row>
    <row r="3786" spans="1:6" ht="15" x14ac:dyDescent="0.25">
      <c r="A3786" s="94">
        <v>3782</v>
      </c>
      <c r="B3786" s="95">
        <v>44635.6299768518</v>
      </c>
      <c r="C3786" s="94">
        <v>5</v>
      </c>
      <c r="D3786" s="94" t="s">
        <v>263</v>
      </c>
      <c r="E3786" s="94" t="s">
        <v>7052</v>
      </c>
      <c r="F3786" s="94" t="s">
        <v>128</v>
      </c>
    </row>
    <row r="3787" spans="1:6" ht="15" x14ac:dyDescent="0.25">
      <c r="A3787" s="94">
        <v>3783</v>
      </c>
      <c r="B3787" s="95">
        <v>44635.611712962898</v>
      </c>
      <c r="C3787" s="94">
        <v>5</v>
      </c>
      <c r="D3787" s="94" t="s">
        <v>7053</v>
      </c>
      <c r="E3787" s="94" t="s">
        <v>7054</v>
      </c>
      <c r="F3787" s="94" t="s">
        <v>128</v>
      </c>
    </row>
    <row r="3788" spans="1:6" ht="15" x14ac:dyDescent="0.25">
      <c r="A3788" s="94">
        <v>3785</v>
      </c>
      <c r="B3788" s="95">
        <v>44635.504201388801</v>
      </c>
      <c r="C3788" s="94">
        <v>5</v>
      </c>
      <c r="D3788" s="94" t="s">
        <v>3283</v>
      </c>
      <c r="E3788" s="94" t="s">
        <v>7056</v>
      </c>
      <c r="F3788" s="94" t="s">
        <v>128</v>
      </c>
    </row>
    <row r="3789" spans="1:6" ht="15" x14ac:dyDescent="0.25">
      <c r="A3789" s="94">
        <v>3786</v>
      </c>
      <c r="B3789" s="95">
        <v>44635.501076388799</v>
      </c>
      <c r="C3789" s="94">
        <v>5</v>
      </c>
      <c r="D3789" s="94" t="s">
        <v>7057</v>
      </c>
      <c r="E3789" s="94" t="s">
        <v>7058</v>
      </c>
      <c r="F3789" s="94" t="s">
        <v>128</v>
      </c>
    </row>
    <row r="3790" spans="1:6" ht="15" x14ac:dyDescent="0.25">
      <c r="A3790" s="94">
        <v>3787</v>
      </c>
      <c r="B3790" s="95">
        <v>44635.464641203696</v>
      </c>
      <c r="C3790" s="94">
        <v>5</v>
      </c>
      <c r="D3790" s="94" t="s">
        <v>7059</v>
      </c>
      <c r="E3790" s="94" t="s">
        <v>7060</v>
      </c>
      <c r="F3790" s="94" t="s">
        <v>128</v>
      </c>
    </row>
    <row r="3791" spans="1:6" ht="15" x14ac:dyDescent="0.25">
      <c r="A3791" s="94">
        <v>3802</v>
      </c>
      <c r="B3791" s="95">
        <v>44635.363136574</v>
      </c>
      <c r="C3791" s="94">
        <v>3</v>
      </c>
      <c r="D3791" s="94" t="s">
        <v>7085</v>
      </c>
      <c r="E3791" s="94" t="s">
        <v>7086</v>
      </c>
      <c r="F3791" s="94" t="s">
        <v>128</v>
      </c>
    </row>
    <row r="3792" spans="1:6" ht="15" x14ac:dyDescent="0.25">
      <c r="A3792" s="94">
        <v>3788</v>
      </c>
      <c r="B3792" s="95">
        <v>44635.228854166598</v>
      </c>
      <c r="C3792" s="94">
        <v>5</v>
      </c>
      <c r="D3792" s="94" t="s">
        <v>7061</v>
      </c>
      <c r="E3792" s="94" t="s">
        <v>7062</v>
      </c>
      <c r="F3792" s="94" t="s">
        <v>128</v>
      </c>
    </row>
    <row r="3793" spans="1:6" ht="15" x14ac:dyDescent="0.25">
      <c r="A3793" s="94">
        <v>3789</v>
      </c>
      <c r="B3793" s="95">
        <v>44635.202071759202</v>
      </c>
      <c r="C3793" s="94">
        <v>5</v>
      </c>
      <c r="D3793" s="94" t="s">
        <v>7063</v>
      </c>
      <c r="E3793" s="94" t="s">
        <v>7064</v>
      </c>
      <c r="F3793" s="94" t="s">
        <v>128</v>
      </c>
    </row>
    <row r="3794" spans="1:6" ht="15" x14ac:dyDescent="0.25">
      <c r="A3794" s="94">
        <v>3790</v>
      </c>
      <c r="B3794" s="95">
        <v>44634.830173611103</v>
      </c>
      <c r="C3794" s="94">
        <v>5</v>
      </c>
      <c r="D3794" s="94" t="s">
        <v>263</v>
      </c>
      <c r="E3794" s="94" t="s">
        <v>7065</v>
      </c>
      <c r="F3794" s="94" t="s">
        <v>128</v>
      </c>
    </row>
    <row r="3795" spans="1:6" ht="15" x14ac:dyDescent="0.25">
      <c r="A3795" s="94">
        <v>3791</v>
      </c>
      <c r="B3795" s="95">
        <v>44634.753182870299</v>
      </c>
      <c r="C3795" s="94">
        <v>5</v>
      </c>
      <c r="D3795" s="94" t="s">
        <v>7066</v>
      </c>
      <c r="E3795" s="94" t="s">
        <v>7067</v>
      </c>
      <c r="F3795" s="94" t="s">
        <v>128</v>
      </c>
    </row>
    <row r="3796" spans="1:6" ht="15" x14ac:dyDescent="0.25">
      <c r="A3796" s="94">
        <v>3792</v>
      </c>
      <c r="B3796" s="95">
        <v>44634.650219907402</v>
      </c>
      <c r="C3796" s="94">
        <v>5</v>
      </c>
      <c r="D3796" s="94" t="s">
        <v>7068</v>
      </c>
      <c r="E3796" s="94" t="s">
        <v>7069</v>
      </c>
      <c r="F3796" s="94" t="s">
        <v>128</v>
      </c>
    </row>
    <row r="3797" spans="1:6" ht="15" x14ac:dyDescent="0.25">
      <c r="A3797" s="94">
        <v>3793</v>
      </c>
      <c r="B3797" s="95">
        <v>44634.624409722201</v>
      </c>
      <c r="C3797" s="94">
        <v>5</v>
      </c>
      <c r="D3797" s="94" t="s">
        <v>7070</v>
      </c>
      <c r="E3797" s="94" t="s">
        <v>7071</v>
      </c>
      <c r="F3797" s="94" t="s">
        <v>128</v>
      </c>
    </row>
    <row r="3798" spans="1:6" ht="15" x14ac:dyDescent="0.25">
      <c r="A3798" s="94">
        <v>3794</v>
      </c>
      <c r="B3798" s="95">
        <v>44634.423206018502</v>
      </c>
      <c r="C3798" s="94">
        <v>5</v>
      </c>
      <c r="D3798" s="94" t="s">
        <v>3265</v>
      </c>
      <c r="E3798" s="94" t="s">
        <v>7072</v>
      </c>
      <c r="F3798" s="94" t="s">
        <v>128</v>
      </c>
    </row>
    <row r="3799" spans="1:6" ht="15" x14ac:dyDescent="0.25">
      <c r="A3799" s="94">
        <v>3795</v>
      </c>
      <c r="B3799" s="95">
        <v>44634.364525462901</v>
      </c>
      <c r="C3799" s="94">
        <v>5</v>
      </c>
      <c r="D3799" s="94" t="s">
        <v>7073</v>
      </c>
      <c r="E3799" s="94" t="s">
        <v>7074</v>
      </c>
      <c r="F3799" s="94" t="s">
        <v>128</v>
      </c>
    </row>
    <row r="3800" spans="1:6" ht="15" x14ac:dyDescent="0.25">
      <c r="A3800" s="94">
        <v>3796</v>
      </c>
      <c r="B3800" s="95">
        <v>44634.3017592592</v>
      </c>
      <c r="C3800" s="94">
        <v>5</v>
      </c>
      <c r="D3800" s="94" t="s">
        <v>1245</v>
      </c>
      <c r="E3800" s="94" t="s">
        <v>7075</v>
      </c>
      <c r="F3800" s="94" t="s">
        <v>128</v>
      </c>
    </row>
    <row r="3801" spans="1:6" ht="15" x14ac:dyDescent="0.25">
      <c r="A3801" s="94">
        <v>3797</v>
      </c>
      <c r="B3801" s="95">
        <v>44633.852129629602</v>
      </c>
      <c r="C3801" s="94">
        <v>5</v>
      </c>
      <c r="D3801" s="94" t="s">
        <v>2889</v>
      </c>
      <c r="E3801" s="94" t="s">
        <v>7076</v>
      </c>
      <c r="F3801" s="94" t="s">
        <v>128</v>
      </c>
    </row>
    <row r="3802" spans="1:6" ht="15" x14ac:dyDescent="0.25">
      <c r="A3802" s="94">
        <v>3798</v>
      </c>
      <c r="B3802" s="95">
        <v>44633.836516203701</v>
      </c>
      <c r="C3802" s="94">
        <v>5</v>
      </c>
      <c r="D3802" s="94" t="s">
        <v>7077</v>
      </c>
      <c r="E3802" s="94" t="s">
        <v>7078</v>
      </c>
      <c r="F3802" s="94" t="s">
        <v>128</v>
      </c>
    </row>
    <row r="3803" spans="1:6" ht="15" x14ac:dyDescent="0.25">
      <c r="A3803" s="94">
        <v>3799</v>
      </c>
      <c r="B3803" s="95">
        <v>44633.723298611098</v>
      </c>
      <c r="C3803" s="94">
        <v>5</v>
      </c>
      <c r="D3803" s="94" t="s">
        <v>7079</v>
      </c>
      <c r="E3803" s="94" t="s">
        <v>7080</v>
      </c>
      <c r="F3803" s="94" t="s">
        <v>128</v>
      </c>
    </row>
    <row r="3804" spans="1:6" ht="15" x14ac:dyDescent="0.25">
      <c r="A3804" s="94">
        <v>3800</v>
      </c>
      <c r="B3804" s="95">
        <v>44633.719351851803</v>
      </c>
      <c r="C3804" s="94">
        <v>5</v>
      </c>
      <c r="D3804" s="94" t="s">
        <v>7081</v>
      </c>
      <c r="E3804" s="94" t="s">
        <v>7082</v>
      </c>
      <c r="F3804" s="94" t="s">
        <v>128</v>
      </c>
    </row>
    <row r="3805" spans="1:6" ht="15" x14ac:dyDescent="0.25">
      <c r="A3805" s="94">
        <v>3801</v>
      </c>
      <c r="B3805" s="95">
        <v>44633.7184375</v>
      </c>
      <c r="C3805" s="94">
        <v>5</v>
      </c>
      <c r="D3805" s="94" t="s">
        <v>7083</v>
      </c>
      <c r="E3805" s="94" t="s">
        <v>7084</v>
      </c>
      <c r="F3805" s="94" t="s">
        <v>128</v>
      </c>
    </row>
    <row r="3806" spans="1:6" ht="15" x14ac:dyDescent="0.25">
      <c r="A3806" s="94">
        <v>3803</v>
      </c>
      <c r="B3806" s="95">
        <v>44633.633449073997</v>
      </c>
      <c r="C3806" s="94">
        <v>5</v>
      </c>
      <c r="D3806" s="94" t="s">
        <v>7087</v>
      </c>
      <c r="E3806" s="94" t="s">
        <v>7088</v>
      </c>
      <c r="F3806" s="94" t="s">
        <v>128</v>
      </c>
    </row>
    <row r="3807" spans="1:6" ht="15" x14ac:dyDescent="0.25">
      <c r="A3807" s="94">
        <v>3804</v>
      </c>
      <c r="B3807" s="95">
        <v>44633.5125231481</v>
      </c>
      <c r="C3807" s="94">
        <v>5</v>
      </c>
      <c r="D3807" s="94" t="s">
        <v>7089</v>
      </c>
      <c r="E3807" s="94" t="s">
        <v>7090</v>
      </c>
      <c r="F3807" s="94" t="s">
        <v>128</v>
      </c>
    </row>
    <row r="3808" spans="1:6" ht="15" x14ac:dyDescent="0.25">
      <c r="A3808" s="94">
        <v>3805</v>
      </c>
      <c r="B3808" s="95">
        <v>44633.431111111102</v>
      </c>
      <c r="C3808" s="94">
        <v>5</v>
      </c>
      <c r="D3808" s="94" t="s">
        <v>7091</v>
      </c>
      <c r="E3808" s="94" t="s">
        <v>7092</v>
      </c>
      <c r="F3808" s="94" t="s">
        <v>128</v>
      </c>
    </row>
    <row r="3809" spans="1:6" ht="15" x14ac:dyDescent="0.25">
      <c r="A3809" s="94">
        <v>3806</v>
      </c>
      <c r="B3809" s="95">
        <v>44633.336400462897</v>
      </c>
      <c r="C3809" s="94">
        <v>5</v>
      </c>
      <c r="D3809" s="94" t="s">
        <v>7093</v>
      </c>
      <c r="E3809" s="94" t="s">
        <v>7094</v>
      </c>
      <c r="F3809" s="94" t="s">
        <v>128</v>
      </c>
    </row>
    <row r="3810" spans="1:6" ht="15" x14ac:dyDescent="0.25">
      <c r="A3810" s="94">
        <v>3807</v>
      </c>
      <c r="B3810" s="95">
        <v>44632.843958333302</v>
      </c>
      <c r="C3810" s="94">
        <v>5</v>
      </c>
      <c r="D3810" s="94" t="s">
        <v>7095</v>
      </c>
      <c r="E3810" s="94"/>
      <c r="F3810" s="94" t="s">
        <v>128</v>
      </c>
    </row>
    <row r="3811" spans="1:6" ht="15" x14ac:dyDescent="0.25">
      <c r="A3811" s="94">
        <v>3808</v>
      </c>
      <c r="B3811" s="95">
        <v>44632.821527777698</v>
      </c>
      <c r="C3811" s="94">
        <v>5</v>
      </c>
      <c r="D3811" s="94" t="s">
        <v>1522</v>
      </c>
      <c r="E3811" s="94" t="s">
        <v>7096</v>
      </c>
      <c r="F3811" s="94" t="s">
        <v>128</v>
      </c>
    </row>
    <row r="3812" spans="1:6" ht="15" x14ac:dyDescent="0.25">
      <c r="A3812" s="94">
        <v>3826</v>
      </c>
      <c r="B3812" s="95">
        <v>44632.669884259201</v>
      </c>
      <c r="C3812" s="94">
        <v>1</v>
      </c>
      <c r="D3812" s="94" t="s">
        <v>7126</v>
      </c>
      <c r="E3812" s="94" t="s">
        <v>7127</v>
      </c>
      <c r="F3812" s="94" t="s">
        <v>128</v>
      </c>
    </row>
    <row r="3813" spans="1:6" ht="15" x14ac:dyDescent="0.25">
      <c r="A3813" s="94">
        <v>3809</v>
      </c>
      <c r="B3813" s="95">
        <v>44632.632164351802</v>
      </c>
      <c r="C3813" s="94">
        <v>5</v>
      </c>
      <c r="D3813" s="94" t="s">
        <v>7097</v>
      </c>
      <c r="E3813" s="94"/>
      <c r="F3813" s="94" t="s">
        <v>128</v>
      </c>
    </row>
    <row r="3814" spans="1:6" ht="15" x14ac:dyDescent="0.25">
      <c r="A3814" s="94">
        <v>3810</v>
      </c>
      <c r="B3814" s="95">
        <v>44632.622592592597</v>
      </c>
      <c r="C3814" s="94">
        <v>1</v>
      </c>
      <c r="D3814" s="94" t="s">
        <v>7098</v>
      </c>
      <c r="E3814" s="94" t="s">
        <v>7099</v>
      </c>
      <c r="F3814" s="94" t="s">
        <v>128</v>
      </c>
    </row>
    <row r="3815" spans="1:6" ht="15" x14ac:dyDescent="0.25">
      <c r="A3815" s="94">
        <v>3811</v>
      </c>
      <c r="B3815" s="95">
        <v>44632.519085648099</v>
      </c>
      <c r="C3815" s="94">
        <v>5</v>
      </c>
      <c r="D3815" s="94" t="s">
        <v>1167</v>
      </c>
      <c r="E3815" s="94"/>
      <c r="F3815" s="94" t="s">
        <v>128</v>
      </c>
    </row>
    <row r="3816" spans="1:6" ht="15" x14ac:dyDescent="0.25">
      <c r="A3816" s="94">
        <v>3812</v>
      </c>
      <c r="B3816" s="95">
        <v>44631.802048611098</v>
      </c>
      <c r="C3816" s="94">
        <v>5</v>
      </c>
      <c r="D3816" s="94" t="s">
        <v>7100</v>
      </c>
      <c r="E3816" s="94" t="s">
        <v>7101</v>
      </c>
      <c r="F3816" s="94" t="s">
        <v>128</v>
      </c>
    </row>
    <row r="3817" spans="1:6" ht="15" x14ac:dyDescent="0.25">
      <c r="A3817" s="94">
        <v>3813</v>
      </c>
      <c r="B3817" s="95">
        <v>44631.640925925902</v>
      </c>
      <c r="C3817" s="94">
        <v>5</v>
      </c>
      <c r="D3817" s="94" t="s">
        <v>7102</v>
      </c>
      <c r="E3817" s="94" t="s">
        <v>7103</v>
      </c>
      <c r="F3817" s="94" t="s">
        <v>128</v>
      </c>
    </row>
    <row r="3818" spans="1:6" ht="15" x14ac:dyDescent="0.25">
      <c r="A3818" s="94">
        <v>3814</v>
      </c>
      <c r="B3818" s="95">
        <v>44631.529594907399</v>
      </c>
      <c r="C3818" s="94">
        <v>5</v>
      </c>
      <c r="D3818" s="94" t="s">
        <v>7104</v>
      </c>
      <c r="E3818" s="94" t="s">
        <v>7105</v>
      </c>
      <c r="F3818" s="94" t="s">
        <v>128</v>
      </c>
    </row>
    <row r="3819" spans="1:6" ht="15" x14ac:dyDescent="0.25">
      <c r="A3819" s="94">
        <v>3815</v>
      </c>
      <c r="B3819" s="95">
        <v>44630.861585648097</v>
      </c>
      <c r="C3819" s="94">
        <v>5</v>
      </c>
      <c r="D3819" s="94" t="s">
        <v>5701</v>
      </c>
      <c r="E3819" s="94" t="s">
        <v>7106</v>
      </c>
      <c r="F3819" s="94" t="s">
        <v>128</v>
      </c>
    </row>
    <row r="3820" spans="1:6" ht="15" x14ac:dyDescent="0.25">
      <c r="A3820" s="94">
        <v>3816</v>
      </c>
      <c r="B3820" s="95">
        <v>44630.838449073999</v>
      </c>
      <c r="C3820" s="94">
        <v>5</v>
      </c>
      <c r="D3820" s="94" t="s">
        <v>7107</v>
      </c>
      <c r="E3820" s="94" t="s">
        <v>7108</v>
      </c>
      <c r="F3820" s="94" t="s">
        <v>128</v>
      </c>
    </row>
    <row r="3821" spans="1:6" ht="15" x14ac:dyDescent="0.25">
      <c r="A3821" s="94">
        <v>3817</v>
      </c>
      <c r="B3821" s="95">
        <v>44630.740949074003</v>
      </c>
      <c r="C3821" s="94">
        <v>1</v>
      </c>
      <c r="D3821" s="94" t="s">
        <v>7109</v>
      </c>
      <c r="E3821" s="94" t="s">
        <v>7110</v>
      </c>
      <c r="F3821" s="94" t="s">
        <v>128</v>
      </c>
    </row>
    <row r="3822" spans="1:6" ht="15" x14ac:dyDescent="0.25">
      <c r="A3822" s="94">
        <v>3818</v>
      </c>
      <c r="B3822" s="95">
        <v>44630.730266203696</v>
      </c>
      <c r="C3822" s="94">
        <v>5</v>
      </c>
      <c r="D3822" s="94" t="s">
        <v>7111</v>
      </c>
      <c r="E3822" s="94" t="s">
        <v>7112</v>
      </c>
      <c r="F3822" s="94" t="s">
        <v>128</v>
      </c>
    </row>
    <row r="3823" spans="1:6" ht="15" x14ac:dyDescent="0.25">
      <c r="A3823" s="94">
        <v>3819</v>
      </c>
      <c r="B3823" s="95">
        <v>44630.718599537002</v>
      </c>
      <c r="C3823" s="94">
        <v>5</v>
      </c>
      <c r="D3823" s="94" t="s">
        <v>7113</v>
      </c>
      <c r="E3823" s="94" t="s">
        <v>7114</v>
      </c>
      <c r="F3823" s="94" t="s">
        <v>128</v>
      </c>
    </row>
    <row r="3824" spans="1:6" ht="15" x14ac:dyDescent="0.25">
      <c r="A3824" s="94">
        <v>3820</v>
      </c>
      <c r="B3824" s="95">
        <v>44630.646111111098</v>
      </c>
      <c r="C3824" s="94">
        <v>5</v>
      </c>
      <c r="D3824" s="94" t="s">
        <v>263</v>
      </c>
      <c r="E3824" s="94" t="s">
        <v>7115</v>
      </c>
      <c r="F3824" s="94" t="s">
        <v>128</v>
      </c>
    </row>
    <row r="3825" spans="1:6" ht="15" x14ac:dyDescent="0.25">
      <c r="A3825" s="94">
        <v>3821</v>
      </c>
      <c r="B3825" s="95">
        <v>44630.633009259203</v>
      </c>
      <c r="C3825" s="94">
        <v>1</v>
      </c>
      <c r="D3825" s="94" t="s">
        <v>7116</v>
      </c>
      <c r="E3825" s="94" t="s">
        <v>7117</v>
      </c>
      <c r="F3825" s="94" t="s">
        <v>128</v>
      </c>
    </row>
    <row r="3826" spans="1:6" ht="15" x14ac:dyDescent="0.25">
      <c r="A3826" s="94">
        <v>3822</v>
      </c>
      <c r="B3826" s="95">
        <v>44630.623206018499</v>
      </c>
      <c r="C3826" s="94">
        <v>5</v>
      </c>
      <c r="D3826" s="94" t="s">
        <v>7118</v>
      </c>
      <c r="E3826" s="94" t="s">
        <v>7119</v>
      </c>
      <c r="F3826" s="94" t="s">
        <v>128</v>
      </c>
    </row>
    <row r="3827" spans="1:6" ht="15" x14ac:dyDescent="0.25">
      <c r="A3827" s="94">
        <v>3823</v>
      </c>
      <c r="B3827" s="95">
        <v>44630.618703703702</v>
      </c>
      <c r="C3827" s="94">
        <v>5</v>
      </c>
      <c r="D3827" s="94" t="s">
        <v>7120</v>
      </c>
      <c r="E3827" s="94" t="s">
        <v>7121</v>
      </c>
      <c r="F3827" s="94" t="s">
        <v>128</v>
      </c>
    </row>
    <row r="3828" spans="1:6" ht="15" x14ac:dyDescent="0.25">
      <c r="A3828" s="94">
        <v>3824</v>
      </c>
      <c r="B3828" s="95">
        <v>44630.617928240703</v>
      </c>
      <c r="C3828" s="94">
        <v>5</v>
      </c>
      <c r="D3828" s="94" t="s">
        <v>7122</v>
      </c>
      <c r="E3828" s="94" t="s">
        <v>7123</v>
      </c>
      <c r="F3828" s="94" t="s">
        <v>128</v>
      </c>
    </row>
    <row r="3829" spans="1:6" ht="15" x14ac:dyDescent="0.25">
      <c r="A3829" s="94">
        <v>3825</v>
      </c>
      <c r="B3829" s="95">
        <v>44630.587222222202</v>
      </c>
      <c r="C3829" s="94">
        <v>4</v>
      </c>
      <c r="D3829" s="94" t="s">
        <v>7124</v>
      </c>
      <c r="E3829" s="94" t="s">
        <v>7125</v>
      </c>
      <c r="F3829" s="94" t="s">
        <v>128</v>
      </c>
    </row>
    <row r="3830" spans="1:6" ht="15" x14ac:dyDescent="0.25">
      <c r="A3830" s="94">
        <v>3827</v>
      </c>
      <c r="B3830" s="95">
        <v>44629.970856481399</v>
      </c>
      <c r="C3830" s="94">
        <v>5</v>
      </c>
      <c r="D3830" s="94" t="s">
        <v>7128</v>
      </c>
      <c r="E3830" s="94" t="s">
        <v>7129</v>
      </c>
      <c r="F3830" s="94" t="s">
        <v>128</v>
      </c>
    </row>
    <row r="3831" spans="1:6" ht="15" x14ac:dyDescent="0.25">
      <c r="A3831" s="94">
        <v>3828</v>
      </c>
      <c r="B3831" s="95">
        <v>44629.828877314802</v>
      </c>
      <c r="C3831" s="94">
        <v>5</v>
      </c>
      <c r="D3831" s="94" t="s">
        <v>7130</v>
      </c>
      <c r="E3831" s="94" t="s">
        <v>7131</v>
      </c>
      <c r="F3831" s="94" t="s">
        <v>128</v>
      </c>
    </row>
    <row r="3832" spans="1:6" ht="15" x14ac:dyDescent="0.25">
      <c r="A3832" s="94">
        <v>3829</v>
      </c>
      <c r="B3832" s="95">
        <v>44629.654340277702</v>
      </c>
      <c r="C3832" s="94">
        <v>5</v>
      </c>
      <c r="D3832" s="94" t="s">
        <v>7132</v>
      </c>
      <c r="E3832" s="94" t="s">
        <v>7133</v>
      </c>
      <c r="F3832" s="94" t="s">
        <v>128</v>
      </c>
    </row>
    <row r="3833" spans="1:6" ht="15" x14ac:dyDescent="0.25">
      <c r="A3833" s="94">
        <v>3830</v>
      </c>
      <c r="B3833" s="95">
        <v>44629.627719907403</v>
      </c>
      <c r="C3833" s="94">
        <v>5</v>
      </c>
      <c r="D3833" s="94" t="s">
        <v>7134</v>
      </c>
      <c r="E3833" s="94" t="s">
        <v>7135</v>
      </c>
      <c r="F3833" s="94" t="s">
        <v>128</v>
      </c>
    </row>
    <row r="3834" spans="1:6" ht="15" x14ac:dyDescent="0.25">
      <c r="A3834" s="94">
        <v>3831</v>
      </c>
      <c r="B3834" s="95">
        <v>44629.539456018501</v>
      </c>
      <c r="C3834" s="94">
        <v>5</v>
      </c>
      <c r="D3834" s="94" t="s">
        <v>1245</v>
      </c>
      <c r="E3834" s="94" t="s">
        <v>7136</v>
      </c>
      <c r="F3834" s="94" t="s">
        <v>128</v>
      </c>
    </row>
    <row r="3835" spans="1:6" ht="15" x14ac:dyDescent="0.25">
      <c r="A3835" s="94">
        <v>3832</v>
      </c>
      <c r="B3835" s="95">
        <v>44629.464363425897</v>
      </c>
      <c r="C3835" s="94">
        <v>5</v>
      </c>
      <c r="D3835" s="94" t="s">
        <v>7137</v>
      </c>
      <c r="E3835" s="94" t="s">
        <v>7138</v>
      </c>
      <c r="F3835" s="94" t="s">
        <v>128</v>
      </c>
    </row>
    <row r="3836" spans="1:6" ht="15" x14ac:dyDescent="0.25">
      <c r="A3836" s="94">
        <v>3833</v>
      </c>
      <c r="B3836" s="95">
        <v>44628.847997685101</v>
      </c>
      <c r="C3836" s="94">
        <v>5</v>
      </c>
      <c r="D3836" s="94" t="s">
        <v>7139</v>
      </c>
      <c r="E3836" s="94" t="s">
        <v>7140</v>
      </c>
      <c r="F3836" s="94" t="s">
        <v>128</v>
      </c>
    </row>
    <row r="3837" spans="1:6" ht="15" x14ac:dyDescent="0.25">
      <c r="A3837" s="94">
        <v>3834</v>
      </c>
      <c r="B3837" s="95">
        <v>44628.795219907399</v>
      </c>
      <c r="C3837" s="94">
        <v>4</v>
      </c>
      <c r="D3837" s="94" t="s">
        <v>7141</v>
      </c>
      <c r="E3837" s="94" t="s">
        <v>7142</v>
      </c>
      <c r="F3837" s="94" t="s">
        <v>128</v>
      </c>
    </row>
    <row r="3838" spans="1:6" ht="15" x14ac:dyDescent="0.25">
      <c r="A3838" s="94">
        <v>3835</v>
      </c>
      <c r="B3838" s="95">
        <v>44628.778912037</v>
      </c>
      <c r="C3838" s="94">
        <v>5</v>
      </c>
      <c r="D3838" s="94" t="s">
        <v>7143</v>
      </c>
      <c r="E3838" s="94" t="s">
        <v>7144</v>
      </c>
      <c r="F3838" s="94" t="s">
        <v>128</v>
      </c>
    </row>
    <row r="3839" spans="1:6" ht="15" x14ac:dyDescent="0.25">
      <c r="A3839" s="94">
        <v>3836</v>
      </c>
      <c r="B3839" s="95">
        <v>44628.744178240697</v>
      </c>
      <c r="C3839" s="94">
        <v>1</v>
      </c>
      <c r="D3839" s="94" t="s">
        <v>7145</v>
      </c>
      <c r="E3839" s="94" t="s">
        <v>7146</v>
      </c>
      <c r="F3839" s="94" t="s">
        <v>128</v>
      </c>
    </row>
    <row r="3840" spans="1:6" ht="15" x14ac:dyDescent="0.25">
      <c r="A3840" s="94">
        <v>3837</v>
      </c>
      <c r="B3840" s="95">
        <v>44628.663483796197</v>
      </c>
      <c r="C3840" s="94">
        <v>5</v>
      </c>
      <c r="D3840" s="94" t="s">
        <v>7147</v>
      </c>
      <c r="E3840" s="94" t="s">
        <v>7148</v>
      </c>
      <c r="F3840" s="94" t="s">
        <v>128</v>
      </c>
    </row>
    <row r="3841" spans="1:6" ht="15" x14ac:dyDescent="0.25">
      <c r="A3841" s="94">
        <v>3838</v>
      </c>
      <c r="B3841" s="95">
        <v>44628.618842592499</v>
      </c>
      <c r="C3841" s="94">
        <v>5</v>
      </c>
      <c r="D3841" s="94" t="s">
        <v>7149</v>
      </c>
      <c r="E3841" s="94" t="s">
        <v>7150</v>
      </c>
      <c r="F3841" s="94" t="s">
        <v>128</v>
      </c>
    </row>
    <row r="3842" spans="1:6" ht="15" x14ac:dyDescent="0.25">
      <c r="A3842" s="94">
        <v>3839</v>
      </c>
      <c r="B3842" s="95">
        <v>44628.614525462901</v>
      </c>
      <c r="C3842" s="94">
        <v>5</v>
      </c>
      <c r="D3842" s="94" t="s">
        <v>7151</v>
      </c>
      <c r="E3842" s="94" t="s">
        <v>7152</v>
      </c>
      <c r="F3842" s="94" t="s">
        <v>128</v>
      </c>
    </row>
    <row r="3843" spans="1:6" ht="15" x14ac:dyDescent="0.25">
      <c r="A3843" s="94">
        <v>3840</v>
      </c>
      <c r="B3843" s="95">
        <v>44628.610891203702</v>
      </c>
      <c r="C3843" s="94">
        <v>5</v>
      </c>
      <c r="D3843" s="94" t="s">
        <v>7153</v>
      </c>
      <c r="E3843" s="94" t="s">
        <v>7154</v>
      </c>
      <c r="F3843" s="94" t="s">
        <v>128</v>
      </c>
    </row>
    <row r="3844" spans="1:6" ht="15" x14ac:dyDescent="0.25">
      <c r="A3844" s="94">
        <v>3841</v>
      </c>
      <c r="B3844" s="95">
        <v>44628.552986111099</v>
      </c>
      <c r="C3844" s="94">
        <v>5</v>
      </c>
      <c r="D3844" s="94" t="s">
        <v>7155</v>
      </c>
      <c r="E3844" s="94" t="s">
        <v>7156</v>
      </c>
      <c r="F3844" s="94" t="s">
        <v>128</v>
      </c>
    </row>
    <row r="3845" spans="1:6" ht="15" x14ac:dyDescent="0.25">
      <c r="A3845" s="94">
        <v>3842</v>
      </c>
      <c r="B3845" s="95">
        <v>44628.545034722199</v>
      </c>
      <c r="C3845" s="94">
        <v>5</v>
      </c>
      <c r="D3845" s="94" t="s">
        <v>7157</v>
      </c>
      <c r="E3845" s="94" t="s">
        <v>7158</v>
      </c>
      <c r="F3845" s="94" t="s">
        <v>128</v>
      </c>
    </row>
    <row r="3846" spans="1:6" ht="15" x14ac:dyDescent="0.25">
      <c r="A3846" s="94">
        <v>3843</v>
      </c>
      <c r="B3846" s="95">
        <v>44628.498981481403</v>
      </c>
      <c r="C3846" s="94">
        <v>5</v>
      </c>
      <c r="D3846" s="94" t="s">
        <v>7159</v>
      </c>
      <c r="E3846" s="94" t="s">
        <v>7160</v>
      </c>
      <c r="F3846" s="94" t="s">
        <v>128</v>
      </c>
    </row>
    <row r="3847" spans="1:6" ht="15" x14ac:dyDescent="0.25">
      <c r="A3847" s="94">
        <v>3844</v>
      </c>
      <c r="B3847" s="95">
        <v>44628.470104166598</v>
      </c>
      <c r="C3847" s="94">
        <v>1</v>
      </c>
      <c r="D3847" s="94" t="s">
        <v>7161</v>
      </c>
      <c r="E3847" s="94" t="s">
        <v>7162</v>
      </c>
      <c r="F3847" s="94" t="s">
        <v>128</v>
      </c>
    </row>
    <row r="3848" spans="1:6" ht="15" x14ac:dyDescent="0.25">
      <c r="A3848" s="94">
        <v>3845</v>
      </c>
      <c r="B3848" s="95">
        <v>44628.448067129597</v>
      </c>
      <c r="C3848" s="94">
        <v>5</v>
      </c>
      <c r="D3848" s="94" t="s">
        <v>304</v>
      </c>
      <c r="E3848" s="94" t="s">
        <v>7163</v>
      </c>
      <c r="F3848" s="94" t="s">
        <v>128</v>
      </c>
    </row>
    <row r="3849" spans="1:6" ht="15" x14ac:dyDescent="0.25">
      <c r="A3849" s="94">
        <v>3846</v>
      </c>
      <c r="B3849" s="95">
        <v>44628.413935185097</v>
      </c>
      <c r="C3849" s="94">
        <v>1</v>
      </c>
      <c r="D3849" s="94" t="s">
        <v>7164</v>
      </c>
      <c r="E3849" s="94" t="s">
        <v>7165</v>
      </c>
      <c r="F3849" s="94" t="s">
        <v>128</v>
      </c>
    </row>
    <row r="3850" spans="1:6" ht="15" x14ac:dyDescent="0.25">
      <c r="A3850" s="94">
        <v>3847</v>
      </c>
      <c r="B3850" s="95">
        <v>44628.322442129604</v>
      </c>
      <c r="C3850" s="94">
        <v>1</v>
      </c>
      <c r="D3850" s="94" t="s">
        <v>7166</v>
      </c>
      <c r="E3850" s="94" t="s">
        <v>7167</v>
      </c>
      <c r="F3850" s="94" t="s">
        <v>128</v>
      </c>
    </row>
    <row r="3851" spans="1:6" ht="15" x14ac:dyDescent="0.25">
      <c r="A3851" s="94">
        <v>3848</v>
      </c>
      <c r="B3851" s="95">
        <v>44627.834039351801</v>
      </c>
      <c r="C3851" s="94">
        <v>5</v>
      </c>
      <c r="D3851" s="94" t="s">
        <v>373</v>
      </c>
      <c r="E3851" s="94" t="s">
        <v>7168</v>
      </c>
      <c r="F3851" s="94" t="s">
        <v>1487</v>
      </c>
    </row>
    <row r="3852" spans="1:6" ht="15" x14ac:dyDescent="0.25">
      <c r="A3852" s="94">
        <v>3849</v>
      </c>
      <c r="B3852" s="95">
        <v>44627.7389467592</v>
      </c>
      <c r="C3852" s="94">
        <v>5</v>
      </c>
      <c r="D3852" s="94" t="s">
        <v>7169</v>
      </c>
      <c r="E3852" s="94" t="s">
        <v>7170</v>
      </c>
      <c r="F3852" s="94" t="s">
        <v>128</v>
      </c>
    </row>
    <row r="3853" spans="1:6" ht="15" x14ac:dyDescent="0.25">
      <c r="A3853" s="94">
        <v>3850</v>
      </c>
      <c r="B3853" s="95">
        <v>44627.737569444398</v>
      </c>
      <c r="C3853" s="94">
        <v>5</v>
      </c>
      <c r="D3853" s="94" t="s">
        <v>7171</v>
      </c>
      <c r="E3853" s="94" t="s">
        <v>7172</v>
      </c>
      <c r="F3853" s="94" t="s">
        <v>128</v>
      </c>
    </row>
    <row r="3854" spans="1:6" ht="15" x14ac:dyDescent="0.25">
      <c r="A3854" s="94">
        <v>3851</v>
      </c>
      <c r="B3854" s="95">
        <v>44627.697731481399</v>
      </c>
      <c r="C3854" s="94">
        <v>5</v>
      </c>
      <c r="D3854" s="94" t="s">
        <v>7173</v>
      </c>
      <c r="E3854" s="94" t="s">
        <v>7174</v>
      </c>
      <c r="F3854" s="94" t="s">
        <v>128</v>
      </c>
    </row>
    <row r="3855" spans="1:6" ht="15" x14ac:dyDescent="0.25">
      <c r="A3855" s="94">
        <v>3852</v>
      </c>
      <c r="B3855" s="95">
        <v>44627.665972222203</v>
      </c>
      <c r="C3855" s="94">
        <v>5</v>
      </c>
      <c r="D3855" s="94" t="s">
        <v>7175</v>
      </c>
      <c r="E3855" s="94" t="s">
        <v>7176</v>
      </c>
      <c r="F3855" s="94" t="s">
        <v>128</v>
      </c>
    </row>
    <row r="3856" spans="1:6" ht="15" x14ac:dyDescent="0.25">
      <c r="A3856" s="94">
        <v>3853</v>
      </c>
      <c r="B3856" s="95">
        <v>44627.638032407398</v>
      </c>
      <c r="C3856" s="94">
        <v>1</v>
      </c>
      <c r="D3856" s="94" t="s">
        <v>7177</v>
      </c>
      <c r="E3856" s="94" t="s">
        <v>7178</v>
      </c>
      <c r="F3856" s="94" t="s">
        <v>128</v>
      </c>
    </row>
    <row r="3857" spans="1:6" ht="15" x14ac:dyDescent="0.25">
      <c r="A3857" s="94">
        <v>3854</v>
      </c>
      <c r="B3857" s="95">
        <v>44627.631423611099</v>
      </c>
      <c r="C3857" s="94">
        <v>5</v>
      </c>
      <c r="D3857" s="94" t="s">
        <v>7179</v>
      </c>
      <c r="E3857" s="94" t="s">
        <v>7180</v>
      </c>
      <c r="F3857" s="94" t="s">
        <v>128</v>
      </c>
    </row>
    <row r="3858" spans="1:6" ht="15" x14ac:dyDescent="0.25">
      <c r="A3858" s="94">
        <v>3855</v>
      </c>
      <c r="B3858" s="95">
        <v>44627.626053240703</v>
      </c>
      <c r="C3858" s="94">
        <v>5</v>
      </c>
      <c r="D3858" s="94" t="s">
        <v>7181</v>
      </c>
      <c r="E3858" s="94" t="s">
        <v>7182</v>
      </c>
      <c r="F3858" s="94" t="s">
        <v>128</v>
      </c>
    </row>
    <row r="3859" spans="1:6" ht="15" x14ac:dyDescent="0.25">
      <c r="A3859" s="94">
        <v>3856</v>
      </c>
      <c r="B3859" s="95">
        <v>44627.624374999999</v>
      </c>
      <c r="C3859" s="94">
        <v>5</v>
      </c>
      <c r="D3859" s="94" t="s">
        <v>7183</v>
      </c>
      <c r="E3859" s="94"/>
      <c r="F3859" s="94" t="s">
        <v>128</v>
      </c>
    </row>
    <row r="3860" spans="1:6" ht="15" x14ac:dyDescent="0.25">
      <c r="A3860" s="94">
        <v>3857</v>
      </c>
      <c r="B3860" s="95">
        <v>44627.592905092497</v>
      </c>
      <c r="C3860" s="94">
        <v>5</v>
      </c>
      <c r="D3860" s="94" t="s">
        <v>434</v>
      </c>
      <c r="E3860" s="94" t="s">
        <v>7184</v>
      </c>
      <c r="F3860" s="94" t="s">
        <v>128</v>
      </c>
    </row>
    <row r="3861" spans="1:6" ht="15" x14ac:dyDescent="0.25">
      <c r="A3861" s="94">
        <v>3858</v>
      </c>
      <c r="B3861" s="95">
        <v>44627.566504629598</v>
      </c>
      <c r="C3861" s="94">
        <v>5</v>
      </c>
      <c r="D3861" s="94" t="s">
        <v>1245</v>
      </c>
      <c r="E3861" s="94" t="s">
        <v>7185</v>
      </c>
      <c r="F3861" s="94" t="s">
        <v>128</v>
      </c>
    </row>
    <row r="3862" spans="1:6" ht="15" x14ac:dyDescent="0.25">
      <c r="A3862" s="94">
        <v>3859</v>
      </c>
      <c r="B3862" s="95">
        <v>44627.5287268518</v>
      </c>
      <c r="C3862" s="94">
        <v>5</v>
      </c>
      <c r="D3862" s="94" t="s">
        <v>7186</v>
      </c>
      <c r="E3862" s="94" t="s">
        <v>7187</v>
      </c>
      <c r="F3862" s="94" t="s">
        <v>7188</v>
      </c>
    </row>
    <row r="3863" spans="1:6" ht="15" x14ac:dyDescent="0.25">
      <c r="A3863" s="94">
        <v>3860</v>
      </c>
      <c r="B3863" s="95">
        <v>44627.509189814802</v>
      </c>
      <c r="C3863" s="94">
        <v>5</v>
      </c>
      <c r="D3863" s="94" t="s">
        <v>7189</v>
      </c>
      <c r="E3863" s="94" t="s">
        <v>7190</v>
      </c>
      <c r="F3863" s="94" t="s">
        <v>128</v>
      </c>
    </row>
    <row r="3864" spans="1:6" ht="15" x14ac:dyDescent="0.25">
      <c r="A3864" s="94">
        <v>3861</v>
      </c>
      <c r="B3864" s="95">
        <v>44627.360000000001</v>
      </c>
      <c r="C3864" s="94">
        <v>5</v>
      </c>
      <c r="D3864" s="94" t="s">
        <v>7191</v>
      </c>
      <c r="E3864" s="94" t="s">
        <v>7192</v>
      </c>
      <c r="F3864" s="94" t="s">
        <v>128</v>
      </c>
    </row>
    <row r="3865" spans="1:6" ht="15" x14ac:dyDescent="0.25">
      <c r="A3865" s="94">
        <v>3862</v>
      </c>
      <c r="B3865" s="95">
        <v>44627.352222222202</v>
      </c>
      <c r="C3865" s="94">
        <v>5</v>
      </c>
      <c r="D3865" s="94" t="s">
        <v>1245</v>
      </c>
      <c r="E3865" s="94"/>
      <c r="F3865" s="94" t="s">
        <v>128</v>
      </c>
    </row>
    <row r="3866" spans="1:6" ht="15" x14ac:dyDescent="0.25">
      <c r="A3866" s="94">
        <v>3863</v>
      </c>
      <c r="B3866" s="95">
        <v>44626.840833333299</v>
      </c>
      <c r="C3866" s="94">
        <v>5</v>
      </c>
      <c r="D3866" s="94" t="s">
        <v>7193</v>
      </c>
      <c r="E3866" s="94" t="s">
        <v>7194</v>
      </c>
      <c r="F3866" s="94" t="s">
        <v>128</v>
      </c>
    </row>
    <row r="3867" spans="1:6" ht="15" x14ac:dyDescent="0.25">
      <c r="A3867" s="94">
        <v>3864</v>
      </c>
      <c r="B3867" s="95">
        <v>44626.814317129603</v>
      </c>
      <c r="C3867" s="94">
        <v>5</v>
      </c>
      <c r="D3867" s="94" t="s">
        <v>6456</v>
      </c>
      <c r="E3867" s="94" t="s">
        <v>7195</v>
      </c>
      <c r="F3867" s="94" t="s">
        <v>128</v>
      </c>
    </row>
    <row r="3868" spans="1:6" ht="15" x14ac:dyDescent="0.25">
      <c r="A3868" s="94">
        <v>3865</v>
      </c>
      <c r="B3868" s="95">
        <v>44626.6666087962</v>
      </c>
      <c r="C3868" s="94">
        <v>5</v>
      </c>
      <c r="D3868" s="94" t="s">
        <v>7196</v>
      </c>
      <c r="E3868" s="94" t="s">
        <v>7197</v>
      </c>
      <c r="F3868" s="94" t="s">
        <v>128</v>
      </c>
    </row>
    <row r="3869" spans="1:6" ht="15" x14ac:dyDescent="0.25">
      <c r="A3869" s="94">
        <v>3866</v>
      </c>
      <c r="B3869" s="95">
        <v>44626.632777777697</v>
      </c>
      <c r="C3869" s="94">
        <v>5</v>
      </c>
      <c r="D3869" s="94" t="s">
        <v>1469</v>
      </c>
      <c r="E3869" s="94" t="s">
        <v>7198</v>
      </c>
      <c r="F3869" s="94" t="s">
        <v>128</v>
      </c>
    </row>
    <row r="3870" spans="1:6" ht="15" x14ac:dyDescent="0.25">
      <c r="A3870" s="94">
        <v>3867</v>
      </c>
      <c r="B3870" s="95">
        <v>44626.629988425899</v>
      </c>
      <c r="C3870" s="94">
        <v>5</v>
      </c>
      <c r="D3870" s="94" t="s">
        <v>7199</v>
      </c>
      <c r="E3870" s="94" t="s">
        <v>7200</v>
      </c>
      <c r="F3870" s="94" t="s">
        <v>128</v>
      </c>
    </row>
    <row r="3871" spans="1:6" ht="15" x14ac:dyDescent="0.25">
      <c r="A3871" s="94">
        <v>3868</v>
      </c>
      <c r="B3871" s="95">
        <v>44626.571261573998</v>
      </c>
      <c r="C3871" s="94">
        <v>5</v>
      </c>
      <c r="D3871" s="94" t="s">
        <v>7201</v>
      </c>
      <c r="E3871" s="94" t="s">
        <v>7202</v>
      </c>
      <c r="F3871" s="94" t="s">
        <v>128</v>
      </c>
    </row>
    <row r="3872" spans="1:6" ht="15" x14ac:dyDescent="0.25">
      <c r="A3872" s="94">
        <v>3869</v>
      </c>
      <c r="B3872" s="95">
        <v>44626.516967592499</v>
      </c>
      <c r="C3872" s="94">
        <v>5</v>
      </c>
      <c r="D3872" s="94" t="s">
        <v>7203</v>
      </c>
      <c r="E3872" s="94" t="s">
        <v>7204</v>
      </c>
      <c r="F3872" s="94" t="s">
        <v>128</v>
      </c>
    </row>
    <row r="3873" spans="1:6" ht="15" x14ac:dyDescent="0.25">
      <c r="A3873" s="94">
        <v>3870</v>
      </c>
      <c r="B3873" s="95">
        <v>44626.511249999901</v>
      </c>
      <c r="C3873" s="94">
        <v>3</v>
      </c>
      <c r="D3873" s="94" t="s">
        <v>7205</v>
      </c>
      <c r="E3873" s="94" t="s">
        <v>7206</v>
      </c>
      <c r="F3873" s="94" t="s">
        <v>128</v>
      </c>
    </row>
    <row r="3874" spans="1:6" ht="15" x14ac:dyDescent="0.25">
      <c r="A3874" s="94">
        <v>3871</v>
      </c>
      <c r="B3874" s="95">
        <v>44626.400000000001</v>
      </c>
      <c r="C3874" s="94">
        <v>3</v>
      </c>
      <c r="D3874" s="94" t="s">
        <v>7207</v>
      </c>
      <c r="E3874" s="94" t="s">
        <v>7208</v>
      </c>
      <c r="F3874" s="94" t="s">
        <v>128</v>
      </c>
    </row>
    <row r="3875" spans="1:6" ht="15" x14ac:dyDescent="0.25">
      <c r="A3875" s="94">
        <v>3872</v>
      </c>
      <c r="B3875" s="95">
        <v>44626.370428240698</v>
      </c>
      <c r="C3875" s="94">
        <v>5</v>
      </c>
      <c r="D3875" s="94" t="s">
        <v>7209</v>
      </c>
      <c r="E3875" s="94" t="s">
        <v>7210</v>
      </c>
      <c r="F3875" s="94" t="s">
        <v>128</v>
      </c>
    </row>
    <row r="3876" spans="1:6" ht="15" x14ac:dyDescent="0.25">
      <c r="A3876" s="94">
        <v>3873</v>
      </c>
      <c r="B3876" s="95">
        <v>44626.313171296199</v>
      </c>
      <c r="C3876" s="94">
        <v>4</v>
      </c>
      <c r="D3876" s="94" t="s">
        <v>7211</v>
      </c>
      <c r="E3876" s="94" t="s">
        <v>7212</v>
      </c>
      <c r="F3876" s="94" t="s">
        <v>128</v>
      </c>
    </row>
    <row r="3877" spans="1:6" ht="15" x14ac:dyDescent="0.25">
      <c r="A3877" s="94">
        <v>3874</v>
      </c>
      <c r="B3877" s="95">
        <v>44626.307395833297</v>
      </c>
      <c r="C3877" s="94">
        <v>3</v>
      </c>
      <c r="D3877" s="94" t="s">
        <v>7213</v>
      </c>
      <c r="E3877" s="94" t="s">
        <v>7214</v>
      </c>
      <c r="F3877" s="94" t="s">
        <v>128</v>
      </c>
    </row>
    <row r="3878" spans="1:6" ht="15" x14ac:dyDescent="0.25">
      <c r="A3878" s="94">
        <v>3875</v>
      </c>
      <c r="B3878" s="95">
        <v>44626.143090277699</v>
      </c>
      <c r="C3878" s="94">
        <v>5</v>
      </c>
      <c r="D3878" s="94" t="s">
        <v>7215</v>
      </c>
      <c r="E3878" s="94" t="s">
        <v>7216</v>
      </c>
      <c r="F3878" s="94" t="s">
        <v>128</v>
      </c>
    </row>
    <row r="3879" spans="1:6" ht="15" x14ac:dyDescent="0.25">
      <c r="A3879" s="94">
        <v>3876</v>
      </c>
      <c r="B3879" s="95">
        <v>44625.925428240698</v>
      </c>
      <c r="C3879" s="94">
        <v>5</v>
      </c>
      <c r="D3879" s="94" t="s">
        <v>7217</v>
      </c>
      <c r="E3879" s="94" t="s">
        <v>7218</v>
      </c>
      <c r="F3879" s="94" t="s">
        <v>128</v>
      </c>
    </row>
    <row r="3880" spans="1:6" ht="15" x14ac:dyDescent="0.25">
      <c r="A3880" s="94">
        <v>3877</v>
      </c>
      <c r="B3880" s="95">
        <v>44625.858946759203</v>
      </c>
      <c r="C3880" s="94">
        <v>5</v>
      </c>
      <c r="D3880" s="94" t="s">
        <v>7219</v>
      </c>
      <c r="E3880" s="94" t="s">
        <v>7220</v>
      </c>
      <c r="F3880" s="94" t="s">
        <v>128</v>
      </c>
    </row>
    <row r="3881" spans="1:6" ht="15" x14ac:dyDescent="0.25">
      <c r="A3881" s="94">
        <v>3878</v>
      </c>
      <c r="B3881" s="95">
        <v>44625.814884259198</v>
      </c>
      <c r="C3881" s="94">
        <v>4</v>
      </c>
      <c r="D3881" s="94" t="s">
        <v>7221</v>
      </c>
      <c r="E3881" s="94" t="s">
        <v>7222</v>
      </c>
      <c r="F3881" s="94" t="s">
        <v>128</v>
      </c>
    </row>
    <row r="3882" spans="1:6" ht="15" x14ac:dyDescent="0.25">
      <c r="A3882" s="94">
        <v>3879</v>
      </c>
      <c r="B3882" s="95">
        <v>44625.732222222199</v>
      </c>
      <c r="C3882" s="94">
        <v>5</v>
      </c>
      <c r="D3882" s="94" t="s">
        <v>1095</v>
      </c>
      <c r="E3882" s="94" t="s">
        <v>7223</v>
      </c>
      <c r="F3882" s="94" t="s">
        <v>128</v>
      </c>
    </row>
    <row r="3883" spans="1:6" ht="15" x14ac:dyDescent="0.25">
      <c r="A3883" s="94">
        <v>3880</v>
      </c>
      <c r="B3883" s="95">
        <v>44625.708287037</v>
      </c>
      <c r="C3883" s="94">
        <v>5</v>
      </c>
      <c r="D3883" s="94" t="s">
        <v>7224</v>
      </c>
      <c r="E3883" s="94" t="s">
        <v>7225</v>
      </c>
      <c r="F3883" s="94" t="s">
        <v>128</v>
      </c>
    </row>
    <row r="3884" spans="1:6" ht="15" x14ac:dyDescent="0.25">
      <c r="A3884" s="94">
        <v>3881</v>
      </c>
      <c r="B3884" s="95">
        <v>44625.6847569444</v>
      </c>
      <c r="C3884" s="94">
        <v>5</v>
      </c>
      <c r="D3884" s="94" t="s">
        <v>7226</v>
      </c>
      <c r="E3884" s="94"/>
      <c r="F3884" s="94" t="s">
        <v>128</v>
      </c>
    </row>
    <row r="3885" spans="1:6" ht="15" x14ac:dyDescent="0.25">
      <c r="A3885" s="94">
        <v>3882</v>
      </c>
      <c r="B3885" s="95">
        <v>44625.638124999998</v>
      </c>
      <c r="C3885" s="94">
        <v>5</v>
      </c>
      <c r="D3885" s="94" t="s">
        <v>7227</v>
      </c>
      <c r="E3885" s="94" t="s">
        <v>7228</v>
      </c>
      <c r="F3885" s="94" t="s">
        <v>128</v>
      </c>
    </row>
    <row r="3886" spans="1:6" ht="15" x14ac:dyDescent="0.25">
      <c r="A3886" s="94">
        <v>3883</v>
      </c>
      <c r="B3886" s="95">
        <v>44625.613703703697</v>
      </c>
      <c r="C3886" s="94">
        <v>5</v>
      </c>
      <c r="D3886" s="94" t="s">
        <v>3273</v>
      </c>
      <c r="E3886" s="94" t="s">
        <v>7229</v>
      </c>
      <c r="F3886" s="94" t="s">
        <v>128</v>
      </c>
    </row>
    <row r="3887" spans="1:6" ht="15" x14ac:dyDescent="0.25">
      <c r="A3887" s="94">
        <v>3884</v>
      </c>
      <c r="B3887" s="95">
        <v>44625.578969907401</v>
      </c>
      <c r="C3887" s="94">
        <v>5</v>
      </c>
      <c r="D3887" s="94" t="s">
        <v>6915</v>
      </c>
      <c r="E3887" s="94"/>
      <c r="F3887" s="94" t="s">
        <v>128</v>
      </c>
    </row>
    <row r="3888" spans="1:6" ht="15" x14ac:dyDescent="0.25">
      <c r="A3888" s="94">
        <v>3885</v>
      </c>
      <c r="B3888" s="95">
        <v>44625.546550925901</v>
      </c>
      <c r="C3888" s="94">
        <v>5</v>
      </c>
      <c r="D3888" s="94" t="s">
        <v>7230</v>
      </c>
      <c r="E3888" s="94" t="s">
        <v>7231</v>
      </c>
      <c r="F3888" s="94" t="s">
        <v>128</v>
      </c>
    </row>
    <row r="3889" spans="1:6" ht="15" x14ac:dyDescent="0.25">
      <c r="A3889" s="94">
        <v>3886</v>
      </c>
      <c r="B3889" s="95">
        <v>44624.913761573996</v>
      </c>
      <c r="C3889" s="94">
        <v>5</v>
      </c>
      <c r="D3889" s="94" t="s">
        <v>7232</v>
      </c>
      <c r="E3889" s="94" t="s">
        <v>7233</v>
      </c>
      <c r="F3889" s="94" t="s">
        <v>128</v>
      </c>
    </row>
    <row r="3890" spans="1:6" ht="15" x14ac:dyDescent="0.25">
      <c r="A3890" s="94">
        <v>3887</v>
      </c>
      <c r="B3890" s="95">
        <v>44624.8120023148</v>
      </c>
      <c r="C3890" s="94">
        <v>5</v>
      </c>
      <c r="D3890" s="94" t="s">
        <v>7234</v>
      </c>
      <c r="E3890" s="94" t="s">
        <v>7235</v>
      </c>
      <c r="F3890" s="94" t="s">
        <v>7236</v>
      </c>
    </row>
    <row r="3891" spans="1:6" ht="15" x14ac:dyDescent="0.25">
      <c r="A3891" s="94">
        <v>3888</v>
      </c>
      <c r="B3891" s="95">
        <v>44624.750104166596</v>
      </c>
      <c r="C3891" s="94">
        <v>1</v>
      </c>
      <c r="D3891" s="94" t="s">
        <v>7237</v>
      </c>
      <c r="E3891" s="94" t="s">
        <v>7238</v>
      </c>
      <c r="F3891" s="94" t="s">
        <v>128</v>
      </c>
    </row>
    <row r="3892" spans="1:6" ht="15" x14ac:dyDescent="0.25">
      <c r="A3892" s="94">
        <v>3889</v>
      </c>
      <c r="B3892" s="95">
        <v>44624.728900462898</v>
      </c>
      <c r="C3892" s="94">
        <v>4</v>
      </c>
      <c r="D3892" s="94" t="s">
        <v>373</v>
      </c>
      <c r="E3892" s="94" t="s">
        <v>7239</v>
      </c>
      <c r="F3892" s="94" t="s">
        <v>128</v>
      </c>
    </row>
    <row r="3893" spans="1:6" ht="15" x14ac:dyDescent="0.25">
      <c r="A3893" s="94">
        <v>3890</v>
      </c>
      <c r="B3893" s="95">
        <v>44624.719467592498</v>
      </c>
      <c r="C3893" s="94">
        <v>5</v>
      </c>
      <c r="D3893" s="94" t="s">
        <v>7240</v>
      </c>
      <c r="E3893" s="94" t="s">
        <v>7241</v>
      </c>
      <c r="F3893" s="94" t="s">
        <v>128</v>
      </c>
    </row>
    <row r="3894" spans="1:6" ht="15" x14ac:dyDescent="0.25">
      <c r="A3894" s="94">
        <v>3891</v>
      </c>
      <c r="B3894" s="95">
        <v>44624.664398148103</v>
      </c>
      <c r="C3894" s="94">
        <v>5</v>
      </c>
      <c r="D3894" s="94" t="s">
        <v>7242</v>
      </c>
      <c r="E3894" s="94" t="s">
        <v>7243</v>
      </c>
      <c r="F3894" s="94" t="s">
        <v>128</v>
      </c>
    </row>
    <row r="3895" spans="1:6" ht="15" x14ac:dyDescent="0.25">
      <c r="A3895" s="94">
        <v>3892</v>
      </c>
      <c r="B3895" s="95">
        <v>44624.615856481403</v>
      </c>
      <c r="C3895" s="94">
        <v>5</v>
      </c>
      <c r="D3895" s="94" t="s">
        <v>7244</v>
      </c>
      <c r="E3895" s="94" t="s">
        <v>7245</v>
      </c>
      <c r="F3895" s="94" t="s">
        <v>128</v>
      </c>
    </row>
    <row r="3896" spans="1:6" ht="15" x14ac:dyDescent="0.25">
      <c r="A3896" s="94">
        <v>3893</v>
      </c>
      <c r="B3896" s="95">
        <v>44624.540752314802</v>
      </c>
      <c r="C3896" s="94">
        <v>5</v>
      </c>
      <c r="D3896" s="94" t="s">
        <v>7246</v>
      </c>
      <c r="E3896" s="94" t="s">
        <v>7247</v>
      </c>
      <c r="F3896" s="94" t="s">
        <v>128</v>
      </c>
    </row>
    <row r="3897" spans="1:6" ht="15" x14ac:dyDescent="0.25">
      <c r="A3897" s="94">
        <v>3894</v>
      </c>
      <c r="B3897" s="95">
        <v>44624.119953703703</v>
      </c>
      <c r="C3897" s="94">
        <v>5</v>
      </c>
      <c r="D3897" s="94" t="s">
        <v>7248</v>
      </c>
      <c r="E3897" s="94" t="s">
        <v>7249</v>
      </c>
      <c r="F3897" s="94" t="s">
        <v>128</v>
      </c>
    </row>
    <row r="3898" spans="1:6" ht="15" x14ac:dyDescent="0.25">
      <c r="A3898" s="94">
        <v>3895</v>
      </c>
      <c r="B3898" s="95">
        <v>44623.814652777699</v>
      </c>
      <c r="C3898" s="94">
        <v>5</v>
      </c>
      <c r="D3898" s="94" t="s">
        <v>7250</v>
      </c>
      <c r="E3898" s="94" t="s">
        <v>7251</v>
      </c>
      <c r="F3898" s="94" t="s">
        <v>128</v>
      </c>
    </row>
    <row r="3899" spans="1:6" ht="15" x14ac:dyDescent="0.25">
      <c r="A3899" s="94">
        <v>3896</v>
      </c>
      <c r="B3899" s="95">
        <v>44623.7957986111</v>
      </c>
      <c r="C3899" s="94">
        <v>5</v>
      </c>
      <c r="D3899" s="94" t="s">
        <v>7252</v>
      </c>
      <c r="E3899" s="94" t="s">
        <v>7253</v>
      </c>
      <c r="F3899" s="94" t="s">
        <v>128</v>
      </c>
    </row>
    <row r="3900" spans="1:6" ht="15" x14ac:dyDescent="0.25">
      <c r="A3900" s="94">
        <v>3897</v>
      </c>
      <c r="B3900" s="95">
        <v>44623.761689814797</v>
      </c>
      <c r="C3900" s="94">
        <v>5</v>
      </c>
      <c r="D3900" s="94" t="s">
        <v>7254</v>
      </c>
      <c r="E3900" s="94" t="s">
        <v>7255</v>
      </c>
      <c r="F3900" s="94" t="s">
        <v>322</v>
      </c>
    </row>
    <row r="3901" spans="1:6" ht="15" x14ac:dyDescent="0.25">
      <c r="A3901" s="94">
        <v>3898</v>
      </c>
      <c r="B3901" s="95">
        <v>44623.735682870298</v>
      </c>
      <c r="C3901" s="94">
        <v>5</v>
      </c>
      <c r="D3901" s="94" t="s">
        <v>7256</v>
      </c>
      <c r="E3901" s="94" t="s">
        <v>7257</v>
      </c>
      <c r="F3901" s="94" t="s">
        <v>128</v>
      </c>
    </row>
    <row r="3902" spans="1:6" ht="15" x14ac:dyDescent="0.25">
      <c r="A3902" s="94">
        <v>3899</v>
      </c>
      <c r="B3902" s="95">
        <v>44623.702129629601</v>
      </c>
      <c r="C3902" s="94">
        <v>5</v>
      </c>
      <c r="D3902" s="94" t="s">
        <v>7258</v>
      </c>
      <c r="E3902" s="94" t="s">
        <v>7259</v>
      </c>
      <c r="F3902" s="94" t="s">
        <v>128</v>
      </c>
    </row>
    <row r="3903" spans="1:6" ht="15" x14ac:dyDescent="0.25">
      <c r="A3903" s="94">
        <v>3900</v>
      </c>
      <c r="B3903" s="95">
        <v>44623.699953703697</v>
      </c>
      <c r="C3903" s="94">
        <v>4</v>
      </c>
      <c r="D3903" s="94" t="s">
        <v>7260</v>
      </c>
      <c r="E3903" s="94" t="s">
        <v>7261</v>
      </c>
      <c r="F3903" s="94" t="s">
        <v>128</v>
      </c>
    </row>
    <row r="3904" spans="1:6" ht="15" x14ac:dyDescent="0.25">
      <c r="A3904" s="94">
        <v>3901</v>
      </c>
      <c r="B3904" s="95">
        <v>44623.688518518502</v>
      </c>
      <c r="C3904" s="94">
        <v>5</v>
      </c>
      <c r="D3904" s="94" t="s">
        <v>263</v>
      </c>
      <c r="E3904" s="94" t="s">
        <v>7262</v>
      </c>
      <c r="F3904" s="94" t="s">
        <v>128</v>
      </c>
    </row>
    <row r="3905" spans="1:6" ht="15" x14ac:dyDescent="0.25">
      <c r="A3905" s="94">
        <v>3902</v>
      </c>
      <c r="B3905" s="95">
        <v>44623.656354166596</v>
      </c>
      <c r="C3905" s="94">
        <v>5</v>
      </c>
      <c r="D3905" s="94" t="s">
        <v>7263</v>
      </c>
      <c r="E3905" s="94" t="s">
        <v>7264</v>
      </c>
      <c r="F3905" s="94" t="s">
        <v>128</v>
      </c>
    </row>
    <row r="3906" spans="1:6" ht="15" x14ac:dyDescent="0.25">
      <c r="A3906" s="94">
        <v>3903</v>
      </c>
      <c r="B3906" s="95">
        <v>44623.621770833299</v>
      </c>
      <c r="C3906" s="94">
        <v>5</v>
      </c>
      <c r="D3906" s="94" t="s">
        <v>7265</v>
      </c>
      <c r="E3906" s="94" t="s">
        <v>7266</v>
      </c>
      <c r="F3906" s="94" t="s">
        <v>128</v>
      </c>
    </row>
    <row r="3907" spans="1:6" ht="15" x14ac:dyDescent="0.25">
      <c r="A3907" s="94">
        <v>3904</v>
      </c>
      <c r="B3907" s="95">
        <v>44623.6193749999</v>
      </c>
      <c r="C3907" s="94">
        <v>5</v>
      </c>
      <c r="D3907" s="94" t="s">
        <v>7267</v>
      </c>
      <c r="E3907" s="94" t="s">
        <v>7268</v>
      </c>
      <c r="F3907" s="94" t="s">
        <v>128</v>
      </c>
    </row>
    <row r="3908" spans="1:6" ht="15" x14ac:dyDescent="0.25">
      <c r="A3908" s="94">
        <v>3905</v>
      </c>
      <c r="B3908" s="95">
        <v>44623.610879629603</v>
      </c>
      <c r="C3908" s="94">
        <v>5</v>
      </c>
      <c r="D3908" s="94" t="s">
        <v>7269</v>
      </c>
      <c r="E3908" s="94" t="s">
        <v>7270</v>
      </c>
      <c r="F3908" s="94" t="s">
        <v>128</v>
      </c>
    </row>
    <row r="3909" spans="1:6" ht="15" x14ac:dyDescent="0.25">
      <c r="A3909" s="94">
        <v>3906</v>
      </c>
      <c r="B3909" s="95">
        <v>44623.550439814797</v>
      </c>
      <c r="C3909" s="94">
        <v>5</v>
      </c>
      <c r="D3909" s="94" t="s">
        <v>7271</v>
      </c>
      <c r="E3909" s="94" t="s">
        <v>7272</v>
      </c>
      <c r="F3909" s="94" t="s">
        <v>128</v>
      </c>
    </row>
    <row r="3910" spans="1:6" ht="15" x14ac:dyDescent="0.25">
      <c r="A3910" s="94">
        <v>3907</v>
      </c>
      <c r="B3910" s="95">
        <v>44623.537523148101</v>
      </c>
      <c r="C3910" s="94">
        <v>5</v>
      </c>
      <c r="D3910" s="94" t="s">
        <v>7273</v>
      </c>
      <c r="E3910" s="94" t="s">
        <v>7274</v>
      </c>
      <c r="F3910" s="94" t="s">
        <v>128</v>
      </c>
    </row>
    <row r="3911" spans="1:6" ht="15" x14ac:dyDescent="0.25">
      <c r="A3911" s="94">
        <v>3908</v>
      </c>
      <c r="B3911" s="95">
        <v>44623.523495370297</v>
      </c>
      <c r="C3911" s="94">
        <v>5</v>
      </c>
      <c r="D3911" s="94" t="s">
        <v>7275</v>
      </c>
      <c r="E3911" s="94"/>
      <c r="F3911" s="94" t="s">
        <v>128</v>
      </c>
    </row>
    <row r="3912" spans="1:6" ht="15" x14ac:dyDescent="0.25">
      <c r="A3912" s="94">
        <v>3909</v>
      </c>
      <c r="B3912" s="95">
        <v>44623.496643518498</v>
      </c>
      <c r="C3912" s="94">
        <v>5</v>
      </c>
      <c r="D3912" s="94" t="s">
        <v>7276</v>
      </c>
      <c r="E3912" s="94" t="s">
        <v>7277</v>
      </c>
      <c r="F3912" s="94" t="s">
        <v>128</v>
      </c>
    </row>
    <row r="3913" spans="1:6" ht="15" x14ac:dyDescent="0.25">
      <c r="A3913" s="94">
        <v>3910</v>
      </c>
      <c r="B3913" s="95">
        <v>44623.479490740698</v>
      </c>
      <c r="C3913" s="94">
        <v>5</v>
      </c>
      <c r="D3913" s="94" t="s">
        <v>7278</v>
      </c>
      <c r="E3913" s="94" t="s">
        <v>7279</v>
      </c>
      <c r="F3913" s="94" t="s">
        <v>128</v>
      </c>
    </row>
    <row r="3914" spans="1:6" ht="15" x14ac:dyDescent="0.25">
      <c r="A3914" s="94">
        <v>3911</v>
      </c>
      <c r="B3914" s="95">
        <v>44623.454849537004</v>
      </c>
      <c r="C3914" s="94">
        <v>5</v>
      </c>
      <c r="D3914" s="94" t="s">
        <v>7280</v>
      </c>
      <c r="E3914" s="94" t="s">
        <v>7281</v>
      </c>
      <c r="F3914" s="94" t="s">
        <v>128</v>
      </c>
    </row>
    <row r="3915" spans="1:6" ht="15" x14ac:dyDescent="0.25">
      <c r="A3915" s="94">
        <v>3912</v>
      </c>
      <c r="B3915" s="95">
        <v>44623.446331018502</v>
      </c>
      <c r="C3915" s="94">
        <v>2</v>
      </c>
      <c r="D3915" s="94" t="s">
        <v>4973</v>
      </c>
      <c r="E3915" s="94" t="s">
        <v>7282</v>
      </c>
      <c r="F3915" s="94" t="s">
        <v>128</v>
      </c>
    </row>
    <row r="3916" spans="1:6" ht="15" x14ac:dyDescent="0.25">
      <c r="A3916" s="94">
        <v>3913</v>
      </c>
      <c r="B3916" s="95">
        <v>44623.346412036997</v>
      </c>
      <c r="C3916" s="94">
        <v>5</v>
      </c>
      <c r="D3916" s="94" t="s">
        <v>7283</v>
      </c>
      <c r="E3916" s="94" t="s">
        <v>7284</v>
      </c>
      <c r="F3916" s="94" t="s">
        <v>128</v>
      </c>
    </row>
    <row r="3917" spans="1:6" ht="15" x14ac:dyDescent="0.25">
      <c r="A3917" s="94">
        <v>3914</v>
      </c>
      <c r="B3917" s="95">
        <v>44623.249212962903</v>
      </c>
      <c r="C3917" s="94">
        <v>3</v>
      </c>
      <c r="D3917" s="94" t="s">
        <v>7285</v>
      </c>
      <c r="E3917" s="94" t="s">
        <v>7286</v>
      </c>
      <c r="F3917" s="94" t="s">
        <v>128</v>
      </c>
    </row>
    <row r="3918" spans="1:6" ht="15" x14ac:dyDescent="0.25">
      <c r="A3918" s="94">
        <v>3915</v>
      </c>
      <c r="B3918" s="95">
        <v>44622.947777777699</v>
      </c>
      <c r="C3918" s="94">
        <v>5</v>
      </c>
      <c r="D3918" s="94" t="s">
        <v>7287</v>
      </c>
      <c r="E3918" s="94"/>
      <c r="F3918" s="94" t="s">
        <v>128</v>
      </c>
    </row>
    <row r="3919" spans="1:6" ht="15" x14ac:dyDescent="0.25">
      <c r="A3919" s="94">
        <v>3916</v>
      </c>
      <c r="B3919" s="95">
        <v>44622.817870370302</v>
      </c>
      <c r="C3919" s="94">
        <v>5</v>
      </c>
      <c r="D3919" s="94" t="s">
        <v>7288</v>
      </c>
      <c r="E3919" s="94" t="s">
        <v>7289</v>
      </c>
      <c r="F3919" s="94" t="s">
        <v>128</v>
      </c>
    </row>
    <row r="3920" spans="1:6" ht="15" x14ac:dyDescent="0.25">
      <c r="A3920" s="94">
        <v>3917</v>
      </c>
      <c r="B3920" s="95">
        <v>44622.738715277701</v>
      </c>
      <c r="C3920" s="94">
        <v>5</v>
      </c>
      <c r="D3920" s="94" t="s">
        <v>263</v>
      </c>
      <c r="E3920" s="94" t="s">
        <v>7290</v>
      </c>
      <c r="F3920" s="94" t="s">
        <v>128</v>
      </c>
    </row>
    <row r="3921" spans="1:6" ht="15" x14ac:dyDescent="0.25">
      <c r="A3921" s="94">
        <v>3918</v>
      </c>
      <c r="B3921" s="95">
        <v>44622.730034722197</v>
      </c>
      <c r="C3921" s="94">
        <v>5</v>
      </c>
      <c r="D3921" s="94" t="s">
        <v>5939</v>
      </c>
      <c r="E3921" s="94" t="s">
        <v>7291</v>
      </c>
      <c r="F3921" s="94" t="s">
        <v>128</v>
      </c>
    </row>
    <row r="3922" spans="1:6" ht="15" x14ac:dyDescent="0.25">
      <c r="A3922" s="94">
        <v>3919</v>
      </c>
      <c r="B3922" s="95">
        <v>44622.6775694444</v>
      </c>
      <c r="C3922" s="94">
        <v>5</v>
      </c>
      <c r="D3922" s="94" t="s">
        <v>265</v>
      </c>
      <c r="E3922" s="94" t="s">
        <v>7292</v>
      </c>
      <c r="F3922" s="94" t="s">
        <v>128</v>
      </c>
    </row>
    <row r="3923" spans="1:6" ht="15" x14ac:dyDescent="0.25">
      <c r="A3923" s="94">
        <v>3920</v>
      </c>
      <c r="B3923" s="95">
        <v>44622.671631944402</v>
      </c>
      <c r="C3923" s="94">
        <v>5</v>
      </c>
      <c r="D3923" s="94" t="s">
        <v>7293</v>
      </c>
      <c r="E3923" s="94" t="s">
        <v>7294</v>
      </c>
      <c r="F3923" s="94" t="s">
        <v>128</v>
      </c>
    </row>
    <row r="3924" spans="1:6" ht="15" x14ac:dyDescent="0.25">
      <c r="A3924" s="94">
        <v>3921</v>
      </c>
      <c r="B3924" s="95">
        <v>44622.597210648099</v>
      </c>
      <c r="C3924" s="94">
        <v>5</v>
      </c>
      <c r="D3924" s="94" t="s">
        <v>7295</v>
      </c>
      <c r="E3924" s="94" t="s">
        <v>7296</v>
      </c>
      <c r="F3924" s="94" t="s">
        <v>128</v>
      </c>
    </row>
    <row r="3925" spans="1:6" ht="15" x14ac:dyDescent="0.25">
      <c r="A3925" s="94">
        <v>3922</v>
      </c>
      <c r="B3925" s="95">
        <v>44622.551018518498</v>
      </c>
      <c r="C3925" s="94">
        <v>5</v>
      </c>
      <c r="D3925" s="94" t="s">
        <v>7297</v>
      </c>
      <c r="E3925" s="94" t="s">
        <v>7298</v>
      </c>
      <c r="F3925" s="94" t="s">
        <v>128</v>
      </c>
    </row>
    <row r="3926" spans="1:6" ht="15" x14ac:dyDescent="0.25">
      <c r="A3926" s="94">
        <v>3923</v>
      </c>
      <c r="B3926" s="95">
        <v>44622.547986111102</v>
      </c>
      <c r="C3926" s="94">
        <v>5</v>
      </c>
      <c r="D3926" s="94" t="s">
        <v>7299</v>
      </c>
      <c r="E3926" s="94" t="s">
        <v>7300</v>
      </c>
      <c r="F3926" s="94" t="s">
        <v>128</v>
      </c>
    </row>
    <row r="3927" spans="1:6" ht="15" x14ac:dyDescent="0.25">
      <c r="A3927" s="94">
        <v>3924</v>
      </c>
      <c r="B3927" s="95">
        <v>44622.531817129602</v>
      </c>
      <c r="C3927" s="94">
        <v>5</v>
      </c>
      <c r="D3927" s="94" t="s">
        <v>7301</v>
      </c>
      <c r="E3927" s="94" t="s">
        <v>7302</v>
      </c>
      <c r="F3927" s="94" t="s">
        <v>128</v>
      </c>
    </row>
    <row r="3928" spans="1:6" ht="15" x14ac:dyDescent="0.25">
      <c r="A3928" s="94">
        <v>3925</v>
      </c>
      <c r="B3928" s="95">
        <v>44622.530671296197</v>
      </c>
      <c r="C3928" s="94">
        <v>5</v>
      </c>
      <c r="D3928" s="94" t="s">
        <v>7303</v>
      </c>
      <c r="E3928" s="94" t="s">
        <v>7304</v>
      </c>
      <c r="F3928" s="94" t="s">
        <v>128</v>
      </c>
    </row>
    <row r="3929" spans="1:6" ht="15" x14ac:dyDescent="0.25">
      <c r="A3929" s="94">
        <v>3926</v>
      </c>
      <c r="B3929" s="95">
        <v>44622.474664351801</v>
      </c>
      <c r="C3929" s="94">
        <v>5</v>
      </c>
      <c r="D3929" s="94" t="s">
        <v>7305</v>
      </c>
      <c r="E3929" s="94" t="s">
        <v>7306</v>
      </c>
      <c r="F3929" s="94" t="s">
        <v>128</v>
      </c>
    </row>
    <row r="3930" spans="1:6" ht="15" x14ac:dyDescent="0.25">
      <c r="A3930" s="94">
        <v>4262</v>
      </c>
      <c r="B3930" s="95">
        <v>44622.036747685102</v>
      </c>
      <c r="C3930" s="94">
        <v>5</v>
      </c>
      <c r="D3930" s="94" t="s">
        <v>7902</v>
      </c>
      <c r="E3930" s="94" t="s">
        <v>7903</v>
      </c>
      <c r="F3930" s="94" t="s">
        <v>128</v>
      </c>
    </row>
    <row r="3931" spans="1:6" ht="15" x14ac:dyDescent="0.25">
      <c r="A3931" s="94">
        <v>3927</v>
      </c>
      <c r="B3931" s="95">
        <v>44621.894803240699</v>
      </c>
      <c r="C3931" s="94">
        <v>3</v>
      </c>
      <c r="D3931" s="94" t="s">
        <v>7307</v>
      </c>
      <c r="E3931" s="94" t="s">
        <v>7308</v>
      </c>
      <c r="F3931" s="94" t="s">
        <v>128</v>
      </c>
    </row>
    <row r="3932" spans="1:6" ht="15" x14ac:dyDescent="0.25">
      <c r="A3932" s="94">
        <v>3928</v>
      </c>
      <c r="B3932" s="95">
        <v>44621.611805555498</v>
      </c>
      <c r="C3932" s="94">
        <v>5</v>
      </c>
      <c r="D3932" s="94" t="s">
        <v>7309</v>
      </c>
      <c r="E3932" s="94" t="s">
        <v>7310</v>
      </c>
      <c r="F3932" s="94" t="s">
        <v>128</v>
      </c>
    </row>
    <row r="3933" spans="1:6" ht="15" x14ac:dyDescent="0.25">
      <c r="A3933" s="94">
        <v>3929</v>
      </c>
      <c r="B3933" s="95">
        <v>44621.582187499997</v>
      </c>
      <c r="C3933" s="94">
        <v>5</v>
      </c>
      <c r="D3933" s="94" t="s">
        <v>7311</v>
      </c>
      <c r="E3933" s="94" t="s">
        <v>7312</v>
      </c>
      <c r="F3933" s="94" t="s">
        <v>128</v>
      </c>
    </row>
    <row r="3934" spans="1:6" ht="15" x14ac:dyDescent="0.25">
      <c r="A3934" s="94">
        <v>3930</v>
      </c>
      <c r="B3934" s="95">
        <v>44621.506620370303</v>
      </c>
      <c r="C3934" s="94">
        <v>5</v>
      </c>
      <c r="D3934" s="94" t="s">
        <v>7313</v>
      </c>
      <c r="E3934" s="94" t="s">
        <v>7314</v>
      </c>
      <c r="F3934" s="94" t="s">
        <v>128</v>
      </c>
    </row>
    <row r="3935" spans="1:6" ht="15" x14ac:dyDescent="0.25">
      <c r="A3935" s="94">
        <v>3931</v>
      </c>
      <c r="B3935" s="95">
        <v>44621.383831018502</v>
      </c>
      <c r="C3935" s="94">
        <v>5</v>
      </c>
      <c r="D3935" s="94" t="s">
        <v>7315</v>
      </c>
      <c r="E3935" s="94" t="s">
        <v>7316</v>
      </c>
      <c r="F3935" s="94" t="s">
        <v>128</v>
      </c>
    </row>
    <row r="3936" spans="1:6" ht="15" x14ac:dyDescent="0.25">
      <c r="A3936" s="94">
        <v>3941</v>
      </c>
      <c r="B3936" s="95">
        <v>44620.885347222204</v>
      </c>
      <c r="C3936" s="94">
        <v>1</v>
      </c>
      <c r="D3936" s="94" t="s">
        <v>7333</v>
      </c>
      <c r="E3936" s="94" t="s">
        <v>7334</v>
      </c>
      <c r="F3936" s="94" t="s">
        <v>128</v>
      </c>
    </row>
    <row r="3937" spans="1:6" ht="15" x14ac:dyDescent="0.25">
      <c r="A3937" s="94">
        <v>3932</v>
      </c>
      <c r="B3937" s="95">
        <v>44620.8582523148</v>
      </c>
      <c r="C3937" s="94">
        <v>5</v>
      </c>
      <c r="D3937" s="94" t="s">
        <v>7317</v>
      </c>
      <c r="E3937" s="94" t="s">
        <v>7318</v>
      </c>
      <c r="F3937" s="94" t="s">
        <v>128</v>
      </c>
    </row>
    <row r="3938" spans="1:6" ht="15" x14ac:dyDescent="0.25">
      <c r="A3938" s="94">
        <v>3933</v>
      </c>
      <c r="B3938" s="95">
        <v>44620.8320717592</v>
      </c>
      <c r="C3938" s="94">
        <v>5</v>
      </c>
      <c r="D3938" s="94" t="s">
        <v>7319</v>
      </c>
      <c r="E3938" s="94" t="s">
        <v>7320</v>
      </c>
      <c r="F3938" s="94" t="s">
        <v>128</v>
      </c>
    </row>
    <row r="3939" spans="1:6" ht="15" x14ac:dyDescent="0.25">
      <c r="A3939" s="94">
        <v>3934</v>
      </c>
      <c r="B3939" s="95">
        <v>44620.799976851798</v>
      </c>
      <c r="C3939" s="94">
        <v>5</v>
      </c>
      <c r="D3939" s="94" t="s">
        <v>1315</v>
      </c>
      <c r="E3939" s="94" t="s">
        <v>7321</v>
      </c>
      <c r="F3939" s="94" t="s">
        <v>128</v>
      </c>
    </row>
    <row r="3940" spans="1:6" ht="15" x14ac:dyDescent="0.25">
      <c r="A3940" s="94">
        <v>3935</v>
      </c>
      <c r="B3940" s="95">
        <v>44620.731435185102</v>
      </c>
      <c r="C3940" s="94">
        <v>5</v>
      </c>
      <c r="D3940" s="94" t="s">
        <v>7322</v>
      </c>
      <c r="E3940" s="94" t="s">
        <v>7323</v>
      </c>
      <c r="F3940" s="94" t="s">
        <v>128</v>
      </c>
    </row>
    <row r="3941" spans="1:6" ht="15" x14ac:dyDescent="0.25">
      <c r="A3941" s="94">
        <v>3936</v>
      </c>
      <c r="B3941" s="95">
        <v>44620.691689814797</v>
      </c>
      <c r="C3941" s="94">
        <v>5</v>
      </c>
      <c r="D3941" s="94" t="s">
        <v>7324</v>
      </c>
      <c r="E3941" s="94" t="s">
        <v>7325</v>
      </c>
      <c r="F3941" s="94" t="s">
        <v>128</v>
      </c>
    </row>
    <row r="3942" spans="1:6" ht="15" x14ac:dyDescent="0.25">
      <c r="A3942" s="94">
        <v>3937</v>
      </c>
      <c r="B3942" s="95">
        <v>44620.621701388802</v>
      </c>
      <c r="C3942" s="94">
        <v>4</v>
      </c>
      <c r="D3942" s="94" t="s">
        <v>7326</v>
      </c>
      <c r="E3942" s="94" t="s">
        <v>7327</v>
      </c>
      <c r="F3942" s="94" t="s">
        <v>128</v>
      </c>
    </row>
    <row r="3943" spans="1:6" ht="15" x14ac:dyDescent="0.25">
      <c r="A3943" s="94">
        <v>3938</v>
      </c>
      <c r="B3943" s="95">
        <v>44620.536053240699</v>
      </c>
      <c r="C3943" s="94">
        <v>5</v>
      </c>
      <c r="D3943" s="94" t="s">
        <v>7328</v>
      </c>
      <c r="E3943" s="94" t="s">
        <v>7329</v>
      </c>
      <c r="F3943" s="94" t="s">
        <v>128</v>
      </c>
    </row>
    <row r="3944" spans="1:6" ht="15" x14ac:dyDescent="0.25">
      <c r="A3944" s="94">
        <v>3939</v>
      </c>
      <c r="B3944" s="95">
        <v>44620.533634259198</v>
      </c>
      <c r="C3944" s="94">
        <v>5</v>
      </c>
      <c r="D3944" s="94" t="s">
        <v>589</v>
      </c>
      <c r="E3944" s="94" t="s">
        <v>7330</v>
      </c>
      <c r="F3944" s="94" t="s">
        <v>128</v>
      </c>
    </row>
    <row r="3945" spans="1:6" ht="15" x14ac:dyDescent="0.25">
      <c r="A3945" s="94">
        <v>3940</v>
      </c>
      <c r="B3945" s="95">
        <v>44620.482881944401</v>
      </c>
      <c r="C3945" s="94">
        <v>5</v>
      </c>
      <c r="D3945" s="94" t="s">
        <v>7331</v>
      </c>
      <c r="E3945" s="94" t="s">
        <v>7332</v>
      </c>
      <c r="F3945" s="94" t="s">
        <v>128</v>
      </c>
    </row>
    <row r="3946" spans="1:6" ht="15" x14ac:dyDescent="0.25">
      <c r="A3946" s="94">
        <v>3942</v>
      </c>
      <c r="B3946" s="95">
        <v>44619.888356481402</v>
      </c>
      <c r="C3946" s="94">
        <v>5</v>
      </c>
      <c r="D3946" s="94" t="s">
        <v>7335</v>
      </c>
      <c r="E3946" s="94"/>
      <c r="F3946" s="94" t="s">
        <v>128</v>
      </c>
    </row>
    <row r="3947" spans="1:6" ht="15" x14ac:dyDescent="0.25">
      <c r="A3947" s="94">
        <v>3943</v>
      </c>
      <c r="B3947" s="95">
        <v>44619.852488425902</v>
      </c>
      <c r="C3947" s="94">
        <v>4</v>
      </c>
      <c r="D3947" s="94" t="s">
        <v>7336</v>
      </c>
      <c r="E3947" s="94" t="s">
        <v>7337</v>
      </c>
      <c r="F3947" s="94" t="s">
        <v>128</v>
      </c>
    </row>
    <row r="3948" spans="1:6" ht="15" x14ac:dyDescent="0.25">
      <c r="A3948" s="94">
        <v>3944</v>
      </c>
      <c r="B3948" s="95">
        <v>44619.828703703701</v>
      </c>
      <c r="C3948" s="94">
        <v>5</v>
      </c>
      <c r="D3948" s="94" t="s">
        <v>7338</v>
      </c>
      <c r="E3948" s="94" t="s">
        <v>7339</v>
      </c>
      <c r="F3948" s="94" t="s">
        <v>128</v>
      </c>
    </row>
    <row r="3949" spans="1:6" ht="15" x14ac:dyDescent="0.25">
      <c r="A3949" s="94">
        <v>3945</v>
      </c>
      <c r="B3949" s="95">
        <v>44619.819872685097</v>
      </c>
      <c r="C3949" s="94">
        <v>5</v>
      </c>
      <c r="D3949" s="94" t="s">
        <v>7340</v>
      </c>
      <c r="E3949" s="94" t="s">
        <v>7341</v>
      </c>
      <c r="F3949" s="94" t="s">
        <v>128</v>
      </c>
    </row>
    <row r="3950" spans="1:6" ht="15" x14ac:dyDescent="0.25">
      <c r="A3950" s="94">
        <v>3946</v>
      </c>
      <c r="B3950" s="95">
        <v>44619.758761573998</v>
      </c>
      <c r="C3950" s="94">
        <v>5</v>
      </c>
      <c r="D3950" s="94" t="s">
        <v>7342</v>
      </c>
      <c r="E3950" s="94"/>
      <c r="F3950" s="94" t="s">
        <v>128</v>
      </c>
    </row>
    <row r="3951" spans="1:6" ht="15" x14ac:dyDescent="0.25">
      <c r="A3951" s="94">
        <v>3947</v>
      </c>
      <c r="B3951" s="95">
        <v>44619.580787036997</v>
      </c>
      <c r="C3951" s="94">
        <v>5</v>
      </c>
      <c r="D3951" s="94" t="s">
        <v>7343</v>
      </c>
      <c r="E3951" s="94" t="s">
        <v>7344</v>
      </c>
      <c r="F3951" s="94" t="s">
        <v>128</v>
      </c>
    </row>
    <row r="3952" spans="1:6" ht="15" x14ac:dyDescent="0.25">
      <c r="A3952" s="94">
        <v>3948</v>
      </c>
      <c r="B3952" s="95">
        <v>44619.536076388802</v>
      </c>
      <c r="C3952" s="94">
        <v>5</v>
      </c>
      <c r="D3952" s="94" t="s">
        <v>4689</v>
      </c>
      <c r="E3952" s="94" t="s">
        <v>7345</v>
      </c>
      <c r="F3952" s="94" t="s">
        <v>128</v>
      </c>
    </row>
    <row r="3953" spans="1:6" ht="15" x14ac:dyDescent="0.25">
      <c r="A3953" s="94">
        <v>3949</v>
      </c>
      <c r="B3953" s="95">
        <v>44619.516423611101</v>
      </c>
      <c r="C3953" s="94">
        <v>5</v>
      </c>
      <c r="D3953" s="94" t="s">
        <v>7346</v>
      </c>
      <c r="E3953" s="94" t="s">
        <v>7347</v>
      </c>
      <c r="F3953" s="94" t="s">
        <v>128</v>
      </c>
    </row>
    <row r="3954" spans="1:6" ht="15" x14ac:dyDescent="0.25">
      <c r="A3954" s="94">
        <v>3950</v>
      </c>
      <c r="B3954" s="95">
        <v>44619.488865740699</v>
      </c>
      <c r="C3954" s="94">
        <v>5</v>
      </c>
      <c r="D3954" s="94" t="s">
        <v>434</v>
      </c>
      <c r="E3954" s="94" t="s">
        <v>7348</v>
      </c>
      <c r="F3954" s="94" t="s">
        <v>128</v>
      </c>
    </row>
    <row r="3955" spans="1:6" ht="15" x14ac:dyDescent="0.25">
      <c r="A3955" s="94">
        <v>3951</v>
      </c>
      <c r="B3955" s="95">
        <v>44619.485659722202</v>
      </c>
      <c r="C3955" s="94">
        <v>5</v>
      </c>
      <c r="D3955" s="94" t="s">
        <v>7349</v>
      </c>
      <c r="E3955" s="94" t="s">
        <v>7350</v>
      </c>
      <c r="F3955" s="94" t="s">
        <v>128</v>
      </c>
    </row>
    <row r="3956" spans="1:6" ht="15" x14ac:dyDescent="0.25">
      <c r="A3956" s="94">
        <v>3952</v>
      </c>
      <c r="B3956" s="95">
        <v>44619.378240740698</v>
      </c>
      <c r="C3956" s="94">
        <v>5</v>
      </c>
      <c r="D3956" s="94" t="s">
        <v>7351</v>
      </c>
      <c r="E3956" s="94" t="s">
        <v>7352</v>
      </c>
      <c r="F3956" s="94" t="s">
        <v>7353</v>
      </c>
    </row>
    <row r="3957" spans="1:6" ht="15" x14ac:dyDescent="0.25">
      <c r="A3957" s="94">
        <v>3953</v>
      </c>
      <c r="B3957" s="95">
        <v>44619.368344907401</v>
      </c>
      <c r="C3957" s="94">
        <v>5</v>
      </c>
      <c r="D3957" s="94" t="s">
        <v>7354</v>
      </c>
      <c r="E3957" s="94" t="s">
        <v>7355</v>
      </c>
      <c r="F3957" s="94" t="s">
        <v>128</v>
      </c>
    </row>
    <row r="3958" spans="1:6" ht="15" x14ac:dyDescent="0.25">
      <c r="A3958" s="94">
        <v>3954</v>
      </c>
      <c r="B3958" s="95">
        <v>44619.013368055501</v>
      </c>
      <c r="C3958" s="94">
        <v>5</v>
      </c>
      <c r="D3958" s="94" t="s">
        <v>7356</v>
      </c>
      <c r="E3958" s="94" t="s">
        <v>7357</v>
      </c>
      <c r="F3958" s="94" t="s">
        <v>128</v>
      </c>
    </row>
    <row r="3959" spans="1:6" ht="15" x14ac:dyDescent="0.25">
      <c r="A3959" s="94">
        <v>3955</v>
      </c>
      <c r="B3959" s="95">
        <v>44618.890868055503</v>
      </c>
      <c r="C3959" s="94">
        <v>5</v>
      </c>
      <c r="D3959" s="94" t="s">
        <v>7358</v>
      </c>
      <c r="E3959" s="94" t="s">
        <v>7359</v>
      </c>
      <c r="F3959" s="94" t="s">
        <v>128</v>
      </c>
    </row>
    <row r="3960" spans="1:6" ht="15" x14ac:dyDescent="0.25">
      <c r="A3960" s="94">
        <v>3956</v>
      </c>
      <c r="B3960" s="95">
        <v>44618.769583333298</v>
      </c>
      <c r="C3960" s="94">
        <v>5</v>
      </c>
      <c r="D3960" s="94" t="s">
        <v>6931</v>
      </c>
      <c r="E3960" s="94" t="s">
        <v>7360</v>
      </c>
      <c r="F3960" s="94" t="s">
        <v>128</v>
      </c>
    </row>
    <row r="3961" spans="1:6" ht="15" x14ac:dyDescent="0.25">
      <c r="A3961" s="94">
        <v>3957</v>
      </c>
      <c r="B3961" s="95">
        <v>44618.753113425897</v>
      </c>
      <c r="C3961" s="94">
        <v>5</v>
      </c>
      <c r="D3961" s="94" t="s">
        <v>7361</v>
      </c>
      <c r="E3961" s="94" t="s">
        <v>7362</v>
      </c>
      <c r="F3961" s="94" t="s">
        <v>128</v>
      </c>
    </row>
    <row r="3962" spans="1:6" ht="15" x14ac:dyDescent="0.25">
      <c r="A3962" s="94">
        <v>3958</v>
      </c>
      <c r="B3962" s="95">
        <v>44618.751643518503</v>
      </c>
      <c r="C3962" s="94">
        <v>5</v>
      </c>
      <c r="D3962" s="94" t="s">
        <v>1522</v>
      </c>
      <c r="E3962" s="94" t="s">
        <v>7363</v>
      </c>
      <c r="F3962" s="94" t="s">
        <v>128</v>
      </c>
    </row>
    <row r="3963" spans="1:6" ht="15" x14ac:dyDescent="0.25">
      <c r="A3963" s="94">
        <v>3959</v>
      </c>
      <c r="B3963" s="95">
        <v>44618.743298611102</v>
      </c>
      <c r="C3963" s="94">
        <v>5</v>
      </c>
      <c r="D3963" s="94" t="s">
        <v>7364</v>
      </c>
      <c r="E3963" s="94" t="s">
        <v>7365</v>
      </c>
      <c r="F3963" s="94" t="s">
        <v>128</v>
      </c>
    </row>
    <row r="3964" spans="1:6" ht="15" x14ac:dyDescent="0.25">
      <c r="A3964" s="94">
        <v>3960</v>
      </c>
      <c r="B3964" s="95">
        <v>44618.719386573997</v>
      </c>
      <c r="C3964" s="94">
        <v>5</v>
      </c>
      <c r="D3964" s="94" t="s">
        <v>7366</v>
      </c>
      <c r="E3964" s="94"/>
      <c r="F3964" s="94" t="s">
        <v>128</v>
      </c>
    </row>
    <row r="3965" spans="1:6" ht="15" x14ac:dyDescent="0.25">
      <c r="A3965" s="94">
        <v>3961</v>
      </c>
      <c r="B3965" s="95">
        <v>44618.714004629597</v>
      </c>
      <c r="C3965" s="94">
        <v>5</v>
      </c>
      <c r="D3965" s="94" t="s">
        <v>7367</v>
      </c>
      <c r="E3965" s="94" t="s">
        <v>7368</v>
      </c>
      <c r="F3965" s="94" t="s">
        <v>128</v>
      </c>
    </row>
    <row r="3966" spans="1:6" ht="15" x14ac:dyDescent="0.25">
      <c r="A3966" s="94">
        <v>3962</v>
      </c>
      <c r="B3966" s="95">
        <v>44618.708749999998</v>
      </c>
      <c r="C3966" s="94">
        <v>5</v>
      </c>
      <c r="D3966" s="94" t="s">
        <v>7369</v>
      </c>
      <c r="E3966" s="94" t="s">
        <v>7370</v>
      </c>
      <c r="F3966" s="94" t="s">
        <v>128</v>
      </c>
    </row>
    <row r="3967" spans="1:6" ht="15" x14ac:dyDescent="0.25">
      <c r="A3967" s="94">
        <v>3963</v>
      </c>
      <c r="B3967" s="95">
        <v>44618.700254629599</v>
      </c>
      <c r="C3967" s="94">
        <v>5</v>
      </c>
      <c r="D3967" s="94" t="s">
        <v>7371</v>
      </c>
      <c r="E3967" s="94" t="s">
        <v>7372</v>
      </c>
      <c r="F3967" s="94" t="s">
        <v>128</v>
      </c>
    </row>
    <row r="3968" spans="1:6" ht="15" x14ac:dyDescent="0.25">
      <c r="A3968" s="94">
        <v>3964</v>
      </c>
      <c r="B3968" s="95">
        <v>44618.690011573999</v>
      </c>
      <c r="C3968" s="94">
        <v>5</v>
      </c>
      <c r="D3968" s="94" t="s">
        <v>7373</v>
      </c>
      <c r="E3968" s="94" t="s">
        <v>7374</v>
      </c>
      <c r="F3968" s="94" t="s">
        <v>128</v>
      </c>
    </row>
    <row r="3969" spans="1:6" ht="15" x14ac:dyDescent="0.25">
      <c r="A3969" s="94">
        <v>3965</v>
      </c>
      <c r="B3969" s="95">
        <v>44618.663738425901</v>
      </c>
      <c r="C3969" s="94">
        <v>5</v>
      </c>
      <c r="D3969" s="94" t="s">
        <v>7375</v>
      </c>
      <c r="E3969" s="94"/>
      <c r="F3969" s="94" t="s">
        <v>128</v>
      </c>
    </row>
    <row r="3970" spans="1:6" ht="15" x14ac:dyDescent="0.25">
      <c r="A3970" s="94">
        <v>3966</v>
      </c>
      <c r="B3970" s="95">
        <v>44618.536701388803</v>
      </c>
      <c r="C3970" s="94">
        <v>5</v>
      </c>
      <c r="D3970" s="94" t="s">
        <v>7376</v>
      </c>
      <c r="E3970" s="94" t="s">
        <v>7377</v>
      </c>
      <c r="F3970" s="94" t="s">
        <v>128</v>
      </c>
    </row>
    <row r="3971" spans="1:6" ht="15" x14ac:dyDescent="0.25">
      <c r="A3971" s="94">
        <v>3967</v>
      </c>
      <c r="B3971" s="95">
        <v>44618.523067129601</v>
      </c>
      <c r="C3971" s="94">
        <v>5</v>
      </c>
      <c r="D3971" s="94" t="s">
        <v>7378</v>
      </c>
      <c r="E3971" s="94" t="s">
        <v>7379</v>
      </c>
      <c r="F3971" s="94" t="s">
        <v>128</v>
      </c>
    </row>
    <row r="3972" spans="1:6" ht="15" x14ac:dyDescent="0.25">
      <c r="A3972" s="94">
        <v>3968</v>
      </c>
      <c r="B3972" s="95">
        <v>44618.418564814798</v>
      </c>
      <c r="C3972" s="94">
        <v>5</v>
      </c>
      <c r="D3972" s="94" t="s">
        <v>7380</v>
      </c>
      <c r="E3972" s="94"/>
      <c r="F3972" s="94" t="s">
        <v>128</v>
      </c>
    </row>
    <row r="3973" spans="1:6" ht="15" x14ac:dyDescent="0.25">
      <c r="A3973" s="94">
        <v>3969</v>
      </c>
      <c r="B3973" s="95">
        <v>44617.934560185102</v>
      </c>
      <c r="C3973" s="94">
        <v>5</v>
      </c>
      <c r="D3973" s="94" t="s">
        <v>7381</v>
      </c>
      <c r="E3973" s="94" t="s">
        <v>7382</v>
      </c>
      <c r="F3973" s="94" t="s">
        <v>128</v>
      </c>
    </row>
    <row r="3974" spans="1:6" ht="15" x14ac:dyDescent="0.25">
      <c r="A3974" s="94">
        <v>3970</v>
      </c>
      <c r="B3974" s="95">
        <v>44617.817268518498</v>
      </c>
      <c r="C3974" s="94">
        <v>5</v>
      </c>
      <c r="D3974" s="94" t="s">
        <v>7383</v>
      </c>
      <c r="E3974" s="94" t="s">
        <v>7384</v>
      </c>
      <c r="F3974" s="94" t="s">
        <v>128</v>
      </c>
    </row>
    <row r="3975" spans="1:6" ht="15" x14ac:dyDescent="0.25">
      <c r="A3975" s="94">
        <v>3971</v>
      </c>
      <c r="B3975" s="95">
        <v>44617.799178240697</v>
      </c>
      <c r="C3975" s="94">
        <v>1</v>
      </c>
      <c r="D3975" s="94" t="s">
        <v>7385</v>
      </c>
      <c r="E3975" s="94" t="s">
        <v>7386</v>
      </c>
      <c r="F3975" s="94" t="s">
        <v>128</v>
      </c>
    </row>
    <row r="3976" spans="1:6" ht="15" x14ac:dyDescent="0.25">
      <c r="A3976" s="94">
        <v>3972</v>
      </c>
      <c r="B3976" s="95">
        <v>44617.7496412037</v>
      </c>
      <c r="C3976" s="94">
        <v>1</v>
      </c>
      <c r="D3976" s="94" t="s">
        <v>7387</v>
      </c>
      <c r="E3976" s="94" t="s">
        <v>7388</v>
      </c>
      <c r="F3976" s="94" t="s">
        <v>128</v>
      </c>
    </row>
    <row r="3977" spans="1:6" ht="15" x14ac:dyDescent="0.25">
      <c r="A3977" s="94">
        <v>3973</v>
      </c>
      <c r="B3977" s="95">
        <v>44617.716030092502</v>
      </c>
      <c r="C3977" s="94">
        <v>1</v>
      </c>
      <c r="D3977" s="94" t="s">
        <v>7389</v>
      </c>
      <c r="E3977" s="94" t="s">
        <v>7390</v>
      </c>
      <c r="F3977" s="94" t="s">
        <v>128</v>
      </c>
    </row>
    <row r="3978" spans="1:6" ht="15" x14ac:dyDescent="0.25">
      <c r="A3978" s="94">
        <v>3974</v>
      </c>
      <c r="B3978" s="95">
        <v>44617.682557870299</v>
      </c>
      <c r="C3978" s="94">
        <v>4</v>
      </c>
      <c r="D3978" s="94" t="s">
        <v>7391</v>
      </c>
      <c r="E3978" s="94" t="s">
        <v>7392</v>
      </c>
      <c r="F3978" s="94" t="s">
        <v>128</v>
      </c>
    </row>
    <row r="3979" spans="1:6" ht="15" x14ac:dyDescent="0.25">
      <c r="A3979" s="94">
        <v>3975</v>
      </c>
      <c r="B3979" s="95">
        <v>44617.578252314801</v>
      </c>
      <c r="C3979" s="94">
        <v>5</v>
      </c>
      <c r="D3979" s="94" t="s">
        <v>3549</v>
      </c>
      <c r="E3979" s="94" t="s">
        <v>7393</v>
      </c>
      <c r="F3979" s="94" t="s">
        <v>128</v>
      </c>
    </row>
    <row r="3980" spans="1:6" ht="15" x14ac:dyDescent="0.25">
      <c r="A3980" s="94">
        <v>3976</v>
      </c>
      <c r="B3980" s="95">
        <v>44617.566018518497</v>
      </c>
      <c r="C3980" s="94">
        <v>5</v>
      </c>
      <c r="D3980" s="94" t="s">
        <v>7394</v>
      </c>
      <c r="E3980" s="94" t="s">
        <v>7395</v>
      </c>
      <c r="F3980" s="94" t="s">
        <v>128</v>
      </c>
    </row>
    <row r="3981" spans="1:6" ht="15" x14ac:dyDescent="0.25">
      <c r="A3981" s="94">
        <v>3977</v>
      </c>
      <c r="B3981" s="95">
        <v>44617.458888888803</v>
      </c>
      <c r="C3981" s="94">
        <v>5</v>
      </c>
      <c r="D3981" s="94" t="s">
        <v>7396</v>
      </c>
      <c r="E3981" s="94" t="s">
        <v>7397</v>
      </c>
      <c r="F3981" s="94" t="s">
        <v>128</v>
      </c>
    </row>
    <row r="3982" spans="1:6" ht="15" x14ac:dyDescent="0.25">
      <c r="A3982" s="94">
        <v>3978</v>
      </c>
      <c r="B3982" s="95">
        <v>44617.407337962897</v>
      </c>
      <c r="C3982" s="94">
        <v>2</v>
      </c>
      <c r="D3982" s="94" t="s">
        <v>7398</v>
      </c>
      <c r="E3982" s="94" t="s">
        <v>7399</v>
      </c>
      <c r="F3982" s="94" t="s">
        <v>128</v>
      </c>
    </row>
    <row r="3983" spans="1:6" ht="15" x14ac:dyDescent="0.25">
      <c r="A3983" s="94">
        <v>3979</v>
      </c>
      <c r="B3983" s="95">
        <v>44617.404999999999</v>
      </c>
      <c r="C3983" s="94">
        <v>5</v>
      </c>
      <c r="D3983" s="94" t="s">
        <v>7400</v>
      </c>
      <c r="E3983" s="94" t="s">
        <v>7401</v>
      </c>
      <c r="F3983" s="94" t="s">
        <v>128</v>
      </c>
    </row>
    <row r="3984" spans="1:6" ht="15" x14ac:dyDescent="0.25">
      <c r="A3984" s="94">
        <v>3980</v>
      </c>
      <c r="B3984" s="95">
        <v>44617.392245370298</v>
      </c>
      <c r="C3984" s="94">
        <v>5</v>
      </c>
      <c r="D3984" s="94" t="s">
        <v>7402</v>
      </c>
      <c r="E3984" s="94" t="s">
        <v>7403</v>
      </c>
      <c r="F3984" s="94" t="s">
        <v>128</v>
      </c>
    </row>
    <row r="3985" spans="1:6" ht="15" x14ac:dyDescent="0.25">
      <c r="A3985" s="94">
        <v>3981</v>
      </c>
      <c r="B3985" s="95">
        <v>44616.765706018501</v>
      </c>
      <c r="C3985" s="94">
        <v>5</v>
      </c>
      <c r="D3985" s="94" t="s">
        <v>7404</v>
      </c>
      <c r="E3985" s="94" t="s">
        <v>7405</v>
      </c>
      <c r="F3985" s="94" t="s">
        <v>128</v>
      </c>
    </row>
    <row r="3986" spans="1:6" ht="15" x14ac:dyDescent="0.25">
      <c r="A3986" s="94">
        <v>3982</v>
      </c>
      <c r="B3986" s="95">
        <v>44616.751388888799</v>
      </c>
      <c r="C3986" s="94">
        <v>5</v>
      </c>
      <c r="D3986" s="94" t="s">
        <v>7406</v>
      </c>
      <c r="E3986" s="94" t="s">
        <v>7407</v>
      </c>
      <c r="F3986" s="94" t="s">
        <v>128</v>
      </c>
    </row>
    <row r="3987" spans="1:6" ht="15" x14ac:dyDescent="0.25">
      <c r="A3987" s="94">
        <v>3983</v>
      </c>
      <c r="B3987" s="95">
        <v>44616.729756944398</v>
      </c>
      <c r="C3987" s="94">
        <v>5</v>
      </c>
      <c r="D3987" s="94" t="s">
        <v>3214</v>
      </c>
      <c r="E3987" s="94" t="s">
        <v>7408</v>
      </c>
      <c r="F3987" s="94" t="s">
        <v>128</v>
      </c>
    </row>
    <row r="3988" spans="1:6" ht="15" x14ac:dyDescent="0.25">
      <c r="A3988" s="94">
        <v>3987</v>
      </c>
      <c r="B3988" s="95">
        <v>44616.631111111099</v>
      </c>
      <c r="C3988" s="94">
        <v>1</v>
      </c>
      <c r="D3988" s="94" t="s">
        <v>7415</v>
      </c>
      <c r="E3988" s="94" t="s">
        <v>7416</v>
      </c>
      <c r="F3988" s="94" t="s">
        <v>128</v>
      </c>
    </row>
    <row r="3989" spans="1:6" ht="15" x14ac:dyDescent="0.25">
      <c r="A3989" s="94">
        <v>3984</v>
      </c>
      <c r="B3989" s="95">
        <v>44616.5331712962</v>
      </c>
      <c r="C3989" s="94">
        <v>5</v>
      </c>
      <c r="D3989" s="94" t="s">
        <v>7409</v>
      </c>
      <c r="E3989" s="94" t="s">
        <v>7410</v>
      </c>
      <c r="F3989" s="94" t="s">
        <v>128</v>
      </c>
    </row>
    <row r="3990" spans="1:6" ht="15" x14ac:dyDescent="0.25">
      <c r="A3990" s="94">
        <v>3985</v>
      </c>
      <c r="B3990" s="95">
        <v>44616.443252314799</v>
      </c>
      <c r="C3990" s="94">
        <v>5</v>
      </c>
      <c r="D3990" s="94" t="s">
        <v>7411</v>
      </c>
      <c r="E3990" s="94" t="s">
        <v>7412</v>
      </c>
      <c r="F3990" s="94" t="s">
        <v>128</v>
      </c>
    </row>
    <row r="3991" spans="1:6" ht="15" x14ac:dyDescent="0.25">
      <c r="A3991" s="94">
        <v>3986</v>
      </c>
      <c r="B3991" s="95">
        <v>44616.394074074</v>
      </c>
      <c r="C3991" s="94">
        <v>1</v>
      </c>
      <c r="D3991" s="94" t="s">
        <v>7413</v>
      </c>
      <c r="E3991" s="94" t="s">
        <v>7414</v>
      </c>
      <c r="F3991" s="94" t="s">
        <v>128</v>
      </c>
    </row>
    <row r="3992" spans="1:6" ht="15" x14ac:dyDescent="0.25">
      <c r="A3992" s="94">
        <v>3988</v>
      </c>
      <c r="B3992" s="95">
        <v>44616.289525462897</v>
      </c>
      <c r="C3992" s="94">
        <v>5</v>
      </c>
      <c r="D3992" s="94" t="s">
        <v>7417</v>
      </c>
      <c r="E3992" s="94" t="s">
        <v>7418</v>
      </c>
      <c r="F3992" s="94" t="s">
        <v>128</v>
      </c>
    </row>
    <row r="3993" spans="1:6" ht="15" x14ac:dyDescent="0.25">
      <c r="A3993" s="94">
        <v>3989</v>
      </c>
      <c r="B3993" s="95">
        <v>44615.948136573999</v>
      </c>
      <c r="C3993" s="94">
        <v>4</v>
      </c>
      <c r="D3993" s="94" t="s">
        <v>4859</v>
      </c>
      <c r="E3993" s="94" t="s">
        <v>7419</v>
      </c>
      <c r="F3993" s="94" t="s">
        <v>128</v>
      </c>
    </row>
    <row r="3994" spans="1:6" ht="15" x14ac:dyDescent="0.25">
      <c r="A3994" s="94">
        <v>3990</v>
      </c>
      <c r="B3994" s="95">
        <v>44615.831284722197</v>
      </c>
      <c r="C3994" s="94">
        <v>5</v>
      </c>
      <c r="D3994" s="94" t="s">
        <v>7420</v>
      </c>
      <c r="E3994" s="94" t="s">
        <v>7421</v>
      </c>
      <c r="F3994" s="94" t="s">
        <v>128</v>
      </c>
    </row>
    <row r="3995" spans="1:6" ht="15" x14ac:dyDescent="0.25">
      <c r="A3995" s="94">
        <v>3991</v>
      </c>
      <c r="B3995" s="95">
        <v>44615.800925925898</v>
      </c>
      <c r="C3995" s="94">
        <v>5</v>
      </c>
      <c r="D3995" s="94" t="s">
        <v>7422</v>
      </c>
      <c r="E3995" s="94" t="s">
        <v>7423</v>
      </c>
      <c r="F3995" s="94" t="s">
        <v>128</v>
      </c>
    </row>
    <row r="3996" spans="1:6" ht="15" x14ac:dyDescent="0.25">
      <c r="A3996" s="94">
        <v>3992</v>
      </c>
      <c r="B3996" s="95">
        <v>44615.770115740699</v>
      </c>
      <c r="C3996" s="94">
        <v>5</v>
      </c>
      <c r="D3996" s="94" t="s">
        <v>7424</v>
      </c>
      <c r="E3996" s="94" t="s">
        <v>7425</v>
      </c>
      <c r="F3996" s="94" t="s">
        <v>128</v>
      </c>
    </row>
    <row r="3997" spans="1:6" ht="15" x14ac:dyDescent="0.25">
      <c r="A3997" s="94">
        <v>3993</v>
      </c>
      <c r="B3997" s="95">
        <v>44615.577129629601</v>
      </c>
      <c r="C3997" s="94">
        <v>5</v>
      </c>
      <c r="D3997" s="94" t="s">
        <v>7426</v>
      </c>
      <c r="E3997" s="94" t="s">
        <v>7427</v>
      </c>
      <c r="F3997" s="94" t="s">
        <v>128</v>
      </c>
    </row>
    <row r="3998" spans="1:6" ht="15" x14ac:dyDescent="0.25">
      <c r="A3998" s="94">
        <v>3994</v>
      </c>
      <c r="B3998" s="95">
        <v>44615.541712962899</v>
      </c>
      <c r="C3998" s="94">
        <v>5</v>
      </c>
      <c r="D3998" s="94" t="s">
        <v>7428</v>
      </c>
      <c r="E3998" s="94" t="s">
        <v>7429</v>
      </c>
      <c r="F3998" s="94" t="s">
        <v>128</v>
      </c>
    </row>
    <row r="3999" spans="1:6" ht="15" x14ac:dyDescent="0.25">
      <c r="A3999" s="94">
        <v>3995</v>
      </c>
      <c r="B3999" s="95">
        <v>44615.528784722199</v>
      </c>
      <c r="C3999" s="94">
        <v>5</v>
      </c>
      <c r="D3999" s="94" t="s">
        <v>7430</v>
      </c>
      <c r="E3999" s="94" t="s">
        <v>7431</v>
      </c>
      <c r="F3999" s="94" t="s">
        <v>128</v>
      </c>
    </row>
    <row r="4000" spans="1:6" ht="15" x14ac:dyDescent="0.25">
      <c r="A4000" s="94">
        <v>3996</v>
      </c>
      <c r="B4000" s="95">
        <v>44615.5284143518</v>
      </c>
      <c r="C4000" s="94">
        <v>1</v>
      </c>
      <c r="D4000" s="94" t="s">
        <v>7432</v>
      </c>
      <c r="E4000" s="94"/>
      <c r="F4000" s="94" t="s">
        <v>128</v>
      </c>
    </row>
    <row r="4001" spans="1:6" ht="15" x14ac:dyDescent="0.25">
      <c r="A4001" s="94">
        <v>3997</v>
      </c>
      <c r="B4001" s="95">
        <v>44615.348020833299</v>
      </c>
      <c r="C4001" s="94">
        <v>1</v>
      </c>
      <c r="D4001" s="94" t="s">
        <v>7433</v>
      </c>
      <c r="E4001" s="94" t="s">
        <v>7434</v>
      </c>
      <c r="F4001" s="94" t="s">
        <v>1977</v>
      </c>
    </row>
    <row r="4002" spans="1:6" ht="15" x14ac:dyDescent="0.25">
      <c r="A4002" s="94">
        <v>3998</v>
      </c>
      <c r="B4002" s="95">
        <v>44615.1195138888</v>
      </c>
      <c r="C4002" s="94">
        <v>3</v>
      </c>
      <c r="D4002" s="94" t="s">
        <v>7435</v>
      </c>
      <c r="E4002" s="94" t="s">
        <v>7436</v>
      </c>
      <c r="F4002" s="94" t="s">
        <v>128</v>
      </c>
    </row>
    <row r="4003" spans="1:6" ht="15" x14ac:dyDescent="0.25">
      <c r="A4003" s="94">
        <v>3999</v>
      </c>
      <c r="B4003" s="95">
        <v>44615.072291666598</v>
      </c>
      <c r="C4003" s="94">
        <v>5</v>
      </c>
      <c r="D4003" s="94" t="s">
        <v>7437</v>
      </c>
      <c r="E4003" s="94"/>
      <c r="F4003" s="94" t="s">
        <v>128</v>
      </c>
    </row>
    <row r="4004" spans="1:6" ht="15" x14ac:dyDescent="0.25">
      <c r="A4004" s="94">
        <v>4000</v>
      </c>
      <c r="B4004" s="95">
        <v>44614.942199074001</v>
      </c>
      <c r="C4004" s="94">
        <v>5</v>
      </c>
      <c r="D4004" s="94" t="s">
        <v>7438</v>
      </c>
      <c r="E4004" s="94" t="s">
        <v>7439</v>
      </c>
      <c r="F4004" s="94" t="s">
        <v>128</v>
      </c>
    </row>
    <row r="4005" spans="1:6" ht="15" x14ac:dyDescent="0.25">
      <c r="A4005" s="94">
        <v>4001</v>
      </c>
      <c r="B4005" s="95">
        <v>44614.848495370301</v>
      </c>
      <c r="C4005" s="94">
        <v>5</v>
      </c>
      <c r="D4005" s="94" t="s">
        <v>5403</v>
      </c>
      <c r="E4005" s="94" t="s">
        <v>7440</v>
      </c>
      <c r="F4005" s="94" t="s">
        <v>128</v>
      </c>
    </row>
    <row r="4006" spans="1:6" ht="15" x14ac:dyDescent="0.25">
      <c r="A4006" s="94">
        <v>4002</v>
      </c>
      <c r="B4006" s="95">
        <v>44614.827233796299</v>
      </c>
      <c r="C4006" s="94">
        <v>3</v>
      </c>
      <c r="D4006" s="94" t="s">
        <v>7441</v>
      </c>
      <c r="E4006" s="94"/>
      <c r="F4006" s="94" t="s">
        <v>128</v>
      </c>
    </row>
    <row r="4007" spans="1:6" ht="15" x14ac:dyDescent="0.25">
      <c r="A4007" s="94">
        <v>4003</v>
      </c>
      <c r="B4007" s="95">
        <v>44614.732662037</v>
      </c>
      <c r="C4007" s="94">
        <v>5</v>
      </c>
      <c r="D4007" s="94" t="s">
        <v>7442</v>
      </c>
      <c r="E4007" s="94" t="s">
        <v>7443</v>
      </c>
      <c r="F4007" s="94" t="s">
        <v>128</v>
      </c>
    </row>
    <row r="4008" spans="1:6" ht="15" x14ac:dyDescent="0.25">
      <c r="A4008" s="94">
        <v>4004</v>
      </c>
      <c r="B4008" s="95">
        <v>44614.7248958333</v>
      </c>
      <c r="C4008" s="94">
        <v>5</v>
      </c>
      <c r="D4008" s="94" t="s">
        <v>7444</v>
      </c>
      <c r="E4008" s="94"/>
      <c r="F4008" s="94" t="s">
        <v>128</v>
      </c>
    </row>
    <row r="4009" spans="1:6" ht="15" x14ac:dyDescent="0.25">
      <c r="A4009" s="94">
        <v>4005</v>
      </c>
      <c r="B4009" s="95">
        <v>44614.697418981399</v>
      </c>
      <c r="C4009" s="94">
        <v>5</v>
      </c>
      <c r="D4009" s="94" t="s">
        <v>7445</v>
      </c>
      <c r="E4009" s="94" t="s">
        <v>7446</v>
      </c>
      <c r="F4009" s="94" t="s">
        <v>128</v>
      </c>
    </row>
    <row r="4010" spans="1:6" ht="15" x14ac:dyDescent="0.25">
      <c r="A4010" s="94">
        <v>4006</v>
      </c>
      <c r="B4010" s="95">
        <v>44614.658252314803</v>
      </c>
      <c r="C4010" s="94">
        <v>1</v>
      </c>
      <c r="D4010" s="94" t="s">
        <v>7447</v>
      </c>
      <c r="E4010" s="94" t="s">
        <v>7448</v>
      </c>
      <c r="F4010" s="94" t="s">
        <v>128</v>
      </c>
    </row>
    <row r="4011" spans="1:6" ht="15" x14ac:dyDescent="0.25">
      <c r="A4011" s="94">
        <v>4007</v>
      </c>
      <c r="B4011" s="95">
        <v>44614.5465162037</v>
      </c>
      <c r="C4011" s="94">
        <v>3</v>
      </c>
      <c r="D4011" s="94" t="s">
        <v>7449</v>
      </c>
      <c r="E4011" s="94"/>
      <c r="F4011" s="94" t="s">
        <v>128</v>
      </c>
    </row>
    <row r="4012" spans="1:6" ht="15" x14ac:dyDescent="0.25">
      <c r="A4012" s="94">
        <v>4008</v>
      </c>
      <c r="B4012" s="95">
        <v>44614.537719907399</v>
      </c>
      <c r="C4012" s="94">
        <v>5</v>
      </c>
      <c r="D4012" s="94" t="s">
        <v>263</v>
      </c>
      <c r="E4012" s="94" t="s">
        <v>7450</v>
      </c>
      <c r="F4012" s="94" t="s">
        <v>128</v>
      </c>
    </row>
    <row r="4013" spans="1:6" ht="15" x14ac:dyDescent="0.25">
      <c r="A4013" s="94">
        <v>4158</v>
      </c>
      <c r="B4013" s="95">
        <v>44614.437476851803</v>
      </c>
      <c r="C4013" s="94">
        <v>5</v>
      </c>
      <c r="D4013" s="94" t="s">
        <v>7718</v>
      </c>
      <c r="E4013" s="94" t="s">
        <v>7719</v>
      </c>
      <c r="F4013" s="94" t="s">
        <v>128</v>
      </c>
    </row>
    <row r="4014" spans="1:6" ht="15" x14ac:dyDescent="0.25">
      <c r="A4014" s="94">
        <v>4009</v>
      </c>
      <c r="B4014" s="95">
        <v>44614.285636574001</v>
      </c>
      <c r="C4014" s="94">
        <v>1</v>
      </c>
      <c r="D4014" s="94" t="s">
        <v>7451</v>
      </c>
      <c r="E4014" s="94" t="s">
        <v>7452</v>
      </c>
      <c r="F4014" s="94" t="s">
        <v>128</v>
      </c>
    </row>
    <row r="4015" spans="1:6" ht="15" x14ac:dyDescent="0.25">
      <c r="A4015" s="94">
        <v>4010</v>
      </c>
      <c r="B4015" s="95">
        <v>44613.896585648101</v>
      </c>
      <c r="C4015" s="94">
        <v>1</v>
      </c>
      <c r="D4015" s="94" t="s">
        <v>7453</v>
      </c>
      <c r="E4015" s="94" t="s">
        <v>7454</v>
      </c>
      <c r="F4015" s="94" t="s">
        <v>128</v>
      </c>
    </row>
    <row r="4016" spans="1:6" ht="15" x14ac:dyDescent="0.25">
      <c r="A4016" s="94">
        <v>4011</v>
      </c>
      <c r="B4016" s="95">
        <v>44613.8154976851</v>
      </c>
      <c r="C4016" s="94">
        <v>5</v>
      </c>
      <c r="D4016" s="94" t="s">
        <v>7455</v>
      </c>
      <c r="E4016" s="94"/>
      <c r="F4016" s="94" t="s">
        <v>128</v>
      </c>
    </row>
    <row r="4017" spans="1:6" ht="15" x14ac:dyDescent="0.25">
      <c r="A4017" s="94">
        <v>4012</v>
      </c>
      <c r="B4017" s="95">
        <v>44613.765497685097</v>
      </c>
      <c r="C4017" s="94">
        <v>5</v>
      </c>
      <c r="D4017" s="94" t="s">
        <v>7456</v>
      </c>
      <c r="E4017" s="94" t="s">
        <v>7457</v>
      </c>
      <c r="F4017" s="94" t="s">
        <v>128</v>
      </c>
    </row>
    <row r="4018" spans="1:6" ht="15" x14ac:dyDescent="0.25">
      <c r="A4018" s="94">
        <v>4013</v>
      </c>
      <c r="B4018" s="95">
        <v>44613.746793981401</v>
      </c>
      <c r="C4018" s="94">
        <v>5</v>
      </c>
      <c r="D4018" s="94" t="s">
        <v>7458</v>
      </c>
      <c r="E4018" s="94" t="s">
        <v>7459</v>
      </c>
      <c r="F4018" s="94" t="s">
        <v>128</v>
      </c>
    </row>
    <row r="4019" spans="1:6" ht="15" x14ac:dyDescent="0.25">
      <c r="A4019" s="94">
        <v>4014</v>
      </c>
      <c r="B4019" s="95">
        <v>44613.7316782407</v>
      </c>
      <c r="C4019" s="94">
        <v>5</v>
      </c>
      <c r="D4019" s="94" t="s">
        <v>7460</v>
      </c>
      <c r="E4019" s="94" t="s">
        <v>7461</v>
      </c>
      <c r="F4019" s="94" t="s">
        <v>128</v>
      </c>
    </row>
    <row r="4020" spans="1:6" ht="15" x14ac:dyDescent="0.25">
      <c r="A4020" s="94">
        <v>4015</v>
      </c>
      <c r="B4020" s="95">
        <v>44613.687881944403</v>
      </c>
      <c r="C4020" s="94">
        <v>5</v>
      </c>
      <c r="D4020" s="94" t="s">
        <v>7462</v>
      </c>
      <c r="E4020" s="94" t="s">
        <v>7463</v>
      </c>
      <c r="F4020" s="94" t="s">
        <v>128</v>
      </c>
    </row>
    <row r="4021" spans="1:6" ht="15" x14ac:dyDescent="0.25">
      <c r="A4021" s="94">
        <v>4016</v>
      </c>
      <c r="B4021" s="95">
        <v>44613.666157407402</v>
      </c>
      <c r="C4021" s="94">
        <v>5</v>
      </c>
      <c r="D4021" s="94" t="s">
        <v>7464</v>
      </c>
      <c r="E4021" s="94" t="s">
        <v>7465</v>
      </c>
      <c r="F4021" s="94" t="s">
        <v>128</v>
      </c>
    </row>
    <row r="4022" spans="1:6" ht="15" x14ac:dyDescent="0.25">
      <c r="A4022" s="94">
        <v>4017</v>
      </c>
      <c r="B4022" s="95">
        <v>44613.632395833301</v>
      </c>
      <c r="C4022" s="94">
        <v>5</v>
      </c>
      <c r="D4022" s="94" t="s">
        <v>7466</v>
      </c>
      <c r="E4022" s="94" t="s">
        <v>7467</v>
      </c>
      <c r="F4022" s="94" t="s">
        <v>128</v>
      </c>
    </row>
    <row r="4023" spans="1:6" ht="15" x14ac:dyDescent="0.25">
      <c r="A4023" s="94">
        <v>4018</v>
      </c>
      <c r="B4023" s="95">
        <v>44613.550671296201</v>
      </c>
      <c r="C4023" s="94">
        <v>5</v>
      </c>
      <c r="D4023" s="94" t="s">
        <v>7468</v>
      </c>
      <c r="E4023" s="94" t="s">
        <v>7469</v>
      </c>
      <c r="F4023" s="94" t="s">
        <v>128</v>
      </c>
    </row>
    <row r="4024" spans="1:6" ht="15" x14ac:dyDescent="0.25">
      <c r="A4024" s="94">
        <v>4019</v>
      </c>
      <c r="B4024" s="95">
        <v>44613.538414351802</v>
      </c>
      <c r="C4024" s="94">
        <v>5</v>
      </c>
      <c r="D4024" s="94" t="s">
        <v>7470</v>
      </c>
      <c r="E4024" s="94" t="s">
        <v>7471</v>
      </c>
      <c r="F4024" s="94" t="s">
        <v>128</v>
      </c>
    </row>
    <row r="4025" spans="1:6" ht="15" x14ac:dyDescent="0.25">
      <c r="A4025" s="94">
        <v>4020</v>
      </c>
      <c r="B4025" s="95">
        <v>44613.5182175925</v>
      </c>
      <c r="C4025" s="94">
        <v>5</v>
      </c>
      <c r="D4025" s="94" t="s">
        <v>7472</v>
      </c>
      <c r="E4025" s="94" t="s">
        <v>7473</v>
      </c>
      <c r="F4025" s="94" t="s">
        <v>128</v>
      </c>
    </row>
    <row r="4026" spans="1:6" ht="15" x14ac:dyDescent="0.25">
      <c r="A4026" s="94">
        <v>4021</v>
      </c>
      <c r="B4026" s="95">
        <v>44613.389120370302</v>
      </c>
      <c r="C4026" s="94">
        <v>5</v>
      </c>
      <c r="D4026" s="94" t="s">
        <v>7474</v>
      </c>
      <c r="E4026" s="94" t="s">
        <v>7475</v>
      </c>
      <c r="F4026" s="94" t="s">
        <v>128</v>
      </c>
    </row>
    <row r="4027" spans="1:6" ht="15" x14ac:dyDescent="0.25">
      <c r="A4027" s="94">
        <v>4022</v>
      </c>
      <c r="B4027" s="95">
        <v>44612.700231481402</v>
      </c>
      <c r="C4027" s="94">
        <v>5</v>
      </c>
      <c r="D4027" s="94" t="s">
        <v>7476</v>
      </c>
      <c r="E4027" s="94" t="s">
        <v>7477</v>
      </c>
      <c r="F4027" s="94" t="s">
        <v>128</v>
      </c>
    </row>
    <row r="4028" spans="1:6" ht="15" x14ac:dyDescent="0.25">
      <c r="A4028" s="94">
        <v>4023</v>
      </c>
      <c r="B4028" s="95">
        <v>44612.696307870297</v>
      </c>
      <c r="C4028" s="94">
        <v>5</v>
      </c>
      <c r="D4028" s="94" t="s">
        <v>7478</v>
      </c>
      <c r="E4028" s="94" t="s">
        <v>7479</v>
      </c>
      <c r="F4028" s="94" t="s">
        <v>128</v>
      </c>
    </row>
    <row r="4029" spans="1:6" ht="15" x14ac:dyDescent="0.25">
      <c r="A4029" s="94">
        <v>4024</v>
      </c>
      <c r="B4029" s="95">
        <v>44612.6875</v>
      </c>
      <c r="C4029" s="94">
        <v>5</v>
      </c>
      <c r="D4029" s="94" t="s">
        <v>7480</v>
      </c>
      <c r="E4029" s="94" t="s">
        <v>7481</v>
      </c>
      <c r="F4029" s="94" t="s">
        <v>128</v>
      </c>
    </row>
    <row r="4030" spans="1:6" ht="15" x14ac:dyDescent="0.25">
      <c r="A4030" s="94">
        <v>4025</v>
      </c>
      <c r="B4030" s="95">
        <v>44612.685231481402</v>
      </c>
      <c r="C4030" s="94">
        <v>5</v>
      </c>
      <c r="D4030" s="94" t="s">
        <v>876</v>
      </c>
      <c r="E4030" s="94" t="s">
        <v>7482</v>
      </c>
      <c r="F4030" s="94" t="s">
        <v>128</v>
      </c>
    </row>
    <row r="4031" spans="1:6" ht="15" x14ac:dyDescent="0.25">
      <c r="A4031" s="94">
        <v>4026</v>
      </c>
      <c r="B4031" s="95">
        <v>44612.679583333302</v>
      </c>
      <c r="C4031" s="94">
        <v>5</v>
      </c>
      <c r="D4031" s="94" t="s">
        <v>7483</v>
      </c>
      <c r="E4031" s="94" t="s">
        <v>7484</v>
      </c>
      <c r="F4031" s="94" t="s">
        <v>128</v>
      </c>
    </row>
    <row r="4032" spans="1:6" ht="15" x14ac:dyDescent="0.25">
      <c r="A4032" s="94">
        <v>4027</v>
      </c>
      <c r="B4032" s="95">
        <v>44612.665914351797</v>
      </c>
      <c r="C4032" s="94">
        <v>5</v>
      </c>
      <c r="D4032" s="94" t="s">
        <v>7485</v>
      </c>
      <c r="E4032" s="94" t="s">
        <v>7486</v>
      </c>
      <c r="F4032" s="94" t="s">
        <v>128</v>
      </c>
    </row>
    <row r="4033" spans="1:6" ht="15" x14ac:dyDescent="0.25">
      <c r="A4033" s="94">
        <v>4028</v>
      </c>
      <c r="B4033" s="95">
        <v>44612.563136573997</v>
      </c>
      <c r="C4033" s="94">
        <v>5</v>
      </c>
      <c r="D4033" s="94" t="s">
        <v>245</v>
      </c>
      <c r="E4033" s="94" t="s">
        <v>7487</v>
      </c>
      <c r="F4033" s="94" t="s">
        <v>128</v>
      </c>
    </row>
    <row r="4034" spans="1:6" ht="15" x14ac:dyDescent="0.25">
      <c r="A4034" s="94">
        <v>4029</v>
      </c>
      <c r="B4034" s="95">
        <v>44612.520034722198</v>
      </c>
      <c r="C4034" s="94">
        <v>5</v>
      </c>
      <c r="D4034" s="94" t="s">
        <v>7488</v>
      </c>
      <c r="E4034" s="94" t="s">
        <v>7489</v>
      </c>
      <c r="F4034" s="94" t="s">
        <v>128</v>
      </c>
    </row>
    <row r="4035" spans="1:6" ht="15" x14ac:dyDescent="0.25">
      <c r="A4035" s="94">
        <v>4030</v>
      </c>
      <c r="B4035" s="95">
        <v>44612.341585648101</v>
      </c>
      <c r="C4035" s="94">
        <v>4</v>
      </c>
      <c r="D4035" s="94" t="s">
        <v>7490</v>
      </c>
      <c r="E4035" s="94" t="s">
        <v>7491</v>
      </c>
      <c r="F4035" s="94" t="s">
        <v>128</v>
      </c>
    </row>
    <row r="4036" spans="1:6" ht="15" x14ac:dyDescent="0.25">
      <c r="A4036" s="94">
        <v>4031</v>
      </c>
      <c r="B4036" s="95">
        <v>44611.9167476851</v>
      </c>
      <c r="C4036" s="94">
        <v>5</v>
      </c>
      <c r="D4036" s="94" t="s">
        <v>7492</v>
      </c>
      <c r="E4036" s="94" t="s">
        <v>7493</v>
      </c>
      <c r="F4036" s="94" t="s">
        <v>128</v>
      </c>
    </row>
    <row r="4037" spans="1:6" ht="15" x14ac:dyDescent="0.25">
      <c r="A4037" s="94">
        <v>4032</v>
      </c>
      <c r="B4037" s="95">
        <v>44611.691979166601</v>
      </c>
      <c r="C4037" s="94">
        <v>1</v>
      </c>
      <c r="D4037" s="94" t="s">
        <v>7494</v>
      </c>
      <c r="E4037" s="94" t="s">
        <v>7495</v>
      </c>
      <c r="F4037" s="94" t="s">
        <v>128</v>
      </c>
    </row>
    <row r="4038" spans="1:6" ht="15" x14ac:dyDescent="0.25">
      <c r="A4038" s="94">
        <v>4033</v>
      </c>
      <c r="B4038" s="95">
        <v>44611.652847222198</v>
      </c>
      <c r="C4038" s="94">
        <v>5</v>
      </c>
      <c r="D4038" s="94" t="s">
        <v>7496</v>
      </c>
      <c r="E4038" s="94" t="s">
        <v>7497</v>
      </c>
      <c r="F4038" s="94" t="s">
        <v>128</v>
      </c>
    </row>
    <row r="4039" spans="1:6" ht="15" x14ac:dyDescent="0.25">
      <c r="A4039" s="94">
        <v>4034</v>
      </c>
      <c r="B4039" s="95">
        <v>44611.638842592598</v>
      </c>
      <c r="C4039" s="94">
        <v>3</v>
      </c>
      <c r="D4039" s="94" t="s">
        <v>7498</v>
      </c>
      <c r="E4039" s="94" t="s">
        <v>7499</v>
      </c>
      <c r="F4039" s="94" t="s">
        <v>128</v>
      </c>
    </row>
    <row r="4040" spans="1:6" ht="15" x14ac:dyDescent="0.25">
      <c r="A4040" s="94">
        <v>4035</v>
      </c>
      <c r="B4040" s="95">
        <v>44611.625219907401</v>
      </c>
      <c r="C4040" s="94">
        <v>5</v>
      </c>
      <c r="D4040" s="94" t="s">
        <v>7500</v>
      </c>
      <c r="E4040" s="94" t="s">
        <v>7501</v>
      </c>
      <c r="F4040" s="94" t="s">
        <v>128</v>
      </c>
    </row>
    <row r="4041" spans="1:6" ht="15" x14ac:dyDescent="0.25">
      <c r="A4041" s="94">
        <v>4036</v>
      </c>
      <c r="B4041" s="95">
        <v>44611.6175</v>
      </c>
      <c r="C4041" s="94">
        <v>1</v>
      </c>
      <c r="D4041" s="94" t="s">
        <v>7502</v>
      </c>
      <c r="E4041" s="94" t="s">
        <v>7503</v>
      </c>
      <c r="F4041" s="94" t="s">
        <v>128</v>
      </c>
    </row>
    <row r="4042" spans="1:6" ht="15" x14ac:dyDescent="0.25">
      <c r="A4042" s="94">
        <v>4037</v>
      </c>
      <c r="B4042" s="95">
        <v>44611.563668981398</v>
      </c>
      <c r="C4042" s="94">
        <v>5</v>
      </c>
      <c r="D4042" s="94" t="s">
        <v>7504</v>
      </c>
      <c r="E4042" s="94" t="s">
        <v>7505</v>
      </c>
      <c r="F4042" s="94" t="s">
        <v>128</v>
      </c>
    </row>
    <row r="4043" spans="1:6" ht="15" x14ac:dyDescent="0.25">
      <c r="A4043" s="94">
        <v>4038</v>
      </c>
      <c r="B4043" s="95">
        <v>44611.539444444403</v>
      </c>
      <c r="C4043" s="94">
        <v>3</v>
      </c>
      <c r="D4043" s="94" t="s">
        <v>7506</v>
      </c>
      <c r="E4043" s="94" t="s">
        <v>7507</v>
      </c>
      <c r="F4043" s="94" t="s">
        <v>128</v>
      </c>
    </row>
    <row r="4044" spans="1:6" ht="15" x14ac:dyDescent="0.25">
      <c r="A4044" s="94">
        <v>4039</v>
      </c>
      <c r="B4044" s="95">
        <v>44610.742592592498</v>
      </c>
      <c r="C4044" s="94">
        <v>5</v>
      </c>
      <c r="D4044" s="94" t="s">
        <v>7508</v>
      </c>
      <c r="E4044" s="94" t="s">
        <v>7509</v>
      </c>
      <c r="F4044" s="94" t="s">
        <v>128</v>
      </c>
    </row>
    <row r="4045" spans="1:6" ht="15" x14ac:dyDescent="0.25">
      <c r="A4045" s="94">
        <v>4040</v>
      </c>
      <c r="B4045" s="95">
        <v>44610.648634259203</v>
      </c>
      <c r="C4045" s="94">
        <v>5</v>
      </c>
      <c r="D4045" s="94" t="s">
        <v>7510</v>
      </c>
      <c r="E4045" s="94" t="s">
        <v>7511</v>
      </c>
      <c r="F4045" s="94" t="s">
        <v>128</v>
      </c>
    </row>
    <row r="4046" spans="1:6" ht="15" x14ac:dyDescent="0.25">
      <c r="A4046" s="94">
        <v>4041</v>
      </c>
      <c r="B4046" s="95">
        <v>44610.620520833298</v>
      </c>
      <c r="C4046" s="94">
        <v>2</v>
      </c>
      <c r="D4046" s="94" t="s">
        <v>7512</v>
      </c>
      <c r="E4046" s="94" t="s">
        <v>7513</v>
      </c>
      <c r="F4046" s="94" t="s">
        <v>128</v>
      </c>
    </row>
    <row r="4047" spans="1:6" ht="15" x14ac:dyDescent="0.25">
      <c r="A4047" s="94">
        <v>4042</v>
      </c>
      <c r="B4047" s="95">
        <v>44610.602245370297</v>
      </c>
      <c r="C4047" s="94">
        <v>5</v>
      </c>
      <c r="D4047" s="94" t="s">
        <v>7514</v>
      </c>
      <c r="E4047" s="94" t="s">
        <v>7515</v>
      </c>
      <c r="F4047" s="94" t="s">
        <v>128</v>
      </c>
    </row>
    <row r="4048" spans="1:6" ht="15" x14ac:dyDescent="0.25">
      <c r="A4048" s="94">
        <v>4043</v>
      </c>
      <c r="B4048" s="95">
        <v>44610.601087962903</v>
      </c>
      <c r="C4048" s="94">
        <v>5</v>
      </c>
      <c r="D4048" s="94" t="s">
        <v>434</v>
      </c>
      <c r="E4048" s="94" t="s">
        <v>7516</v>
      </c>
      <c r="F4048" s="94" t="s">
        <v>128</v>
      </c>
    </row>
    <row r="4049" spans="1:6" ht="15" x14ac:dyDescent="0.25">
      <c r="A4049" s="94">
        <v>4044</v>
      </c>
      <c r="B4049" s="95">
        <v>44610.580648148098</v>
      </c>
      <c r="C4049" s="94">
        <v>3</v>
      </c>
      <c r="D4049" s="94" t="s">
        <v>7517</v>
      </c>
      <c r="E4049" s="94" t="s">
        <v>7518</v>
      </c>
      <c r="F4049" s="94" t="s">
        <v>128</v>
      </c>
    </row>
    <row r="4050" spans="1:6" ht="15" x14ac:dyDescent="0.25">
      <c r="A4050" s="94">
        <v>4045</v>
      </c>
      <c r="B4050" s="95">
        <v>44610.3202662037</v>
      </c>
      <c r="C4050" s="94">
        <v>5</v>
      </c>
      <c r="D4050" s="94" t="s">
        <v>3783</v>
      </c>
      <c r="E4050" s="94" t="s">
        <v>7519</v>
      </c>
      <c r="F4050" s="94" t="s">
        <v>128</v>
      </c>
    </row>
    <row r="4051" spans="1:6" ht="15" x14ac:dyDescent="0.25">
      <c r="A4051" s="94">
        <v>4046</v>
      </c>
      <c r="B4051" s="95">
        <v>44609.926215277701</v>
      </c>
      <c r="C4051" s="94">
        <v>5</v>
      </c>
      <c r="D4051" s="94" t="s">
        <v>7520</v>
      </c>
      <c r="E4051" s="94"/>
      <c r="F4051" s="94" t="s">
        <v>128</v>
      </c>
    </row>
    <row r="4052" spans="1:6" ht="15" x14ac:dyDescent="0.25">
      <c r="A4052" s="94">
        <v>4047</v>
      </c>
      <c r="B4052" s="95">
        <v>44609.840949074001</v>
      </c>
      <c r="C4052" s="94">
        <v>5</v>
      </c>
      <c r="D4052" s="94" t="s">
        <v>434</v>
      </c>
      <c r="E4052" s="94"/>
      <c r="F4052" s="94" t="s">
        <v>128</v>
      </c>
    </row>
    <row r="4053" spans="1:6" ht="15" x14ac:dyDescent="0.25">
      <c r="A4053" s="94">
        <v>4048</v>
      </c>
      <c r="B4053" s="95">
        <v>44609.764976851802</v>
      </c>
      <c r="C4053" s="94">
        <v>5</v>
      </c>
      <c r="D4053" s="94" t="s">
        <v>7521</v>
      </c>
      <c r="E4053" s="94" t="s">
        <v>7522</v>
      </c>
      <c r="F4053" s="94" t="s">
        <v>128</v>
      </c>
    </row>
    <row r="4054" spans="1:6" ht="15" x14ac:dyDescent="0.25">
      <c r="A4054" s="94">
        <v>4049</v>
      </c>
      <c r="B4054" s="95">
        <v>44609.691192129598</v>
      </c>
      <c r="C4054" s="94">
        <v>5</v>
      </c>
      <c r="D4054" s="94" t="s">
        <v>7523</v>
      </c>
      <c r="E4054" s="94" t="s">
        <v>7524</v>
      </c>
      <c r="F4054" s="94" t="s">
        <v>128</v>
      </c>
    </row>
    <row r="4055" spans="1:6" ht="15" x14ac:dyDescent="0.25">
      <c r="A4055" s="94">
        <v>4050</v>
      </c>
      <c r="B4055" s="95">
        <v>44609.634953703702</v>
      </c>
      <c r="C4055" s="94">
        <v>2</v>
      </c>
      <c r="D4055" s="94" t="s">
        <v>7525</v>
      </c>
      <c r="E4055" s="94" t="s">
        <v>7526</v>
      </c>
      <c r="F4055" s="94" t="s">
        <v>128</v>
      </c>
    </row>
    <row r="4056" spans="1:6" ht="15" x14ac:dyDescent="0.25">
      <c r="A4056" s="94">
        <v>4051</v>
      </c>
      <c r="B4056" s="95">
        <v>44609.598541666601</v>
      </c>
      <c r="C4056" s="94">
        <v>5</v>
      </c>
      <c r="D4056" s="94" t="s">
        <v>996</v>
      </c>
      <c r="E4056" s="94" t="s">
        <v>7527</v>
      </c>
      <c r="F4056" s="94" t="s">
        <v>128</v>
      </c>
    </row>
    <row r="4057" spans="1:6" ht="15" x14ac:dyDescent="0.25">
      <c r="A4057" s="94">
        <v>4052</v>
      </c>
      <c r="B4057" s="95">
        <v>44609.586122685098</v>
      </c>
      <c r="C4057" s="94">
        <v>5</v>
      </c>
      <c r="D4057" s="94" t="s">
        <v>996</v>
      </c>
      <c r="E4057" s="94" t="s">
        <v>7528</v>
      </c>
      <c r="F4057" s="94" t="s">
        <v>128</v>
      </c>
    </row>
    <row r="4058" spans="1:6" ht="15" x14ac:dyDescent="0.25">
      <c r="A4058" s="94">
        <v>4053</v>
      </c>
      <c r="B4058" s="95">
        <v>44609.577025462902</v>
      </c>
      <c r="C4058" s="94">
        <v>5</v>
      </c>
      <c r="D4058" s="94" t="s">
        <v>7529</v>
      </c>
      <c r="E4058" s="94" t="s">
        <v>7530</v>
      </c>
      <c r="F4058" s="94" t="s">
        <v>128</v>
      </c>
    </row>
    <row r="4059" spans="1:6" ht="15" x14ac:dyDescent="0.25">
      <c r="A4059" s="94">
        <v>4054</v>
      </c>
      <c r="B4059" s="95">
        <v>44609.5615972222</v>
      </c>
      <c r="C4059" s="94">
        <v>5</v>
      </c>
      <c r="D4059" s="94" t="s">
        <v>434</v>
      </c>
      <c r="E4059" s="94" t="s">
        <v>7531</v>
      </c>
      <c r="F4059" s="94" t="s">
        <v>128</v>
      </c>
    </row>
    <row r="4060" spans="1:6" ht="15" x14ac:dyDescent="0.25">
      <c r="A4060" s="94">
        <v>4055</v>
      </c>
      <c r="B4060" s="95">
        <v>44609.406006944402</v>
      </c>
      <c r="C4060" s="94">
        <v>5</v>
      </c>
      <c r="D4060" s="94" t="s">
        <v>263</v>
      </c>
      <c r="E4060" s="94" t="s">
        <v>7532</v>
      </c>
      <c r="F4060" s="94" t="s">
        <v>128</v>
      </c>
    </row>
    <row r="4061" spans="1:6" ht="15" x14ac:dyDescent="0.25">
      <c r="A4061" s="94">
        <v>4056</v>
      </c>
      <c r="B4061" s="95">
        <v>44609.3417708333</v>
      </c>
      <c r="C4061" s="94">
        <v>5</v>
      </c>
      <c r="D4061" s="94" t="s">
        <v>7533</v>
      </c>
      <c r="E4061" s="94" t="s">
        <v>7534</v>
      </c>
      <c r="F4061" s="94" t="s">
        <v>128</v>
      </c>
    </row>
    <row r="4062" spans="1:6" ht="15" x14ac:dyDescent="0.25">
      <c r="A4062" s="94">
        <v>4057</v>
      </c>
      <c r="B4062" s="95">
        <v>44609.095555555497</v>
      </c>
      <c r="C4062" s="94">
        <v>5</v>
      </c>
      <c r="D4062" s="94" t="s">
        <v>7535</v>
      </c>
      <c r="E4062" s="94" t="s">
        <v>7536</v>
      </c>
      <c r="F4062" s="94" t="s">
        <v>128</v>
      </c>
    </row>
    <row r="4063" spans="1:6" ht="15" x14ac:dyDescent="0.25">
      <c r="A4063" s="94">
        <v>4058</v>
      </c>
      <c r="B4063" s="95">
        <v>44608.709421296298</v>
      </c>
      <c r="C4063" s="94">
        <v>5</v>
      </c>
      <c r="D4063" s="94" t="s">
        <v>7537</v>
      </c>
      <c r="E4063" s="94" t="s">
        <v>7538</v>
      </c>
      <c r="F4063" s="94" t="s">
        <v>128</v>
      </c>
    </row>
    <row r="4064" spans="1:6" ht="15" x14ac:dyDescent="0.25">
      <c r="A4064" s="94">
        <v>4059</v>
      </c>
      <c r="B4064" s="95">
        <v>44608.658958333297</v>
      </c>
      <c r="C4064" s="94">
        <v>5</v>
      </c>
      <c r="D4064" s="94" t="s">
        <v>7539</v>
      </c>
      <c r="E4064" s="94" t="s">
        <v>7540</v>
      </c>
      <c r="F4064" s="94" t="s">
        <v>128</v>
      </c>
    </row>
    <row r="4065" spans="1:6" ht="15" x14ac:dyDescent="0.25">
      <c r="A4065" s="94">
        <v>4060</v>
      </c>
      <c r="B4065" s="95">
        <v>44608.548078703701</v>
      </c>
      <c r="C4065" s="94">
        <v>1</v>
      </c>
      <c r="D4065" s="94" t="s">
        <v>7541</v>
      </c>
      <c r="E4065" s="94" t="s">
        <v>7542</v>
      </c>
      <c r="F4065" s="94" t="s">
        <v>128</v>
      </c>
    </row>
    <row r="4066" spans="1:6" ht="15" x14ac:dyDescent="0.25">
      <c r="A4066" s="94">
        <v>4061</v>
      </c>
      <c r="B4066" s="95">
        <v>44608.539039351803</v>
      </c>
      <c r="C4066" s="94">
        <v>5</v>
      </c>
      <c r="D4066" s="94" t="s">
        <v>7543</v>
      </c>
      <c r="E4066" s="94" t="s">
        <v>7544</v>
      </c>
      <c r="F4066" s="94" t="s">
        <v>128</v>
      </c>
    </row>
    <row r="4067" spans="1:6" ht="15" x14ac:dyDescent="0.25">
      <c r="A4067" s="94">
        <v>4062</v>
      </c>
      <c r="B4067" s="95">
        <v>44608.528379629599</v>
      </c>
      <c r="C4067" s="94">
        <v>5</v>
      </c>
      <c r="D4067" s="94" t="s">
        <v>7545</v>
      </c>
      <c r="E4067" s="94" t="s">
        <v>7546</v>
      </c>
      <c r="F4067" s="94" t="s">
        <v>128</v>
      </c>
    </row>
    <row r="4068" spans="1:6" ht="15" x14ac:dyDescent="0.25">
      <c r="A4068" s="94">
        <v>4063</v>
      </c>
      <c r="B4068" s="95">
        <v>44608.403541666601</v>
      </c>
      <c r="C4068" s="94">
        <v>2</v>
      </c>
      <c r="D4068" s="94" t="s">
        <v>7547</v>
      </c>
      <c r="E4068" s="94" t="s">
        <v>7548</v>
      </c>
      <c r="F4068" s="94" t="s">
        <v>128</v>
      </c>
    </row>
    <row r="4069" spans="1:6" ht="15" x14ac:dyDescent="0.25">
      <c r="A4069" s="94">
        <v>4064</v>
      </c>
      <c r="B4069" s="95">
        <v>44608.009467592499</v>
      </c>
      <c r="C4069" s="94">
        <v>5</v>
      </c>
      <c r="D4069" s="94" t="s">
        <v>2627</v>
      </c>
      <c r="E4069" s="94" t="s">
        <v>7549</v>
      </c>
      <c r="F4069" s="94" t="s">
        <v>128</v>
      </c>
    </row>
    <row r="4070" spans="1:6" ht="15" x14ac:dyDescent="0.25">
      <c r="A4070" s="94">
        <v>4065</v>
      </c>
      <c r="B4070" s="95">
        <v>44607.865266203698</v>
      </c>
      <c r="C4070" s="94">
        <v>5</v>
      </c>
      <c r="D4070" s="94" t="s">
        <v>7550</v>
      </c>
      <c r="E4070" s="94" t="s">
        <v>7551</v>
      </c>
      <c r="F4070" s="94" t="s">
        <v>128</v>
      </c>
    </row>
    <row r="4071" spans="1:6" ht="15" x14ac:dyDescent="0.25">
      <c r="A4071" s="94">
        <v>4066</v>
      </c>
      <c r="B4071" s="95">
        <v>44607.859178240702</v>
      </c>
      <c r="C4071" s="94">
        <v>4</v>
      </c>
      <c r="D4071" s="94" t="s">
        <v>7552</v>
      </c>
      <c r="E4071" s="94" t="s">
        <v>7553</v>
      </c>
      <c r="F4071" s="94" t="s">
        <v>128</v>
      </c>
    </row>
    <row r="4072" spans="1:6" ht="15" x14ac:dyDescent="0.25">
      <c r="A4072" s="94">
        <v>4067</v>
      </c>
      <c r="B4072" s="95">
        <v>44607.849849537</v>
      </c>
      <c r="C4072" s="94">
        <v>5</v>
      </c>
      <c r="D4072" s="94" t="s">
        <v>7554</v>
      </c>
      <c r="E4072" s="94" t="s">
        <v>7555</v>
      </c>
      <c r="F4072" s="94" t="s">
        <v>128</v>
      </c>
    </row>
    <row r="4073" spans="1:6" ht="15" x14ac:dyDescent="0.25">
      <c r="A4073" s="94">
        <v>4068</v>
      </c>
      <c r="B4073" s="95">
        <v>44607.737175925897</v>
      </c>
      <c r="C4073" s="94">
        <v>5</v>
      </c>
      <c r="D4073" s="94" t="s">
        <v>434</v>
      </c>
      <c r="E4073" s="94" t="s">
        <v>7556</v>
      </c>
      <c r="F4073" s="94" t="s">
        <v>128</v>
      </c>
    </row>
    <row r="4074" spans="1:6" ht="15" x14ac:dyDescent="0.25">
      <c r="A4074" s="94">
        <v>4069</v>
      </c>
      <c r="B4074" s="95">
        <v>44607.712974536997</v>
      </c>
      <c r="C4074" s="94">
        <v>5</v>
      </c>
      <c r="D4074" s="94" t="s">
        <v>7557</v>
      </c>
      <c r="E4074" s="94" t="s">
        <v>7558</v>
      </c>
      <c r="F4074" s="94" t="s">
        <v>128</v>
      </c>
    </row>
    <row r="4075" spans="1:6" ht="15" x14ac:dyDescent="0.25">
      <c r="A4075" s="94">
        <v>4070</v>
      </c>
      <c r="B4075" s="95">
        <v>44607.683553240699</v>
      </c>
      <c r="C4075" s="94">
        <v>1</v>
      </c>
      <c r="D4075" s="94" t="s">
        <v>7559</v>
      </c>
      <c r="E4075" s="94" t="s">
        <v>7560</v>
      </c>
      <c r="F4075" s="94" t="s">
        <v>128</v>
      </c>
    </row>
    <row r="4076" spans="1:6" ht="15" x14ac:dyDescent="0.25">
      <c r="A4076" s="94">
        <v>4071</v>
      </c>
      <c r="B4076" s="95">
        <v>44607.638171296298</v>
      </c>
      <c r="C4076" s="94">
        <v>5</v>
      </c>
      <c r="D4076" s="94" t="s">
        <v>7561</v>
      </c>
      <c r="E4076" s="94" t="s">
        <v>7562</v>
      </c>
      <c r="F4076" s="94" t="s">
        <v>128</v>
      </c>
    </row>
    <row r="4077" spans="1:6" ht="15" x14ac:dyDescent="0.25">
      <c r="A4077" s="94">
        <v>4072</v>
      </c>
      <c r="B4077" s="95">
        <v>44607.634143518502</v>
      </c>
      <c r="C4077" s="94">
        <v>5</v>
      </c>
      <c r="D4077" s="94" t="s">
        <v>434</v>
      </c>
      <c r="E4077" s="94" t="s">
        <v>7563</v>
      </c>
      <c r="F4077" s="94" t="s">
        <v>128</v>
      </c>
    </row>
    <row r="4078" spans="1:6" ht="15" x14ac:dyDescent="0.25">
      <c r="A4078" s="94">
        <v>4073</v>
      </c>
      <c r="B4078" s="95">
        <v>44607.631932870303</v>
      </c>
      <c r="C4078" s="94">
        <v>4</v>
      </c>
      <c r="D4078" s="94" t="s">
        <v>7564</v>
      </c>
      <c r="E4078" s="94" t="s">
        <v>7565</v>
      </c>
      <c r="F4078" s="94" t="s">
        <v>128</v>
      </c>
    </row>
    <row r="4079" spans="1:6" ht="15" x14ac:dyDescent="0.25">
      <c r="A4079" s="94">
        <v>4074</v>
      </c>
      <c r="B4079" s="95">
        <v>44607.631122685103</v>
      </c>
      <c r="C4079" s="94">
        <v>5</v>
      </c>
      <c r="D4079" s="94" t="s">
        <v>7566</v>
      </c>
      <c r="E4079" s="94" t="s">
        <v>7567</v>
      </c>
      <c r="F4079" s="94" t="s">
        <v>128</v>
      </c>
    </row>
    <row r="4080" spans="1:6" ht="15" x14ac:dyDescent="0.25">
      <c r="A4080" s="94">
        <v>4075</v>
      </c>
      <c r="B4080" s="95">
        <v>44607.578958333303</v>
      </c>
      <c r="C4080" s="94">
        <v>5</v>
      </c>
      <c r="D4080" s="94" t="s">
        <v>7568</v>
      </c>
      <c r="E4080" s="94" t="s">
        <v>7569</v>
      </c>
      <c r="F4080" s="94" t="s">
        <v>128</v>
      </c>
    </row>
    <row r="4081" spans="1:6" ht="15" x14ac:dyDescent="0.25">
      <c r="A4081" s="94">
        <v>4076</v>
      </c>
      <c r="B4081" s="95">
        <v>44607.563506944403</v>
      </c>
      <c r="C4081" s="94">
        <v>3</v>
      </c>
      <c r="D4081" s="94" t="s">
        <v>7570</v>
      </c>
      <c r="E4081" s="94" t="s">
        <v>7571</v>
      </c>
      <c r="F4081" s="94" t="s">
        <v>128</v>
      </c>
    </row>
    <row r="4082" spans="1:6" ht="15" x14ac:dyDescent="0.25">
      <c r="A4082" s="94">
        <v>4077</v>
      </c>
      <c r="B4082" s="95">
        <v>44607.413715277697</v>
      </c>
      <c r="C4082" s="94">
        <v>5</v>
      </c>
      <c r="D4082" s="94" t="s">
        <v>7572</v>
      </c>
      <c r="E4082" s="94" t="s">
        <v>7573</v>
      </c>
      <c r="F4082" s="94" t="s">
        <v>128</v>
      </c>
    </row>
    <row r="4083" spans="1:6" ht="15" x14ac:dyDescent="0.25">
      <c r="A4083" s="94">
        <v>4078</v>
      </c>
      <c r="B4083" s="95">
        <v>44607.409780092501</v>
      </c>
      <c r="C4083" s="94">
        <v>3</v>
      </c>
      <c r="D4083" s="94" t="s">
        <v>7574</v>
      </c>
      <c r="E4083" s="94" t="s">
        <v>7575</v>
      </c>
      <c r="F4083" s="94" t="s">
        <v>128</v>
      </c>
    </row>
    <row r="4084" spans="1:6" ht="15" x14ac:dyDescent="0.25">
      <c r="A4084" s="94">
        <v>4079</v>
      </c>
      <c r="B4084" s="95">
        <v>44607.363252314797</v>
      </c>
      <c r="C4084" s="94">
        <v>5</v>
      </c>
      <c r="D4084" s="94" t="s">
        <v>333</v>
      </c>
      <c r="E4084" s="94" t="s">
        <v>7576</v>
      </c>
      <c r="F4084" s="94" t="s">
        <v>128</v>
      </c>
    </row>
    <row r="4085" spans="1:6" ht="15" x14ac:dyDescent="0.25">
      <c r="A4085" s="94">
        <v>4080</v>
      </c>
      <c r="B4085" s="95">
        <v>44606.916087962898</v>
      </c>
      <c r="C4085" s="94">
        <v>5</v>
      </c>
      <c r="D4085" s="94" t="s">
        <v>7577</v>
      </c>
      <c r="E4085" s="94" t="s">
        <v>7578</v>
      </c>
      <c r="F4085" s="94" t="s">
        <v>128</v>
      </c>
    </row>
    <row r="4086" spans="1:6" ht="15" x14ac:dyDescent="0.25">
      <c r="A4086" s="94">
        <v>4081</v>
      </c>
      <c r="B4086" s="95">
        <v>44606.872835648101</v>
      </c>
      <c r="C4086" s="94">
        <v>5</v>
      </c>
      <c r="D4086" s="94" t="s">
        <v>7579</v>
      </c>
      <c r="E4086" s="94" t="s">
        <v>7580</v>
      </c>
      <c r="F4086" s="94" t="s">
        <v>128</v>
      </c>
    </row>
    <row r="4087" spans="1:6" ht="15" x14ac:dyDescent="0.25">
      <c r="A4087" s="94">
        <v>4082</v>
      </c>
      <c r="B4087" s="95">
        <v>44606.788634259203</v>
      </c>
      <c r="C4087" s="94">
        <v>5</v>
      </c>
      <c r="D4087" s="94" t="s">
        <v>2998</v>
      </c>
      <c r="E4087" s="94" t="s">
        <v>7581</v>
      </c>
      <c r="F4087" s="94" t="s">
        <v>128</v>
      </c>
    </row>
    <row r="4088" spans="1:6" ht="15" x14ac:dyDescent="0.25">
      <c r="A4088" s="94">
        <v>4083</v>
      </c>
      <c r="B4088" s="95">
        <v>44606.7762152777</v>
      </c>
      <c r="C4088" s="94">
        <v>5</v>
      </c>
      <c r="D4088" s="94" t="s">
        <v>7582</v>
      </c>
      <c r="E4088" s="94" t="s">
        <v>7583</v>
      </c>
      <c r="F4088" s="94" t="s">
        <v>128</v>
      </c>
    </row>
    <row r="4089" spans="1:6" ht="15" x14ac:dyDescent="0.25">
      <c r="A4089" s="94">
        <v>4084</v>
      </c>
      <c r="B4089" s="95">
        <v>44606.755983796298</v>
      </c>
      <c r="C4089" s="94">
        <v>5</v>
      </c>
      <c r="D4089" s="94" t="s">
        <v>7584</v>
      </c>
      <c r="E4089" s="94" t="s">
        <v>7585</v>
      </c>
      <c r="F4089" s="94" t="s">
        <v>128</v>
      </c>
    </row>
    <row r="4090" spans="1:6" ht="15" x14ac:dyDescent="0.25">
      <c r="A4090" s="94">
        <v>4085</v>
      </c>
      <c r="B4090" s="95">
        <v>44606.749490740702</v>
      </c>
      <c r="C4090" s="94">
        <v>2</v>
      </c>
      <c r="D4090" s="94" t="s">
        <v>7586</v>
      </c>
      <c r="E4090" s="94" t="s">
        <v>7587</v>
      </c>
      <c r="F4090" s="94" t="s">
        <v>128</v>
      </c>
    </row>
    <row r="4091" spans="1:6" ht="15" x14ac:dyDescent="0.25">
      <c r="A4091" s="94">
        <v>4086</v>
      </c>
      <c r="B4091" s="95">
        <v>44606.744930555498</v>
      </c>
      <c r="C4091" s="94">
        <v>5</v>
      </c>
      <c r="D4091" s="94" t="s">
        <v>7588</v>
      </c>
      <c r="E4091" s="94" t="s">
        <v>7589</v>
      </c>
      <c r="F4091" s="94" t="s">
        <v>128</v>
      </c>
    </row>
    <row r="4092" spans="1:6" ht="15" x14ac:dyDescent="0.25">
      <c r="A4092" s="94">
        <v>4087</v>
      </c>
      <c r="B4092" s="95">
        <v>44606.733391203699</v>
      </c>
      <c r="C4092" s="94">
        <v>3</v>
      </c>
      <c r="D4092" s="94" t="s">
        <v>7590</v>
      </c>
      <c r="E4092" s="94" t="s">
        <v>7591</v>
      </c>
      <c r="F4092" s="94" t="s">
        <v>128</v>
      </c>
    </row>
    <row r="4093" spans="1:6" ht="15" x14ac:dyDescent="0.25">
      <c r="A4093" s="94">
        <v>4088</v>
      </c>
      <c r="B4093" s="95">
        <v>44606.720092592499</v>
      </c>
      <c r="C4093" s="94">
        <v>5</v>
      </c>
      <c r="D4093" s="94" t="s">
        <v>245</v>
      </c>
      <c r="E4093" s="94" t="s">
        <v>7592</v>
      </c>
      <c r="F4093" s="94" t="s">
        <v>128</v>
      </c>
    </row>
    <row r="4094" spans="1:6" ht="15" x14ac:dyDescent="0.25">
      <c r="A4094" s="94">
        <v>4089</v>
      </c>
      <c r="B4094" s="95">
        <v>44606.703842592498</v>
      </c>
      <c r="C4094" s="94">
        <v>5</v>
      </c>
      <c r="D4094" s="94" t="s">
        <v>7593</v>
      </c>
      <c r="E4094" s="94" t="s">
        <v>7594</v>
      </c>
      <c r="F4094" s="94" t="s">
        <v>128</v>
      </c>
    </row>
    <row r="4095" spans="1:6" ht="15" x14ac:dyDescent="0.25">
      <c r="A4095" s="94">
        <v>4090</v>
      </c>
      <c r="B4095" s="95">
        <v>44606.703564814801</v>
      </c>
      <c r="C4095" s="94">
        <v>5</v>
      </c>
      <c r="D4095" s="94" t="s">
        <v>7595</v>
      </c>
      <c r="E4095" s="94" t="s">
        <v>7596</v>
      </c>
      <c r="F4095" s="94" t="s">
        <v>128</v>
      </c>
    </row>
    <row r="4096" spans="1:6" ht="15" x14ac:dyDescent="0.25">
      <c r="A4096" s="94">
        <v>4091</v>
      </c>
      <c r="B4096" s="95">
        <v>44606.700949074002</v>
      </c>
      <c r="C4096" s="94">
        <v>5</v>
      </c>
      <c r="D4096" s="94" t="s">
        <v>7597</v>
      </c>
      <c r="E4096" s="94" t="s">
        <v>7598</v>
      </c>
      <c r="F4096" s="94" t="s">
        <v>128</v>
      </c>
    </row>
    <row r="4097" spans="1:6" ht="15" x14ac:dyDescent="0.25">
      <c r="A4097" s="94">
        <v>4092</v>
      </c>
      <c r="B4097" s="95">
        <v>44606.694918981397</v>
      </c>
      <c r="C4097" s="94">
        <v>5</v>
      </c>
      <c r="D4097" s="94" t="s">
        <v>7599</v>
      </c>
      <c r="E4097" s="94" t="s">
        <v>7600</v>
      </c>
      <c r="F4097" s="94" t="s">
        <v>128</v>
      </c>
    </row>
    <row r="4098" spans="1:6" ht="15" x14ac:dyDescent="0.25">
      <c r="A4098" s="94">
        <v>4093</v>
      </c>
      <c r="B4098" s="95">
        <v>44606.657731481399</v>
      </c>
      <c r="C4098" s="94">
        <v>5</v>
      </c>
      <c r="D4098" s="94" t="s">
        <v>7601</v>
      </c>
      <c r="E4098" s="94" t="s">
        <v>7602</v>
      </c>
      <c r="F4098" s="94" t="s">
        <v>128</v>
      </c>
    </row>
    <row r="4099" spans="1:6" ht="15" x14ac:dyDescent="0.25">
      <c r="A4099" s="94">
        <v>4094</v>
      </c>
      <c r="B4099" s="95">
        <v>44606.655497685097</v>
      </c>
      <c r="C4099" s="94">
        <v>5</v>
      </c>
      <c r="D4099" s="94" t="s">
        <v>7603</v>
      </c>
      <c r="E4099" s="94" t="s">
        <v>7604</v>
      </c>
      <c r="F4099" s="94" t="s">
        <v>128</v>
      </c>
    </row>
    <row r="4100" spans="1:6" ht="15" x14ac:dyDescent="0.25">
      <c r="A4100" s="94">
        <v>4095</v>
      </c>
      <c r="B4100" s="95">
        <v>44606.640601851803</v>
      </c>
      <c r="C4100" s="94">
        <v>1</v>
      </c>
      <c r="D4100" s="94" t="s">
        <v>7605</v>
      </c>
      <c r="E4100" s="94" t="s">
        <v>7606</v>
      </c>
      <c r="F4100" s="94" t="s">
        <v>128</v>
      </c>
    </row>
    <row r="4101" spans="1:6" ht="15" x14ac:dyDescent="0.25">
      <c r="A4101" s="94">
        <v>4096</v>
      </c>
      <c r="B4101" s="95">
        <v>44606.621157407397</v>
      </c>
      <c r="C4101" s="94">
        <v>5</v>
      </c>
      <c r="D4101" s="94" t="s">
        <v>7607</v>
      </c>
      <c r="E4101" s="94" t="s">
        <v>7608</v>
      </c>
      <c r="F4101" s="94" t="s">
        <v>128</v>
      </c>
    </row>
    <row r="4102" spans="1:6" ht="15" x14ac:dyDescent="0.25">
      <c r="A4102" s="94">
        <v>4097</v>
      </c>
      <c r="B4102" s="95">
        <v>44606.621111111097</v>
      </c>
      <c r="C4102" s="94">
        <v>1</v>
      </c>
      <c r="D4102" s="94" t="s">
        <v>7609</v>
      </c>
      <c r="E4102" s="94" t="s">
        <v>7610</v>
      </c>
      <c r="F4102" s="94" t="s">
        <v>128</v>
      </c>
    </row>
    <row r="4103" spans="1:6" ht="15" x14ac:dyDescent="0.25">
      <c r="A4103" s="94">
        <v>4098</v>
      </c>
      <c r="B4103" s="95">
        <v>44606.571377314802</v>
      </c>
      <c r="C4103" s="94">
        <v>1</v>
      </c>
      <c r="D4103" s="94" t="s">
        <v>7611</v>
      </c>
      <c r="E4103" s="94" t="s">
        <v>7612</v>
      </c>
      <c r="F4103" s="94" t="s">
        <v>128</v>
      </c>
    </row>
    <row r="4104" spans="1:6" ht="15" x14ac:dyDescent="0.25">
      <c r="A4104" s="94">
        <v>4099</v>
      </c>
      <c r="B4104" s="95">
        <v>44606.373043981403</v>
      </c>
      <c r="C4104" s="94">
        <v>5</v>
      </c>
      <c r="D4104" s="94" t="s">
        <v>7613</v>
      </c>
      <c r="E4104" s="94" t="s">
        <v>7614</v>
      </c>
      <c r="F4104" s="94" t="s">
        <v>128</v>
      </c>
    </row>
    <row r="4105" spans="1:6" ht="15" x14ac:dyDescent="0.25">
      <c r="A4105" s="94">
        <v>4100</v>
      </c>
      <c r="B4105" s="95">
        <v>44606.223472222198</v>
      </c>
      <c r="C4105" s="94">
        <v>5</v>
      </c>
      <c r="D4105" s="94" t="s">
        <v>7615</v>
      </c>
      <c r="E4105" s="94" t="s">
        <v>7616</v>
      </c>
      <c r="F4105" s="94" t="s">
        <v>128</v>
      </c>
    </row>
    <row r="4106" spans="1:6" ht="15" x14ac:dyDescent="0.25">
      <c r="A4106" s="94">
        <v>4101</v>
      </c>
      <c r="B4106" s="95">
        <v>44605.749374999999</v>
      </c>
      <c r="C4106" s="94">
        <v>5</v>
      </c>
      <c r="D4106" s="94" t="s">
        <v>7617</v>
      </c>
      <c r="E4106" s="94" t="s">
        <v>7618</v>
      </c>
      <c r="F4106" s="94" t="s">
        <v>128</v>
      </c>
    </row>
    <row r="4107" spans="1:6" ht="15" x14ac:dyDescent="0.25">
      <c r="A4107" s="94">
        <v>4102</v>
      </c>
      <c r="B4107" s="95">
        <v>44605.611585648097</v>
      </c>
      <c r="C4107" s="94">
        <v>5</v>
      </c>
      <c r="D4107" s="94" t="s">
        <v>7619</v>
      </c>
      <c r="E4107" s="94" t="s">
        <v>7620</v>
      </c>
      <c r="F4107" s="94" t="s">
        <v>128</v>
      </c>
    </row>
    <row r="4108" spans="1:6" ht="15" x14ac:dyDescent="0.25">
      <c r="A4108" s="94">
        <v>4103</v>
      </c>
      <c r="B4108" s="95">
        <v>44605.597592592501</v>
      </c>
      <c r="C4108" s="94">
        <v>5</v>
      </c>
      <c r="D4108" s="94" t="s">
        <v>7621</v>
      </c>
      <c r="E4108" s="94" t="s">
        <v>7622</v>
      </c>
      <c r="F4108" s="94" t="s">
        <v>128</v>
      </c>
    </row>
    <row r="4109" spans="1:6" ht="15" x14ac:dyDescent="0.25">
      <c r="A4109" s="94">
        <v>4104</v>
      </c>
      <c r="B4109" s="95">
        <v>44605.579525462897</v>
      </c>
      <c r="C4109" s="94">
        <v>5</v>
      </c>
      <c r="D4109" s="94" t="s">
        <v>7623</v>
      </c>
      <c r="E4109" s="94" t="s">
        <v>7624</v>
      </c>
      <c r="F4109" s="94" t="s">
        <v>128</v>
      </c>
    </row>
    <row r="4110" spans="1:6" ht="15" x14ac:dyDescent="0.25">
      <c r="A4110" s="94">
        <v>4105</v>
      </c>
      <c r="B4110" s="95">
        <v>44605.5487962962</v>
      </c>
      <c r="C4110" s="94">
        <v>1</v>
      </c>
      <c r="D4110" s="94" t="s">
        <v>7625</v>
      </c>
      <c r="E4110" s="94" t="s">
        <v>7626</v>
      </c>
      <c r="F4110" s="94" t="s">
        <v>128</v>
      </c>
    </row>
    <row r="4111" spans="1:6" ht="15" x14ac:dyDescent="0.25">
      <c r="A4111" s="94">
        <v>4111</v>
      </c>
      <c r="B4111" s="95">
        <v>44605.536145833299</v>
      </c>
      <c r="C4111" s="94">
        <v>1</v>
      </c>
      <c r="D4111" s="94" t="s">
        <v>7637</v>
      </c>
      <c r="E4111" s="94" t="s">
        <v>7638</v>
      </c>
      <c r="F4111" s="94" t="s">
        <v>128</v>
      </c>
    </row>
    <row r="4112" spans="1:6" ht="15" x14ac:dyDescent="0.25">
      <c r="A4112" s="94">
        <v>4106</v>
      </c>
      <c r="B4112" s="95">
        <v>44605.524965277698</v>
      </c>
      <c r="C4112" s="94">
        <v>5</v>
      </c>
      <c r="D4112" s="94" t="s">
        <v>7627</v>
      </c>
      <c r="E4112" s="94" t="s">
        <v>7628</v>
      </c>
      <c r="F4112" s="94" t="s">
        <v>128</v>
      </c>
    </row>
    <row r="4113" spans="1:6" ht="15" x14ac:dyDescent="0.25">
      <c r="A4113" s="94">
        <v>4107</v>
      </c>
      <c r="B4113" s="95">
        <v>44605.465023148099</v>
      </c>
      <c r="C4113" s="94">
        <v>5</v>
      </c>
      <c r="D4113" s="94" t="s">
        <v>7629</v>
      </c>
      <c r="E4113" s="94" t="s">
        <v>7630</v>
      </c>
      <c r="F4113" s="94" t="s">
        <v>128</v>
      </c>
    </row>
    <row r="4114" spans="1:6" ht="15" x14ac:dyDescent="0.25">
      <c r="A4114" s="94">
        <v>4108</v>
      </c>
      <c r="B4114" s="95">
        <v>44605.452731481397</v>
      </c>
      <c r="C4114" s="94">
        <v>5</v>
      </c>
      <c r="D4114" s="94" t="s">
        <v>7631</v>
      </c>
      <c r="E4114" s="94" t="s">
        <v>7632</v>
      </c>
      <c r="F4114" s="94" t="s">
        <v>128</v>
      </c>
    </row>
    <row r="4115" spans="1:6" ht="15" x14ac:dyDescent="0.25">
      <c r="A4115" s="94">
        <v>4109</v>
      </c>
      <c r="B4115" s="95">
        <v>44605.424444444398</v>
      </c>
      <c r="C4115" s="94">
        <v>5</v>
      </c>
      <c r="D4115" s="94" t="s">
        <v>7633</v>
      </c>
      <c r="E4115" s="94" t="s">
        <v>7634</v>
      </c>
      <c r="F4115" s="94" t="s">
        <v>128</v>
      </c>
    </row>
    <row r="4116" spans="1:6" ht="15" x14ac:dyDescent="0.25">
      <c r="A4116" s="94">
        <v>4110</v>
      </c>
      <c r="B4116" s="95">
        <v>44605.329918981399</v>
      </c>
      <c r="C4116" s="94">
        <v>5</v>
      </c>
      <c r="D4116" s="94" t="s">
        <v>7635</v>
      </c>
      <c r="E4116" s="94" t="s">
        <v>7636</v>
      </c>
      <c r="F4116" s="94" t="s">
        <v>128</v>
      </c>
    </row>
    <row r="4117" spans="1:6" ht="15" x14ac:dyDescent="0.25">
      <c r="A4117" s="94">
        <v>4112</v>
      </c>
      <c r="B4117" s="95">
        <v>44605.002858796201</v>
      </c>
      <c r="C4117" s="94">
        <v>1</v>
      </c>
      <c r="D4117" s="94" t="s">
        <v>7639</v>
      </c>
      <c r="E4117" s="94" t="s">
        <v>7640</v>
      </c>
      <c r="F4117" s="94" t="s">
        <v>128</v>
      </c>
    </row>
    <row r="4118" spans="1:6" ht="15" x14ac:dyDescent="0.25">
      <c r="A4118" s="94">
        <v>4113</v>
      </c>
      <c r="B4118" s="95">
        <v>44604.853067129603</v>
      </c>
      <c r="C4118" s="94">
        <v>5</v>
      </c>
      <c r="D4118" s="94" t="s">
        <v>1126</v>
      </c>
      <c r="E4118" s="94" t="s">
        <v>7641</v>
      </c>
      <c r="F4118" s="94" t="s">
        <v>128</v>
      </c>
    </row>
    <row r="4119" spans="1:6" ht="15" x14ac:dyDescent="0.25">
      <c r="A4119" s="94">
        <v>4114</v>
      </c>
      <c r="B4119" s="95">
        <v>44604.713831018496</v>
      </c>
      <c r="C4119" s="94">
        <v>5</v>
      </c>
      <c r="D4119" s="94" t="s">
        <v>7642</v>
      </c>
      <c r="E4119" s="94" t="s">
        <v>7643</v>
      </c>
      <c r="F4119" s="94" t="s">
        <v>128</v>
      </c>
    </row>
    <row r="4120" spans="1:6" ht="15" x14ac:dyDescent="0.25">
      <c r="A4120" s="94">
        <v>4115</v>
      </c>
      <c r="B4120" s="95">
        <v>44604.698124999901</v>
      </c>
      <c r="C4120" s="94">
        <v>1</v>
      </c>
      <c r="D4120" s="94" t="s">
        <v>7644</v>
      </c>
      <c r="E4120" s="94" t="s">
        <v>7645</v>
      </c>
      <c r="F4120" s="94" t="s">
        <v>128</v>
      </c>
    </row>
    <row r="4121" spans="1:6" ht="15" x14ac:dyDescent="0.25">
      <c r="A4121" s="94">
        <v>4116</v>
      </c>
      <c r="B4121" s="95">
        <v>44604.654976851802</v>
      </c>
      <c r="C4121" s="94">
        <v>5</v>
      </c>
      <c r="D4121" s="94" t="s">
        <v>434</v>
      </c>
      <c r="E4121" s="94" t="s">
        <v>7646</v>
      </c>
      <c r="F4121" s="94" t="s">
        <v>128</v>
      </c>
    </row>
    <row r="4122" spans="1:6" ht="15" x14ac:dyDescent="0.25">
      <c r="A4122" s="94">
        <v>4117</v>
      </c>
      <c r="B4122" s="95">
        <v>44604.621909722198</v>
      </c>
      <c r="C4122" s="94">
        <v>5</v>
      </c>
      <c r="D4122" s="94" t="s">
        <v>7647</v>
      </c>
      <c r="E4122" s="94" t="s">
        <v>7648</v>
      </c>
      <c r="F4122" s="94" t="s">
        <v>128</v>
      </c>
    </row>
    <row r="4123" spans="1:6" ht="15" x14ac:dyDescent="0.25">
      <c r="A4123" s="94">
        <v>4118</v>
      </c>
      <c r="B4123" s="95">
        <v>44604.6199189814</v>
      </c>
      <c r="C4123" s="94">
        <v>5</v>
      </c>
      <c r="D4123" s="94" t="s">
        <v>7649</v>
      </c>
      <c r="E4123" s="94" t="s">
        <v>7650</v>
      </c>
      <c r="F4123" s="94" t="s">
        <v>128</v>
      </c>
    </row>
    <row r="4124" spans="1:6" ht="15" x14ac:dyDescent="0.25">
      <c r="A4124" s="94">
        <v>4119</v>
      </c>
      <c r="B4124" s="95">
        <v>44604.602650462897</v>
      </c>
      <c r="C4124" s="94">
        <v>5</v>
      </c>
      <c r="D4124" s="94" t="s">
        <v>7651</v>
      </c>
      <c r="E4124" s="94" t="s">
        <v>7652</v>
      </c>
      <c r="F4124" s="94" t="s">
        <v>128</v>
      </c>
    </row>
    <row r="4125" spans="1:6" ht="15" x14ac:dyDescent="0.25">
      <c r="A4125" s="94">
        <v>4120</v>
      </c>
      <c r="B4125" s="95">
        <v>44604.583043981402</v>
      </c>
      <c r="C4125" s="94">
        <v>4</v>
      </c>
      <c r="D4125" s="94" t="s">
        <v>7653</v>
      </c>
      <c r="E4125" s="94" t="s">
        <v>7654</v>
      </c>
      <c r="F4125" s="94" t="s">
        <v>128</v>
      </c>
    </row>
    <row r="4126" spans="1:6" ht="15" x14ac:dyDescent="0.25">
      <c r="A4126" s="94">
        <v>4121</v>
      </c>
      <c r="B4126" s="95">
        <v>44604.536828703698</v>
      </c>
      <c r="C4126" s="94">
        <v>5</v>
      </c>
      <c r="D4126" s="94" t="s">
        <v>2518</v>
      </c>
      <c r="E4126" s="94" t="s">
        <v>7655</v>
      </c>
      <c r="F4126" s="94" t="s">
        <v>128</v>
      </c>
    </row>
    <row r="4127" spans="1:6" ht="15" x14ac:dyDescent="0.25">
      <c r="A4127" s="94">
        <v>4122</v>
      </c>
      <c r="B4127" s="95">
        <v>44604.5151273148</v>
      </c>
      <c r="C4127" s="94">
        <v>5</v>
      </c>
      <c r="D4127" s="94" t="s">
        <v>7656</v>
      </c>
      <c r="E4127" s="94" t="s">
        <v>7657</v>
      </c>
      <c r="F4127" s="94" t="s">
        <v>128</v>
      </c>
    </row>
    <row r="4128" spans="1:6" ht="15" x14ac:dyDescent="0.25">
      <c r="A4128" s="94">
        <v>4123</v>
      </c>
      <c r="B4128" s="95">
        <v>44604.467233796298</v>
      </c>
      <c r="C4128" s="94">
        <v>5</v>
      </c>
      <c r="D4128" s="94" t="s">
        <v>245</v>
      </c>
      <c r="E4128" s="94" t="s">
        <v>7658</v>
      </c>
      <c r="F4128" s="94" t="s">
        <v>128</v>
      </c>
    </row>
    <row r="4129" spans="1:6" ht="15" x14ac:dyDescent="0.25">
      <c r="A4129" s="94">
        <v>4124</v>
      </c>
      <c r="B4129" s="95">
        <v>44603.7256597222</v>
      </c>
      <c r="C4129" s="94">
        <v>5</v>
      </c>
      <c r="D4129" s="94" t="s">
        <v>4857</v>
      </c>
      <c r="E4129" s="94" t="s">
        <v>7659</v>
      </c>
      <c r="F4129" s="94" t="s">
        <v>6014</v>
      </c>
    </row>
    <row r="4130" spans="1:6" ht="15" x14ac:dyDescent="0.25">
      <c r="A4130" s="94">
        <v>4125</v>
      </c>
      <c r="B4130" s="95">
        <v>44603.7154629629</v>
      </c>
      <c r="C4130" s="94">
        <v>5</v>
      </c>
      <c r="D4130" s="94" t="s">
        <v>2444</v>
      </c>
      <c r="E4130" s="94" t="s">
        <v>7660</v>
      </c>
      <c r="F4130" s="94" t="s">
        <v>128</v>
      </c>
    </row>
    <row r="4131" spans="1:6" ht="15" x14ac:dyDescent="0.25">
      <c r="A4131" s="94">
        <v>4126</v>
      </c>
      <c r="B4131" s="95">
        <v>44603.659212962899</v>
      </c>
      <c r="C4131" s="94">
        <v>5</v>
      </c>
      <c r="D4131" s="94" t="s">
        <v>7661</v>
      </c>
      <c r="E4131" s="94" t="s">
        <v>7662</v>
      </c>
      <c r="F4131" s="94" t="s">
        <v>128</v>
      </c>
    </row>
    <row r="4132" spans="1:6" ht="15" x14ac:dyDescent="0.25">
      <c r="A4132" s="94">
        <v>4127</v>
      </c>
      <c r="B4132" s="95">
        <v>44603.624537037002</v>
      </c>
      <c r="C4132" s="94">
        <v>5</v>
      </c>
      <c r="D4132" s="94" t="s">
        <v>1320</v>
      </c>
      <c r="E4132" s="94" t="s">
        <v>7663</v>
      </c>
      <c r="F4132" s="94" t="s">
        <v>128</v>
      </c>
    </row>
    <row r="4133" spans="1:6" ht="15" x14ac:dyDescent="0.25">
      <c r="A4133" s="94">
        <v>4128</v>
      </c>
      <c r="B4133" s="95">
        <v>44603.621782407397</v>
      </c>
      <c r="C4133" s="94">
        <v>3</v>
      </c>
      <c r="D4133" s="94" t="s">
        <v>7664</v>
      </c>
      <c r="E4133" s="94" t="s">
        <v>7665</v>
      </c>
      <c r="F4133" s="94" t="s">
        <v>128</v>
      </c>
    </row>
    <row r="4134" spans="1:6" ht="15" x14ac:dyDescent="0.25">
      <c r="A4134" s="94">
        <v>4129</v>
      </c>
      <c r="B4134" s="95">
        <v>44603.619849536997</v>
      </c>
      <c r="C4134" s="94">
        <v>5</v>
      </c>
      <c r="D4134" s="94" t="s">
        <v>263</v>
      </c>
      <c r="E4134" s="94" t="s">
        <v>7666</v>
      </c>
      <c r="F4134" s="94" t="s">
        <v>128</v>
      </c>
    </row>
    <row r="4135" spans="1:6" ht="15" x14ac:dyDescent="0.25">
      <c r="A4135" s="94">
        <v>4130</v>
      </c>
      <c r="B4135" s="95">
        <v>44603.608796296197</v>
      </c>
      <c r="C4135" s="94">
        <v>5</v>
      </c>
      <c r="D4135" s="94" t="s">
        <v>263</v>
      </c>
      <c r="E4135" s="94" t="s">
        <v>7667</v>
      </c>
      <c r="F4135" s="94" t="s">
        <v>128</v>
      </c>
    </row>
    <row r="4136" spans="1:6" ht="15" x14ac:dyDescent="0.25">
      <c r="A4136" s="94">
        <v>4131</v>
      </c>
      <c r="B4136" s="95">
        <v>44603.559120370301</v>
      </c>
      <c r="C4136" s="94">
        <v>5</v>
      </c>
      <c r="D4136" s="94" t="s">
        <v>7668</v>
      </c>
      <c r="E4136" s="94" t="s">
        <v>7669</v>
      </c>
      <c r="F4136" s="94" t="s">
        <v>128</v>
      </c>
    </row>
    <row r="4137" spans="1:6" ht="15" x14ac:dyDescent="0.25">
      <c r="A4137" s="94">
        <v>4132</v>
      </c>
      <c r="B4137" s="95">
        <v>44603.532557870298</v>
      </c>
      <c r="C4137" s="94">
        <v>5</v>
      </c>
      <c r="D4137" s="94" t="s">
        <v>434</v>
      </c>
      <c r="E4137" s="94" t="s">
        <v>7670</v>
      </c>
      <c r="F4137" s="94" t="s">
        <v>128</v>
      </c>
    </row>
    <row r="4138" spans="1:6" ht="15" x14ac:dyDescent="0.25">
      <c r="A4138" s="94">
        <v>4133</v>
      </c>
      <c r="B4138" s="95">
        <v>44603.522569444402</v>
      </c>
      <c r="C4138" s="94">
        <v>5</v>
      </c>
      <c r="D4138" s="94" t="s">
        <v>7671</v>
      </c>
      <c r="E4138" s="94" t="s">
        <v>7672</v>
      </c>
      <c r="F4138" s="94" t="s">
        <v>128</v>
      </c>
    </row>
    <row r="4139" spans="1:6" ht="15" x14ac:dyDescent="0.25">
      <c r="A4139" s="94">
        <v>4134</v>
      </c>
      <c r="B4139" s="95">
        <v>44603.519097222197</v>
      </c>
      <c r="C4139" s="94">
        <v>1</v>
      </c>
      <c r="D4139" s="94" t="s">
        <v>7673</v>
      </c>
      <c r="E4139" s="94" t="s">
        <v>7674</v>
      </c>
      <c r="F4139" s="94" t="s">
        <v>128</v>
      </c>
    </row>
    <row r="4140" spans="1:6" ht="15" x14ac:dyDescent="0.25">
      <c r="A4140" s="94">
        <v>4135</v>
      </c>
      <c r="B4140" s="95">
        <v>44602.834097222199</v>
      </c>
      <c r="C4140" s="94">
        <v>3</v>
      </c>
      <c r="D4140" s="94" t="s">
        <v>1465</v>
      </c>
      <c r="E4140" s="94" t="s">
        <v>7675</v>
      </c>
      <c r="F4140" s="94" t="s">
        <v>128</v>
      </c>
    </row>
    <row r="4141" spans="1:6" ht="15" x14ac:dyDescent="0.25">
      <c r="A4141" s="94">
        <v>4136</v>
      </c>
      <c r="B4141" s="95">
        <v>44602.814942129597</v>
      </c>
      <c r="C4141" s="94">
        <v>5</v>
      </c>
      <c r="D4141" s="94" t="s">
        <v>7676</v>
      </c>
      <c r="E4141" s="94" t="s">
        <v>7677</v>
      </c>
      <c r="F4141" s="94" t="s">
        <v>128</v>
      </c>
    </row>
    <row r="4142" spans="1:6" ht="15" x14ac:dyDescent="0.25">
      <c r="A4142" s="94">
        <v>4137</v>
      </c>
      <c r="B4142" s="95">
        <v>44602.768958333298</v>
      </c>
      <c r="C4142" s="94">
        <v>1</v>
      </c>
      <c r="D4142" s="94" t="s">
        <v>7678</v>
      </c>
      <c r="E4142" s="94" t="s">
        <v>7679</v>
      </c>
      <c r="F4142" s="94" t="s">
        <v>128</v>
      </c>
    </row>
    <row r="4143" spans="1:6" ht="15" x14ac:dyDescent="0.25">
      <c r="A4143" s="94">
        <v>4138</v>
      </c>
      <c r="B4143" s="95">
        <v>44602.709803240701</v>
      </c>
      <c r="C4143" s="94">
        <v>5</v>
      </c>
      <c r="D4143" s="94" t="s">
        <v>7680</v>
      </c>
      <c r="E4143" s="94" t="s">
        <v>7681</v>
      </c>
      <c r="F4143" s="94" t="s">
        <v>128</v>
      </c>
    </row>
    <row r="4144" spans="1:6" ht="15" x14ac:dyDescent="0.25">
      <c r="A4144" s="94">
        <v>4139</v>
      </c>
      <c r="B4144" s="95">
        <v>44602.6747800925</v>
      </c>
      <c r="C4144" s="94">
        <v>5</v>
      </c>
      <c r="D4144" s="94" t="s">
        <v>7682</v>
      </c>
      <c r="E4144" s="94" t="s">
        <v>7683</v>
      </c>
      <c r="F4144" s="94" t="s">
        <v>128</v>
      </c>
    </row>
    <row r="4145" spans="1:6" ht="15" x14ac:dyDescent="0.25">
      <c r="A4145" s="94">
        <v>4140</v>
      </c>
      <c r="B4145" s="95">
        <v>44602.6627546296</v>
      </c>
      <c r="C4145" s="94">
        <v>5</v>
      </c>
      <c r="D4145" s="94" t="s">
        <v>766</v>
      </c>
      <c r="E4145" s="94" t="s">
        <v>7684</v>
      </c>
      <c r="F4145" s="94" t="s">
        <v>128</v>
      </c>
    </row>
    <row r="4146" spans="1:6" ht="15" x14ac:dyDescent="0.25">
      <c r="A4146" s="94">
        <v>4141</v>
      </c>
      <c r="B4146" s="95">
        <v>44602.640011574003</v>
      </c>
      <c r="C4146" s="94">
        <v>5</v>
      </c>
      <c r="D4146" s="94" t="s">
        <v>434</v>
      </c>
      <c r="E4146" s="94" t="s">
        <v>7685</v>
      </c>
      <c r="F4146" s="94" t="s">
        <v>128</v>
      </c>
    </row>
    <row r="4147" spans="1:6" ht="15" x14ac:dyDescent="0.25">
      <c r="A4147" s="94">
        <v>4142</v>
      </c>
      <c r="B4147" s="95">
        <v>44602.622314814798</v>
      </c>
      <c r="C4147" s="94">
        <v>5</v>
      </c>
      <c r="D4147" s="94" t="s">
        <v>7686</v>
      </c>
      <c r="E4147" s="94" t="s">
        <v>7687</v>
      </c>
      <c r="F4147" s="94" t="s">
        <v>128</v>
      </c>
    </row>
    <row r="4148" spans="1:6" ht="15" x14ac:dyDescent="0.25">
      <c r="A4148" s="94">
        <v>4143</v>
      </c>
      <c r="B4148" s="95">
        <v>44602.618472222202</v>
      </c>
      <c r="C4148" s="94">
        <v>5</v>
      </c>
      <c r="D4148" s="94" t="s">
        <v>7688</v>
      </c>
      <c r="E4148" s="94" t="s">
        <v>7689</v>
      </c>
      <c r="F4148" s="94" t="s">
        <v>128</v>
      </c>
    </row>
    <row r="4149" spans="1:6" ht="15" x14ac:dyDescent="0.25">
      <c r="A4149" s="94">
        <v>4144</v>
      </c>
      <c r="B4149" s="95">
        <v>44602.617430555503</v>
      </c>
      <c r="C4149" s="94">
        <v>5</v>
      </c>
      <c r="D4149" s="94" t="s">
        <v>7690</v>
      </c>
      <c r="E4149" s="94" t="s">
        <v>7691</v>
      </c>
      <c r="F4149" s="94" t="s">
        <v>128</v>
      </c>
    </row>
    <row r="4150" spans="1:6" ht="15" x14ac:dyDescent="0.25">
      <c r="A4150" s="94">
        <v>4145</v>
      </c>
      <c r="B4150" s="95">
        <v>44602.555682870297</v>
      </c>
      <c r="C4150" s="94">
        <v>5</v>
      </c>
      <c r="D4150" s="94" t="s">
        <v>7692</v>
      </c>
      <c r="E4150" s="94" t="s">
        <v>7693</v>
      </c>
      <c r="F4150" s="94" t="s">
        <v>128</v>
      </c>
    </row>
    <row r="4151" spans="1:6" ht="15" x14ac:dyDescent="0.25">
      <c r="A4151" s="94">
        <v>4146</v>
      </c>
      <c r="B4151" s="95">
        <v>44602.551331018498</v>
      </c>
      <c r="C4151" s="94">
        <v>5</v>
      </c>
      <c r="D4151" s="94" t="s">
        <v>7694</v>
      </c>
      <c r="E4151" s="94" t="s">
        <v>7695</v>
      </c>
      <c r="F4151" s="94" t="s">
        <v>128</v>
      </c>
    </row>
    <row r="4152" spans="1:6" ht="15" x14ac:dyDescent="0.25">
      <c r="A4152" s="94">
        <v>4147</v>
      </c>
      <c r="B4152" s="95">
        <v>44602.536562499998</v>
      </c>
      <c r="C4152" s="94">
        <v>5</v>
      </c>
      <c r="D4152" s="94" t="s">
        <v>7696</v>
      </c>
      <c r="E4152" s="94" t="s">
        <v>7697</v>
      </c>
      <c r="F4152" s="94" t="s">
        <v>128</v>
      </c>
    </row>
    <row r="4153" spans="1:6" ht="15" x14ac:dyDescent="0.25">
      <c r="A4153" s="94">
        <v>4238</v>
      </c>
      <c r="B4153" s="95">
        <v>44602.4486226851</v>
      </c>
      <c r="C4153" s="94">
        <v>5</v>
      </c>
      <c r="D4153" s="94" t="s">
        <v>7862</v>
      </c>
      <c r="E4153" s="94" t="s">
        <v>7863</v>
      </c>
      <c r="F4153" s="94" t="s">
        <v>128</v>
      </c>
    </row>
    <row r="4154" spans="1:6" ht="15" x14ac:dyDescent="0.25">
      <c r="A4154" s="94">
        <v>4148</v>
      </c>
      <c r="B4154" s="95">
        <v>44602.389259259202</v>
      </c>
      <c r="C4154" s="94">
        <v>5</v>
      </c>
      <c r="D4154" s="94" t="s">
        <v>7698</v>
      </c>
      <c r="E4154" s="94" t="s">
        <v>7699</v>
      </c>
      <c r="F4154" s="94" t="s">
        <v>128</v>
      </c>
    </row>
    <row r="4155" spans="1:6" ht="15" x14ac:dyDescent="0.25">
      <c r="A4155" s="94">
        <v>4149</v>
      </c>
      <c r="B4155" s="95">
        <v>44601.938865740703</v>
      </c>
      <c r="C4155" s="94">
        <v>5</v>
      </c>
      <c r="D4155" s="94" t="s">
        <v>7700</v>
      </c>
      <c r="E4155" s="94" t="s">
        <v>7701</v>
      </c>
      <c r="F4155" s="94" t="s">
        <v>128</v>
      </c>
    </row>
    <row r="4156" spans="1:6" ht="15" x14ac:dyDescent="0.25">
      <c r="A4156" s="94">
        <v>4150</v>
      </c>
      <c r="B4156" s="95">
        <v>44601.838368055498</v>
      </c>
      <c r="C4156" s="94">
        <v>5</v>
      </c>
      <c r="D4156" s="94" t="s">
        <v>7702</v>
      </c>
      <c r="E4156" s="94" t="s">
        <v>7703</v>
      </c>
      <c r="F4156" s="94" t="s">
        <v>128</v>
      </c>
    </row>
    <row r="4157" spans="1:6" ht="15" x14ac:dyDescent="0.25">
      <c r="A4157" s="94">
        <v>4151</v>
      </c>
      <c r="B4157" s="95">
        <v>44601.8304976851</v>
      </c>
      <c r="C4157" s="94">
        <v>5</v>
      </c>
      <c r="D4157" s="94" t="s">
        <v>7704</v>
      </c>
      <c r="E4157" s="94" t="s">
        <v>7705</v>
      </c>
      <c r="F4157" s="94" t="s">
        <v>128</v>
      </c>
    </row>
    <row r="4158" spans="1:6" ht="15" x14ac:dyDescent="0.25">
      <c r="A4158" s="94">
        <v>4152</v>
      </c>
      <c r="B4158" s="95">
        <v>44601.828680555504</v>
      </c>
      <c r="C4158" s="94">
        <v>5</v>
      </c>
      <c r="D4158" s="94" t="s">
        <v>7706</v>
      </c>
      <c r="E4158" s="94" t="s">
        <v>7707</v>
      </c>
      <c r="F4158" s="94" t="s">
        <v>128</v>
      </c>
    </row>
    <row r="4159" spans="1:6" ht="15" x14ac:dyDescent="0.25">
      <c r="A4159" s="94">
        <v>4153</v>
      </c>
      <c r="B4159" s="95">
        <v>44601.815081018503</v>
      </c>
      <c r="C4159" s="94">
        <v>1</v>
      </c>
      <c r="D4159" s="94" t="s">
        <v>7708</v>
      </c>
      <c r="E4159" s="94" t="s">
        <v>7709</v>
      </c>
      <c r="F4159" s="94" t="s">
        <v>128</v>
      </c>
    </row>
    <row r="4160" spans="1:6" ht="15" x14ac:dyDescent="0.25">
      <c r="A4160" s="94">
        <v>4154</v>
      </c>
      <c r="B4160" s="95">
        <v>44601.763888888803</v>
      </c>
      <c r="C4160" s="94">
        <v>5</v>
      </c>
      <c r="D4160" s="94" t="s">
        <v>7710</v>
      </c>
      <c r="E4160" s="94" t="s">
        <v>7711</v>
      </c>
      <c r="F4160" s="94" t="s">
        <v>425</v>
      </c>
    </row>
    <row r="4161" spans="1:6" ht="15" x14ac:dyDescent="0.25">
      <c r="A4161" s="94">
        <v>4155</v>
      </c>
      <c r="B4161" s="95">
        <v>44601.694826388797</v>
      </c>
      <c r="C4161" s="94">
        <v>5</v>
      </c>
      <c r="D4161" s="94" t="s">
        <v>7712</v>
      </c>
      <c r="E4161" s="94" t="s">
        <v>7713</v>
      </c>
      <c r="F4161" s="94" t="s">
        <v>128</v>
      </c>
    </row>
    <row r="4162" spans="1:6" ht="15" x14ac:dyDescent="0.25">
      <c r="A4162" s="94">
        <v>4156</v>
      </c>
      <c r="B4162" s="95">
        <v>44601.674039351798</v>
      </c>
      <c r="C4162" s="94">
        <v>5</v>
      </c>
      <c r="D4162" s="94" t="s">
        <v>7714</v>
      </c>
      <c r="E4162" s="94" t="s">
        <v>7715</v>
      </c>
      <c r="F4162" s="94" t="s">
        <v>128</v>
      </c>
    </row>
    <row r="4163" spans="1:6" ht="15" x14ac:dyDescent="0.25">
      <c r="A4163" s="94">
        <v>4157</v>
      </c>
      <c r="B4163" s="95">
        <v>44601.669733796298</v>
      </c>
      <c r="C4163" s="94">
        <v>2</v>
      </c>
      <c r="D4163" s="94" t="s">
        <v>7716</v>
      </c>
      <c r="E4163" s="94" t="s">
        <v>7717</v>
      </c>
      <c r="F4163" s="94" t="s">
        <v>128</v>
      </c>
    </row>
    <row r="4164" spans="1:6" ht="15" x14ac:dyDescent="0.25">
      <c r="A4164" s="94">
        <v>4159</v>
      </c>
      <c r="B4164" s="95">
        <v>44601.6320949074</v>
      </c>
      <c r="C4164" s="94">
        <v>1</v>
      </c>
      <c r="D4164" s="94" t="s">
        <v>7720</v>
      </c>
      <c r="E4164" s="94" t="s">
        <v>7721</v>
      </c>
      <c r="F4164" s="94" t="s">
        <v>128</v>
      </c>
    </row>
    <row r="4165" spans="1:6" ht="15" x14ac:dyDescent="0.25">
      <c r="A4165" s="94">
        <v>4160</v>
      </c>
      <c r="B4165" s="95">
        <v>44601.552673611099</v>
      </c>
      <c r="C4165" s="94">
        <v>5</v>
      </c>
      <c r="D4165" s="94" t="s">
        <v>7722</v>
      </c>
      <c r="E4165" s="94" t="s">
        <v>7723</v>
      </c>
      <c r="F4165" s="94" t="s">
        <v>128</v>
      </c>
    </row>
    <row r="4166" spans="1:6" ht="15" x14ac:dyDescent="0.25">
      <c r="A4166" s="94">
        <v>4161</v>
      </c>
      <c r="B4166" s="95">
        <v>44601.0019675925</v>
      </c>
      <c r="C4166" s="94">
        <v>5</v>
      </c>
      <c r="D4166" s="94" t="s">
        <v>7724</v>
      </c>
      <c r="E4166" s="94" t="s">
        <v>7725</v>
      </c>
      <c r="F4166" s="94" t="s">
        <v>128</v>
      </c>
    </row>
    <row r="4167" spans="1:6" ht="15" x14ac:dyDescent="0.25">
      <c r="A4167" s="94">
        <v>4162</v>
      </c>
      <c r="B4167" s="95">
        <v>44600.783425925903</v>
      </c>
      <c r="C4167" s="94">
        <v>5</v>
      </c>
      <c r="D4167" s="94" t="s">
        <v>976</v>
      </c>
      <c r="E4167" s="94" t="s">
        <v>7726</v>
      </c>
      <c r="F4167" s="94" t="s">
        <v>128</v>
      </c>
    </row>
    <row r="4168" spans="1:6" ht="15" x14ac:dyDescent="0.25">
      <c r="A4168" s="94">
        <v>4163</v>
      </c>
      <c r="B4168" s="95">
        <v>44600.733634259203</v>
      </c>
      <c r="C4168" s="94">
        <v>5</v>
      </c>
      <c r="D4168" s="94" t="s">
        <v>7727</v>
      </c>
      <c r="E4168" s="94" t="s">
        <v>7728</v>
      </c>
      <c r="F4168" s="94" t="s">
        <v>128</v>
      </c>
    </row>
    <row r="4169" spans="1:6" ht="15" x14ac:dyDescent="0.25">
      <c r="A4169" s="94">
        <v>4164</v>
      </c>
      <c r="B4169" s="95">
        <v>44600.649826388799</v>
      </c>
      <c r="C4169" s="94">
        <v>5</v>
      </c>
      <c r="D4169" s="94" t="s">
        <v>7729</v>
      </c>
      <c r="E4169" s="94" t="s">
        <v>7730</v>
      </c>
      <c r="F4169" s="94" t="s">
        <v>128</v>
      </c>
    </row>
    <row r="4170" spans="1:6" ht="15" x14ac:dyDescent="0.25">
      <c r="A4170" s="94">
        <v>4165</v>
      </c>
      <c r="B4170" s="95">
        <v>44600.633113425902</v>
      </c>
      <c r="C4170" s="94">
        <v>5</v>
      </c>
      <c r="D4170" s="94" t="s">
        <v>7731</v>
      </c>
      <c r="E4170" s="94" t="s">
        <v>7732</v>
      </c>
      <c r="F4170" s="94" t="s">
        <v>128</v>
      </c>
    </row>
    <row r="4171" spans="1:6" ht="15" x14ac:dyDescent="0.25">
      <c r="A4171" s="94">
        <v>4166</v>
      </c>
      <c r="B4171" s="95">
        <v>44600.614016203697</v>
      </c>
      <c r="C4171" s="94">
        <v>5</v>
      </c>
      <c r="D4171" s="94" t="s">
        <v>7733</v>
      </c>
      <c r="E4171" s="94" t="s">
        <v>7734</v>
      </c>
      <c r="F4171" s="94" t="s">
        <v>128</v>
      </c>
    </row>
    <row r="4172" spans="1:6" ht="15" x14ac:dyDescent="0.25">
      <c r="A4172" s="94">
        <v>4167</v>
      </c>
      <c r="B4172" s="95">
        <v>44600.578865740703</v>
      </c>
      <c r="C4172" s="94">
        <v>5</v>
      </c>
      <c r="D4172" s="94" t="s">
        <v>7735</v>
      </c>
      <c r="E4172" s="94" t="s">
        <v>7736</v>
      </c>
      <c r="F4172" s="94" t="s">
        <v>128</v>
      </c>
    </row>
    <row r="4173" spans="1:6" ht="15" x14ac:dyDescent="0.25">
      <c r="A4173" s="94">
        <v>4168</v>
      </c>
      <c r="B4173" s="95">
        <v>44600.5230324074</v>
      </c>
      <c r="C4173" s="94">
        <v>5</v>
      </c>
      <c r="D4173" s="94" t="s">
        <v>7737</v>
      </c>
      <c r="E4173" s="94" t="s">
        <v>7738</v>
      </c>
      <c r="F4173" s="94" t="s">
        <v>128</v>
      </c>
    </row>
    <row r="4174" spans="1:6" ht="15" x14ac:dyDescent="0.25">
      <c r="A4174" s="94">
        <v>4169</v>
      </c>
      <c r="B4174" s="95">
        <v>44600.5201967592</v>
      </c>
      <c r="C4174" s="94">
        <v>5</v>
      </c>
      <c r="D4174" s="94" t="s">
        <v>422</v>
      </c>
      <c r="E4174" s="94" t="s">
        <v>7739</v>
      </c>
      <c r="F4174" s="94" t="s">
        <v>128</v>
      </c>
    </row>
    <row r="4175" spans="1:6" ht="15" x14ac:dyDescent="0.25">
      <c r="A4175" s="94">
        <v>4170</v>
      </c>
      <c r="B4175" s="95">
        <v>44599.784803240698</v>
      </c>
      <c r="C4175" s="94">
        <v>5</v>
      </c>
      <c r="D4175" s="94" t="s">
        <v>7740</v>
      </c>
      <c r="E4175" s="94" t="s">
        <v>7741</v>
      </c>
      <c r="F4175" s="94" t="s">
        <v>128</v>
      </c>
    </row>
    <row r="4176" spans="1:6" ht="15" x14ac:dyDescent="0.25">
      <c r="A4176" s="94">
        <v>4171</v>
      </c>
      <c r="B4176" s="95">
        <v>44599.710821759203</v>
      </c>
      <c r="C4176" s="94">
        <v>5</v>
      </c>
      <c r="D4176" s="94" t="s">
        <v>869</v>
      </c>
      <c r="E4176" s="94" t="s">
        <v>7742</v>
      </c>
      <c r="F4176" s="94" t="s">
        <v>128</v>
      </c>
    </row>
    <row r="4177" spans="1:6" ht="15" x14ac:dyDescent="0.25">
      <c r="A4177" s="94">
        <v>4172</v>
      </c>
      <c r="B4177" s="95">
        <v>44599.707557870301</v>
      </c>
      <c r="C4177" s="94">
        <v>5</v>
      </c>
      <c r="D4177" s="94" t="s">
        <v>7743</v>
      </c>
      <c r="E4177" s="94"/>
      <c r="F4177" s="94" t="s">
        <v>128</v>
      </c>
    </row>
    <row r="4178" spans="1:6" ht="15" x14ac:dyDescent="0.25">
      <c r="A4178" s="94">
        <v>4173</v>
      </c>
      <c r="B4178" s="95">
        <v>44599.6938310185</v>
      </c>
      <c r="C4178" s="94">
        <v>5</v>
      </c>
      <c r="D4178" s="94" t="s">
        <v>7744</v>
      </c>
      <c r="E4178" s="94" t="s">
        <v>7745</v>
      </c>
      <c r="F4178" s="94" t="s">
        <v>128</v>
      </c>
    </row>
    <row r="4179" spans="1:6" ht="15" x14ac:dyDescent="0.25">
      <c r="A4179" s="94">
        <v>4174</v>
      </c>
      <c r="B4179" s="95">
        <v>44599.639328703699</v>
      </c>
      <c r="C4179" s="94">
        <v>5</v>
      </c>
      <c r="D4179" s="94" t="s">
        <v>7746</v>
      </c>
      <c r="E4179" s="94" t="s">
        <v>7747</v>
      </c>
      <c r="F4179" s="94" t="s">
        <v>128</v>
      </c>
    </row>
    <row r="4180" spans="1:6" ht="15" x14ac:dyDescent="0.25">
      <c r="A4180" s="94">
        <v>4175</v>
      </c>
      <c r="B4180" s="95">
        <v>44599.639305555502</v>
      </c>
      <c r="C4180" s="94">
        <v>2</v>
      </c>
      <c r="D4180" s="94" t="s">
        <v>7748</v>
      </c>
      <c r="E4180" s="94" t="s">
        <v>7749</v>
      </c>
      <c r="F4180" s="94" t="s">
        <v>128</v>
      </c>
    </row>
    <row r="4181" spans="1:6" ht="15" x14ac:dyDescent="0.25">
      <c r="A4181" s="94">
        <v>4176</v>
      </c>
      <c r="B4181" s="95">
        <v>44599.631898148102</v>
      </c>
      <c r="C4181" s="94">
        <v>5</v>
      </c>
      <c r="D4181" s="94" t="s">
        <v>373</v>
      </c>
      <c r="E4181" s="94" t="s">
        <v>7750</v>
      </c>
      <c r="F4181" s="94" t="s">
        <v>128</v>
      </c>
    </row>
    <row r="4182" spans="1:6" ht="15" x14ac:dyDescent="0.25">
      <c r="A4182" s="94">
        <v>4177</v>
      </c>
      <c r="B4182" s="95">
        <v>44599.587337962897</v>
      </c>
      <c r="C4182" s="94">
        <v>5</v>
      </c>
      <c r="D4182" s="94" t="s">
        <v>7751</v>
      </c>
      <c r="E4182" s="94" t="s">
        <v>7752</v>
      </c>
      <c r="F4182" s="94" t="s">
        <v>128</v>
      </c>
    </row>
    <row r="4183" spans="1:6" ht="15" x14ac:dyDescent="0.25">
      <c r="A4183" s="94">
        <v>4178</v>
      </c>
      <c r="B4183" s="95">
        <v>44599.575868055501</v>
      </c>
      <c r="C4183" s="94">
        <v>5</v>
      </c>
      <c r="D4183" s="94" t="s">
        <v>7753</v>
      </c>
      <c r="E4183" s="94" t="s">
        <v>7754</v>
      </c>
      <c r="F4183" s="94" t="s">
        <v>128</v>
      </c>
    </row>
    <row r="4184" spans="1:6" ht="15" x14ac:dyDescent="0.25">
      <c r="A4184" s="94">
        <v>4179</v>
      </c>
      <c r="B4184" s="95">
        <v>44599.518425925897</v>
      </c>
      <c r="C4184" s="94">
        <v>5</v>
      </c>
      <c r="D4184" s="94" t="s">
        <v>876</v>
      </c>
      <c r="E4184" s="94" t="s">
        <v>7755</v>
      </c>
      <c r="F4184" s="94" t="s">
        <v>128</v>
      </c>
    </row>
    <row r="4185" spans="1:6" ht="15" x14ac:dyDescent="0.25">
      <c r="A4185" s="94">
        <v>4180</v>
      </c>
      <c r="B4185" s="95">
        <v>44599.465810185102</v>
      </c>
      <c r="C4185" s="94">
        <v>5</v>
      </c>
      <c r="D4185" s="94" t="s">
        <v>7756</v>
      </c>
      <c r="E4185" s="94" t="s">
        <v>7757</v>
      </c>
      <c r="F4185" s="94" t="s">
        <v>128</v>
      </c>
    </row>
    <row r="4186" spans="1:6" ht="15" x14ac:dyDescent="0.25">
      <c r="A4186" s="94">
        <v>4181</v>
      </c>
      <c r="B4186" s="95">
        <v>44599.459062499998</v>
      </c>
      <c r="C4186" s="94">
        <v>5</v>
      </c>
      <c r="D4186" s="94" t="s">
        <v>7758</v>
      </c>
      <c r="E4186" s="94" t="s">
        <v>7759</v>
      </c>
      <c r="F4186" s="94" t="s">
        <v>128</v>
      </c>
    </row>
    <row r="4187" spans="1:6" ht="15" x14ac:dyDescent="0.25">
      <c r="A4187" s="94">
        <v>4182</v>
      </c>
      <c r="B4187" s="95">
        <v>44598.877048611103</v>
      </c>
      <c r="C4187" s="94">
        <v>5</v>
      </c>
      <c r="D4187" s="94" t="s">
        <v>7760</v>
      </c>
      <c r="E4187" s="94" t="s">
        <v>7761</v>
      </c>
      <c r="F4187" s="94" t="s">
        <v>128</v>
      </c>
    </row>
    <row r="4188" spans="1:6" ht="15" x14ac:dyDescent="0.25">
      <c r="A4188" s="94">
        <v>4183</v>
      </c>
      <c r="B4188" s="95">
        <v>44598.628530092501</v>
      </c>
      <c r="C4188" s="94">
        <v>1</v>
      </c>
      <c r="D4188" s="94" t="s">
        <v>7762</v>
      </c>
      <c r="E4188" s="94" t="s">
        <v>7763</v>
      </c>
      <c r="F4188" s="94" t="s">
        <v>128</v>
      </c>
    </row>
    <row r="4189" spans="1:6" ht="15" x14ac:dyDescent="0.25">
      <c r="A4189" s="94">
        <v>4184</v>
      </c>
      <c r="B4189" s="95">
        <v>44598.541481481399</v>
      </c>
      <c r="C4189" s="94">
        <v>4</v>
      </c>
      <c r="D4189" s="94" t="s">
        <v>7764</v>
      </c>
      <c r="E4189" s="94" t="s">
        <v>7765</v>
      </c>
      <c r="F4189" s="94" t="s">
        <v>128</v>
      </c>
    </row>
    <row r="4190" spans="1:6" ht="15" x14ac:dyDescent="0.25">
      <c r="A4190" s="94">
        <v>4185</v>
      </c>
      <c r="B4190" s="95">
        <v>44598.541331018503</v>
      </c>
      <c r="C4190" s="94">
        <v>5</v>
      </c>
      <c r="D4190" s="94" t="s">
        <v>7766</v>
      </c>
      <c r="E4190" s="94" t="s">
        <v>7767</v>
      </c>
      <c r="F4190" s="94" t="s">
        <v>128</v>
      </c>
    </row>
    <row r="4191" spans="1:6" ht="15" x14ac:dyDescent="0.25">
      <c r="A4191" s="94">
        <v>4186</v>
      </c>
      <c r="B4191" s="95">
        <v>44598.520081018498</v>
      </c>
      <c r="C4191" s="94">
        <v>5</v>
      </c>
      <c r="D4191" s="94" t="s">
        <v>7768</v>
      </c>
      <c r="E4191" s="94" t="s">
        <v>7769</v>
      </c>
      <c r="F4191" s="94" t="s">
        <v>128</v>
      </c>
    </row>
    <row r="4192" spans="1:6" ht="15" x14ac:dyDescent="0.25">
      <c r="A4192" s="94">
        <v>4187</v>
      </c>
      <c r="B4192" s="95">
        <v>44598.430104166597</v>
      </c>
      <c r="C4192" s="94">
        <v>5</v>
      </c>
      <c r="D4192" s="94" t="s">
        <v>7770</v>
      </c>
      <c r="E4192" s="94" t="s">
        <v>7771</v>
      </c>
      <c r="F4192" s="94" t="s">
        <v>128</v>
      </c>
    </row>
    <row r="4193" spans="1:6" ht="15" x14ac:dyDescent="0.25">
      <c r="A4193" s="94">
        <v>4188</v>
      </c>
      <c r="B4193" s="95">
        <v>44598.407175925902</v>
      </c>
      <c r="C4193" s="94">
        <v>4</v>
      </c>
      <c r="D4193" s="94" t="s">
        <v>7772</v>
      </c>
      <c r="E4193" s="94" t="s">
        <v>7773</v>
      </c>
      <c r="F4193" s="94" t="s">
        <v>128</v>
      </c>
    </row>
    <row r="4194" spans="1:6" ht="15" x14ac:dyDescent="0.25">
      <c r="A4194" s="94">
        <v>4189</v>
      </c>
      <c r="B4194" s="95">
        <v>44598.3948379629</v>
      </c>
      <c r="C4194" s="94">
        <v>1</v>
      </c>
      <c r="D4194" s="94" t="s">
        <v>7774</v>
      </c>
      <c r="E4194" s="94" t="s">
        <v>7775</v>
      </c>
      <c r="F4194" s="94" t="s">
        <v>128</v>
      </c>
    </row>
    <row r="4195" spans="1:6" ht="15" x14ac:dyDescent="0.25">
      <c r="A4195" s="94">
        <v>4190</v>
      </c>
      <c r="B4195" s="95">
        <v>44598.285289351799</v>
      </c>
      <c r="C4195" s="94">
        <v>5</v>
      </c>
      <c r="D4195" s="94" t="s">
        <v>7776</v>
      </c>
      <c r="E4195" s="94" t="s">
        <v>7777</v>
      </c>
      <c r="F4195" s="94" t="s">
        <v>128</v>
      </c>
    </row>
    <row r="4196" spans="1:6" ht="15" x14ac:dyDescent="0.25">
      <c r="A4196" s="94">
        <v>4191</v>
      </c>
      <c r="B4196" s="95">
        <v>44597.915844907402</v>
      </c>
      <c r="C4196" s="94">
        <v>5</v>
      </c>
      <c r="D4196" s="94" t="s">
        <v>7778</v>
      </c>
      <c r="E4196" s="94" t="s">
        <v>7779</v>
      </c>
      <c r="F4196" s="94" t="s">
        <v>128</v>
      </c>
    </row>
    <row r="4197" spans="1:6" ht="15" x14ac:dyDescent="0.25">
      <c r="A4197" s="94">
        <v>4192</v>
      </c>
      <c r="B4197" s="95">
        <v>44597.8304976851</v>
      </c>
      <c r="C4197" s="94">
        <v>4</v>
      </c>
      <c r="D4197" s="94" t="s">
        <v>2251</v>
      </c>
      <c r="E4197" s="94" t="s">
        <v>7780</v>
      </c>
      <c r="F4197" s="94" t="s">
        <v>128</v>
      </c>
    </row>
    <row r="4198" spans="1:6" ht="15" x14ac:dyDescent="0.25">
      <c r="A4198" s="94">
        <v>4193</v>
      </c>
      <c r="B4198" s="95">
        <v>44597.807569444398</v>
      </c>
      <c r="C4198" s="94">
        <v>5</v>
      </c>
      <c r="D4198" s="94" t="s">
        <v>7781</v>
      </c>
      <c r="E4198" s="94" t="s">
        <v>7782</v>
      </c>
      <c r="F4198" s="94" t="s">
        <v>128</v>
      </c>
    </row>
    <row r="4199" spans="1:6" ht="15" x14ac:dyDescent="0.25">
      <c r="A4199" s="94">
        <v>4194</v>
      </c>
      <c r="B4199" s="95">
        <v>44597.773587962904</v>
      </c>
      <c r="C4199" s="94">
        <v>5</v>
      </c>
      <c r="D4199" s="94" t="s">
        <v>7783</v>
      </c>
      <c r="E4199" s="94" t="s">
        <v>7784</v>
      </c>
      <c r="F4199" s="94" t="s">
        <v>128</v>
      </c>
    </row>
    <row r="4200" spans="1:6" ht="15" x14ac:dyDescent="0.25">
      <c r="A4200" s="94">
        <v>4195</v>
      </c>
      <c r="B4200" s="95">
        <v>44597.708784722199</v>
      </c>
      <c r="C4200" s="94">
        <v>5</v>
      </c>
      <c r="D4200" s="94" t="s">
        <v>7785</v>
      </c>
      <c r="E4200" s="94" t="s">
        <v>7786</v>
      </c>
      <c r="F4200" s="94" t="s">
        <v>128</v>
      </c>
    </row>
    <row r="4201" spans="1:6" ht="15" x14ac:dyDescent="0.25">
      <c r="A4201" s="94">
        <v>4196</v>
      </c>
      <c r="B4201" s="95">
        <v>44597.700960648101</v>
      </c>
      <c r="C4201" s="94">
        <v>5</v>
      </c>
      <c r="D4201" s="94" t="s">
        <v>7787</v>
      </c>
      <c r="E4201" s="94" t="s">
        <v>7788</v>
      </c>
      <c r="F4201" s="94" t="s">
        <v>128</v>
      </c>
    </row>
    <row r="4202" spans="1:6" ht="15" x14ac:dyDescent="0.25">
      <c r="A4202" s="94">
        <v>4197</v>
      </c>
      <c r="B4202" s="95">
        <v>44597.693495370302</v>
      </c>
      <c r="C4202" s="94">
        <v>5</v>
      </c>
      <c r="D4202" s="94" t="s">
        <v>7789</v>
      </c>
      <c r="E4202" s="94"/>
      <c r="F4202" s="94" t="s">
        <v>128</v>
      </c>
    </row>
    <row r="4203" spans="1:6" ht="15" x14ac:dyDescent="0.25">
      <c r="A4203" s="94">
        <v>4198</v>
      </c>
      <c r="B4203" s="95">
        <v>44597.659907407397</v>
      </c>
      <c r="C4203" s="94">
        <v>5</v>
      </c>
      <c r="D4203" s="94" t="s">
        <v>7790</v>
      </c>
      <c r="E4203" s="94" t="s">
        <v>7791</v>
      </c>
      <c r="F4203" s="94" t="s">
        <v>128</v>
      </c>
    </row>
    <row r="4204" spans="1:6" ht="15" x14ac:dyDescent="0.25">
      <c r="A4204" s="94">
        <v>4199</v>
      </c>
      <c r="B4204" s="95">
        <v>44597.644363425898</v>
      </c>
      <c r="C4204" s="94">
        <v>5</v>
      </c>
      <c r="D4204" s="94" t="s">
        <v>3330</v>
      </c>
      <c r="E4204" s="94" t="s">
        <v>7792</v>
      </c>
      <c r="F4204" s="94" t="s">
        <v>128</v>
      </c>
    </row>
    <row r="4205" spans="1:6" ht="15" x14ac:dyDescent="0.25">
      <c r="A4205" s="94">
        <v>4200</v>
      </c>
      <c r="B4205" s="95">
        <v>44597.635173611103</v>
      </c>
      <c r="C4205" s="94">
        <v>5</v>
      </c>
      <c r="D4205" s="94" t="s">
        <v>7793</v>
      </c>
      <c r="E4205" s="94" t="s">
        <v>7794</v>
      </c>
      <c r="F4205" s="94" t="s">
        <v>128</v>
      </c>
    </row>
    <row r="4206" spans="1:6" ht="15" x14ac:dyDescent="0.25">
      <c r="A4206" s="94">
        <v>4201</v>
      </c>
      <c r="B4206" s="95">
        <v>44597.570462962904</v>
      </c>
      <c r="C4206" s="94">
        <v>5</v>
      </c>
      <c r="D4206" s="94" t="s">
        <v>7795</v>
      </c>
      <c r="E4206" s="94" t="s">
        <v>7796</v>
      </c>
      <c r="F4206" s="94" t="s">
        <v>128</v>
      </c>
    </row>
    <row r="4207" spans="1:6" ht="15" x14ac:dyDescent="0.25">
      <c r="A4207" s="94">
        <v>4202</v>
      </c>
      <c r="B4207" s="95">
        <v>44597.534409722197</v>
      </c>
      <c r="C4207" s="94">
        <v>4</v>
      </c>
      <c r="D4207" s="94" t="s">
        <v>7797</v>
      </c>
      <c r="E4207" s="94" t="s">
        <v>7798</v>
      </c>
      <c r="F4207" s="94" t="s">
        <v>128</v>
      </c>
    </row>
    <row r="4208" spans="1:6" ht="15" x14ac:dyDescent="0.25">
      <c r="A4208" s="94">
        <v>4203</v>
      </c>
      <c r="B4208" s="95">
        <v>44597.387812499997</v>
      </c>
      <c r="C4208" s="94">
        <v>1</v>
      </c>
      <c r="D4208" s="94" t="s">
        <v>7799</v>
      </c>
      <c r="E4208" s="94" t="s">
        <v>7800</v>
      </c>
      <c r="F4208" s="94" t="s">
        <v>128</v>
      </c>
    </row>
    <row r="4209" spans="1:6" ht="15" x14ac:dyDescent="0.25">
      <c r="A4209" s="94">
        <v>4204</v>
      </c>
      <c r="B4209" s="95">
        <v>44596.970925925903</v>
      </c>
      <c r="C4209" s="94">
        <v>1</v>
      </c>
      <c r="D4209" s="94" t="s">
        <v>7801</v>
      </c>
      <c r="E4209" s="94" t="s">
        <v>7802</v>
      </c>
      <c r="F4209" s="94" t="s">
        <v>128</v>
      </c>
    </row>
    <row r="4210" spans="1:6" ht="15" x14ac:dyDescent="0.25">
      <c r="A4210" s="94">
        <v>4205</v>
      </c>
      <c r="B4210" s="95">
        <v>44596.8303587962</v>
      </c>
      <c r="C4210" s="94">
        <v>5</v>
      </c>
      <c r="D4210" s="94" t="s">
        <v>7803</v>
      </c>
      <c r="E4210" s="94" t="s">
        <v>7804</v>
      </c>
      <c r="F4210" s="94" t="s">
        <v>128</v>
      </c>
    </row>
    <row r="4211" spans="1:6" ht="15" x14ac:dyDescent="0.25">
      <c r="A4211" s="94">
        <v>4206</v>
      </c>
      <c r="B4211" s="95">
        <v>44596.727199073997</v>
      </c>
      <c r="C4211" s="94">
        <v>5</v>
      </c>
      <c r="D4211" s="94" t="s">
        <v>7805</v>
      </c>
      <c r="E4211" s="94" t="s">
        <v>7806</v>
      </c>
      <c r="F4211" s="94" t="s">
        <v>128</v>
      </c>
    </row>
    <row r="4212" spans="1:6" ht="15" x14ac:dyDescent="0.25">
      <c r="A4212" s="94">
        <v>4207</v>
      </c>
      <c r="B4212" s="95">
        <v>44596.726585648103</v>
      </c>
      <c r="C4212" s="94">
        <v>5</v>
      </c>
      <c r="D4212" s="94" t="s">
        <v>7807</v>
      </c>
      <c r="E4212" s="94" t="s">
        <v>7808</v>
      </c>
      <c r="F4212" s="94" t="s">
        <v>128</v>
      </c>
    </row>
    <row r="4213" spans="1:6" ht="15" x14ac:dyDescent="0.25">
      <c r="A4213" s="94">
        <v>4208</v>
      </c>
      <c r="B4213" s="95">
        <v>44596.671249999999</v>
      </c>
      <c r="C4213" s="94">
        <v>5</v>
      </c>
      <c r="D4213" s="94" t="s">
        <v>7809</v>
      </c>
      <c r="E4213" s="94" t="s">
        <v>7810</v>
      </c>
      <c r="F4213" s="94" t="s">
        <v>128</v>
      </c>
    </row>
    <row r="4214" spans="1:6" ht="15" x14ac:dyDescent="0.25">
      <c r="A4214" s="94">
        <v>4209</v>
      </c>
      <c r="B4214" s="95">
        <v>44596.652476851799</v>
      </c>
      <c r="C4214" s="94">
        <v>5</v>
      </c>
      <c r="D4214" s="94" t="s">
        <v>7811</v>
      </c>
      <c r="E4214" s="94" t="s">
        <v>7812</v>
      </c>
      <c r="F4214" s="94" t="s">
        <v>128</v>
      </c>
    </row>
    <row r="4215" spans="1:6" ht="15" x14ac:dyDescent="0.25">
      <c r="A4215" s="94">
        <v>4210</v>
      </c>
      <c r="B4215" s="95">
        <v>44596.6316898148</v>
      </c>
      <c r="C4215" s="94">
        <v>5</v>
      </c>
      <c r="D4215" s="94" t="s">
        <v>434</v>
      </c>
      <c r="E4215" s="94" t="s">
        <v>7813</v>
      </c>
      <c r="F4215" s="94" t="s">
        <v>128</v>
      </c>
    </row>
    <row r="4216" spans="1:6" ht="15" x14ac:dyDescent="0.25">
      <c r="A4216" s="94">
        <v>4211</v>
      </c>
      <c r="B4216" s="95">
        <v>44596.5277893518</v>
      </c>
      <c r="C4216" s="94">
        <v>5</v>
      </c>
      <c r="D4216" s="94" t="s">
        <v>7814</v>
      </c>
      <c r="E4216" s="94" t="s">
        <v>7815</v>
      </c>
      <c r="F4216" s="94" t="s">
        <v>128</v>
      </c>
    </row>
    <row r="4217" spans="1:6" ht="15" x14ac:dyDescent="0.25">
      <c r="A4217" s="94">
        <v>4212</v>
      </c>
      <c r="B4217" s="95">
        <v>44596.470520833303</v>
      </c>
      <c r="C4217" s="94">
        <v>5</v>
      </c>
      <c r="D4217" s="94" t="s">
        <v>7816</v>
      </c>
      <c r="E4217" s="94" t="s">
        <v>7817</v>
      </c>
      <c r="F4217" s="94" t="s">
        <v>128</v>
      </c>
    </row>
    <row r="4218" spans="1:6" ht="15" x14ac:dyDescent="0.25">
      <c r="A4218" s="94">
        <v>4213</v>
      </c>
      <c r="B4218" s="95">
        <v>44595.9014351851</v>
      </c>
      <c r="C4218" s="94">
        <v>5</v>
      </c>
      <c r="D4218" s="94" t="s">
        <v>7818</v>
      </c>
      <c r="E4218" s="94" t="s">
        <v>7819</v>
      </c>
      <c r="F4218" s="94" t="s">
        <v>128</v>
      </c>
    </row>
    <row r="4219" spans="1:6" ht="15" x14ac:dyDescent="0.25">
      <c r="A4219" s="94">
        <v>4214</v>
      </c>
      <c r="B4219" s="95">
        <v>44595.829409722202</v>
      </c>
      <c r="C4219" s="94">
        <v>5</v>
      </c>
      <c r="D4219" s="94" t="s">
        <v>7820</v>
      </c>
      <c r="E4219" s="94" t="s">
        <v>7821</v>
      </c>
      <c r="F4219" s="94" t="s">
        <v>128</v>
      </c>
    </row>
    <row r="4220" spans="1:6" ht="15" x14ac:dyDescent="0.25">
      <c r="A4220" s="94">
        <v>4215</v>
      </c>
      <c r="B4220" s="95">
        <v>44595.782060185098</v>
      </c>
      <c r="C4220" s="94">
        <v>5</v>
      </c>
      <c r="D4220" s="94" t="s">
        <v>7822</v>
      </c>
      <c r="E4220" s="94" t="s">
        <v>7823</v>
      </c>
      <c r="F4220" s="94" t="s">
        <v>128</v>
      </c>
    </row>
    <row r="4221" spans="1:6" ht="15" x14ac:dyDescent="0.25">
      <c r="A4221" s="94">
        <v>4216</v>
      </c>
      <c r="B4221" s="95">
        <v>44595.769004629597</v>
      </c>
      <c r="C4221" s="94">
        <v>1</v>
      </c>
      <c r="D4221" s="94" t="s">
        <v>7824</v>
      </c>
      <c r="E4221" s="94" t="s">
        <v>7825</v>
      </c>
      <c r="F4221" s="94" t="s">
        <v>128</v>
      </c>
    </row>
    <row r="4222" spans="1:6" ht="15" x14ac:dyDescent="0.25">
      <c r="A4222" s="94">
        <v>4217</v>
      </c>
      <c r="B4222" s="95">
        <v>44595.742060185097</v>
      </c>
      <c r="C4222" s="94">
        <v>5</v>
      </c>
      <c r="D4222" s="94" t="s">
        <v>7826</v>
      </c>
      <c r="E4222" s="94"/>
      <c r="F4222" s="94" t="s">
        <v>128</v>
      </c>
    </row>
    <row r="4223" spans="1:6" ht="15" x14ac:dyDescent="0.25">
      <c r="A4223" s="94">
        <v>4218</v>
      </c>
      <c r="B4223" s="95">
        <v>44595.739780092597</v>
      </c>
      <c r="C4223" s="94">
        <v>5</v>
      </c>
      <c r="D4223" s="94" t="s">
        <v>7827</v>
      </c>
      <c r="E4223" s="94" t="s">
        <v>7828</v>
      </c>
      <c r="F4223" s="94" t="s">
        <v>128</v>
      </c>
    </row>
    <row r="4224" spans="1:6" ht="15" x14ac:dyDescent="0.25">
      <c r="A4224" s="94">
        <v>4219</v>
      </c>
      <c r="B4224" s="95">
        <v>44595.725787037001</v>
      </c>
      <c r="C4224" s="94">
        <v>5</v>
      </c>
      <c r="D4224" s="94" t="s">
        <v>7829</v>
      </c>
      <c r="E4224" s="94" t="s">
        <v>7830</v>
      </c>
      <c r="F4224" s="94" t="s">
        <v>128</v>
      </c>
    </row>
    <row r="4225" spans="1:6" ht="15" x14ac:dyDescent="0.25">
      <c r="A4225" s="94">
        <v>4220</v>
      </c>
      <c r="B4225" s="95">
        <v>44595.706053240698</v>
      </c>
      <c r="C4225" s="94">
        <v>5</v>
      </c>
      <c r="D4225" s="94" t="s">
        <v>7831</v>
      </c>
      <c r="E4225" s="94" t="s">
        <v>7832</v>
      </c>
      <c r="F4225" s="94" t="s">
        <v>128</v>
      </c>
    </row>
    <row r="4226" spans="1:6" ht="15" x14ac:dyDescent="0.25">
      <c r="A4226" s="94">
        <v>4221</v>
      </c>
      <c r="B4226" s="95">
        <v>44595.6408912037</v>
      </c>
      <c r="C4226" s="94">
        <v>5</v>
      </c>
      <c r="D4226" s="94" t="s">
        <v>7833</v>
      </c>
      <c r="E4226" s="94" t="s">
        <v>7834</v>
      </c>
      <c r="F4226" s="94" t="s">
        <v>128</v>
      </c>
    </row>
    <row r="4227" spans="1:6" ht="15" x14ac:dyDescent="0.25">
      <c r="A4227" s="94">
        <v>4222</v>
      </c>
      <c r="B4227" s="95">
        <v>44595.626956018503</v>
      </c>
      <c r="C4227" s="94">
        <v>5</v>
      </c>
      <c r="D4227" s="94" t="s">
        <v>535</v>
      </c>
      <c r="E4227" s="94" t="s">
        <v>7835</v>
      </c>
      <c r="F4227" s="94" t="s">
        <v>128</v>
      </c>
    </row>
    <row r="4228" spans="1:6" ht="15" x14ac:dyDescent="0.25">
      <c r="A4228" s="94">
        <v>4223</v>
      </c>
      <c r="B4228" s="95">
        <v>44595.614780092597</v>
      </c>
      <c r="C4228" s="94">
        <v>5</v>
      </c>
      <c r="D4228" s="94" t="s">
        <v>7836</v>
      </c>
      <c r="E4228" s="94" t="s">
        <v>7837</v>
      </c>
      <c r="F4228" s="94" t="s">
        <v>128</v>
      </c>
    </row>
    <row r="4229" spans="1:6" ht="15" x14ac:dyDescent="0.25">
      <c r="A4229" s="94">
        <v>4224</v>
      </c>
      <c r="B4229" s="95">
        <v>44595.542002314804</v>
      </c>
      <c r="C4229" s="94">
        <v>5</v>
      </c>
      <c r="D4229" s="94" t="s">
        <v>1469</v>
      </c>
      <c r="E4229" s="94" t="s">
        <v>7838</v>
      </c>
      <c r="F4229" s="94" t="s">
        <v>128</v>
      </c>
    </row>
    <row r="4230" spans="1:6" ht="15" x14ac:dyDescent="0.25">
      <c r="A4230" s="94">
        <v>4225</v>
      </c>
      <c r="B4230" s="95">
        <v>44595.532361111102</v>
      </c>
      <c r="C4230" s="94">
        <v>5</v>
      </c>
      <c r="D4230" s="94" t="s">
        <v>2113</v>
      </c>
      <c r="E4230" s="94" t="s">
        <v>7839</v>
      </c>
      <c r="F4230" s="94" t="s">
        <v>128</v>
      </c>
    </row>
    <row r="4231" spans="1:6" ht="15" x14ac:dyDescent="0.25">
      <c r="A4231" s="94">
        <v>4226</v>
      </c>
      <c r="B4231" s="95">
        <v>44595.529421296298</v>
      </c>
      <c r="C4231" s="94">
        <v>5</v>
      </c>
      <c r="D4231" s="94" t="s">
        <v>7840</v>
      </c>
      <c r="E4231" s="94" t="s">
        <v>7841</v>
      </c>
      <c r="F4231" s="94" t="s">
        <v>128</v>
      </c>
    </row>
    <row r="4232" spans="1:6" ht="15" x14ac:dyDescent="0.25">
      <c r="A4232" s="94">
        <v>4227</v>
      </c>
      <c r="B4232" s="95">
        <v>44595.5053819444</v>
      </c>
      <c r="C4232" s="94">
        <v>3</v>
      </c>
      <c r="D4232" s="94" t="s">
        <v>7842</v>
      </c>
      <c r="E4232" s="94" t="s">
        <v>7843</v>
      </c>
      <c r="F4232" s="94" t="s">
        <v>128</v>
      </c>
    </row>
    <row r="4233" spans="1:6" ht="15" x14ac:dyDescent="0.25">
      <c r="A4233" s="94">
        <v>4228</v>
      </c>
      <c r="B4233" s="95">
        <v>44595.415497685099</v>
      </c>
      <c r="C4233" s="94">
        <v>5</v>
      </c>
      <c r="D4233" s="94" t="s">
        <v>7844</v>
      </c>
      <c r="E4233" s="94" t="s">
        <v>7845</v>
      </c>
      <c r="F4233" s="94" t="s">
        <v>128</v>
      </c>
    </row>
    <row r="4234" spans="1:6" ht="15" x14ac:dyDescent="0.25">
      <c r="A4234" s="94">
        <v>4229</v>
      </c>
      <c r="B4234" s="95">
        <v>44595.386145833298</v>
      </c>
      <c r="C4234" s="94">
        <v>4</v>
      </c>
      <c r="D4234" s="94" t="s">
        <v>7846</v>
      </c>
      <c r="E4234" s="94" t="s">
        <v>7847</v>
      </c>
      <c r="F4234" s="94" t="s">
        <v>128</v>
      </c>
    </row>
    <row r="4235" spans="1:6" ht="15" x14ac:dyDescent="0.25">
      <c r="A4235" s="94">
        <v>4230</v>
      </c>
      <c r="B4235" s="95">
        <v>44595.377581018503</v>
      </c>
      <c r="C4235" s="94">
        <v>5</v>
      </c>
      <c r="D4235" s="94" t="s">
        <v>2998</v>
      </c>
      <c r="E4235" s="94" t="s">
        <v>7848</v>
      </c>
      <c r="F4235" s="94" t="s">
        <v>128</v>
      </c>
    </row>
    <row r="4236" spans="1:6" ht="15" x14ac:dyDescent="0.25">
      <c r="A4236" s="94">
        <v>4231</v>
      </c>
      <c r="B4236" s="95">
        <v>44595.279409722199</v>
      </c>
      <c r="C4236" s="94">
        <v>5</v>
      </c>
      <c r="D4236" s="94" t="s">
        <v>415</v>
      </c>
      <c r="E4236" s="94" t="s">
        <v>7849</v>
      </c>
      <c r="F4236" s="94" t="s">
        <v>128</v>
      </c>
    </row>
    <row r="4237" spans="1:6" ht="15" x14ac:dyDescent="0.25">
      <c r="A4237" s="94">
        <v>4232</v>
      </c>
      <c r="B4237" s="95">
        <v>44594.861585648097</v>
      </c>
      <c r="C4237" s="94">
        <v>5</v>
      </c>
      <c r="D4237" s="94" t="s">
        <v>7850</v>
      </c>
      <c r="E4237" s="94" t="s">
        <v>7851</v>
      </c>
      <c r="F4237" s="94" t="s">
        <v>128</v>
      </c>
    </row>
    <row r="4238" spans="1:6" ht="15" x14ac:dyDescent="0.25">
      <c r="A4238" s="94">
        <v>4233</v>
      </c>
      <c r="B4238" s="95">
        <v>44594.8418171296</v>
      </c>
      <c r="C4238" s="94">
        <v>5</v>
      </c>
      <c r="D4238" s="94" t="s">
        <v>7852</v>
      </c>
      <c r="E4238" s="94" t="s">
        <v>7853</v>
      </c>
      <c r="F4238" s="94" t="s">
        <v>128</v>
      </c>
    </row>
    <row r="4239" spans="1:6" ht="15" x14ac:dyDescent="0.25">
      <c r="A4239" s="94">
        <v>4239</v>
      </c>
      <c r="B4239" s="95">
        <v>44594.826203703698</v>
      </c>
      <c r="C4239" s="94">
        <v>2</v>
      </c>
      <c r="D4239" s="94" t="s">
        <v>7864</v>
      </c>
      <c r="E4239" s="94" t="s">
        <v>7865</v>
      </c>
      <c r="F4239" s="94" t="s">
        <v>128</v>
      </c>
    </row>
    <row r="4240" spans="1:6" ht="15" x14ac:dyDescent="0.25">
      <c r="A4240" s="94">
        <v>4234</v>
      </c>
      <c r="B4240" s="95">
        <v>44594.811481481403</v>
      </c>
      <c r="C4240" s="94">
        <v>5</v>
      </c>
      <c r="D4240" s="94" t="s">
        <v>7854</v>
      </c>
      <c r="E4240" s="94" t="s">
        <v>7855</v>
      </c>
      <c r="F4240" s="94" t="s">
        <v>128</v>
      </c>
    </row>
    <row r="4241" spans="1:6" ht="15" x14ac:dyDescent="0.25">
      <c r="A4241" s="94">
        <v>4235</v>
      </c>
      <c r="B4241" s="95">
        <v>44594.782210648104</v>
      </c>
      <c r="C4241" s="94">
        <v>5</v>
      </c>
      <c r="D4241" s="94" t="s">
        <v>7856</v>
      </c>
      <c r="E4241" s="94" t="s">
        <v>7857</v>
      </c>
      <c r="F4241" s="94" t="s">
        <v>128</v>
      </c>
    </row>
    <row r="4242" spans="1:6" ht="15" x14ac:dyDescent="0.25">
      <c r="A4242" s="94">
        <v>4236</v>
      </c>
      <c r="B4242" s="95">
        <v>44594.738287036998</v>
      </c>
      <c r="C4242" s="94">
        <v>5</v>
      </c>
      <c r="D4242" s="94" t="s">
        <v>7858</v>
      </c>
      <c r="E4242" s="94" t="s">
        <v>7859</v>
      </c>
      <c r="F4242" s="94" t="s">
        <v>128</v>
      </c>
    </row>
    <row r="4243" spans="1:6" ht="15" x14ac:dyDescent="0.25">
      <c r="A4243" s="94">
        <v>4237</v>
      </c>
      <c r="B4243" s="95">
        <v>44594.731400462901</v>
      </c>
      <c r="C4243" s="94">
        <v>5</v>
      </c>
      <c r="D4243" s="94" t="s">
        <v>7860</v>
      </c>
      <c r="E4243" s="94" t="s">
        <v>7861</v>
      </c>
      <c r="F4243" s="94" t="s">
        <v>128</v>
      </c>
    </row>
    <row r="4244" spans="1:6" ht="15" x14ac:dyDescent="0.25">
      <c r="A4244" s="94">
        <v>4240</v>
      </c>
      <c r="B4244" s="95">
        <v>44594.680648148104</v>
      </c>
      <c r="C4244" s="94">
        <v>5</v>
      </c>
      <c r="D4244" s="94" t="s">
        <v>7866</v>
      </c>
      <c r="E4244" s="94" t="s">
        <v>7867</v>
      </c>
      <c r="F4244" s="94" t="s">
        <v>128</v>
      </c>
    </row>
    <row r="4245" spans="1:6" ht="15" x14ac:dyDescent="0.25">
      <c r="A4245" s="94">
        <v>4241</v>
      </c>
      <c r="B4245" s="95">
        <v>44594.665763888799</v>
      </c>
      <c r="C4245" s="94">
        <v>5</v>
      </c>
      <c r="D4245" s="94" t="s">
        <v>333</v>
      </c>
      <c r="E4245" s="94" t="s">
        <v>7868</v>
      </c>
      <c r="F4245" s="94" t="s">
        <v>128</v>
      </c>
    </row>
    <row r="4246" spans="1:6" ht="15" x14ac:dyDescent="0.25">
      <c r="A4246" s="94">
        <v>4242</v>
      </c>
      <c r="B4246" s="95">
        <v>44594.643564814804</v>
      </c>
      <c r="C4246" s="94">
        <v>5</v>
      </c>
      <c r="D4246" s="94" t="s">
        <v>7869</v>
      </c>
      <c r="E4246" s="94" t="s">
        <v>7870</v>
      </c>
      <c r="F4246" s="94" t="s">
        <v>128</v>
      </c>
    </row>
    <row r="4247" spans="1:6" ht="15" x14ac:dyDescent="0.25">
      <c r="A4247" s="94">
        <v>4243</v>
      </c>
      <c r="B4247" s="95">
        <v>44594.611504629604</v>
      </c>
      <c r="C4247" s="94">
        <v>5</v>
      </c>
      <c r="D4247" s="94" t="s">
        <v>7871</v>
      </c>
      <c r="E4247" s="94" t="s">
        <v>7872</v>
      </c>
      <c r="F4247" s="94" t="s">
        <v>128</v>
      </c>
    </row>
    <row r="4248" spans="1:6" ht="15" x14ac:dyDescent="0.25">
      <c r="A4248" s="94">
        <v>4244</v>
      </c>
      <c r="B4248" s="95">
        <v>44594.5412962962</v>
      </c>
      <c r="C4248" s="94">
        <v>5</v>
      </c>
      <c r="D4248" s="94" t="s">
        <v>263</v>
      </c>
      <c r="E4248" s="94" t="s">
        <v>7873</v>
      </c>
      <c r="F4248" s="94" t="s">
        <v>128</v>
      </c>
    </row>
    <row r="4249" spans="1:6" ht="15" x14ac:dyDescent="0.25">
      <c r="A4249" s="94">
        <v>4245</v>
      </c>
      <c r="B4249" s="95">
        <v>44594.496180555499</v>
      </c>
      <c r="C4249" s="94">
        <v>5</v>
      </c>
      <c r="D4249" s="94" t="s">
        <v>7874</v>
      </c>
      <c r="E4249" s="94"/>
      <c r="F4249" s="94" t="s">
        <v>128</v>
      </c>
    </row>
    <row r="4250" spans="1:6" ht="15" x14ac:dyDescent="0.25">
      <c r="A4250" s="94">
        <v>4246</v>
      </c>
      <c r="B4250" s="95">
        <v>44594.367233796198</v>
      </c>
      <c r="C4250" s="94">
        <v>4</v>
      </c>
      <c r="D4250" s="94" t="s">
        <v>7875</v>
      </c>
      <c r="E4250" s="94" t="s">
        <v>7876</v>
      </c>
      <c r="F4250" s="94" t="s">
        <v>128</v>
      </c>
    </row>
    <row r="4251" spans="1:6" ht="15" x14ac:dyDescent="0.25">
      <c r="A4251" s="94">
        <v>4247</v>
      </c>
      <c r="B4251" s="95">
        <v>44594.274513888799</v>
      </c>
      <c r="C4251" s="94">
        <v>3</v>
      </c>
      <c r="D4251" s="94" t="s">
        <v>7877</v>
      </c>
      <c r="E4251" s="94" t="s">
        <v>7878</v>
      </c>
      <c r="F4251" s="94" t="s">
        <v>128</v>
      </c>
    </row>
    <row r="4252" spans="1:6" ht="15" x14ac:dyDescent="0.25">
      <c r="A4252" s="94">
        <v>4248</v>
      </c>
      <c r="B4252" s="95">
        <v>44594.035486111097</v>
      </c>
      <c r="C4252" s="94">
        <v>5</v>
      </c>
      <c r="D4252" s="94" t="s">
        <v>7879</v>
      </c>
      <c r="E4252" s="94" t="s">
        <v>7880</v>
      </c>
      <c r="F4252" s="94" t="s">
        <v>128</v>
      </c>
    </row>
    <row r="4253" spans="1:6" ht="15" x14ac:dyDescent="0.25">
      <c r="A4253" s="94">
        <v>4249</v>
      </c>
      <c r="B4253" s="95">
        <v>44593.9280671296</v>
      </c>
      <c r="C4253" s="94">
        <v>5</v>
      </c>
      <c r="D4253" s="94" t="s">
        <v>7881</v>
      </c>
      <c r="E4253" s="94" t="s">
        <v>7882</v>
      </c>
      <c r="F4253" s="94" t="s">
        <v>128</v>
      </c>
    </row>
    <row r="4254" spans="1:6" ht="15" x14ac:dyDescent="0.25">
      <c r="A4254" s="94">
        <v>4250</v>
      </c>
      <c r="B4254" s="95">
        <v>44593.757708333302</v>
      </c>
      <c r="C4254" s="94">
        <v>5</v>
      </c>
      <c r="D4254" s="94" t="s">
        <v>5809</v>
      </c>
      <c r="E4254" s="94" t="s">
        <v>7883</v>
      </c>
      <c r="F4254" s="94" t="s">
        <v>128</v>
      </c>
    </row>
    <row r="4255" spans="1:6" ht="15" x14ac:dyDescent="0.25">
      <c r="A4255" s="94">
        <v>4251</v>
      </c>
      <c r="B4255" s="95">
        <v>44593.746562499997</v>
      </c>
      <c r="C4255" s="94">
        <v>5</v>
      </c>
      <c r="D4255" s="94" t="s">
        <v>373</v>
      </c>
      <c r="E4255" s="94" t="s">
        <v>7884</v>
      </c>
      <c r="F4255" s="94" t="s">
        <v>128</v>
      </c>
    </row>
    <row r="4256" spans="1:6" ht="15" x14ac:dyDescent="0.25">
      <c r="A4256" s="94">
        <v>4252</v>
      </c>
      <c r="B4256" s="95">
        <v>44593.737962962899</v>
      </c>
      <c r="C4256" s="94">
        <v>5</v>
      </c>
      <c r="D4256" s="94" t="s">
        <v>7885</v>
      </c>
      <c r="E4256" s="94" t="s">
        <v>7886</v>
      </c>
      <c r="F4256" s="94" t="s">
        <v>128</v>
      </c>
    </row>
    <row r="4257" spans="1:6" ht="15" x14ac:dyDescent="0.25">
      <c r="A4257" s="94">
        <v>4253</v>
      </c>
      <c r="B4257" s="95">
        <v>44593.727673611102</v>
      </c>
      <c r="C4257" s="94">
        <v>5</v>
      </c>
      <c r="D4257" s="94" t="s">
        <v>7887</v>
      </c>
      <c r="E4257" s="94" t="s">
        <v>7888</v>
      </c>
      <c r="F4257" s="94" t="s">
        <v>128</v>
      </c>
    </row>
    <row r="4258" spans="1:6" ht="15" x14ac:dyDescent="0.25">
      <c r="A4258" s="94">
        <v>4263</v>
      </c>
      <c r="B4258" s="95">
        <v>44593.704849537004</v>
      </c>
      <c r="C4258" s="94">
        <v>5</v>
      </c>
      <c r="D4258" s="94" t="s">
        <v>7904</v>
      </c>
      <c r="E4258" s="94" t="s">
        <v>7905</v>
      </c>
      <c r="F4258" s="94" t="s">
        <v>128</v>
      </c>
    </row>
    <row r="4259" spans="1:6" ht="15" x14ac:dyDescent="0.25">
      <c r="A4259" s="94">
        <v>4254</v>
      </c>
      <c r="B4259" s="95">
        <v>44593.675289351799</v>
      </c>
      <c r="C4259" s="94">
        <v>5</v>
      </c>
      <c r="D4259" s="94" t="s">
        <v>2251</v>
      </c>
      <c r="E4259" s="94" t="s">
        <v>7889</v>
      </c>
      <c r="F4259" s="94" t="s">
        <v>128</v>
      </c>
    </row>
    <row r="4260" spans="1:6" ht="15" x14ac:dyDescent="0.25">
      <c r="A4260" s="94">
        <v>4255</v>
      </c>
      <c r="B4260" s="95">
        <v>44593.665891203702</v>
      </c>
      <c r="C4260" s="94">
        <v>5</v>
      </c>
      <c r="D4260" s="94" t="s">
        <v>5248</v>
      </c>
      <c r="E4260" s="94" t="s">
        <v>7890</v>
      </c>
      <c r="F4260" s="94" t="s">
        <v>128</v>
      </c>
    </row>
    <row r="4261" spans="1:6" ht="15" x14ac:dyDescent="0.25">
      <c r="A4261" s="94">
        <v>4256</v>
      </c>
      <c r="B4261" s="95">
        <v>44593.6323611111</v>
      </c>
      <c r="C4261" s="94">
        <v>5</v>
      </c>
      <c r="D4261" s="94" t="s">
        <v>7891</v>
      </c>
      <c r="E4261" s="94" t="s">
        <v>7892</v>
      </c>
      <c r="F4261" s="94" t="s">
        <v>128</v>
      </c>
    </row>
    <row r="4262" spans="1:6" ht="15" x14ac:dyDescent="0.25">
      <c r="A4262" s="94">
        <v>4257</v>
      </c>
      <c r="B4262" s="95">
        <v>44593.606817129599</v>
      </c>
      <c r="C4262" s="94">
        <v>5</v>
      </c>
      <c r="D4262" s="94" t="s">
        <v>3075</v>
      </c>
      <c r="E4262" s="94" t="s">
        <v>7893</v>
      </c>
      <c r="F4262" s="94" t="s">
        <v>128</v>
      </c>
    </row>
    <row r="4263" spans="1:6" ht="15" x14ac:dyDescent="0.25">
      <c r="A4263" s="94">
        <v>4258</v>
      </c>
      <c r="B4263" s="95">
        <v>44593.545578703699</v>
      </c>
      <c r="C4263" s="94">
        <v>5</v>
      </c>
      <c r="D4263" s="94" t="s">
        <v>7894</v>
      </c>
      <c r="E4263" s="94" t="s">
        <v>7895</v>
      </c>
      <c r="F4263" s="94" t="s">
        <v>7896</v>
      </c>
    </row>
    <row r="4264" spans="1:6" ht="15" x14ac:dyDescent="0.25">
      <c r="A4264" s="94">
        <v>4259</v>
      </c>
      <c r="B4264" s="95">
        <v>44593.528993055501</v>
      </c>
      <c r="C4264" s="94">
        <v>5</v>
      </c>
      <c r="D4264" s="94" t="s">
        <v>7897</v>
      </c>
      <c r="E4264" s="94" t="s">
        <v>7898</v>
      </c>
      <c r="F4264" s="94" t="s">
        <v>128</v>
      </c>
    </row>
    <row r="4265" spans="1:6" ht="15" x14ac:dyDescent="0.25">
      <c r="A4265" s="94">
        <v>4260</v>
      </c>
      <c r="B4265" s="95">
        <v>44593.420104166602</v>
      </c>
      <c r="C4265" s="94">
        <v>5</v>
      </c>
      <c r="D4265" s="94" t="s">
        <v>7899</v>
      </c>
      <c r="E4265" s="94" t="s">
        <v>7900</v>
      </c>
      <c r="F4265" s="94" t="s">
        <v>128</v>
      </c>
    </row>
    <row r="4266" spans="1:6" ht="15" x14ac:dyDescent="0.25">
      <c r="A4266" s="94">
        <v>4261</v>
      </c>
      <c r="B4266" s="95">
        <v>44593.3928587962</v>
      </c>
      <c r="C4266" s="94">
        <v>5</v>
      </c>
      <c r="D4266" s="94" t="s">
        <v>5708</v>
      </c>
      <c r="E4266" s="94" t="s">
        <v>7901</v>
      </c>
      <c r="F4266" s="94" t="s">
        <v>128</v>
      </c>
    </row>
    <row r="4267" spans="1:6" ht="15" x14ac:dyDescent="0.25">
      <c r="A4267" s="94">
        <v>4264</v>
      </c>
      <c r="B4267" s="95">
        <v>44592.777638888801</v>
      </c>
      <c r="C4267" s="94">
        <v>5</v>
      </c>
      <c r="D4267" s="94" t="s">
        <v>7906</v>
      </c>
      <c r="E4267" s="94" t="s">
        <v>7907</v>
      </c>
      <c r="F4267" s="94" t="s">
        <v>128</v>
      </c>
    </row>
    <row r="4268" spans="1:6" ht="15" x14ac:dyDescent="0.25">
      <c r="A4268" s="94">
        <v>4265</v>
      </c>
      <c r="B4268" s="95">
        <v>44592.732951388803</v>
      </c>
      <c r="C4268" s="94">
        <v>1</v>
      </c>
      <c r="D4268" s="94" t="s">
        <v>7908</v>
      </c>
      <c r="E4268" s="94" t="s">
        <v>7909</v>
      </c>
      <c r="F4268" s="94" t="s">
        <v>128</v>
      </c>
    </row>
    <row r="4269" spans="1:6" ht="15" x14ac:dyDescent="0.25">
      <c r="A4269" s="94">
        <v>4266</v>
      </c>
      <c r="B4269" s="95">
        <v>44592.731122685102</v>
      </c>
      <c r="C4269" s="94">
        <v>1</v>
      </c>
      <c r="D4269" s="94" t="s">
        <v>7910</v>
      </c>
      <c r="E4269" s="94" t="s">
        <v>7911</v>
      </c>
      <c r="F4269" s="94" t="s">
        <v>128</v>
      </c>
    </row>
    <row r="4270" spans="1:6" ht="15" x14ac:dyDescent="0.25">
      <c r="A4270" s="94">
        <v>4267</v>
      </c>
      <c r="B4270" s="95">
        <v>44592.677881944401</v>
      </c>
      <c r="C4270" s="94">
        <v>5</v>
      </c>
      <c r="D4270" s="94" t="s">
        <v>7912</v>
      </c>
      <c r="E4270" s="94" t="s">
        <v>7913</v>
      </c>
      <c r="F4270" s="94" t="s">
        <v>128</v>
      </c>
    </row>
    <row r="4271" spans="1:6" ht="15" x14ac:dyDescent="0.25">
      <c r="A4271" s="94">
        <v>4268</v>
      </c>
      <c r="B4271" s="95">
        <v>44592.6515277777</v>
      </c>
      <c r="C4271" s="94">
        <v>1</v>
      </c>
      <c r="D4271" s="94" t="s">
        <v>7914</v>
      </c>
      <c r="E4271" s="94" t="s">
        <v>7915</v>
      </c>
      <c r="F4271" s="94" t="s">
        <v>128</v>
      </c>
    </row>
    <row r="4272" spans="1:6" ht="15" x14ac:dyDescent="0.25">
      <c r="A4272" s="94">
        <v>4269</v>
      </c>
      <c r="B4272" s="95">
        <v>44592.565081018503</v>
      </c>
      <c r="C4272" s="94">
        <v>5</v>
      </c>
      <c r="D4272" s="94" t="s">
        <v>369</v>
      </c>
      <c r="E4272" s="94" t="s">
        <v>7916</v>
      </c>
      <c r="F4272" s="94" t="s">
        <v>128</v>
      </c>
    </row>
    <row r="4273" spans="1:6" ht="15" x14ac:dyDescent="0.25">
      <c r="A4273" s="94">
        <v>4270</v>
      </c>
      <c r="B4273" s="95">
        <v>44592.541168981399</v>
      </c>
      <c r="C4273" s="94">
        <v>5</v>
      </c>
      <c r="D4273" s="94" t="s">
        <v>7917</v>
      </c>
      <c r="E4273" s="94" t="s">
        <v>7918</v>
      </c>
      <c r="F4273" s="94" t="s">
        <v>128</v>
      </c>
    </row>
    <row r="4274" spans="1:6" ht="15" x14ac:dyDescent="0.25">
      <c r="A4274" s="94">
        <v>4271</v>
      </c>
      <c r="B4274" s="95">
        <v>44592.531828703701</v>
      </c>
      <c r="C4274" s="94">
        <v>5</v>
      </c>
      <c r="D4274" s="94" t="s">
        <v>7919</v>
      </c>
      <c r="E4274" s="94" t="s">
        <v>7920</v>
      </c>
      <c r="F4274" s="94" t="s">
        <v>128</v>
      </c>
    </row>
    <row r="4275" spans="1:6" ht="15" x14ac:dyDescent="0.25">
      <c r="A4275" s="94">
        <v>4272</v>
      </c>
      <c r="B4275" s="95">
        <v>44592.519039351799</v>
      </c>
      <c r="C4275" s="94">
        <v>4</v>
      </c>
      <c r="D4275" s="94" t="s">
        <v>7921</v>
      </c>
      <c r="E4275" s="94"/>
      <c r="F4275" s="94" t="s">
        <v>128</v>
      </c>
    </row>
    <row r="4276" spans="1:6" ht="15" x14ac:dyDescent="0.25">
      <c r="A4276" s="94">
        <v>4273</v>
      </c>
      <c r="B4276" s="95">
        <v>44592.477256944403</v>
      </c>
      <c r="C4276" s="94">
        <v>5</v>
      </c>
      <c r="D4276" s="94" t="s">
        <v>7922</v>
      </c>
      <c r="E4276" s="94" t="s">
        <v>7923</v>
      </c>
      <c r="F4276" s="94" t="s">
        <v>128</v>
      </c>
    </row>
    <row r="4277" spans="1:6" ht="15" x14ac:dyDescent="0.25">
      <c r="A4277" s="94">
        <v>4274</v>
      </c>
      <c r="B4277" s="95">
        <v>44591.938217592498</v>
      </c>
      <c r="C4277" s="94">
        <v>5</v>
      </c>
      <c r="D4277" s="94" t="s">
        <v>7924</v>
      </c>
      <c r="E4277" s="94" t="s">
        <v>7925</v>
      </c>
      <c r="F4277" s="94" t="s">
        <v>128</v>
      </c>
    </row>
    <row r="4278" spans="1:6" ht="15" x14ac:dyDescent="0.25">
      <c r="A4278" s="94">
        <v>4275</v>
      </c>
      <c r="B4278" s="95">
        <v>44591.674004629604</v>
      </c>
      <c r="C4278" s="94">
        <v>5</v>
      </c>
      <c r="D4278" s="94" t="s">
        <v>766</v>
      </c>
      <c r="E4278" s="94" t="s">
        <v>7926</v>
      </c>
      <c r="F4278" s="94" t="s">
        <v>128</v>
      </c>
    </row>
    <row r="4279" spans="1:6" ht="15" x14ac:dyDescent="0.25">
      <c r="A4279" s="94">
        <v>4276</v>
      </c>
      <c r="B4279" s="95">
        <v>44591.645763888802</v>
      </c>
      <c r="C4279" s="94">
        <v>3</v>
      </c>
      <c r="D4279" s="94" t="s">
        <v>7927</v>
      </c>
      <c r="E4279" s="94" t="s">
        <v>7928</v>
      </c>
      <c r="F4279" s="94" t="s">
        <v>128</v>
      </c>
    </row>
    <row r="4280" spans="1:6" ht="15" x14ac:dyDescent="0.25">
      <c r="A4280" s="94">
        <v>4277</v>
      </c>
      <c r="B4280" s="95">
        <v>44591.622997685103</v>
      </c>
      <c r="C4280" s="94">
        <v>5</v>
      </c>
      <c r="D4280" s="94" t="s">
        <v>7929</v>
      </c>
      <c r="E4280" s="94" t="s">
        <v>7930</v>
      </c>
      <c r="F4280" s="94" t="s">
        <v>128</v>
      </c>
    </row>
    <row r="4281" spans="1:6" ht="15" x14ac:dyDescent="0.25">
      <c r="A4281" s="94">
        <v>4278</v>
      </c>
      <c r="B4281" s="95">
        <v>44591.527951388802</v>
      </c>
      <c r="C4281" s="94">
        <v>3</v>
      </c>
      <c r="D4281" s="94" t="s">
        <v>7931</v>
      </c>
      <c r="E4281" s="94" t="s">
        <v>7932</v>
      </c>
      <c r="F4281" s="94" t="s">
        <v>128</v>
      </c>
    </row>
    <row r="4282" spans="1:6" ht="15" x14ac:dyDescent="0.25">
      <c r="A4282" s="94">
        <v>4279</v>
      </c>
      <c r="B4282" s="95">
        <v>44591.035185185101</v>
      </c>
      <c r="C4282" s="94">
        <v>1</v>
      </c>
      <c r="D4282" s="94" t="s">
        <v>7933</v>
      </c>
      <c r="E4282" s="94" t="s">
        <v>7934</v>
      </c>
      <c r="F4282" s="94" t="s">
        <v>128</v>
      </c>
    </row>
    <row r="4283" spans="1:6" ht="15" x14ac:dyDescent="0.25">
      <c r="A4283" s="94">
        <v>4280</v>
      </c>
      <c r="B4283" s="95">
        <v>44590.819976851802</v>
      </c>
      <c r="C4283" s="94">
        <v>5</v>
      </c>
      <c r="D4283" s="94" t="s">
        <v>7935</v>
      </c>
      <c r="E4283" s="94" t="s">
        <v>7936</v>
      </c>
      <c r="F4283" s="94" t="s">
        <v>128</v>
      </c>
    </row>
    <row r="4284" spans="1:6" ht="15" x14ac:dyDescent="0.25">
      <c r="A4284" s="94">
        <v>4281</v>
      </c>
      <c r="B4284" s="95">
        <v>44590.726192129601</v>
      </c>
      <c r="C4284" s="94">
        <v>5</v>
      </c>
      <c r="D4284" s="94" t="s">
        <v>7937</v>
      </c>
      <c r="E4284" s="94" t="s">
        <v>7938</v>
      </c>
      <c r="F4284" s="94" t="s">
        <v>128</v>
      </c>
    </row>
    <row r="4285" spans="1:6" ht="15" x14ac:dyDescent="0.25">
      <c r="A4285" s="94">
        <v>4282</v>
      </c>
      <c r="B4285" s="95">
        <v>44590.726134259203</v>
      </c>
      <c r="C4285" s="94">
        <v>5</v>
      </c>
      <c r="D4285" s="94" t="s">
        <v>7939</v>
      </c>
      <c r="E4285" s="94" t="s">
        <v>7940</v>
      </c>
      <c r="F4285" s="94" t="s">
        <v>128</v>
      </c>
    </row>
    <row r="4286" spans="1:6" ht="15" x14ac:dyDescent="0.25">
      <c r="A4286" s="94">
        <v>4283</v>
      </c>
      <c r="B4286" s="95">
        <v>44590.651689814797</v>
      </c>
      <c r="C4286" s="94">
        <v>5</v>
      </c>
      <c r="D4286" s="94" t="s">
        <v>7941</v>
      </c>
      <c r="E4286" s="94" t="s">
        <v>7942</v>
      </c>
      <c r="F4286" s="94" t="s">
        <v>128</v>
      </c>
    </row>
    <row r="4287" spans="1:6" ht="15" x14ac:dyDescent="0.25">
      <c r="A4287" s="94">
        <v>4284</v>
      </c>
      <c r="B4287" s="95">
        <v>44590.649629629603</v>
      </c>
      <c r="C4287" s="94">
        <v>5</v>
      </c>
      <c r="D4287" s="94" t="s">
        <v>7943</v>
      </c>
      <c r="E4287" s="94" t="s">
        <v>7944</v>
      </c>
      <c r="F4287" s="94" t="s">
        <v>128</v>
      </c>
    </row>
    <row r="4288" spans="1:6" ht="15" x14ac:dyDescent="0.25">
      <c r="A4288" s="94">
        <v>4285</v>
      </c>
      <c r="B4288" s="95">
        <v>44590.5745254629</v>
      </c>
      <c r="C4288" s="94">
        <v>5</v>
      </c>
      <c r="D4288" s="94" t="s">
        <v>7945</v>
      </c>
      <c r="E4288" s="94" t="s">
        <v>7946</v>
      </c>
      <c r="F4288" s="94" t="s">
        <v>128</v>
      </c>
    </row>
    <row r="4289" spans="1:6" ht="15" x14ac:dyDescent="0.25">
      <c r="A4289" s="94">
        <v>4286</v>
      </c>
      <c r="B4289" s="95">
        <v>44590.522592592497</v>
      </c>
      <c r="C4289" s="94">
        <v>5</v>
      </c>
      <c r="D4289" s="94" t="s">
        <v>7947</v>
      </c>
      <c r="E4289" s="94" t="s">
        <v>7948</v>
      </c>
      <c r="F4289" s="94" t="s">
        <v>128</v>
      </c>
    </row>
    <row r="4290" spans="1:6" ht="15" x14ac:dyDescent="0.25">
      <c r="A4290" s="94">
        <v>4287</v>
      </c>
      <c r="B4290" s="95">
        <v>44590.5041203703</v>
      </c>
      <c r="C4290" s="94">
        <v>5</v>
      </c>
      <c r="D4290" s="94" t="s">
        <v>7949</v>
      </c>
      <c r="E4290" s="94" t="s">
        <v>7950</v>
      </c>
      <c r="F4290" s="94" t="s">
        <v>128</v>
      </c>
    </row>
    <row r="4291" spans="1:6" ht="15" x14ac:dyDescent="0.25">
      <c r="A4291" s="94">
        <v>4288</v>
      </c>
      <c r="B4291" s="95">
        <v>44590.477500000001</v>
      </c>
      <c r="C4291" s="94">
        <v>5</v>
      </c>
      <c r="D4291" s="94" t="s">
        <v>7951</v>
      </c>
      <c r="E4291" s="94" t="s">
        <v>7952</v>
      </c>
      <c r="F4291" s="94" t="s">
        <v>128</v>
      </c>
    </row>
    <row r="4292" spans="1:6" ht="15" x14ac:dyDescent="0.25">
      <c r="A4292" s="94">
        <v>4289</v>
      </c>
      <c r="B4292" s="95">
        <v>44590.355254629598</v>
      </c>
      <c r="C4292" s="94">
        <v>5</v>
      </c>
      <c r="D4292" s="94" t="s">
        <v>7953</v>
      </c>
      <c r="E4292" s="94" t="s">
        <v>7954</v>
      </c>
      <c r="F4292" s="94" t="s">
        <v>128</v>
      </c>
    </row>
    <row r="4293" spans="1:6" ht="15" x14ac:dyDescent="0.25">
      <c r="A4293" s="94">
        <v>4290</v>
      </c>
      <c r="B4293" s="95">
        <v>44590.321400462897</v>
      </c>
      <c r="C4293" s="94">
        <v>5</v>
      </c>
      <c r="D4293" s="94" t="s">
        <v>7955</v>
      </c>
      <c r="E4293" s="94" t="s">
        <v>7956</v>
      </c>
      <c r="F4293" s="94" t="s">
        <v>128</v>
      </c>
    </row>
    <row r="4294" spans="1:6" ht="15" x14ac:dyDescent="0.25">
      <c r="A4294" s="94">
        <v>4291</v>
      </c>
      <c r="B4294" s="95">
        <v>44590.243344907401</v>
      </c>
      <c r="C4294" s="94">
        <v>5</v>
      </c>
      <c r="D4294" s="94" t="s">
        <v>7957</v>
      </c>
      <c r="E4294" s="94" t="s">
        <v>7958</v>
      </c>
      <c r="F4294" s="94" t="s">
        <v>128</v>
      </c>
    </row>
    <row r="4295" spans="1:6" ht="15" x14ac:dyDescent="0.25">
      <c r="A4295" s="94">
        <v>4292</v>
      </c>
      <c r="B4295" s="95">
        <v>44589.840046296202</v>
      </c>
      <c r="C4295" s="94">
        <v>5</v>
      </c>
      <c r="D4295" s="94" t="s">
        <v>7959</v>
      </c>
      <c r="E4295" s="94" t="s">
        <v>7960</v>
      </c>
      <c r="F4295" s="94" t="s">
        <v>128</v>
      </c>
    </row>
    <row r="4296" spans="1:6" ht="15" x14ac:dyDescent="0.25">
      <c r="A4296" s="94">
        <v>4293</v>
      </c>
      <c r="B4296" s="95">
        <v>44589.830509259198</v>
      </c>
      <c r="C4296" s="94">
        <v>5</v>
      </c>
      <c r="D4296" s="94" t="s">
        <v>7961</v>
      </c>
      <c r="E4296" s="94" t="s">
        <v>7962</v>
      </c>
      <c r="F4296" s="94" t="s">
        <v>128</v>
      </c>
    </row>
    <row r="4297" spans="1:6" ht="15" x14ac:dyDescent="0.25">
      <c r="A4297" s="94">
        <v>4294</v>
      </c>
      <c r="B4297" s="95">
        <v>44589.8280787037</v>
      </c>
      <c r="C4297" s="94">
        <v>5</v>
      </c>
      <c r="D4297" s="94" t="s">
        <v>7963</v>
      </c>
      <c r="E4297" s="94" t="s">
        <v>7964</v>
      </c>
      <c r="F4297" s="94" t="s">
        <v>128</v>
      </c>
    </row>
    <row r="4298" spans="1:6" ht="15" x14ac:dyDescent="0.25">
      <c r="A4298" s="94">
        <v>4295</v>
      </c>
      <c r="B4298" s="95">
        <v>44589.807129629597</v>
      </c>
      <c r="C4298" s="94">
        <v>5</v>
      </c>
      <c r="D4298" s="94" t="s">
        <v>1899</v>
      </c>
      <c r="E4298" s="94" t="s">
        <v>7965</v>
      </c>
      <c r="F4298" s="94" t="s">
        <v>128</v>
      </c>
    </row>
    <row r="4299" spans="1:6" ht="15" x14ac:dyDescent="0.25">
      <c r="A4299" s="94">
        <v>4296</v>
      </c>
      <c r="B4299" s="95">
        <v>44589.7316782407</v>
      </c>
      <c r="C4299" s="94">
        <v>5</v>
      </c>
      <c r="D4299" s="94" t="s">
        <v>7966</v>
      </c>
      <c r="E4299" s="94" t="s">
        <v>7967</v>
      </c>
      <c r="F4299" s="94" t="s">
        <v>128</v>
      </c>
    </row>
    <row r="4300" spans="1:6" ht="15" x14ac:dyDescent="0.25">
      <c r="A4300" s="94">
        <v>4297</v>
      </c>
      <c r="B4300" s="95">
        <v>44589.727812500001</v>
      </c>
      <c r="C4300" s="94">
        <v>5</v>
      </c>
      <c r="D4300" s="94" t="s">
        <v>7968</v>
      </c>
      <c r="E4300" s="94" t="s">
        <v>7969</v>
      </c>
      <c r="F4300" s="94" t="s">
        <v>128</v>
      </c>
    </row>
    <row r="4301" spans="1:6" ht="15" x14ac:dyDescent="0.25">
      <c r="A4301" s="94">
        <v>4298</v>
      </c>
      <c r="B4301" s="95">
        <v>44589.7098611111</v>
      </c>
      <c r="C4301" s="94">
        <v>5</v>
      </c>
      <c r="D4301" s="94" t="s">
        <v>245</v>
      </c>
      <c r="E4301" s="94" t="s">
        <v>7970</v>
      </c>
      <c r="F4301" s="94" t="s">
        <v>128</v>
      </c>
    </row>
    <row r="4302" spans="1:6" ht="15" x14ac:dyDescent="0.25">
      <c r="A4302" s="94">
        <v>4299</v>
      </c>
      <c r="B4302" s="95">
        <v>44589.707094907397</v>
      </c>
      <c r="C4302" s="94">
        <v>5</v>
      </c>
      <c r="D4302" s="94" t="s">
        <v>7971</v>
      </c>
      <c r="E4302" s="94" t="s">
        <v>7972</v>
      </c>
      <c r="F4302" s="94" t="s">
        <v>128</v>
      </c>
    </row>
    <row r="4303" spans="1:6" ht="15" x14ac:dyDescent="0.25">
      <c r="A4303" s="94">
        <v>4300</v>
      </c>
      <c r="B4303" s="95">
        <v>44589.703923611101</v>
      </c>
      <c r="C4303" s="94">
        <v>5</v>
      </c>
      <c r="D4303" s="94" t="s">
        <v>7973</v>
      </c>
      <c r="E4303" s="94" t="s">
        <v>7974</v>
      </c>
      <c r="F4303" s="94" t="s">
        <v>128</v>
      </c>
    </row>
    <row r="4304" spans="1:6" ht="15" x14ac:dyDescent="0.25">
      <c r="A4304" s="94">
        <v>4301</v>
      </c>
      <c r="B4304" s="95">
        <v>44589.687962962897</v>
      </c>
      <c r="C4304" s="94">
        <v>5</v>
      </c>
      <c r="D4304" s="94" t="s">
        <v>7975</v>
      </c>
      <c r="E4304" s="94" t="s">
        <v>7976</v>
      </c>
      <c r="F4304" s="94" t="s">
        <v>128</v>
      </c>
    </row>
    <row r="4305" spans="1:6" ht="15" x14ac:dyDescent="0.25">
      <c r="A4305" s="94">
        <v>4302</v>
      </c>
      <c r="B4305" s="95">
        <v>44589.681770833296</v>
      </c>
      <c r="C4305" s="94">
        <v>5</v>
      </c>
      <c r="D4305" s="94" t="s">
        <v>7977</v>
      </c>
      <c r="E4305" s="94"/>
      <c r="F4305" s="94" t="s">
        <v>128</v>
      </c>
    </row>
    <row r="4306" spans="1:6" ht="15" x14ac:dyDescent="0.25">
      <c r="A4306" s="94">
        <v>4303</v>
      </c>
      <c r="B4306" s="95">
        <v>44589.675949074001</v>
      </c>
      <c r="C4306" s="94">
        <v>5</v>
      </c>
      <c r="D4306" s="94" t="s">
        <v>7978</v>
      </c>
      <c r="E4306" s="94" t="s">
        <v>7979</v>
      </c>
      <c r="F4306" s="94" t="s">
        <v>128</v>
      </c>
    </row>
    <row r="4307" spans="1:6" ht="15" x14ac:dyDescent="0.25">
      <c r="A4307" s="94">
        <v>4304</v>
      </c>
      <c r="B4307" s="95">
        <v>44589.6443402777</v>
      </c>
      <c r="C4307" s="94">
        <v>4</v>
      </c>
      <c r="D4307" s="94" t="s">
        <v>2983</v>
      </c>
      <c r="E4307" s="94" t="s">
        <v>7980</v>
      </c>
      <c r="F4307" s="94" t="s">
        <v>128</v>
      </c>
    </row>
    <row r="4308" spans="1:6" ht="15" x14ac:dyDescent="0.25">
      <c r="A4308" s="94">
        <v>4305</v>
      </c>
      <c r="B4308" s="95">
        <v>44589.638067129599</v>
      </c>
      <c r="C4308" s="94">
        <v>5</v>
      </c>
      <c r="D4308" s="94" t="s">
        <v>1469</v>
      </c>
      <c r="E4308" s="94" t="s">
        <v>7981</v>
      </c>
      <c r="F4308" s="94" t="s">
        <v>128</v>
      </c>
    </row>
    <row r="4309" spans="1:6" ht="15" x14ac:dyDescent="0.25">
      <c r="A4309" s="94">
        <v>4306</v>
      </c>
      <c r="B4309" s="95">
        <v>44589.628217592501</v>
      </c>
      <c r="C4309" s="94">
        <v>5</v>
      </c>
      <c r="D4309" s="94" t="s">
        <v>7982</v>
      </c>
      <c r="E4309" s="94" t="s">
        <v>7983</v>
      </c>
      <c r="F4309" s="94" t="s">
        <v>128</v>
      </c>
    </row>
    <row r="4310" spans="1:6" ht="15" x14ac:dyDescent="0.25">
      <c r="A4310" s="94">
        <v>4307</v>
      </c>
      <c r="B4310" s="95">
        <v>44589.430023148103</v>
      </c>
      <c r="C4310" s="94">
        <v>3</v>
      </c>
      <c r="D4310" s="94" t="s">
        <v>7984</v>
      </c>
      <c r="E4310" s="94" t="s">
        <v>7985</v>
      </c>
      <c r="F4310" s="94" t="s">
        <v>128</v>
      </c>
    </row>
    <row r="4311" spans="1:6" ht="15" x14ac:dyDescent="0.25">
      <c r="A4311" s="94">
        <v>4308</v>
      </c>
      <c r="B4311" s="95">
        <v>44588.879629629599</v>
      </c>
      <c r="C4311" s="94">
        <v>5</v>
      </c>
      <c r="D4311" s="94" t="s">
        <v>7986</v>
      </c>
      <c r="E4311" s="94" t="s">
        <v>7987</v>
      </c>
      <c r="F4311" s="94" t="s">
        <v>128</v>
      </c>
    </row>
    <row r="4312" spans="1:6" ht="15" x14ac:dyDescent="0.25">
      <c r="A4312" s="94">
        <v>4309</v>
      </c>
      <c r="B4312" s="95">
        <v>44588.818159722199</v>
      </c>
      <c r="C4312" s="94">
        <v>5</v>
      </c>
      <c r="D4312" s="94" t="s">
        <v>7988</v>
      </c>
      <c r="E4312" s="94" t="s">
        <v>7989</v>
      </c>
      <c r="F4312" s="94" t="s">
        <v>128</v>
      </c>
    </row>
    <row r="4313" spans="1:6" ht="15" x14ac:dyDescent="0.25">
      <c r="A4313" s="94">
        <v>4310</v>
      </c>
      <c r="B4313" s="95">
        <v>44588.773414351803</v>
      </c>
      <c r="C4313" s="94">
        <v>5</v>
      </c>
      <c r="D4313" s="94" t="s">
        <v>7990</v>
      </c>
      <c r="E4313" s="94" t="s">
        <v>7991</v>
      </c>
      <c r="F4313" s="94" t="s">
        <v>128</v>
      </c>
    </row>
    <row r="4314" spans="1:6" ht="15" x14ac:dyDescent="0.25">
      <c r="A4314" s="94">
        <v>4311</v>
      </c>
      <c r="B4314" s="95">
        <v>44588.738252314797</v>
      </c>
      <c r="C4314" s="94">
        <v>5</v>
      </c>
      <c r="D4314" s="94" t="s">
        <v>7992</v>
      </c>
      <c r="E4314" s="94" t="s">
        <v>7993</v>
      </c>
      <c r="F4314" s="94" t="s">
        <v>128</v>
      </c>
    </row>
    <row r="4315" spans="1:6" ht="15" x14ac:dyDescent="0.25">
      <c r="A4315" s="94">
        <v>4312</v>
      </c>
      <c r="B4315" s="95">
        <v>44588.645590277702</v>
      </c>
      <c r="C4315" s="94">
        <v>5</v>
      </c>
      <c r="D4315" s="94" t="s">
        <v>7994</v>
      </c>
      <c r="E4315" s="94" t="s">
        <v>7995</v>
      </c>
      <c r="F4315" s="94" t="s">
        <v>128</v>
      </c>
    </row>
    <row r="4316" spans="1:6" ht="15" x14ac:dyDescent="0.25">
      <c r="A4316" s="94">
        <v>4313</v>
      </c>
      <c r="B4316" s="95">
        <v>44588.591793981403</v>
      </c>
      <c r="C4316" s="94">
        <v>1</v>
      </c>
      <c r="D4316" s="94" t="s">
        <v>7996</v>
      </c>
      <c r="E4316" s="94" t="s">
        <v>7997</v>
      </c>
      <c r="F4316" s="94" t="s">
        <v>128</v>
      </c>
    </row>
    <row r="4317" spans="1:6" ht="15" x14ac:dyDescent="0.25">
      <c r="A4317" s="94">
        <v>4314</v>
      </c>
      <c r="B4317" s="95">
        <v>44588.531701388798</v>
      </c>
      <c r="C4317" s="94">
        <v>5</v>
      </c>
      <c r="D4317" s="94" t="s">
        <v>7998</v>
      </c>
      <c r="E4317" s="94" t="s">
        <v>7999</v>
      </c>
      <c r="F4317" s="94" t="s">
        <v>128</v>
      </c>
    </row>
    <row r="4318" spans="1:6" ht="15" x14ac:dyDescent="0.25">
      <c r="A4318" s="94">
        <v>4315</v>
      </c>
      <c r="B4318" s="95">
        <v>44588.409641203703</v>
      </c>
      <c r="C4318" s="94">
        <v>5</v>
      </c>
      <c r="D4318" s="94" t="s">
        <v>8000</v>
      </c>
      <c r="E4318" s="94" t="s">
        <v>8001</v>
      </c>
      <c r="F4318" s="94" t="s">
        <v>128</v>
      </c>
    </row>
    <row r="4319" spans="1:6" ht="15" x14ac:dyDescent="0.25">
      <c r="A4319" s="94">
        <v>4316</v>
      </c>
      <c r="B4319" s="95">
        <v>44587.919745370302</v>
      </c>
      <c r="C4319" s="94">
        <v>3</v>
      </c>
      <c r="D4319" s="94" t="s">
        <v>8002</v>
      </c>
      <c r="E4319" s="94" t="s">
        <v>8003</v>
      </c>
      <c r="F4319" s="94" t="s">
        <v>128</v>
      </c>
    </row>
    <row r="4320" spans="1:6" ht="15" x14ac:dyDescent="0.25">
      <c r="A4320" s="94">
        <v>4317</v>
      </c>
      <c r="B4320" s="95">
        <v>44587.770567129599</v>
      </c>
      <c r="C4320" s="94">
        <v>5</v>
      </c>
      <c r="D4320" s="94" t="s">
        <v>8004</v>
      </c>
      <c r="E4320" s="94"/>
      <c r="F4320" s="94" t="s">
        <v>128</v>
      </c>
    </row>
    <row r="4321" spans="1:6" ht="15" x14ac:dyDescent="0.25">
      <c r="A4321" s="94">
        <v>4318</v>
      </c>
      <c r="B4321" s="95">
        <v>44587.736469907402</v>
      </c>
      <c r="C4321" s="94">
        <v>5</v>
      </c>
      <c r="D4321" s="94" t="s">
        <v>8005</v>
      </c>
      <c r="E4321" s="94" t="s">
        <v>8006</v>
      </c>
      <c r="F4321" s="94" t="s">
        <v>128</v>
      </c>
    </row>
    <row r="4322" spans="1:6" ht="15" x14ac:dyDescent="0.25">
      <c r="A4322" s="94">
        <v>4319</v>
      </c>
      <c r="B4322" s="95">
        <v>44587.566250000003</v>
      </c>
      <c r="C4322" s="94">
        <v>5</v>
      </c>
      <c r="D4322" s="94" t="s">
        <v>8007</v>
      </c>
      <c r="E4322" s="94" t="s">
        <v>8008</v>
      </c>
      <c r="F4322" s="94" t="s">
        <v>128</v>
      </c>
    </row>
    <row r="4323" spans="1:6" ht="15" x14ac:dyDescent="0.25">
      <c r="A4323" s="94">
        <v>4320</v>
      </c>
      <c r="B4323" s="95">
        <v>44587.550636574</v>
      </c>
      <c r="C4323" s="94">
        <v>5</v>
      </c>
      <c r="D4323" s="94" t="s">
        <v>8009</v>
      </c>
      <c r="E4323" s="94" t="s">
        <v>8010</v>
      </c>
      <c r="F4323" s="94" t="s">
        <v>128</v>
      </c>
    </row>
    <row r="4324" spans="1:6" ht="15" x14ac:dyDescent="0.25">
      <c r="A4324" s="94">
        <v>4321</v>
      </c>
      <c r="B4324" s="95">
        <v>44587.530624999999</v>
      </c>
      <c r="C4324" s="94">
        <v>5</v>
      </c>
      <c r="D4324" s="94" t="s">
        <v>434</v>
      </c>
      <c r="E4324" s="94" t="s">
        <v>8011</v>
      </c>
      <c r="F4324" s="94" t="s">
        <v>128</v>
      </c>
    </row>
    <row r="4325" spans="1:6" ht="15" x14ac:dyDescent="0.25">
      <c r="A4325" s="94">
        <v>4322</v>
      </c>
      <c r="B4325" s="95">
        <v>44587.5277893518</v>
      </c>
      <c r="C4325" s="94">
        <v>5</v>
      </c>
      <c r="D4325" s="94" t="s">
        <v>8012</v>
      </c>
      <c r="E4325" s="94"/>
      <c r="F4325" s="94" t="s">
        <v>128</v>
      </c>
    </row>
    <row r="4326" spans="1:6" ht="15" x14ac:dyDescent="0.25">
      <c r="A4326" s="94">
        <v>4323</v>
      </c>
      <c r="B4326" s="95">
        <v>44587.515833333302</v>
      </c>
      <c r="C4326" s="94">
        <v>5</v>
      </c>
      <c r="D4326" s="94" t="s">
        <v>8013</v>
      </c>
      <c r="E4326" s="94" t="s">
        <v>8014</v>
      </c>
      <c r="F4326" s="94" t="s">
        <v>128</v>
      </c>
    </row>
    <row r="4327" spans="1:6" ht="15" x14ac:dyDescent="0.25">
      <c r="A4327" s="94">
        <v>4324</v>
      </c>
      <c r="B4327" s="95">
        <v>44587.506874999999</v>
      </c>
      <c r="C4327" s="94">
        <v>5</v>
      </c>
      <c r="D4327" s="94" t="s">
        <v>8015</v>
      </c>
      <c r="E4327" s="94" t="s">
        <v>8016</v>
      </c>
      <c r="F4327" s="94" t="s">
        <v>128</v>
      </c>
    </row>
    <row r="4328" spans="1:6" ht="15" x14ac:dyDescent="0.25">
      <c r="A4328" s="94">
        <v>4325</v>
      </c>
      <c r="B4328" s="95">
        <v>44587.389687499999</v>
      </c>
      <c r="C4328" s="94">
        <v>5</v>
      </c>
      <c r="D4328" s="94" t="s">
        <v>8017</v>
      </c>
      <c r="E4328" s="94" t="s">
        <v>8018</v>
      </c>
      <c r="F4328" s="94" t="s">
        <v>128</v>
      </c>
    </row>
    <row r="4329" spans="1:6" ht="15" x14ac:dyDescent="0.25">
      <c r="A4329" s="94">
        <v>4326</v>
      </c>
      <c r="B4329" s="95">
        <v>44587.049768518496</v>
      </c>
      <c r="C4329" s="94">
        <v>4</v>
      </c>
      <c r="D4329" s="94" t="s">
        <v>8019</v>
      </c>
      <c r="E4329" s="94" t="s">
        <v>8020</v>
      </c>
      <c r="F4329" s="94" t="s">
        <v>128</v>
      </c>
    </row>
    <row r="4330" spans="1:6" ht="15" x14ac:dyDescent="0.25">
      <c r="A4330" s="94">
        <v>4327</v>
      </c>
      <c r="B4330" s="95">
        <v>44586.867581018501</v>
      </c>
      <c r="C4330" s="94">
        <v>5</v>
      </c>
      <c r="D4330" s="94" t="s">
        <v>8021</v>
      </c>
      <c r="E4330" s="94" t="s">
        <v>8022</v>
      </c>
      <c r="F4330" s="94" t="s">
        <v>128</v>
      </c>
    </row>
    <row r="4331" spans="1:6" ht="15" x14ac:dyDescent="0.25">
      <c r="A4331" s="94">
        <v>4328</v>
      </c>
      <c r="B4331" s="95">
        <v>44586.800162036998</v>
      </c>
      <c r="C4331" s="94">
        <v>5</v>
      </c>
      <c r="D4331" s="94" t="s">
        <v>357</v>
      </c>
      <c r="E4331" s="94" t="s">
        <v>8023</v>
      </c>
      <c r="F4331" s="94" t="s">
        <v>128</v>
      </c>
    </row>
    <row r="4332" spans="1:6" ht="15" x14ac:dyDescent="0.25">
      <c r="A4332" s="94">
        <v>4329</v>
      </c>
      <c r="B4332" s="95">
        <v>44586.770057870301</v>
      </c>
      <c r="C4332" s="94">
        <v>1</v>
      </c>
      <c r="D4332" s="94" t="s">
        <v>8024</v>
      </c>
      <c r="E4332" s="94" t="s">
        <v>8025</v>
      </c>
      <c r="F4332" s="94" t="s">
        <v>128</v>
      </c>
    </row>
    <row r="4333" spans="1:6" ht="15" x14ac:dyDescent="0.25">
      <c r="A4333" s="94">
        <v>4330</v>
      </c>
      <c r="B4333" s="95">
        <v>44586.733171296197</v>
      </c>
      <c r="C4333" s="94">
        <v>5</v>
      </c>
      <c r="D4333" s="94" t="s">
        <v>8026</v>
      </c>
      <c r="E4333" s="94" t="s">
        <v>8027</v>
      </c>
      <c r="F4333" s="94" t="s">
        <v>128</v>
      </c>
    </row>
    <row r="4334" spans="1:6" ht="15" x14ac:dyDescent="0.25">
      <c r="A4334" s="94">
        <v>4331</v>
      </c>
      <c r="B4334" s="95">
        <v>44586.731863425899</v>
      </c>
      <c r="C4334" s="94">
        <v>2</v>
      </c>
      <c r="D4334" s="94" t="s">
        <v>8028</v>
      </c>
      <c r="E4334" s="94" t="s">
        <v>8029</v>
      </c>
      <c r="F4334" s="94" t="s">
        <v>128</v>
      </c>
    </row>
    <row r="4335" spans="1:6" ht="15" x14ac:dyDescent="0.25">
      <c r="A4335" s="94">
        <v>4332</v>
      </c>
      <c r="B4335" s="95">
        <v>44586.709189814799</v>
      </c>
      <c r="C4335" s="94">
        <v>5</v>
      </c>
      <c r="D4335" s="94" t="s">
        <v>8030</v>
      </c>
      <c r="E4335" s="94" t="s">
        <v>8031</v>
      </c>
      <c r="F4335" s="94" t="s">
        <v>128</v>
      </c>
    </row>
    <row r="4336" spans="1:6" ht="15" x14ac:dyDescent="0.25">
      <c r="A4336" s="94">
        <v>4333</v>
      </c>
      <c r="B4336" s="95">
        <v>44586.667835648099</v>
      </c>
      <c r="C4336" s="94">
        <v>5</v>
      </c>
      <c r="D4336" s="94" t="s">
        <v>8032</v>
      </c>
      <c r="E4336" s="94" t="s">
        <v>8033</v>
      </c>
      <c r="F4336" s="94" t="s">
        <v>128</v>
      </c>
    </row>
    <row r="4337" spans="1:6" ht="15" x14ac:dyDescent="0.25">
      <c r="A4337" s="94">
        <v>4334</v>
      </c>
      <c r="B4337" s="95">
        <v>44586.650023148097</v>
      </c>
      <c r="C4337" s="94">
        <v>5</v>
      </c>
      <c r="D4337" s="94" t="s">
        <v>8034</v>
      </c>
      <c r="E4337" s="94" t="s">
        <v>8035</v>
      </c>
      <c r="F4337" s="94" t="s">
        <v>128</v>
      </c>
    </row>
    <row r="4338" spans="1:6" ht="15" x14ac:dyDescent="0.25">
      <c r="A4338" s="94">
        <v>4335</v>
      </c>
      <c r="B4338" s="95">
        <v>44586.631666666603</v>
      </c>
      <c r="C4338" s="94">
        <v>5</v>
      </c>
      <c r="D4338" s="94" t="s">
        <v>8036</v>
      </c>
      <c r="E4338" s="94" t="s">
        <v>8037</v>
      </c>
      <c r="F4338" s="94" t="s">
        <v>128</v>
      </c>
    </row>
    <row r="4339" spans="1:6" ht="15" x14ac:dyDescent="0.25">
      <c r="A4339" s="94">
        <v>4336</v>
      </c>
      <c r="B4339" s="95">
        <v>44586.619016203702</v>
      </c>
      <c r="C4339" s="94">
        <v>1</v>
      </c>
      <c r="D4339" s="94" t="s">
        <v>8038</v>
      </c>
      <c r="E4339" s="94" t="s">
        <v>8039</v>
      </c>
      <c r="F4339" s="94" t="s">
        <v>128</v>
      </c>
    </row>
    <row r="4340" spans="1:6" ht="15" x14ac:dyDescent="0.25">
      <c r="A4340" s="94">
        <v>4337</v>
      </c>
      <c r="B4340" s="95">
        <v>44586.551678240699</v>
      </c>
      <c r="C4340" s="94">
        <v>5</v>
      </c>
      <c r="D4340" s="94" t="s">
        <v>8040</v>
      </c>
      <c r="E4340" s="94" t="s">
        <v>8041</v>
      </c>
      <c r="F4340" s="94" t="s">
        <v>128</v>
      </c>
    </row>
    <row r="4341" spans="1:6" ht="15" x14ac:dyDescent="0.25">
      <c r="A4341" s="94">
        <v>4338</v>
      </c>
      <c r="B4341" s="95">
        <v>44586.5503703703</v>
      </c>
      <c r="C4341" s="94">
        <v>5</v>
      </c>
      <c r="D4341" s="94" t="s">
        <v>8042</v>
      </c>
      <c r="E4341" s="94" t="s">
        <v>8043</v>
      </c>
      <c r="F4341" s="94" t="s">
        <v>128</v>
      </c>
    </row>
    <row r="4342" spans="1:6" ht="15" x14ac:dyDescent="0.25">
      <c r="A4342" s="94">
        <v>4339</v>
      </c>
      <c r="B4342" s="95">
        <v>44586.4843287037</v>
      </c>
      <c r="C4342" s="94">
        <v>5</v>
      </c>
      <c r="D4342" s="94" t="s">
        <v>8044</v>
      </c>
      <c r="E4342" s="94" t="s">
        <v>8045</v>
      </c>
      <c r="F4342" s="94" t="s">
        <v>128</v>
      </c>
    </row>
    <row r="4343" spans="1:6" ht="15" x14ac:dyDescent="0.25">
      <c r="A4343" s="94">
        <v>4340</v>
      </c>
      <c r="B4343" s="95">
        <v>44586.446550925903</v>
      </c>
      <c r="C4343" s="94">
        <v>5</v>
      </c>
      <c r="D4343" s="94" t="s">
        <v>8046</v>
      </c>
      <c r="E4343" s="94" t="s">
        <v>8047</v>
      </c>
      <c r="F4343" s="94" t="s">
        <v>128</v>
      </c>
    </row>
    <row r="4344" spans="1:6" ht="15" x14ac:dyDescent="0.25">
      <c r="A4344" s="94">
        <v>4341</v>
      </c>
      <c r="B4344" s="95">
        <v>44586.048043981398</v>
      </c>
      <c r="C4344" s="94">
        <v>5</v>
      </c>
      <c r="D4344" s="94" t="s">
        <v>8048</v>
      </c>
      <c r="E4344" s="94" t="s">
        <v>8049</v>
      </c>
      <c r="F4344" s="94" t="s">
        <v>128</v>
      </c>
    </row>
    <row r="4345" spans="1:6" ht="15" x14ac:dyDescent="0.25">
      <c r="A4345" s="94">
        <v>4342</v>
      </c>
      <c r="B4345" s="95">
        <v>44585.9506018518</v>
      </c>
      <c r="C4345" s="94">
        <v>2</v>
      </c>
      <c r="D4345" s="94" t="s">
        <v>8050</v>
      </c>
      <c r="E4345" s="94" t="s">
        <v>8051</v>
      </c>
      <c r="F4345" s="94" t="s">
        <v>128</v>
      </c>
    </row>
    <row r="4346" spans="1:6" ht="15" x14ac:dyDescent="0.25">
      <c r="A4346" s="94">
        <v>4343</v>
      </c>
      <c r="B4346" s="95">
        <v>44585.932048611103</v>
      </c>
      <c r="C4346" s="94">
        <v>5</v>
      </c>
      <c r="D4346" s="94" t="s">
        <v>1174</v>
      </c>
      <c r="E4346" s="94" t="s">
        <v>8052</v>
      </c>
      <c r="F4346" s="94" t="s">
        <v>128</v>
      </c>
    </row>
    <row r="4347" spans="1:6" ht="15" x14ac:dyDescent="0.25">
      <c r="A4347" s="94">
        <v>4344</v>
      </c>
      <c r="B4347" s="95">
        <v>44585.768321759198</v>
      </c>
      <c r="C4347" s="94">
        <v>5</v>
      </c>
      <c r="D4347" s="94" t="s">
        <v>8053</v>
      </c>
      <c r="E4347" s="94" t="s">
        <v>8054</v>
      </c>
      <c r="F4347" s="94" t="s">
        <v>128</v>
      </c>
    </row>
    <row r="4348" spans="1:6" ht="15" x14ac:dyDescent="0.25">
      <c r="A4348" s="94">
        <v>4345</v>
      </c>
      <c r="B4348" s="95">
        <v>44585.726550925901</v>
      </c>
      <c r="C4348" s="94">
        <v>5</v>
      </c>
      <c r="D4348" s="94" t="s">
        <v>8055</v>
      </c>
      <c r="E4348" s="94" t="s">
        <v>8056</v>
      </c>
      <c r="F4348" s="94" t="s">
        <v>128</v>
      </c>
    </row>
    <row r="4349" spans="1:6" ht="15" x14ac:dyDescent="0.25">
      <c r="A4349" s="94">
        <v>4346</v>
      </c>
      <c r="B4349" s="95">
        <v>44585.5499189814</v>
      </c>
      <c r="C4349" s="94">
        <v>5</v>
      </c>
      <c r="D4349" s="94" t="s">
        <v>8057</v>
      </c>
      <c r="E4349" s="94" t="s">
        <v>8058</v>
      </c>
      <c r="F4349" s="94" t="s">
        <v>128</v>
      </c>
    </row>
    <row r="4350" spans="1:6" ht="15" x14ac:dyDescent="0.25">
      <c r="A4350" s="94">
        <v>4347</v>
      </c>
      <c r="B4350" s="95">
        <v>44585.445960648103</v>
      </c>
      <c r="C4350" s="94">
        <v>5</v>
      </c>
      <c r="D4350" s="94" t="s">
        <v>8059</v>
      </c>
      <c r="E4350" s="94" t="s">
        <v>8060</v>
      </c>
      <c r="F4350" s="94" t="s">
        <v>128</v>
      </c>
    </row>
    <row r="4351" spans="1:6" ht="15" x14ac:dyDescent="0.25">
      <c r="A4351" s="94">
        <v>4348</v>
      </c>
      <c r="B4351" s="95">
        <v>44585.422777777698</v>
      </c>
      <c r="C4351" s="94">
        <v>5</v>
      </c>
      <c r="D4351" s="94" t="s">
        <v>479</v>
      </c>
      <c r="E4351" s="94" t="s">
        <v>8061</v>
      </c>
      <c r="F4351" s="94" t="s">
        <v>128</v>
      </c>
    </row>
    <row r="4352" spans="1:6" ht="15" x14ac:dyDescent="0.25">
      <c r="A4352" s="94">
        <v>4349</v>
      </c>
      <c r="B4352" s="95">
        <v>44585.414618055504</v>
      </c>
      <c r="C4352" s="94">
        <v>5</v>
      </c>
      <c r="D4352" s="94" t="s">
        <v>263</v>
      </c>
      <c r="E4352" s="94" t="s">
        <v>8062</v>
      </c>
      <c r="F4352" s="94" t="s">
        <v>128</v>
      </c>
    </row>
    <row r="4353" spans="1:6" ht="15" x14ac:dyDescent="0.25">
      <c r="A4353" s="94">
        <v>4350</v>
      </c>
      <c r="B4353" s="95">
        <v>44585.4131597222</v>
      </c>
      <c r="C4353" s="94">
        <v>5</v>
      </c>
      <c r="D4353" s="94" t="s">
        <v>8063</v>
      </c>
      <c r="E4353" s="94" t="s">
        <v>8064</v>
      </c>
      <c r="F4353" s="94" t="s">
        <v>128</v>
      </c>
    </row>
    <row r="4354" spans="1:6" ht="15" x14ac:dyDescent="0.25">
      <c r="A4354" s="94">
        <v>4351</v>
      </c>
      <c r="B4354" s="95">
        <v>44585.346018518503</v>
      </c>
      <c r="C4354" s="94">
        <v>5</v>
      </c>
      <c r="D4354" s="94" t="s">
        <v>8065</v>
      </c>
      <c r="E4354" s="94" t="s">
        <v>8066</v>
      </c>
      <c r="F4354" s="94" t="s">
        <v>128</v>
      </c>
    </row>
    <row r="4355" spans="1:6" ht="15" x14ac:dyDescent="0.25">
      <c r="A4355" s="94">
        <v>4352</v>
      </c>
      <c r="B4355" s="95">
        <v>44585.328321759203</v>
      </c>
      <c r="C4355" s="94">
        <v>5</v>
      </c>
      <c r="D4355" s="94" t="s">
        <v>8067</v>
      </c>
      <c r="E4355" s="94" t="s">
        <v>8068</v>
      </c>
      <c r="F4355" s="94" t="s">
        <v>128</v>
      </c>
    </row>
    <row r="4356" spans="1:6" ht="15" x14ac:dyDescent="0.25">
      <c r="A4356" s="94">
        <v>4353</v>
      </c>
      <c r="B4356" s="95">
        <v>44584.848136574001</v>
      </c>
      <c r="C4356" s="94">
        <v>5</v>
      </c>
      <c r="D4356" s="94" t="s">
        <v>8069</v>
      </c>
      <c r="E4356" s="94" t="s">
        <v>8070</v>
      </c>
      <c r="F4356" s="94" t="s">
        <v>128</v>
      </c>
    </row>
    <row r="4357" spans="1:6" ht="15" x14ac:dyDescent="0.25">
      <c r="A4357" s="94">
        <v>4354</v>
      </c>
      <c r="B4357" s="95">
        <v>44584.722199074</v>
      </c>
      <c r="C4357" s="94">
        <v>5</v>
      </c>
      <c r="D4357" s="94" t="s">
        <v>422</v>
      </c>
      <c r="E4357" s="94" t="s">
        <v>8071</v>
      </c>
      <c r="F4357" s="94" t="s">
        <v>128</v>
      </c>
    </row>
    <row r="4358" spans="1:6" ht="15" x14ac:dyDescent="0.25">
      <c r="A4358" s="94">
        <v>4355</v>
      </c>
      <c r="B4358" s="95">
        <v>44584.675625000003</v>
      </c>
      <c r="C4358" s="94">
        <v>5</v>
      </c>
      <c r="D4358" s="94" t="s">
        <v>8072</v>
      </c>
      <c r="E4358" s="94" t="s">
        <v>8073</v>
      </c>
      <c r="F4358" s="94" t="s">
        <v>128</v>
      </c>
    </row>
    <row r="4359" spans="1:6" ht="15" x14ac:dyDescent="0.25">
      <c r="A4359" s="94">
        <v>4356</v>
      </c>
      <c r="B4359" s="95">
        <v>44584.643391203703</v>
      </c>
      <c r="C4359" s="94">
        <v>1</v>
      </c>
      <c r="D4359" s="94" t="s">
        <v>8074</v>
      </c>
      <c r="E4359" s="94" t="s">
        <v>8075</v>
      </c>
      <c r="F4359" s="94" t="s">
        <v>128</v>
      </c>
    </row>
    <row r="4360" spans="1:6" ht="15" x14ac:dyDescent="0.25">
      <c r="A4360" s="94">
        <v>4357</v>
      </c>
      <c r="B4360" s="95">
        <v>44584.634791666598</v>
      </c>
      <c r="C4360" s="94">
        <v>5</v>
      </c>
      <c r="D4360" s="94" t="s">
        <v>8076</v>
      </c>
      <c r="E4360" s="94" t="s">
        <v>8077</v>
      </c>
      <c r="F4360" s="94" t="s">
        <v>128</v>
      </c>
    </row>
    <row r="4361" spans="1:6" ht="15" x14ac:dyDescent="0.25">
      <c r="A4361" s="94">
        <v>4358</v>
      </c>
      <c r="B4361" s="95">
        <v>44584.606412036999</v>
      </c>
      <c r="C4361" s="94">
        <v>5</v>
      </c>
      <c r="D4361" s="94" t="s">
        <v>8078</v>
      </c>
      <c r="E4361" s="94" t="s">
        <v>8079</v>
      </c>
      <c r="F4361" s="94" t="s">
        <v>128</v>
      </c>
    </row>
    <row r="4362" spans="1:6" ht="15" x14ac:dyDescent="0.25">
      <c r="A4362" s="94">
        <v>4359</v>
      </c>
      <c r="B4362" s="95">
        <v>44584.572916666599</v>
      </c>
      <c r="C4362" s="94">
        <v>5</v>
      </c>
      <c r="D4362" s="94" t="s">
        <v>8080</v>
      </c>
      <c r="E4362" s="94" t="s">
        <v>8081</v>
      </c>
      <c r="F4362" s="94" t="s">
        <v>128</v>
      </c>
    </row>
    <row r="4363" spans="1:6" ht="15" x14ac:dyDescent="0.25">
      <c r="A4363" s="94">
        <v>4395</v>
      </c>
      <c r="B4363" s="95">
        <v>44584.542743055499</v>
      </c>
      <c r="C4363" s="94">
        <v>1</v>
      </c>
      <c r="D4363" s="94" t="s">
        <v>8147</v>
      </c>
      <c r="E4363" s="94" t="s">
        <v>8148</v>
      </c>
      <c r="F4363" s="94" t="s">
        <v>128</v>
      </c>
    </row>
    <row r="4364" spans="1:6" ht="15" x14ac:dyDescent="0.25">
      <c r="A4364" s="94">
        <v>4360</v>
      </c>
      <c r="B4364" s="95">
        <v>44584.533333333296</v>
      </c>
      <c r="C4364" s="94">
        <v>5</v>
      </c>
      <c r="D4364" s="94" t="s">
        <v>8082</v>
      </c>
      <c r="E4364" s="94" t="s">
        <v>8083</v>
      </c>
      <c r="F4364" s="94" t="s">
        <v>128</v>
      </c>
    </row>
    <row r="4365" spans="1:6" ht="15" x14ac:dyDescent="0.25">
      <c r="A4365" s="94">
        <v>4361</v>
      </c>
      <c r="B4365" s="95">
        <v>44584.525601851798</v>
      </c>
      <c r="C4365" s="94">
        <v>5</v>
      </c>
      <c r="D4365" s="94" t="s">
        <v>8084</v>
      </c>
      <c r="E4365" s="94" t="s">
        <v>8085</v>
      </c>
      <c r="F4365" s="94" t="s">
        <v>128</v>
      </c>
    </row>
    <row r="4366" spans="1:6" ht="15" x14ac:dyDescent="0.25">
      <c r="A4366" s="94">
        <v>4362</v>
      </c>
      <c r="B4366" s="95">
        <v>44584.5225347222</v>
      </c>
      <c r="C4366" s="94">
        <v>5</v>
      </c>
      <c r="D4366" s="94" t="s">
        <v>8086</v>
      </c>
      <c r="E4366" s="94" t="s">
        <v>8087</v>
      </c>
      <c r="F4366" s="94" t="s">
        <v>128</v>
      </c>
    </row>
    <row r="4367" spans="1:6" ht="15" x14ac:dyDescent="0.25">
      <c r="A4367" s="94">
        <v>4363</v>
      </c>
      <c r="B4367" s="95">
        <v>44584.517106481399</v>
      </c>
      <c r="C4367" s="94">
        <v>5</v>
      </c>
      <c r="D4367" s="94" t="s">
        <v>8088</v>
      </c>
      <c r="E4367" s="94" t="s">
        <v>8089</v>
      </c>
      <c r="F4367" s="94" t="s">
        <v>128</v>
      </c>
    </row>
    <row r="4368" spans="1:6" ht="15" x14ac:dyDescent="0.25">
      <c r="A4368" s="94">
        <v>4364</v>
      </c>
      <c r="B4368" s="95">
        <v>44584.495821759199</v>
      </c>
      <c r="C4368" s="94">
        <v>5</v>
      </c>
      <c r="D4368" s="94" t="s">
        <v>8090</v>
      </c>
      <c r="E4368" s="94" t="s">
        <v>8091</v>
      </c>
      <c r="F4368" s="94" t="s">
        <v>128</v>
      </c>
    </row>
    <row r="4369" spans="1:6" ht="15" x14ac:dyDescent="0.25">
      <c r="A4369" s="94">
        <v>4365</v>
      </c>
      <c r="B4369" s="95">
        <v>44584.467372685103</v>
      </c>
      <c r="C4369" s="94">
        <v>4</v>
      </c>
      <c r="D4369" s="94" t="s">
        <v>8092</v>
      </c>
      <c r="E4369" s="94" t="s">
        <v>8093</v>
      </c>
      <c r="F4369" s="94" t="s">
        <v>128</v>
      </c>
    </row>
    <row r="4370" spans="1:6" ht="15" x14ac:dyDescent="0.25">
      <c r="A4370" s="94">
        <v>4366</v>
      </c>
      <c r="B4370" s="95">
        <v>44584.296655092498</v>
      </c>
      <c r="C4370" s="94">
        <v>1</v>
      </c>
      <c r="D4370" s="94" t="s">
        <v>8094</v>
      </c>
      <c r="E4370" s="94" t="s">
        <v>8095</v>
      </c>
      <c r="F4370" s="94" t="s">
        <v>128</v>
      </c>
    </row>
    <row r="4371" spans="1:6" ht="15" x14ac:dyDescent="0.25">
      <c r="A4371" s="94">
        <v>4367</v>
      </c>
      <c r="B4371" s="95">
        <v>44584.155740740702</v>
      </c>
      <c r="C4371" s="94">
        <v>4</v>
      </c>
      <c r="D4371" s="94" t="s">
        <v>8096</v>
      </c>
      <c r="E4371" s="94" t="s">
        <v>8097</v>
      </c>
      <c r="F4371" s="94" t="s">
        <v>128</v>
      </c>
    </row>
    <row r="4372" spans="1:6" ht="15" x14ac:dyDescent="0.25">
      <c r="A4372" s="94">
        <v>4368</v>
      </c>
      <c r="B4372" s="95">
        <v>44583.8975347222</v>
      </c>
      <c r="C4372" s="94">
        <v>5</v>
      </c>
      <c r="D4372" s="94" t="s">
        <v>8098</v>
      </c>
      <c r="E4372" s="94" t="s">
        <v>8099</v>
      </c>
      <c r="F4372" s="94" t="s">
        <v>128</v>
      </c>
    </row>
    <row r="4373" spans="1:6" ht="15" x14ac:dyDescent="0.25">
      <c r="A4373" s="94">
        <v>4369</v>
      </c>
      <c r="B4373" s="95">
        <v>44583.842719907399</v>
      </c>
      <c r="C4373" s="94">
        <v>5</v>
      </c>
      <c r="D4373" s="94" t="s">
        <v>8100</v>
      </c>
      <c r="E4373" s="94" t="s">
        <v>8101</v>
      </c>
      <c r="F4373" s="94" t="s">
        <v>128</v>
      </c>
    </row>
    <row r="4374" spans="1:6" ht="15" x14ac:dyDescent="0.25">
      <c r="A4374" s="94">
        <v>4370</v>
      </c>
      <c r="B4374" s="95">
        <v>44583.782650462897</v>
      </c>
      <c r="C4374" s="94">
        <v>5</v>
      </c>
      <c r="D4374" s="94" t="s">
        <v>8102</v>
      </c>
      <c r="E4374" s="94" t="s">
        <v>8103</v>
      </c>
      <c r="F4374" s="94" t="s">
        <v>128</v>
      </c>
    </row>
    <row r="4375" spans="1:6" ht="15" x14ac:dyDescent="0.25">
      <c r="A4375" s="94">
        <v>4371</v>
      </c>
      <c r="B4375" s="95">
        <v>44583.743506944404</v>
      </c>
      <c r="C4375" s="94">
        <v>5</v>
      </c>
      <c r="D4375" s="94" t="s">
        <v>8104</v>
      </c>
      <c r="E4375" s="94" t="s">
        <v>8105</v>
      </c>
      <c r="F4375" s="94" t="s">
        <v>128</v>
      </c>
    </row>
    <row r="4376" spans="1:6" ht="15" x14ac:dyDescent="0.25">
      <c r="A4376" s="94">
        <v>4372</v>
      </c>
      <c r="B4376" s="95">
        <v>44583.740532407399</v>
      </c>
      <c r="C4376" s="94">
        <v>5</v>
      </c>
      <c r="D4376" s="94" t="s">
        <v>8106</v>
      </c>
      <c r="E4376" s="94" t="s">
        <v>8107</v>
      </c>
      <c r="F4376" s="94" t="s">
        <v>128</v>
      </c>
    </row>
    <row r="4377" spans="1:6" ht="15" x14ac:dyDescent="0.25">
      <c r="A4377" s="94">
        <v>4373</v>
      </c>
      <c r="B4377" s="95">
        <v>44583.720462962898</v>
      </c>
      <c r="C4377" s="94">
        <v>5</v>
      </c>
      <c r="D4377" s="94" t="s">
        <v>8108</v>
      </c>
      <c r="E4377" s="94" t="s">
        <v>8109</v>
      </c>
      <c r="F4377" s="94" t="s">
        <v>128</v>
      </c>
    </row>
    <row r="4378" spans="1:6" ht="15" x14ac:dyDescent="0.25">
      <c r="A4378" s="94">
        <v>4374</v>
      </c>
      <c r="B4378" s="95">
        <v>44583.701921296197</v>
      </c>
      <c r="C4378" s="94">
        <v>5</v>
      </c>
      <c r="D4378" s="94" t="s">
        <v>8110</v>
      </c>
      <c r="E4378" s="94" t="s">
        <v>8111</v>
      </c>
      <c r="F4378" s="94" t="s">
        <v>128</v>
      </c>
    </row>
    <row r="4379" spans="1:6" ht="15" x14ac:dyDescent="0.25">
      <c r="A4379" s="94">
        <v>4375</v>
      </c>
      <c r="B4379" s="95">
        <v>44583.701574074003</v>
      </c>
      <c r="C4379" s="94">
        <v>5</v>
      </c>
      <c r="D4379" s="94" t="s">
        <v>8112</v>
      </c>
      <c r="E4379" s="94" t="s">
        <v>8113</v>
      </c>
      <c r="F4379" s="94" t="s">
        <v>128</v>
      </c>
    </row>
    <row r="4380" spans="1:6" ht="15" x14ac:dyDescent="0.25">
      <c r="A4380" s="94">
        <v>4376</v>
      </c>
      <c r="B4380" s="95">
        <v>44583.664641203701</v>
      </c>
      <c r="C4380" s="94">
        <v>4</v>
      </c>
      <c r="D4380" s="94" t="s">
        <v>8114</v>
      </c>
      <c r="E4380" s="94" t="s">
        <v>8115</v>
      </c>
      <c r="F4380" s="94" t="s">
        <v>128</v>
      </c>
    </row>
    <row r="4381" spans="1:6" ht="15" x14ac:dyDescent="0.25">
      <c r="A4381" s="94">
        <v>4377</v>
      </c>
      <c r="B4381" s="95">
        <v>44583.616944444402</v>
      </c>
      <c r="C4381" s="94">
        <v>5</v>
      </c>
      <c r="D4381" s="94" t="s">
        <v>8116</v>
      </c>
      <c r="E4381" s="94" t="s">
        <v>8117</v>
      </c>
      <c r="F4381" s="94" t="s">
        <v>128</v>
      </c>
    </row>
    <row r="4382" spans="1:6" ht="15" x14ac:dyDescent="0.25">
      <c r="A4382" s="94">
        <v>4378</v>
      </c>
      <c r="B4382" s="95">
        <v>44583.608888888797</v>
      </c>
      <c r="C4382" s="94">
        <v>5</v>
      </c>
      <c r="D4382" s="94" t="s">
        <v>1909</v>
      </c>
      <c r="E4382" s="94" t="s">
        <v>8118</v>
      </c>
      <c r="F4382" s="94" t="s">
        <v>128</v>
      </c>
    </row>
    <row r="4383" spans="1:6" ht="15" x14ac:dyDescent="0.25">
      <c r="A4383" s="94">
        <v>4379</v>
      </c>
      <c r="B4383" s="95">
        <v>44583.574548611097</v>
      </c>
      <c r="C4383" s="94">
        <v>5</v>
      </c>
      <c r="D4383" s="94" t="s">
        <v>8119</v>
      </c>
      <c r="E4383" s="94" t="s">
        <v>8120</v>
      </c>
      <c r="F4383" s="94" t="s">
        <v>128</v>
      </c>
    </row>
    <row r="4384" spans="1:6" ht="15" x14ac:dyDescent="0.25">
      <c r="A4384" s="94">
        <v>4380</v>
      </c>
      <c r="B4384" s="95">
        <v>44583.571435185098</v>
      </c>
      <c r="C4384" s="94">
        <v>5</v>
      </c>
      <c r="D4384" s="94" t="s">
        <v>8121</v>
      </c>
      <c r="E4384" s="94" t="s">
        <v>8122</v>
      </c>
      <c r="F4384" s="94" t="s">
        <v>128</v>
      </c>
    </row>
    <row r="4385" spans="1:6" ht="15" x14ac:dyDescent="0.25">
      <c r="A4385" s="94">
        <v>4381</v>
      </c>
      <c r="B4385" s="95">
        <v>44583.5390625</v>
      </c>
      <c r="C4385" s="94">
        <v>5</v>
      </c>
      <c r="D4385" s="94" t="s">
        <v>8123</v>
      </c>
      <c r="E4385" s="94" t="s">
        <v>8124</v>
      </c>
      <c r="F4385" s="94" t="s">
        <v>128</v>
      </c>
    </row>
    <row r="4386" spans="1:6" ht="15" x14ac:dyDescent="0.25">
      <c r="A4386" s="94">
        <v>4382</v>
      </c>
      <c r="B4386" s="95">
        <v>44583.344085648103</v>
      </c>
      <c r="C4386" s="94">
        <v>5</v>
      </c>
      <c r="D4386" s="94" t="s">
        <v>8125</v>
      </c>
      <c r="E4386" s="94" t="s">
        <v>8126</v>
      </c>
      <c r="F4386" s="94" t="s">
        <v>128</v>
      </c>
    </row>
    <row r="4387" spans="1:6" ht="15" x14ac:dyDescent="0.25">
      <c r="A4387" s="94">
        <v>4383</v>
      </c>
      <c r="B4387" s="95">
        <v>44582.949456018498</v>
      </c>
      <c r="C4387" s="94">
        <v>5</v>
      </c>
      <c r="D4387" s="94" t="s">
        <v>8127</v>
      </c>
      <c r="E4387" s="94" t="s">
        <v>8128</v>
      </c>
      <c r="F4387" s="94" t="s">
        <v>128</v>
      </c>
    </row>
    <row r="4388" spans="1:6" ht="15" x14ac:dyDescent="0.25">
      <c r="A4388" s="94">
        <v>4384</v>
      </c>
      <c r="B4388" s="95">
        <v>44582.763263888803</v>
      </c>
      <c r="C4388" s="94">
        <v>1</v>
      </c>
      <c r="D4388" s="94" t="s">
        <v>8129</v>
      </c>
      <c r="E4388" s="94" t="s">
        <v>8130</v>
      </c>
      <c r="F4388" s="94" t="s">
        <v>128</v>
      </c>
    </row>
    <row r="4389" spans="1:6" ht="15" x14ac:dyDescent="0.25">
      <c r="A4389" s="94">
        <v>4385</v>
      </c>
      <c r="B4389" s="95">
        <v>44582.734340277697</v>
      </c>
      <c r="C4389" s="94">
        <v>5</v>
      </c>
      <c r="D4389" s="94" t="s">
        <v>1126</v>
      </c>
      <c r="E4389" s="94" t="s">
        <v>8131</v>
      </c>
      <c r="F4389" s="94" t="s">
        <v>128</v>
      </c>
    </row>
    <row r="4390" spans="1:6" ht="15" x14ac:dyDescent="0.25">
      <c r="A4390" s="94">
        <v>4386</v>
      </c>
      <c r="B4390" s="95">
        <v>44582.587592592499</v>
      </c>
      <c r="C4390" s="94">
        <v>5</v>
      </c>
      <c r="D4390" s="94" t="s">
        <v>4972</v>
      </c>
      <c r="E4390" s="94" t="s">
        <v>8132</v>
      </c>
      <c r="F4390" s="94" t="s">
        <v>128</v>
      </c>
    </row>
    <row r="4391" spans="1:6" ht="15" x14ac:dyDescent="0.25">
      <c r="A4391" s="94">
        <v>4387</v>
      </c>
      <c r="B4391" s="95">
        <v>44582.578692129602</v>
      </c>
      <c r="C4391" s="94">
        <v>5</v>
      </c>
      <c r="D4391" s="94" t="s">
        <v>8133</v>
      </c>
      <c r="E4391" s="94" t="s">
        <v>8134</v>
      </c>
      <c r="F4391" s="94" t="s">
        <v>128</v>
      </c>
    </row>
    <row r="4392" spans="1:6" ht="15" x14ac:dyDescent="0.25">
      <c r="A4392" s="94">
        <v>4388</v>
      </c>
      <c r="B4392" s="95">
        <v>44582.417199074</v>
      </c>
      <c r="C4392" s="94">
        <v>5</v>
      </c>
      <c r="D4392" s="94" t="s">
        <v>8135</v>
      </c>
      <c r="E4392" s="94" t="s">
        <v>8136</v>
      </c>
      <c r="F4392" s="94" t="s">
        <v>128</v>
      </c>
    </row>
    <row r="4393" spans="1:6" ht="15" x14ac:dyDescent="0.25">
      <c r="A4393" s="94">
        <v>4389</v>
      </c>
      <c r="B4393" s="95">
        <v>44582.406747685098</v>
      </c>
      <c r="C4393" s="94">
        <v>5</v>
      </c>
      <c r="D4393" s="94" t="s">
        <v>434</v>
      </c>
      <c r="E4393" s="94" t="s">
        <v>8137</v>
      </c>
      <c r="F4393" s="94" t="s">
        <v>128</v>
      </c>
    </row>
    <row r="4394" spans="1:6" ht="15" x14ac:dyDescent="0.25">
      <c r="A4394" s="94">
        <v>4390</v>
      </c>
      <c r="B4394" s="95">
        <v>44582.010694444398</v>
      </c>
      <c r="C4394" s="94">
        <v>1</v>
      </c>
      <c r="D4394" s="94" t="s">
        <v>8138</v>
      </c>
      <c r="E4394" s="94" t="s">
        <v>8139</v>
      </c>
      <c r="F4394" s="94" t="s">
        <v>128</v>
      </c>
    </row>
    <row r="4395" spans="1:6" ht="15" x14ac:dyDescent="0.25">
      <c r="A4395" s="94">
        <v>4391</v>
      </c>
      <c r="B4395" s="95">
        <v>44581.879456018498</v>
      </c>
      <c r="C4395" s="94">
        <v>5</v>
      </c>
      <c r="D4395" s="94" t="s">
        <v>8140</v>
      </c>
      <c r="E4395" s="94"/>
      <c r="F4395" s="94" t="s">
        <v>128</v>
      </c>
    </row>
    <row r="4396" spans="1:6" ht="15" x14ac:dyDescent="0.25">
      <c r="A4396" s="94">
        <v>4392</v>
      </c>
      <c r="B4396" s="95">
        <v>44581.8621527777</v>
      </c>
      <c r="C4396" s="94">
        <v>5</v>
      </c>
      <c r="D4396" s="94" t="s">
        <v>8141</v>
      </c>
      <c r="E4396" s="94" t="s">
        <v>8142</v>
      </c>
      <c r="F4396" s="94" t="s">
        <v>128</v>
      </c>
    </row>
    <row r="4397" spans="1:6" ht="15" x14ac:dyDescent="0.25">
      <c r="A4397" s="94">
        <v>4393</v>
      </c>
      <c r="B4397" s="95">
        <v>44581.801689814798</v>
      </c>
      <c r="C4397" s="94">
        <v>5</v>
      </c>
      <c r="D4397" s="94" t="s">
        <v>8143</v>
      </c>
      <c r="E4397" s="94" t="s">
        <v>8144</v>
      </c>
      <c r="F4397" s="94" t="s">
        <v>128</v>
      </c>
    </row>
    <row r="4398" spans="1:6" ht="15" x14ac:dyDescent="0.25">
      <c r="A4398" s="94">
        <v>4394</v>
      </c>
      <c r="B4398" s="95">
        <v>44581.747650462901</v>
      </c>
      <c r="C4398" s="94">
        <v>5</v>
      </c>
      <c r="D4398" s="94" t="s">
        <v>8145</v>
      </c>
      <c r="E4398" s="94" t="s">
        <v>8146</v>
      </c>
      <c r="F4398" s="94" t="s">
        <v>425</v>
      </c>
    </row>
    <row r="4399" spans="1:6" ht="15" x14ac:dyDescent="0.25">
      <c r="A4399" s="94">
        <v>4396</v>
      </c>
      <c r="B4399" s="95">
        <v>44581.671342592497</v>
      </c>
      <c r="C4399" s="94">
        <v>5</v>
      </c>
      <c r="D4399" s="94" t="s">
        <v>263</v>
      </c>
      <c r="E4399" s="94" t="s">
        <v>8149</v>
      </c>
      <c r="F4399" s="94" t="s">
        <v>128</v>
      </c>
    </row>
    <row r="4400" spans="1:6" ht="15" x14ac:dyDescent="0.25">
      <c r="A4400" s="94">
        <v>4397</v>
      </c>
      <c r="B4400" s="95">
        <v>44581.632928240702</v>
      </c>
      <c r="C4400" s="94">
        <v>5</v>
      </c>
      <c r="D4400" s="94" t="s">
        <v>8150</v>
      </c>
      <c r="E4400" s="94" t="s">
        <v>8151</v>
      </c>
      <c r="F4400" s="94" t="s">
        <v>128</v>
      </c>
    </row>
    <row r="4401" spans="1:6" ht="15" x14ac:dyDescent="0.25">
      <c r="A4401" s="94">
        <v>4398</v>
      </c>
      <c r="B4401" s="95">
        <v>44581.572789351798</v>
      </c>
      <c r="C4401" s="94">
        <v>5</v>
      </c>
      <c r="D4401" s="94" t="s">
        <v>8152</v>
      </c>
      <c r="E4401" s="94" t="s">
        <v>8153</v>
      </c>
      <c r="F4401" s="94" t="s">
        <v>128</v>
      </c>
    </row>
    <row r="4402" spans="1:6" ht="15" x14ac:dyDescent="0.25">
      <c r="A4402" s="94">
        <v>4399</v>
      </c>
      <c r="B4402" s="95">
        <v>44581.550486111097</v>
      </c>
      <c r="C4402" s="94">
        <v>5</v>
      </c>
      <c r="D4402" s="94" t="s">
        <v>8154</v>
      </c>
      <c r="E4402" s="94" t="s">
        <v>8155</v>
      </c>
      <c r="F4402" s="94" t="s">
        <v>128</v>
      </c>
    </row>
    <row r="4403" spans="1:6" ht="15" x14ac:dyDescent="0.25">
      <c r="A4403" s="94">
        <v>4400</v>
      </c>
      <c r="B4403" s="95">
        <v>44581.503113425897</v>
      </c>
      <c r="C4403" s="94">
        <v>5</v>
      </c>
      <c r="D4403" s="94" t="s">
        <v>8156</v>
      </c>
      <c r="E4403" s="94" t="s">
        <v>8157</v>
      </c>
      <c r="F4403" s="94" t="s">
        <v>128</v>
      </c>
    </row>
    <row r="4404" spans="1:6" ht="15" x14ac:dyDescent="0.25">
      <c r="A4404" s="94">
        <v>4401</v>
      </c>
      <c r="B4404" s="95">
        <v>44581.443032407398</v>
      </c>
      <c r="C4404" s="94">
        <v>5</v>
      </c>
      <c r="D4404" s="94" t="s">
        <v>8158</v>
      </c>
      <c r="E4404" s="94"/>
      <c r="F4404" s="94" t="s">
        <v>128</v>
      </c>
    </row>
    <row r="4405" spans="1:6" ht="15" x14ac:dyDescent="0.25">
      <c r="A4405" s="94">
        <v>4402</v>
      </c>
      <c r="B4405" s="95">
        <v>44580.734756944403</v>
      </c>
      <c r="C4405" s="94">
        <v>5</v>
      </c>
      <c r="D4405" s="94" t="s">
        <v>8159</v>
      </c>
      <c r="E4405" s="94" t="s">
        <v>8160</v>
      </c>
      <c r="F4405" s="94" t="s">
        <v>128</v>
      </c>
    </row>
    <row r="4406" spans="1:6" ht="15" x14ac:dyDescent="0.25">
      <c r="A4406" s="94">
        <v>4403</v>
      </c>
      <c r="B4406" s="95">
        <v>44580.7334722222</v>
      </c>
      <c r="C4406" s="94">
        <v>5</v>
      </c>
      <c r="D4406" s="94" t="s">
        <v>8161</v>
      </c>
      <c r="E4406" s="94" t="s">
        <v>8162</v>
      </c>
      <c r="F4406" s="94" t="s">
        <v>128</v>
      </c>
    </row>
    <row r="4407" spans="1:6" ht="15" x14ac:dyDescent="0.25">
      <c r="A4407" s="94">
        <v>4404</v>
      </c>
      <c r="B4407" s="95">
        <v>44580.676979166601</v>
      </c>
      <c r="C4407" s="94">
        <v>1</v>
      </c>
      <c r="D4407" s="94" t="s">
        <v>8163</v>
      </c>
      <c r="E4407" s="94" t="s">
        <v>8164</v>
      </c>
      <c r="F4407" s="94" t="s">
        <v>128</v>
      </c>
    </row>
    <row r="4408" spans="1:6" ht="15" x14ac:dyDescent="0.25">
      <c r="A4408" s="94">
        <v>4405</v>
      </c>
      <c r="B4408" s="95">
        <v>44580.537789351802</v>
      </c>
      <c r="C4408" s="94">
        <v>5</v>
      </c>
      <c r="D4408" s="94" t="s">
        <v>8165</v>
      </c>
      <c r="E4408" s="94" t="s">
        <v>8166</v>
      </c>
      <c r="F4408" s="94" t="s">
        <v>128</v>
      </c>
    </row>
    <row r="4409" spans="1:6" ht="15" x14ac:dyDescent="0.25">
      <c r="A4409" s="94">
        <v>4468</v>
      </c>
      <c r="B4409" s="95">
        <v>44580.407094907401</v>
      </c>
      <c r="C4409" s="94">
        <v>1</v>
      </c>
      <c r="D4409" s="94" t="s">
        <v>8273</v>
      </c>
      <c r="E4409" s="94" t="s">
        <v>8274</v>
      </c>
      <c r="F4409" s="94" t="s">
        <v>128</v>
      </c>
    </row>
    <row r="4410" spans="1:6" ht="15" x14ac:dyDescent="0.25">
      <c r="A4410" s="94">
        <v>4406</v>
      </c>
      <c r="B4410" s="95">
        <v>44579.950925925899</v>
      </c>
      <c r="C4410" s="94">
        <v>5</v>
      </c>
      <c r="D4410" s="94" t="s">
        <v>8167</v>
      </c>
      <c r="E4410" s="94" t="s">
        <v>8168</v>
      </c>
      <c r="F4410" s="94" t="s">
        <v>128</v>
      </c>
    </row>
    <row r="4411" spans="1:6" ht="15" x14ac:dyDescent="0.25">
      <c r="A4411" s="94">
        <v>4407</v>
      </c>
      <c r="B4411" s="95">
        <v>44579.706759259199</v>
      </c>
      <c r="C4411" s="94">
        <v>5</v>
      </c>
      <c r="D4411" s="94" t="s">
        <v>8169</v>
      </c>
      <c r="E4411" s="94" t="s">
        <v>8170</v>
      </c>
      <c r="F4411" s="94" t="s">
        <v>128</v>
      </c>
    </row>
    <row r="4412" spans="1:6" ht="15" x14ac:dyDescent="0.25">
      <c r="A4412" s="94">
        <v>4408</v>
      </c>
      <c r="B4412" s="95">
        <v>44579.652256944399</v>
      </c>
      <c r="C4412" s="94">
        <v>5</v>
      </c>
      <c r="D4412" s="94" t="s">
        <v>8171</v>
      </c>
      <c r="E4412" s="94" t="s">
        <v>8172</v>
      </c>
      <c r="F4412" s="94" t="s">
        <v>128</v>
      </c>
    </row>
    <row r="4413" spans="1:6" ht="15" x14ac:dyDescent="0.25">
      <c r="A4413" s="94">
        <v>4409</v>
      </c>
      <c r="B4413" s="95">
        <v>44579.650092592499</v>
      </c>
      <c r="C4413" s="94">
        <v>5</v>
      </c>
      <c r="D4413" s="94" t="s">
        <v>523</v>
      </c>
      <c r="E4413" s="94" t="s">
        <v>8173</v>
      </c>
      <c r="F4413" s="94" t="s">
        <v>128</v>
      </c>
    </row>
    <row r="4414" spans="1:6" ht="15" x14ac:dyDescent="0.25">
      <c r="A4414" s="94">
        <v>4410</v>
      </c>
      <c r="B4414" s="95">
        <v>44579.624895833302</v>
      </c>
      <c r="C4414" s="94">
        <v>5</v>
      </c>
      <c r="D4414" s="94" t="s">
        <v>8174</v>
      </c>
      <c r="E4414" s="94" t="s">
        <v>8175</v>
      </c>
      <c r="F4414" s="94" t="s">
        <v>128</v>
      </c>
    </row>
    <row r="4415" spans="1:6" ht="15" x14ac:dyDescent="0.25">
      <c r="A4415" s="94">
        <v>4411</v>
      </c>
      <c r="B4415" s="95">
        <v>44579.593819444402</v>
      </c>
      <c r="C4415" s="94">
        <v>5</v>
      </c>
      <c r="D4415" s="94" t="s">
        <v>8176</v>
      </c>
      <c r="E4415" s="94" t="s">
        <v>8177</v>
      </c>
      <c r="F4415" s="94" t="s">
        <v>128</v>
      </c>
    </row>
    <row r="4416" spans="1:6" ht="15" x14ac:dyDescent="0.25">
      <c r="A4416" s="94">
        <v>4412</v>
      </c>
      <c r="B4416" s="95">
        <v>44579.557754629597</v>
      </c>
      <c r="C4416" s="94">
        <v>5</v>
      </c>
      <c r="D4416" s="94" t="s">
        <v>8178</v>
      </c>
      <c r="E4416" s="94" t="s">
        <v>8179</v>
      </c>
      <c r="F4416" s="94" t="s">
        <v>128</v>
      </c>
    </row>
    <row r="4417" spans="1:6" ht="15" x14ac:dyDescent="0.25">
      <c r="A4417" s="94">
        <v>4413</v>
      </c>
      <c r="B4417" s="95">
        <v>44579.549085648097</v>
      </c>
      <c r="C4417" s="94">
        <v>5</v>
      </c>
      <c r="D4417" s="94" t="s">
        <v>8180</v>
      </c>
      <c r="E4417" s="94" t="s">
        <v>8181</v>
      </c>
      <c r="F4417" s="94" t="s">
        <v>128</v>
      </c>
    </row>
    <row r="4418" spans="1:6" ht="15" x14ac:dyDescent="0.25">
      <c r="A4418" s="94">
        <v>4414</v>
      </c>
      <c r="B4418" s="95">
        <v>44579.5421527777</v>
      </c>
      <c r="C4418" s="94">
        <v>5</v>
      </c>
      <c r="D4418" s="94" t="s">
        <v>8182</v>
      </c>
      <c r="E4418" s="94" t="s">
        <v>8183</v>
      </c>
      <c r="F4418" s="94" t="s">
        <v>128</v>
      </c>
    </row>
    <row r="4419" spans="1:6" ht="15" x14ac:dyDescent="0.25">
      <c r="A4419" s="94">
        <v>4587</v>
      </c>
      <c r="B4419" s="95">
        <v>44579.508333333302</v>
      </c>
      <c r="C4419" s="94">
        <v>1</v>
      </c>
      <c r="D4419" s="94" t="s">
        <v>8477</v>
      </c>
      <c r="E4419" s="94" t="s">
        <v>8478</v>
      </c>
      <c r="F4419" s="94" t="s">
        <v>128</v>
      </c>
    </row>
    <row r="4420" spans="1:6" ht="15" x14ac:dyDescent="0.25">
      <c r="A4420" s="94">
        <v>4415</v>
      </c>
      <c r="B4420" s="95">
        <v>44578.742789351803</v>
      </c>
      <c r="C4420" s="94">
        <v>5</v>
      </c>
      <c r="D4420" s="94" t="s">
        <v>8184</v>
      </c>
      <c r="E4420" s="94"/>
      <c r="F4420" s="94" t="s">
        <v>128</v>
      </c>
    </row>
    <row r="4421" spans="1:6" ht="15" x14ac:dyDescent="0.25">
      <c r="A4421" s="94">
        <v>4416</v>
      </c>
      <c r="B4421" s="95">
        <v>44578.736423611103</v>
      </c>
      <c r="C4421" s="94">
        <v>5</v>
      </c>
      <c r="D4421" s="94" t="s">
        <v>8185</v>
      </c>
      <c r="E4421" s="94"/>
      <c r="F4421" s="94" t="s">
        <v>128</v>
      </c>
    </row>
    <row r="4422" spans="1:6" ht="15" x14ac:dyDescent="0.25">
      <c r="A4422" s="94">
        <v>4417</v>
      </c>
      <c r="B4422" s="95">
        <v>44578.732766203699</v>
      </c>
      <c r="C4422" s="94">
        <v>5</v>
      </c>
      <c r="D4422" s="94" t="s">
        <v>8186</v>
      </c>
      <c r="E4422" s="94" t="s">
        <v>8187</v>
      </c>
      <c r="F4422" s="94" t="s">
        <v>128</v>
      </c>
    </row>
    <row r="4423" spans="1:6" ht="15" x14ac:dyDescent="0.25">
      <c r="A4423" s="94">
        <v>4418</v>
      </c>
      <c r="B4423" s="95">
        <v>44578.723287036999</v>
      </c>
      <c r="C4423" s="94">
        <v>5</v>
      </c>
      <c r="D4423" s="94" t="s">
        <v>8188</v>
      </c>
      <c r="E4423" s="94" t="s">
        <v>8189</v>
      </c>
      <c r="F4423" s="94" t="s">
        <v>128</v>
      </c>
    </row>
    <row r="4424" spans="1:6" ht="15" x14ac:dyDescent="0.25">
      <c r="A4424" s="94">
        <v>4419</v>
      </c>
      <c r="B4424" s="95">
        <v>44578.720752314803</v>
      </c>
      <c r="C4424" s="94">
        <v>5</v>
      </c>
      <c r="D4424" s="94" t="s">
        <v>8190</v>
      </c>
      <c r="E4424" s="94" t="s">
        <v>8191</v>
      </c>
      <c r="F4424" s="94" t="s">
        <v>128</v>
      </c>
    </row>
    <row r="4425" spans="1:6" ht="15" x14ac:dyDescent="0.25">
      <c r="A4425" s="94">
        <v>4420</v>
      </c>
      <c r="B4425" s="95">
        <v>44578.718460648102</v>
      </c>
      <c r="C4425" s="94">
        <v>5</v>
      </c>
      <c r="D4425" s="94" t="s">
        <v>8192</v>
      </c>
      <c r="E4425" s="94" t="s">
        <v>8193</v>
      </c>
      <c r="F4425" s="94" t="s">
        <v>128</v>
      </c>
    </row>
    <row r="4426" spans="1:6" ht="15" x14ac:dyDescent="0.25">
      <c r="A4426" s="94">
        <v>4421</v>
      </c>
      <c r="B4426" s="95">
        <v>44578.697430555498</v>
      </c>
      <c r="C4426" s="94">
        <v>5</v>
      </c>
      <c r="D4426" s="94" t="s">
        <v>1469</v>
      </c>
      <c r="E4426" s="94" t="s">
        <v>8194</v>
      </c>
      <c r="F4426" s="94" t="s">
        <v>128</v>
      </c>
    </row>
    <row r="4427" spans="1:6" ht="15" x14ac:dyDescent="0.25">
      <c r="A4427" s="94">
        <v>4422</v>
      </c>
      <c r="B4427" s="95">
        <v>44578.659618055499</v>
      </c>
      <c r="C4427" s="94">
        <v>4</v>
      </c>
      <c r="D4427" s="94" t="s">
        <v>8195</v>
      </c>
      <c r="E4427" s="94" t="s">
        <v>8196</v>
      </c>
      <c r="F4427" s="94" t="s">
        <v>128</v>
      </c>
    </row>
    <row r="4428" spans="1:6" ht="15" x14ac:dyDescent="0.25">
      <c r="A4428" s="94">
        <v>4423</v>
      </c>
      <c r="B4428" s="95">
        <v>44578.632222222201</v>
      </c>
      <c r="C4428" s="94">
        <v>4</v>
      </c>
      <c r="D4428" s="94" t="s">
        <v>8197</v>
      </c>
      <c r="E4428" s="94"/>
      <c r="F4428" s="94" t="s">
        <v>128</v>
      </c>
    </row>
    <row r="4429" spans="1:6" ht="15" x14ac:dyDescent="0.25">
      <c r="A4429" s="94">
        <v>4424</v>
      </c>
      <c r="B4429" s="95">
        <v>44578.626585648097</v>
      </c>
      <c r="C4429" s="94">
        <v>5</v>
      </c>
      <c r="D4429" s="94" t="s">
        <v>8198</v>
      </c>
      <c r="E4429" s="94" t="s">
        <v>8199</v>
      </c>
      <c r="F4429" s="94" t="s">
        <v>5654</v>
      </c>
    </row>
    <row r="4430" spans="1:6" ht="15" x14ac:dyDescent="0.25">
      <c r="A4430" s="94">
        <v>4425</v>
      </c>
      <c r="B4430" s="95">
        <v>44578.624652777697</v>
      </c>
      <c r="C4430" s="94">
        <v>5</v>
      </c>
      <c r="D4430" s="94" t="s">
        <v>8200</v>
      </c>
      <c r="E4430" s="94" t="s">
        <v>8201</v>
      </c>
      <c r="F4430" s="94" t="s">
        <v>128</v>
      </c>
    </row>
    <row r="4431" spans="1:6" ht="15" x14ac:dyDescent="0.25">
      <c r="A4431" s="94">
        <v>4426</v>
      </c>
      <c r="B4431" s="95">
        <v>44578.590428240699</v>
      </c>
      <c r="C4431" s="94">
        <v>5</v>
      </c>
      <c r="D4431" s="94" t="s">
        <v>8202</v>
      </c>
      <c r="E4431" s="94" t="s">
        <v>8203</v>
      </c>
      <c r="F4431" s="94" t="s">
        <v>128</v>
      </c>
    </row>
    <row r="4432" spans="1:6" ht="15" x14ac:dyDescent="0.25">
      <c r="A4432" s="94">
        <v>4427</v>
      </c>
      <c r="B4432" s="95">
        <v>44578.584224537</v>
      </c>
      <c r="C4432" s="94">
        <v>5</v>
      </c>
      <c r="D4432" s="94" t="s">
        <v>8204</v>
      </c>
      <c r="E4432" s="94" t="s">
        <v>8205</v>
      </c>
      <c r="F4432" s="94" t="s">
        <v>128</v>
      </c>
    </row>
    <row r="4433" spans="1:6" ht="15" x14ac:dyDescent="0.25">
      <c r="A4433" s="94">
        <v>4428</v>
      </c>
      <c r="B4433" s="95">
        <v>44578.532592592499</v>
      </c>
      <c r="C4433" s="94">
        <v>5</v>
      </c>
      <c r="D4433" s="94" t="s">
        <v>8206</v>
      </c>
      <c r="E4433" s="94" t="s">
        <v>8207</v>
      </c>
      <c r="F4433" s="94" t="s">
        <v>128</v>
      </c>
    </row>
    <row r="4434" spans="1:6" ht="15" x14ac:dyDescent="0.25">
      <c r="A4434" s="94">
        <v>4429</v>
      </c>
      <c r="B4434" s="95">
        <v>44578.338402777699</v>
      </c>
      <c r="C4434" s="94">
        <v>5</v>
      </c>
      <c r="D4434" s="94" t="s">
        <v>8208</v>
      </c>
      <c r="E4434" s="94" t="s">
        <v>8209</v>
      </c>
      <c r="F4434" s="94" t="s">
        <v>128</v>
      </c>
    </row>
    <row r="4435" spans="1:6" ht="15" x14ac:dyDescent="0.25">
      <c r="A4435" s="94">
        <v>4430</v>
      </c>
      <c r="B4435" s="95">
        <v>44577.838379629597</v>
      </c>
      <c r="C4435" s="94">
        <v>5</v>
      </c>
      <c r="D4435" s="94" t="s">
        <v>8210</v>
      </c>
      <c r="E4435" s="94" t="s">
        <v>8211</v>
      </c>
      <c r="F4435" s="94" t="s">
        <v>128</v>
      </c>
    </row>
    <row r="4436" spans="1:6" ht="15" x14ac:dyDescent="0.25">
      <c r="A4436" s="94">
        <v>4431</v>
      </c>
      <c r="B4436" s="95">
        <v>44577.818773148101</v>
      </c>
      <c r="C4436" s="94">
        <v>1</v>
      </c>
      <c r="D4436" s="94" t="s">
        <v>8212</v>
      </c>
      <c r="E4436" s="94" t="s">
        <v>8213</v>
      </c>
      <c r="F4436" s="94" t="s">
        <v>128</v>
      </c>
    </row>
    <row r="4437" spans="1:6" ht="15" x14ac:dyDescent="0.25">
      <c r="A4437" s="94">
        <v>4432</v>
      </c>
      <c r="B4437" s="95">
        <v>44577.7221064814</v>
      </c>
      <c r="C4437" s="94">
        <v>4</v>
      </c>
      <c r="D4437" s="94" t="s">
        <v>8214</v>
      </c>
      <c r="E4437" s="94"/>
      <c r="F4437" s="94" t="s">
        <v>128</v>
      </c>
    </row>
    <row r="4438" spans="1:6" ht="15" x14ac:dyDescent="0.25">
      <c r="A4438" s="94">
        <v>4433</v>
      </c>
      <c r="B4438" s="95">
        <v>44577.683275462899</v>
      </c>
      <c r="C4438" s="94">
        <v>5</v>
      </c>
      <c r="D4438" s="94" t="s">
        <v>8215</v>
      </c>
      <c r="E4438" s="94" t="s">
        <v>8216</v>
      </c>
      <c r="F4438" s="94" t="s">
        <v>128</v>
      </c>
    </row>
    <row r="4439" spans="1:6" ht="15" x14ac:dyDescent="0.25">
      <c r="A4439" s="94">
        <v>4434</v>
      </c>
      <c r="B4439" s="95">
        <v>44577.6832291666</v>
      </c>
      <c r="C4439" s="94">
        <v>5</v>
      </c>
      <c r="D4439" s="94" t="s">
        <v>8217</v>
      </c>
      <c r="E4439" s="94" t="s">
        <v>8218</v>
      </c>
      <c r="F4439" s="94" t="s">
        <v>128</v>
      </c>
    </row>
    <row r="4440" spans="1:6" ht="15" x14ac:dyDescent="0.25">
      <c r="A4440" s="94">
        <v>4435</v>
      </c>
      <c r="B4440" s="95">
        <v>44577.433067129597</v>
      </c>
      <c r="C4440" s="94">
        <v>5</v>
      </c>
      <c r="D4440" s="94" t="s">
        <v>867</v>
      </c>
      <c r="E4440" s="94" t="s">
        <v>8219</v>
      </c>
      <c r="F4440" s="94" t="s">
        <v>128</v>
      </c>
    </row>
    <row r="4441" spans="1:6" ht="15" x14ac:dyDescent="0.25">
      <c r="A4441" s="94">
        <v>4436</v>
      </c>
      <c r="B4441" s="95">
        <v>44576.944178240701</v>
      </c>
      <c r="C4441" s="94">
        <v>5</v>
      </c>
      <c r="D4441" s="94" t="s">
        <v>867</v>
      </c>
      <c r="E4441" s="94" t="s">
        <v>8220</v>
      </c>
      <c r="F4441" s="94" t="s">
        <v>128</v>
      </c>
    </row>
    <row r="4442" spans="1:6" ht="15" x14ac:dyDescent="0.25">
      <c r="A4442" s="94">
        <v>4437</v>
      </c>
      <c r="B4442" s="95">
        <v>44576.891111111101</v>
      </c>
      <c r="C4442" s="94">
        <v>5</v>
      </c>
      <c r="D4442" s="94" t="s">
        <v>8221</v>
      </c>
      <c r="E4442" s="94" t="s">
        <v>8222</v>
      </c>
      <c r="F4442" s="94" t="s">
        <v>128</v>
      </c>
    </row>
    <row r="4443" spans="1:6" ht="15" x14ac:dyDescent="0.25">
      <c r="A4443" s="94">
        <v>4438</v>
      </c>
      <c r="B4443" s="95">
        <v>44576.742037037002</v>
      </c>
      <c r="C4443" s="94">
        <v>5</v>
      </c>
      <c r="D4443" s="94" t="s">
        <v>5520</v>
      </c>
      <c r="E4443" s="94" t="s">
        <v>8223</v>
      </c>
      <c r="F4443" s="94" t="s">
        <v>128</v>
      </c>
    </row>
    <row r="4444" spans="1:6" ht="15" x14ac:dyDescent="0.25">
      <c r="A4444" s="94">
        <v>4439</v>
      </c>
      <c r="B4444" s="95">
        <v>44576.701874999999</v>
      </c>
      <c r="C4444" s="94">
        <v>5</v>
      </c>
      <c r="D4444" s="94" t="s">
        <v>2109</v>
      </c>
      <c r="E4444" s="94" t="s">
        <v>8224</v>
      </c>
      <c r="F4444" s="94" t="s">
        <v>128</v>
      </c>
    </row>
    <row r="4445" spans="1:6" ht="15" x14ac:dyDescent="0.25">
      <c r="A4445" s="94">
        <v>4440</v>
      </c>
      <c r="B4445" s="95">
        <v>44576.678796296299</v>
      </c>
      <c r="C4445" s="94">
        <v>5</v>
      </c>
      <c r="D4445" s="94" t="s">
        <v>610</v>
      </c>
      <c r="E4445" s="94" t="s">
        <v>8225</v>
      </c>
      <c r="F4445" s="94" t="s">
        <v>128</v>
      </c>
    </row>
    <row r="4446" spans="1:6" ht="15" x14ac:dyDescent="0.25">
      <c r="A4446" s="94">
        <v>4441</v>
      </c>
      <c r="B4446" s="95">
        <v>44576.670949074003</v>
      </c>
      <c r="C4446" s="94">
        <v>5</v>
      </c>
      <c r="D4446" s="94" t="s">
        <v>8226</v>
      </c>
      <c r="E4446" s="94" t="s">
        <v>8227</v>
      </c>
      <c r="F4446" s="94" t="s">
        <v>128</v>
      </c>
    </row>
    <row r="4447" spans="1:6" ht="15" x14ac:dyDescent="0.25">
      <c r="A4447" s="94">
        <v>4442</v>
      </c>
      <c r="B4447" s="95">
        <v>44576.657314814802</v>
      </c>
      <c r="C4447" s="94">
        <v>5</v>
      </c>
      <c r="D4447" s="94" t="s">
        <v>3845</v>
      </c>
      <c r="E4447" s="94" t="s">
        <v>8228</v>
      </c>
      <c r="F4447" s="94" t="s">
        <v>7236</v>
      </c>
    </row>
    <row r="4448" spans="1:6" ht="15" x14ac:dyDescent="0.25">
      <c r="A4448" s="94">
        <v>4443</v>
      </c>
      <c r="B4448" s="95">
        <v>44576.6514351851</v>
      </c>
      <c r="C4448" s="94">
        <v>5</v>
      </c>
      <c r="D4448" s="94" t="s">
        <v>8229</v>
      </c>
      <c r="E4448" s="94" t="s">
        <v>8230</v>
      </c>
      <c r="F4448" s="94" t="s">
        <v>128</v>
      </c>
    </row>
    <row r="4449" spans="1:6" ht="15" x14ac:dyDescent="0.25">
      <c r="A4449" s="94">
        <v>4444</v>
      </c>
      <c r="B4449" s="95">
        <v>44576.651053240697</v>
      </c>
      <c r="C4449" s="94">
        <v>1</v>
      </c>
      <c r="D4449" s="94" t="s">
        <v>8231</v>
      </c>
      <c r="E4449" s="94"/>
      <c r="F4449" s="94" t="s">
        <v>128</v>
      </c>
    </row>
    <row r="4450" spans="1:6" ht="15" x14ac:dyDescent="0.25">
      <c r="A4450" s="94">
        <v>4445</v>
      </c>
      <c r="B4450" s="95">
        <v>44576.640914351803</v>
      </c>
      <c r="C4450" s="94">
        <v>5</v>
      </c>
      <c r="D4450" s="94" t="s">
        <v>8232</v>
      </c>
      <c r="E4450" s="94" t="s">
        <v>8233</v>
      </c>
      <c r="F4450" s="94" t="s">
        <v>128</v>
      </c>
    </row>
    <row r="4451" spans="1:6" ht="15" x14ac:dyDescent="0.25">
      <c r="A4451" s="94">
        <v>4446</v>
      </c>
      <c r="B4451" s="95">
        <v>44576.638460648101</v>
      </c>
      <c r="C4451" s="94">
        <v>5</v>
      </c>
      <c r="D4451" s="94" t="s">
        <v>2251</v>
      </c>
      <c r="E4451" s="94" t="s">
        <v>8234</v>
      </c>
      <c r="F4451" s="94" t="s">
        <v>128</v>
      </c>
    </row>
    <row r="4452" spans="1:6" ht="15" x14ac:dyDescent="0.25">
      <c r="A4452" s="94">
        <v>4447</v>
      </c>
      <c r="B4452" s="95">
        <v>44576.604837962899</v>
      </c>
      <c r="C4452" s="94">
        <v>5</v>
      </c>
      <c r="D4452" s="94" t="s">
        <v>434</v>
      </c>
      <c r="E4452" s="94" t="s">
        <v>8235</v>
      </c>
      <c r="F4452" s="94" t="s">
        <v>128</v>
      </c>
    </row>
    <row r="4453" spans="1:6" ht="15" x14ac:dyDescent="0.25">
      <c r="A4453" s="94">
        <v>4448</v>
      </c>
      <c r="B4453" s="95">
        <v>44576.594872685098</v>
      </c>
      <c r="C4453" s="94">
        <v>4</v>
      </c>
      <c r="D4453" s="94" t="s">
        <v>8236</v>
      </c>
      <c r="E4453" s="94" t="s">
        <v>8237</v>
      </c>
      <c r="F4453" s="94" t="s">
        <v>128</v>
      </c>
    </row>
    <row r="4454" spans="1:6" ht="15" x14ac:dyDescent="0.25">
      <c r="A4454" s="94">
        <v>4449</v>
      </c>
      <c r="B4454" s="95">
        <v>44576.587673611102</v>
      </c>
      <c r="C4454" s="94">
        <v>5</v>
      </c>
      <c r="D4454" s="94" t="s">
        <v>8238</v>
      </c>
      <c r="E4454" s="94" t="s">
        <v>8239</v>
      </c>
      <c r="F4454" s="94" t="s">
        <v>128</v>
      </c>
    </row>
    <row r="4455" spans="1:6" ht="15" x14ac:dyDescent="0.25">
      <c r="A4455" s="94">
        <v>4450</v>
      </c>
      <c r="B4455" s="95">
        <v>44576.582812499997</v>
      </c>
      <c r="C4455" s="94">
        <v>4</v>
      </c>
      <c r="D4455" s="94" t="s">
        <v>8240</v>
      </c>
      <c r="E4455" s="94" t="s">
        <v>8241</v>
      </c>
      <c r="F4455" s="94" t="s">
        <v>128</v>
      </c>
    </row>
    <row r="4456" spans="1:6" ht="15" x14ac:dyDescent="0.25">
      <c r="A4456" s="94">
        <v>4451</v>
      </c>
      <c r="B4456" s="95">
        <v>44576.578055555503</v>
      </c>
      <c r="C4456" s="94">
        <v>5</v>
      </c>
      <c r="D4456" s="94" t="s">
        <v>6594</v>
      </c>
      <c r="E4456" s="94" t="s">
        <v>8242</v>
      </c>
      <c r="F4456" s="94" t="s">
        <v>128</v>
      </c>
    </row>
    <row r="4457" spans="1:6" ht="15" x14ac:dyDescent="0.25">
      <c r="A4457" s="94">
        <v>4452</v>
      </c>
      <c r="B4457" s="95">
        <v>44576.553796296299</v>
      </c>
      <c r="C4457" s="94">
        <v>5</v>
      </c>
      <c r="D4457" s="94" t="s">
        <v>8243</v>
      </c>
      <c r="E4457" s="94" t="s">
        <v>8244</v>
      </c>
      <c r="F4457" s="94" t="s">
        <v>128</v>
      </c>
    </row>
    <row r="4458" spans="1:6" ht="15" x14ac:dyDescent="0.25">
      <c r="A4458" s="94">
        <v>4453</v>
      </c>
      <c r="B4458" s="95">
        <v>44576.549548611103</v>
      </c>
      <c r="C4458" s="94">
        <v>5</v>
      </c>
      <c r="D4458" s="94" t="s">
        <v>8245</v>
      </c>
      <c r="E4458" s="94" t="s">
        <v>8246</v>
      </c>
      <c r="F4458" s="94" t="s">
        <v>128</v>
      </c>
    </row>
    <row r="4459" spans="1:6" ht="15" x14ac:dyDescent="0.25">
      <c r="A4459" s="94">
        <v>4454</v>
      </c>
      <c r="B4459" s="95">
        <v>44576.542326388801</v>
      </c>
      <c r="C4459" s="94">
        <v>5</v>
      </c>
      <c r="D4459" s="94" t="s">
        <v>8247</v>
      </c>
      <c r="E4459" s="94" t="s">
        <v>8248</v>
      </c>
      <c r="F4459" s="94" t="s">
        <v>128</v>
      </c>
    </row>
    <row r="4460" spans="1:6" ht="15" x14ac:dyDescent="0.25">
      <c r="A4460" s="94">
        <v>4455</v>
      </c>
      <c r="B4460" s="95">
        <v>44575.852604166597</v>
      </c>
      <c r="C4460" s="94">
        <v>5</v>
      </c>
      <c r="D4460" s="94" t="s">
        <v>8249</v>
      </c>
      <c r="E4460" s="94" t="s">
        <v>8250</v>
      </c>
      <c r="F4460" s="94" t="s">
        <v>128</v>
      </c>
    </row>
    <row r="4461" spans="1:6" ht="15" x14ac:dyDescent="0.25">
      <c r="A4461" s="94">
        <v>4456</v>
      </c>
      <c r="B4461" s="95">
        <v>44575.767222222203</v>
      </c>
      <c r="C4461" s="94">
        <v>5</v>
      </c>
      <c r="D4461" s="94" t="s">
        <v>8251</v>
      </c>
      <c r="E4461" s="94" t="s">
        <v>8252</v>
      </c>
      <c r="F4461" s="94" t="s">
        <v>128</v>
      </c>
    </row>
    <row r="4462" spans="1:6" ht="15" x14ac:dyDescent="0.25">
      <c r="A4462" s="94">
        <v>4457</v>
      </c>
      <c r="B4462" s="95">
        <v>44575.641701388799</v>
      </c>
      <c r="C4462" s="94">
        <v>5</v>
      </c>
      <c r="D4462" s="94" t="s">
        <v>8253</v>
      </c>
      <c r="E4462" s="94" t="s">
        <v>8254</v>
      </c>
      <c r="F4462" s="94" t="s">
        <v>128</v>
      </c>
    </row>
    <row r="4463" spans="1:6" ht="15" x14ac:dyDescent="0.25">
      <c r="A4463" s="94">
        <v>4458</v>
      </c>
      <c r="B4463" s="95">
        <v>44575.542696759199</v>
      </c>
      <c r="C4463" s="94">
        <v>5</v>
      </c>
      <c r="D4463" s="94" t="s">
        <v>8255</v>
      </c>
      <c r="E4463" s="94" t="s">
        <v>8256</v>
      </c>
      <c r="F4463" s="94" t="s">
        <v>128</v>
      </c>
    </row>
    <row r="4464" spans="1:6" ht="15" x14ac:dyDescent="0.25">
      <c r="A4464" s="94">
        <v>4459</v>
      </c>
      <c r="B4464" s="95">
        <v>44575.467800925901</v>
      </c>
      <c r="C4464" s="94">
        <v>3</v>
      </c>
      <c r="D4464" s="94" t="s">
        <v>8257</v>
      </c>
      <c r="E4464" s="94" t="s">
        <v>8258</v>
      </c>
      <c r="F4464" s="94" t="s">
        <v>128</v>
      </c>
    </row>
    <row r="4465" spans="1:6" ht="15" x14ac:dyDescent="0.25">
      <c r="A4465" s="94">
        <v>4460</v>
      </c>
      <c r="B4465" s="95">
        <v>44575.319270833301</v>
      </c>
      <c r="C4465" s="94">
        <v>5</v>
      </c>
      <c r="D4465" s="94" t="s">
        <v>8259</v>
      </c>
      <c r="E4465" s="94"/>
      <c r="F4465" s="94" t="s">
        <v>128</v>
      </c>
    </row>
    <row r="4466" spans="1:6" ht="15" x14ac:dyDescent="0.25">
      <c r="A4466" s="94">
        <v>4461</v>
      </c>
      <c r="B4466" s="95">
        <v>44574.962060185098</v>
      </c>
      <c r="C4466" s="94">
        <v>5</v>
      </c>
      <c r="D4466" s="94" t="s">
        <v>8260</v>
      </c>
      <c r="E4466" s="94" t="s">
        <v>8261</v>
      </c>
      <c r="F4466" s="94" t="s">
        <v>128</v>
      </c>
    </row>
    <row r="4467" spans="1:6" ht="15" x14ac:dyDescent="0.25">
      <c r="A4467" s="94">
        <v>4462</v>
      </c>
      <c r="B4467" s="95">
        <v>44574.949699074001</v>
      </c>
      <c r="C4467" s="94">
        <v>3</v>
      </c>
      <c r="D4467" s="94" t="s">
        <v>8262</v>
      </c>
      <c r="E4467" s="94" t="s">
        <v>8263</v>
      </c>
      <c r="F4467" s="94" t="s">
        <v>128</v>
      </c>
    </row>
    <row r="4468" spans="1:6" ht="15" x14ac:dyDescent="0.25">
      <c r="A4468" s="94">
        <v>4463</v>
      </c>
      <c r="B4468" s="95">
        <v>44574.873414351801</v>
      </c>
      <c r="C4468" s="94">
        <v>5</v>
      </c>
      <c r="D4468" s="94" t="s">
        <v>8264</v>
      </c>
      <c r="E4468" s="94" t="s">
        <v>8265</v>
      </c>
      <c r="F4468" s="94" t="s">
        <v>128</v>
      </c>
    </row>
    <row r="4469" spans="1:6" ht="15" x14ac:dyDescent="0.25">
      <c r="A4469" s="94">
        <v>4464</v>
      </c>
      <c r="B4469" s="95">
        <v>44574.865405092598</v>
      </c>
      <c r="C4469" s="94">
        <v>1</v>
      </c>
      <c r="D4469" s="94" t="s">
        <v>8266</v>
      </c>
      <c r="E4469" s="94" t="s">
        <v>8267</v>
      </c>
      <c r="F4469" s="94" t="s">
        <v>128</v>
      </c>
    </row>
    <row r="4470" spans="1:6" ht="15" x14ac:dyDescent="0.25">
      <c r="A4470" s="94">
        <v>4466</v>
      </c>
      <c r="B4470" s="95">
        <v>44574.774953703702</v>
      </c>
      <c r="C4470" s="94">
        <v>1</v>
      </c>
      <c r="D4470" s="94" t="s">
        <v>8269</v>
      </c>
      <c r="E4470" s="94" t="s">
        <v>8270</v>
      </c>
      <c r="F4470" s="94" t="s">
        <v>128</v>
      </c>
    </row>
    <row r="4471" spans="1:6" ht="15" x14ac:dyDescent="0.25">
      <c r="A4471" s="94">
        <v>4465</v>
      </c>
      <c r="B4471" s="95">
        <v>44574.761504629598</v>
      </c>
      <c r="C4471" s="94">
        <v>5</v>
      </c>
      <c r="D4471" s="94" t="s">
        <v>610</v>
      </c>
      <c r="E4471" s="94" t="s">
        <v>8268</v>
      </c>
      <c r="F4471" s="94" t="s">
        <v>128</v>
      </c>
    </row>
    <row r="4472" spans="1:6" ht="15" x14ac:dyDescent="0.25">
      <c r="A4472" s="94">
        <v>4467</v>
      </c>
      <c r="B4472" s="95">
        <v>44574.6703009259</v>
      </c>
      <c r="C4472" s="94">
        <v>5</v>
      </c>
      <c r="D4472" s="94" t="s">
        <v>8271</v>
      </c>
      <c r="E4472" s="94" t="s">
        <v>8272</v>
      </c>
      <c r="F4472" s="94" t="s">
        <v>128</v>
      </c>
    </row>
    <row r="4473" spans="1:6" ht="15" x14ac:dyDescent="0.25">
      <c r="A4473" s="94">
        <v>4469</v>
      </c>
      <c r="B4473" s="95">
        <v>44574.440393518496</v>
      </c>
      <c r="C4473" s="94">
        <v>5</v>
      </c>
      <c r="D4473" s="94" t="s">
        <v>8275</v>
      </c>
      <c r="E4473" s="94" t="s">
        <v>8276</v>
      </c>
      <c r="F4473" s="94" t="s">
        <v>128</v>
      </c>
    </row>
    <row r="4474" spans="1:6" ht="15" x14ac:dyDescent="0.25">
      <c r="A4474" s="94">
        <v>4470</v>
      </c>
      <c r="B4474" s="95">
        <v>44574.419571759201</v>
      </c>
      <c r="C4474" s="94">
        <v>5</v>
      </c>
      <c r="D4474" s="94" t="s">
        <v>976</v>
      </c>
      <c r="E4474" s="94" t="s">
        <v>8277</v>
      </c>
      <c r="F4474" s="94" t="s">
        <v>128</v>
      </c>
    </row>
    <row r="4475" spans="1:6" ht="15" x14ac:dyDescent="0.25">
      <c r="A4475" s="94">
        <v>4471</v>
      </c>
      <c r="B4475" s="95">
        <v>44574.3016319444</v>
      </c>
      <c r="C4475" s="94">
        <v>5</v>
      </c>
      <c r="D4475" s="94" t="s">
        <v>8278</v>
      </c>
      <c r="E4475" s="94" t="s">
        <v>8279</v>
      </c>
      <c r="F4475" s="94" t="s">
        <v>128</v>
      </c>
    </row>
    <row r="4476" spans="1:6" ht="15" x14ac:dyDescent="0.25">
      <c r="A4476" s="94">
        <v>4472</v>
      </c>
      <c r="B4476" s="95">
        <v>44573.850173611099</v>
      </c>
      <c r="C4476" s="94">
        <v>5</v>
      </c>
      <c r="D4476" s="94" t="s">
        <v>8280</v>
      </c>
      <c r="E4476" s="94" t="s">
        <v>8281</v>
      </c>
      <c r="F4476" s="94" t="s">
        <v>128</v>
      </c>
    </row>
    <row r="4477" spans="1:6" ht="15" x14ac:dyDescent="0.25">
      <c r="A4477" s="94">
        <v>4473</v>
      </c>
      <c r="B4477" s="95">
        <v>44573.761053240698</v>
      </c>
      <c r="C4477" s="94">
        <v>5</v>
      </c>
      <c r="D4477" s="94" t="s">
        <v>8282</v>
      </c>
      <c r="E4477" s="94" t="s">
        <v>8283</v>
      </c>
      <c r="F4477" s="94" t="s">
        <v>128</v>
      </c>
    </row>
    <row r="4478" spans="1:6" ht="15" x14ac:dyDescent="0.25">
      <c r="A4478" s="94">
        <v>4474</v>
      </c>
      <c r="B4478" s="95">
        <v>44573.7475694444</v>
      </c>
      <c r="C4478" s="94">
        <v>5</v>
      </c>
      <c r="D4478" s="94" t="s">
        <v>8284</v>
      </c>
      <c r="E4478" s="94" t="s">
        <v>8285</v>
      </c>
      <c r="F4478" s="94" t="s">
        <v>128</v>
      </c>
    </row>
    <row r="4479" spans="1:6" ht="15" x14ac:dyDescent="0.25">
      <c r="A4479" s="94">
        <v>4475</v>
      </c>
      <c r="B4479" s="95">
        <v>44573.730717592502</v>
      </c>
      <c r="C4479" s="94">
        <v>5</v>
      </c>
      <c r="D4479" s="94" t="s">
        <v>8286</v>
      </c>
      <c r="E4479" s="94" t="s">
        <v>8287</v>
      </c>
      <c r="F4479" s="94" t="s">
        <v>128</v>
      </c>
    </row>
    <row r="4480" spans="1:6" ht="15" x14ac:dyDescent="0.25">
      <c r="A4480" s="94">
        <v>4476</v>
      </c>
      <c r="B4480" s="95">
        <v>44573.716284722199</v>
      </c>
      <c r="C4480" s="94">
        <v>5</v>
      </c>
      <c r="D4480" s="94" t="s">
        <v>8288</v>
      </c>
      <c r="E4480" s="94" t="s">
        <v>8289</v>
      </c>
      <c r="F4480" s="94" t="s">
        <v>128</v>
      </c>
    </row>
    <row r="4481" spans="1:6" ht="15" x14ac:dyDescent="0.25">
      <c r="A4481" s="94">
        <v>4477</v>
      </c>
      <c r="B4481" s="95">
        <v>44573.7003356481</v>
      </c>
      <c r="C4481" s="94">
        <v>1</v>
      </c>
      <c r="D4481" s="94" t="s">
        <v>8290</v>
      </c>
      <c r="E4481" s="94" t="s">
        <v>8291</v>
      </c>
      <c r="F4481" s="94" t="s">
        <v>128</v>
      </c>
    </row>
    <row r="4482" spans="1:6" ht="15" x14ac:dyDescent="0.25">
      <c r="A4482" s="94">
        <v>4491</v>
      </c>
      <c r="B4482" s="95">
        <v>44573.660324074001</v>
      </c>
      <c r="C4482" s="94">
        <v>1</v>
      </c>
      <c r="D4482" s="94" t="s">
        <v>8313</v>
      </c>
      <c r="E4482" s="94" t="s">
        <v>8314</v>
      </c>
      <c r="F4482" s="94" t="s">
        <v>128</v>
      </c>
    </row>
    <row r="4483" spans="1:6" ht="15" x14ac:dyDescent="0.25">
      <c r="A4483" s="94">
        <v>4478</v>
      </c>
      <c r="B4483" s="95">
        <v>44573.623217592598</v>
      </c>
      <c r="C4483" s="94">
        <v>5</v>
      </c>
      <c r="D4483" s="94" t="s">
        <v>8292</v>
      </c>
      <c r="E4483" s="94" t="s">
        <v>8293</v>
      </c>
      <c r="F4483" s="94" t="s">
        <v>128</v>
      </c>
    </row>
    <row r="4484" spans="1:6" ht="15" x14ac:dyDescent="0.25">
      <c r="A4484" s="94">
        <v>4479</v>
      </c>
      <c r="B4484" s="95">
        <v>44573.536423611098</v>
      </c>
      <c r="C4484" s="94">
        <v>5</v>
      </c>
      <c r="D4484" s="94" t="s">
        <v>8294</v>
      </c>
      <c r="E4484" s="94" t="s">
        <v>8295</v>
      </c>
      <c r="F4484" s="94" t="s">
        <v>128</v>
      </c>
    </row>
    <row r="4485" spans="1:6" ht="15" x14ac:dyDescent="0.25">
      <c r="A4485" s="94">
        <v>4480</v>
      </c>
      <c r="B4485" s="95">
        <v>44573.524745370298</v>
      </c>
      <c r="C4485" s="94">
        <v>5</v>
      </c>
      <c r="D4485" s="94" t="s">
        <v>8296</v>
      </c>
      <c r="E4485" s="94" t="s">
        <v>8297</v>
      </c>
      <c r="F4485" s="94" t="s">
        <v>128</v>
      </c>
    </row>
    <row r="4486" spans="1:6" ht="15" x14ac:dyDescent="0.25">
      <c r="A4486" s="94">
        <v>4481</v>
      </c>
      <c r="B4486" s="95">
        <v>44573.429502314801</v>
      </c>
      <c r="C4486" s="94">
        <v>5</v>
      </c>
      <c r="D4486" s="94" t="s">
        <v>8298</v>
      </c>
      <c r="E4486" s="94" t="s">
        <v>8299</v>
      </c>
      <c r="F4486" s="94" t="s">
        <v>128</v>
      </c>
    </row>
    <row r="4487" spans="1:6" ht="15" x14ac:dyDescent="0.25">
      <c r="A4487" s="94">
        <v>4482</v>
      </c>
      <c r="B4487" s="95">
        <v>44573.410810185102</v>
      </c>
      <c r="C4487" s="94">
        <v>5</v>
      </c>
      <c r="D4487" s="94" t="s">
        <v>373</v>
      </c>
      <c r="E4487" s="94" t="s">
        <v>8300</v>
      </c>
      <c r="F4487" s="94" t="s">
        <v>128</v>
      </c>
    </row>
    <row r="4488" spans="1:6" ht="15" x14ac:dyDescent="0.25">
      <c r="A4488" s="94">
        <v>4483</v>
      </c>
      <c r="B4488" s="95">
        <v>44572.950520833299</v>
      </c>
      <c r="C4488" s="94">
        <v>5</v>
      </c>
      <c r="D4488" s="94" t="s">
        <v>8301</v>
      </c>
      <c r="E4488" s="94" t="s">
        <v>8302</v>
      </c>
      <c r="F4488" s="94" t="s">
        <v>128</v>
      </c>
    </row>
    <row r="4489" spans="1:6" ht="15" x14ac:dyDescent="0.25">
      <c r="A4489" s="94">
        <v>4484</v>
      </c>
      <c r="B4489" s="95">
        <v>44572.796284722201</v>
      </c>
      <c r="C4489" s="94">
        <v>5</v>
      </c>
      <c r="D4489" s="94" t="s">
        <v>8303</v>
      </c>
      <c r="E4489" s="94"/>
      <c r="F4489" s="94" t="s">
        <v>128</v>
      </c>
    </row>
    <row r="4490" spans="1:6" ht="15" x14ac:dyDescent="0.25">
      <c r="A4490" s="94">
        <v>4485</v>
      </c>
      <c r="B4490" s="95">
        <v>44572.761990740699</v>
      </c>
      <c r="C4490" s="94">
        <v>5</v>
      </c>
      <c r="D4490" s="94" t="s">
        <v>3214</v>
      </c>
      <c r="E4490" s="94" t="s">
        <v>8304</v>
      </c>
      <c r="F4490" s="94" t="s">
        <v>128</v>
      </c>
    </row>
    <row r="4491" spans="1:6" ht="15" x14ac:dyDescent="0.25">
      <c r="A4491" s="94">
        <v>4486</v>
      </c>
      <c r="B4491" s="95">
        <v>44572.7530439814</v>
      </c>
      <c r="C4491" s="94">
        <v>5</v>
      </c>
      <c r="D4491" s="94" t="s">
        <v>8305</v>
      </c>
      <c r="E4491" s="94" t="s">
        <v>8306</v>
      </c>
      <c r="F4491" s="94" t="s">
        <v>128</v>
      </c>
    </row>
    <row r="4492" spans="1:6" ht="15" x14ac:dyDescent="0.25">
      <c r="A4492" s="94">
        <v>4487</v>
      </c>
      <c r="B4492" s="95">
        <v>44572.686909722201</v>
      </c>
      <c r="C4492" s="94">
        <v>5</v>
      </c>
      <c r="D4492" s="94" t="s">
        <v>434</v>
      </c>
      <c r="E4492" s="94" t="s">
        <v>8307</v>
      </c>
      <c r="F4492" s="94" t="s">
        <v>128</v>
      </c>
    </row>
    <row r="4493" spans="1:6" ht="15" x14ac:dyDescent="0.25">
      <c r="A4493" s="94">
        <v>4488</v>
      </c>
      <c r="B4493" s="95">
        <v>44572.681516203702</v>
      </c>
      <c r="C4493" s="94">
        <v>1</v>
      </c>
      <c r="D4493" s="94" t="s">
        <v>8308</v>
      </c>
      <c r="E4493" s="94" t="s">
        <v>8309</v>
      </c>
      <c r="F4493" s="94" t="s">
        <v>128</v>
      </c>
    </row>
    <row r="4494" spans="1:6" ht="15" x14ac:dyDescent="0.25">
      <c r="A4494" s="94">
        <v>4489</v>
      </c>
      <c r="B4494" s="95">
        <v>44572.671030092497</v>
      </c>
      <c r="C4494" s="94">
        <v>5</v>
      </c>
      <c r="D4494" s="94" t="s">
        <v>2113</v>
      </c>
      <c r="E4494" s="94" t="s">
        <v>8310</v>
      </c>
      <c r="F4494" s="94" t="s">
        <v>128</v>
      </c>
    </row>
    <row r="4495" spans="1:6" ht="15" x14ac:dyDescent="0.25">
      <c r="A4495" s="94">
        <v>4490</v>
      </c>
      <c r="B4495" s="95">
        <v>44572.665740740696</v>
      </c>
      <c r="C4495" s="94">
        <v>5</v>
      </c>
      <c r="D4495" s="94" t="s">
        <v>8311</v>
      </c>
      <c r="E4495" s="94" t="s">
        <v>8312</v>
      </c>
      <c r="F4495" s="94" t="s">
        <v>128</v>
      </c>
    </row>
    <row r="4496" spans="1:6" ht="15" x14ac:dyDescent="0.25">
      <c r="A4496" s="94">
        <v>4492</v>
      </c>
      <c r="B4496" s="95">
        <v>44572.612291666599</v>
      </c>
      <c r="C4496" s="94">
        <v>5</v>
      </c>
      <c r="D4496" s="94" t="s">
        <v>8315</v>
      </c>
      <c r="E4496" s="94" t="s">
        <v>8316</v>
      </c>
      <c r="F4496" s="94" t="s">
        <v>128</v>
      </c>
    </row>
    <row r="4497" spans="1:6" ht="15" x14ac:dyDescent="0.25">
      <c r="A4497" s="94">
        <v>4493</v>
      </c>
      <c r="B4497" s="95">
        <v>44572.602060185098</v>
      </c>
      <c r="C4497" s="94">
        <v>5</v>
      </c>
      <c r="D4497" s="94" t="s">
        <v>8317</v>
      </c>
      <c r="E4497" s="94" t="s">
        <v>8318</v>
      </c>
      <c r="F4497" s="94" t="s">
        <v>128</v>
      </c>
    </row>
    <row r="4498" spans="1:6" ht="15" x14ac:dyDescent="0.25">
      <c r="A4498" s="94">
        <v>4494</v>
      </c>
      <c r="B4498" s="95">
        <v>44572.575578703698</v>
      </c>
      <c r="C4498" s="94">
        <v>5</v>
      </c>
      <c r="D4498" s="94" t="s">
        <v>8319</v>
      </c>
      <c r="E4498" s="94" t="s">
        <v>8320</v>
      </c>
      <c r="F4498" s="94" t="s">
        <v>128</v>
      </c>
    </row>
    <row r="4499" spans="1:6" ht="15" x14ac:dyDescent="0.25">
      <c r="A4499" s="94">
        <v>4495</v>
      </c>
      <c r="B4499" s="95">
        <v>44572.546655092498</v>
      </c>
      <c r="C4499" s="94">
        <v>5</v>
      </c>
      <c r="D4499" s="94" t="s">
        <v>4574</v>
      </c>
      <c r="E4499" s="94" t="s">
        <v>8321</v>
      </c>
      <c r="F4499" s="94" t="s">
        <v>128</v>
      </c>
    </row>
    <row r="4500" spans="1:6" ht="15" x14ac:dyDescent="0.25">
      <c r="A4500" s="94">
        <v>4496</v>
      </c>
      <c r="B4500" s="95">
        <v>44572.368344907401</v>
      </c>
      <c r="C4500" s="94">
        <v>5</v>
      </c>
      <c r="D4500" s="94" t="s">
        <v>8322</v>
      </c>
      <c r="E4500" s="94" t="s">
        <v>8323</v>
      </c>
      <c r="F4500" s="94" t="s">
        <v>128</v>
      </c>
    </row>
    <row r="4501" spans="1:6" ht="15" x14ac:dyDescent="0.25">
      <c r="A4501" s="94">
        <v>4497</v>
      </c>
      <c r="B4501" s="95">
        <v>44571.821041666597</v>
      </c>
      <c r="C4501" s="94">
        <v>5</v>
      </c>
      <c r="D4501" s="94" t="s">
        <v>8324</v>
      </c>
      <c r="E4501" s="94"/>
      <c r="F4501" s="94" t="s">
        <v>128</v>
      </c>
    </row>
    <row r="4502" spans="1:6" ht="15" x14ac:dyDescent="0.25">
      <c r="A4502" s="94">
        <v>4498</v>
      </c>
      <c r="B4502" s="95">
        <v>44571.769849536999</v>
      </c>
      <c r="C4502" s="94">
        <v>5</v>
      </c>
      <c r="D4502" s="94" t="s">
        <v>8325</v>
      </c>
      <c r="E4502" s="94" t="s">
        <v>8326</v>
      </c>
      <c r="F4502" s="94" t="s">
        <v>128</v>
      </c>
    </row>
    <row r="4503" spans="1:6" ht="15" x14ac:dyDescent="0.25">
      <c r="A4503" s="94">
        <v>4499</v>
      </c>
      <c r="B4503" s="95">
        <v>44571.709131944401</v>
      </c>
      <c r="C4503" s="94">
        <v>5</v>
      </c>
      <c r="D4503" s="94" t="s">
        <v>8327</v>
      </c>
      <c r="E4503" s="94" t="s">
        <v>8328</v>
      </c>
      <c r="F4503" s="94" t="s">
        <v>128</v>
      </c>
    </row>
    <row r="4504" spans="1:6" ht="15" x14ac:dyDescent="0.25">
      <c r="A4504" s="94">
        <v>4500</v>
      </c>
      <c r="B4504" s="95">
        <v>44571.646712962902</v>
      </c>
      <c r="C4504" s="94">
        <v>5</v>
      </c>
      <c r="D4504" s="94" t="s">
        <v>3931</v>
      </c>
      <c r="E4504" s="94" t="s">
        <v>8329</v>
      </c>
      <c r="F4504" s="94" t="s">
        <v>128</v>
      </c>
    </row>
    <row r="4505" spans="1:6" ht="15" x14ac:dyDescent="0.25">
      <c r="A4505" s="94">
        <v>4501</v>
      </c>
      <c r="B4505" s="95">
        <v>44571.6439351851</v>
      </c>
      <c r="C4505" s="94">
        <v>5</v>
      </c>
      <c r="D4505" s="94" t="s">
        <v>8330</v>
      </c>
      <c r="E4505" s="94" t="s">
        <v>8331</v>
      </c>
      <c r="F4505" s="94" t="s">
        <v>128</v>
      </c>
    </row>
    <row r="4506" spans="1:6" ht="15" x14ac:dyDescent="0.25">
      <c r="A4506" s="94">
        <v>4502</v>
      </c>
      <c r="B4506" s="95">
        <v>44571.6432175925</v>
      </c>
      <c r="C4506" s="94">
        <v>1</v>
      </c>
      <c r="D4506" s="94" t="s">
        <v>8332</v>
      </c>
      <c r="E4506" s="94" t="s">
        <v>8333</v>
      </c>
      <c r="F4506" s="94" t="s">
        <v>128</v>
      </c>
    </row>
    <row r="4507" spans="1:6" ht="15" x14ac:dyDescent="0.25">
      <c r="A4507" s="94">
        <v>4503</v>
      </c>
      <c r="B4507" s="95">
        <v>44571.607187499998</v>
      </c>
      <c r="C4507" s="94">
        <v>5</v>
      </c>
      <c r="D4507" s="94" t="s">
        <v>434</v>
      </c>
      <c r="E4507" s="94" t="s">
        <v>8334</v>
      </c>
      <c r="F4507" s="94" t="s">
        <v>128</v>
      </c>
    </row>
    <row r="4508" spans="1:6" ht="15" x14ac:dyDescent="0.25">
      <c r="A4508" s="94">
        <v>4504</v>
      </c>
      <c r="B4508" s="95">
        <v>44571.5214583333</v>
      </c>
      <c r="C4508" s="94">
        <v>5</v>
      </c>
      <c r="D4508" s="94" t="s">
        <v>8335</v>
      </c>
      <c r="E4508" s="94" t="s">
        <v>5957</v>
      </c>
      <c r="F4508" s="94" t="s">
        <v>128</v>
      </c>
    </row>
    <row r="4509" spans="1:6" ht="15" x14ac:dyDescent="0.25">
      <c r="A4509" s="94">
        <v>4505</v>
      </c>
      <c r="B4509" s="95">
        <v>44571.512268518498</v>
      </c>
      <c r="C4509" s="94">
        <v>5</v>
      </c>
      <c r="D4509" s="94" t="s">
        <v>8336</v>
      </c>
      <c r="E4509" s="94" t="s">
        <v>8337</v>
      </c>
      <c r="F4509" s="94" t="s">
        <v>128</v>
      </c>
    </row>
    <row r="4510" spans="1:6" ht="15" x14ac:dyDescent="0.25">
      <c r="A4510" s="94">
        <v>4506</v>
      </c>
      <c r="B4510" s="95">
        <v>44571.489965277702</v>
      </c>
      <c r="C4510" s="94">
        <v>5</v>
      </c>
      <c r="D4510" s="94" t="s">
        <v>2983</v>
      </c>
      <c r="E4510" s="94" t="s">
        <v>8338</v>
      </c>
      <c r="F4510" s="94" t="s">
        <v>128</v>
      </c>
    </row>
    <row r="4511" spans="1:6" ht="15" x14ac:dyDescent="0.25">
      <c r="A4511" s="94">
        <v>4507</v>
      </c>
      <c r="B4511" s="95">
        <v>44571.4529861111</v>
      </c>
      <c r="C4511" s="94">
        <v>5</v>
      </c>
      <c r="D4511" s="94" t="s">
        <v>8339</v>
      </c>
      <c r="E4511" s="94" t="s">
        <v>8340</v>
      </c>
      <c r="F4511" s="94" t="s">
        <v>128</v>
      </c>
    </row>
    <row r="4512" spans="1:6" ht="15" x14ac:dyDescent="0.25">
      <c r="A4512" s="94">
        <v>4508</v>
      </c>
      <c r="B4512" s="95">
        <v>44571.448113425897</v>
      </c>
      <c r="C4512" s="94">
        <v>5</v>
      </c>
      <c r="D4512" s="94" t="s">
        <v>8341</v>
      </c>
      <c r="E4512" s="94" t="s">
        <v>8342</v>
      </c>
      <c r="F4512" s="94" t="s">
        <v>128</v>
      </c>
    </row>
    <row r="4513" spans="1:6" ht="15" x14ac:dyDescent="0.25">
      <c r="A4513" s="94">
        <v>4509</v>
      </c>
      <c r="B4513" s="95">
        <v>44570.787731481403</v>
      </c>
      <c r="C4513" s="94">
        <v>4</v>
      </c>
      <c r="D4513" s="94" t="s">
        <v>263</v>
      </c>
      <c r="E4513" s="94" t="s">
        <v>8343</v>
      </c>
      <c r="F4513" s="94" t="s">
        <v>128</v>
      </c>
    </row>
    <row r="4514" spans="1:6" ht="15" x14ac:dyDescent="0.25">
      <c r="A4514" s="94">
        <v>4510</v>
      </c>
      <c r="B4514" s="95">
        <v>44570.716979166602</v>
      </c>
      <c r="C4514" s="94">
        <v>5</v>
      </c>
      <c r="D4514" s="94" t="s">
        <v>8344</v>
      </c>
      <c r="E4514" s="94" t="s">
        <v>8345</v>
      </c>
      <c r="F4514" s="94" t="s">
        <v>128</v>
      </c>
    </row>
    <row r="4515" spans="1:6" ht="15" x14ac:dyDescent="0.25">
      <c r="A4515" s="94">
        <v>4511</v>
      </c>
      <c r="B4515" s="95">
        <v>44570.625231481397</v>
      </c>
      <c r="C4515" s="94">
        <v>4</v>
      </c>
      <c r="D4515" s="94" t="s">
        <v>8346</v>
      </c>
      <c r="E4515" s="94" t="s">
        <v>8347</v>
      </c>
      <c r="F4515" s="94" t="s">
        <v>128</v>
      </c>
    </row>
    <row r="4516" spans="1:6" ht="15" x14ac:dyDescent="0.25">
      <c r="A4516" s="94">
        <v>4512</v>
      </c>
      <c r="B4516" s="95">
        <v>44570.624305555502</v>
      </c>
      <c r="C4516" s="94">
        <v>5</v>
      </c>
      <c r="D4516" s="94" t="s">
        <v>8348</v>
      </c>
      <c r="E4516" s="94" t="s">
        <v>8349</v>
      </c>
      <c r="F4516" s="94" t="s">
        <v>128</v>
      </c>
    </row>
    <row r="4517" spans="1:6" ht="15" x14ac:dyDescent="0.25">
      <c r="A4517" s="94">
        <v>4513</v>
      </c>
      <c r="B4517" s="95">
        <v>44570.621180555499</v>
      </c>
      <c r="C4517" s="94">
        <v>1</v>
      </c>
      <c r="D4517" s="94" t="s">
        <v>8350</v>
      </c>
      <c r="E4517" s="94" t="s">
        <v>8351</v>
      </c>
      <c r="F4517" s="94" t="s">
        <v>128</v>
      </c>
    </row>
    <row r="4518" spans="1:6" ht="15" x14ac:dyDescent="0.25">
      <c r="A4518" s="94">
        <v>4514</v>
      </c>
      <c r="B4518" s="95">
        <v>44570.447974536997</v>
      </c>
      <c r="C4518" s="94">
        <v>1</v>
      </c>
      <c r="D4518" s="94" t="s">
        <v>8352</v>
      </c>
      <c r="E4518" s="94" t="s">
        <v>8353</v>
      </c>
      <c r="F4518" s="94" t="s">
        <v>128</v>
      </c>
    </row>
    <row r="4519" spans="1:6" ht="15" x14ac:dyDescent="0.25">
      <c r="A4519" s="94">
        <v>4515</v>
      </c>
      <c r="B4519" s="95">
        <v>44570.432025462898</v>
      </c>
      <c r="C4519" s="94">
        <v>3</v>
      </c>
      <c r="D4519" s="94" t="s">
        <v>8354</v>
      </c>
      <c r="E4519" s="94" t="s">
        <v>8355</v>
      </c>
      <c r="F4519" s="94" t="s">
        <v>128</v>
      </c>
    </row>
    <row r="4520" spans="1:6" ht="15" x14ac:dyDescent="0.25">
      <c r="A4520" s="94">
        <v>4516</v>
      </c>
      <c r="B4520" s="95">
        <v>44569.854571759199</v>
      </c>
      <c r="C4520" s="94">
        <v>5</v>
      </c>
      <c r="D4520" s="94" t="s">
        <v>263</v>
      </c>
      <c r="E4520" s="94" t="s">
        <v>8356</v>
      </c>
      <c r="F4520" s="94" t="s">
        <v>128</v>
      </c>
    </row>
    <row r="4521" spans="1:6" ht="15" x14ac:dyDescent="0.25">
      <c r="A4521" s="94">
        <v>4517</v>
      </c>
      <c r="B4521" s="95">
        <v>44569.750995370297</v>
      </c>
      <c r="C4521" s="94">
        <v>5</v>
      </c>
      <c r="D4521" s="94" t="s">
        <v>8357</v>
      </c>
      <c r="E4521" s="94" t="s">
        <v>8358</v>
      </c>
      <c r="F4521" s="94" t="s">
        <v>128</v>
      </c>
    </row>
    <row r="4522" spans="1:6" ht="15" x14ac:dyDescent="0.25">
      <c r="A4522" s="94">
        <v>4518</v>
      </c>
      <c r="B4522" s="95">
        <v>44569.730474536998</v>
      </c>
      <c r="C4522" s="94">
        <v>5</v>
      </c>
      <c r="D4522" s="94" t="s">
        <v>8174</v>
      </c>
      <c r="E4522" s="94" t="s">
        <v>8359</v>
      </c>
      <c r="F4522" s="94" t="s">
        <v>128</v>
      </c>
    </row>
    <row r="4523" spans="1:6" ht="15" x14ac:dyDescent="0.25">
      <c r="A4523" s="94">
        <v>4519</v>
      </c>
      <c r="B4523" s="95">
        <v>44569.728229166598</v>
      </c>
      <c r="C4523" s="94">
        <v>5</v>
      </c>
      <c r="D4523" s="94" t="s">
        <v>8360</v>
      </c>
      <c r="E4523" s="94" t="s">
        <v>8361</v>
      </c>
      <c r="F4523" s="94" t="s">
        <v>128</v>
      </c>
    </row>
    <row r="4524" spans="1:6" ht="15" x14ac:dyDescent="0.25">
      <c r="A4524" s="94">
        <v>4520</v>
      </c>
      <c r="B4524" s="95">
        <v>44569.723217592502</v>
      </c>
      <c r="C4524" s="94">
        <v>5</v>
      </c>
      <c r="D4524" s="94" t="s">
        <v>8362</v>
      </c>
      <c r="E4524" s="94" t="s">
        <v>8363</v>
      </c>
      <c r="F4524" s="94" t="s">
        <v>128</v>
      </c>
    </row>
    <row r="4525" spans="1:6" ht="15" x14ac:dyDescent="0.25">
      <c r="A4525" s="94">
        <v>4521</v>
      </c>
      <c r="B4525" s="95">
        <v>44569.670590277703</v>
      </c>
      <c r="C4525" s="94">
        <v>5</v>
      </c>
      <c r="D4525" s="94" t="s">
        <v>8364</v>
      </c>
      <c r="E4525" s="94" t="s">
        <v>8365</v>
      </c>
      <c r="F4525" s="94" t="s">
        <v>128</v>
      </c>
    </row>
    <row r="4526" spans="1:6" ht="15" x14ac:dyDescent="0.25">
      <c r="A4526" s="94">
        <v>4522</v>
      </c>
      <c r="B4526" s="95">
        <v>44569.648506944402</v>
      </c>
      <c r="C4526" s="94">
        <v>5</v>
      </c>
      <c r="D4526" s="94" t="s">
        <v>8366</v>
      </c>
      <c r="E4526" s="94" t="s">
        <v>8367</v>
      </c>
      <c r="F4526" s="94" t="s">
        <v>128</v>
      </c>
    </row>
    <row r="4527" spans="1:6" ht="15" x14ac:dyDescent="0.25">
      <c r="A4527" s="94">
        <v>4523</v>
      </c>
      <c r="B4527" s="95">
        <v>44569.637465277701</v>
      </c>
      <c r="C4527" s="94">
        <v>5</v>
      </c>
      <c r="D4527" s="94" t="s">
        <v>867</v>
      </c>
      <c r="E4527" s="94" t="s">
        <v>8368</v>
      </c>
      <c r="F4527" s="94" t="s">
        <v>128</v>
      </c>
    </row>
    <row r="4528" spans="1:6" ht="15" x14ac:dyDescent="0.25">
      <c r="A4528" s="94">
        <v>4524</v>
      </c>
      <c r="B4528" s="95">
        <v>44569.568148148101</v>
      </c>
      <c r="C4528" s="94">
        <v>4</v>
      </c>
      <c r="D4528" s="94" t="s">
        <v>8369</v>
      </c>
      <c r="E4528" s="94" t="s">
        <v>8370</v>
      </c>
      <c r="F4528" s="94" t="s">
        <v>128</v>
      </c>
    </row>
    <row r="4529" spans="1:6" ht="15" x14ac:dyDescent="0.25">
      <c r="A4529" s="94">
        <v>4525</v>
      </c>
      <c r="B4529" s="95">
        <v>44569.540821759198</v>
      </c>
      <c r="C4529" s="94">
        <v>5</v>
      </c>
      <c r="D4529" s="94" t="s">
        <v>8371</v>
      </c>
      <c r="E4529" s="94" t="s">
        <v>8372</v>
      </c>
      <c r="F4529" s="94" t="s">
        <v>128</v>
      </c>
    </row>
    <row r="4530" spans="1:6" ht="15" x14ac:dyDescent="0.25">
      <c r="A4530" s="94">
        <v>4526</v>
      </c>
      <c r="B4530" s="95">
        <v>44569.423020833303</v>
      </c>
      <c r="C4530" s="94">
        <v>5</v>
      </c>
      <c r="D4530" s="94" t="s">
        <v>2109</v>
      </c>
      <c r="E4530" s="94" t="s">
        <v>8373</v>
      </c>
      <c r="F4530" s="94" t="s">
        <v>128</v>
      </c>
    </row>
    <row r="4531" spans="1:6" ht="15" x14ac:dyDescent="0.25">
      <c r="A4531" s="94">
        <v>4527</v>
      </c>
      <c r="B4531" s="95">
        <v>44569.404421296298</v>
      </c>
      <c r="C4531" s="94">
        <v>3</v>
      </c>
      <c r="D4531" s="94" t="s">
        <v>8374</v>
      </c>
      <c r="E4531" s="94" t="s">
        <v>8375</v>
      </c>
      <c r="F4531" s="94" t="s">
        <v>128</v>
      </c>
    </row>
    <row r="4532" spans="1:6" ht="15" x14ac:dyDescent="0.25">
      <c r="A4532" s="94">
        <v>4528</v>
      </c>
      <c r="B4532" s="95">
        <v>44568.849594907399</v>
      </c>
      <c r="C4532" s="94">
        <v>5</v>
      </c>
      <c r="D4532" s="94" t="s">
        <v>8376</v>
      </c>
      <c r="E4532" s="94" t="s">
        <v>8377</v>
      </c>
      <c r="F4532" s="94" t="s">
        <v>128</v>
      </c>
    </row>
    <row r="4533" spans="1:6" ht="15" x14ac:dyDescent="0.25">
      <c r="A4533" s="94">
        <v>4529</v>
      </c>
      <c r="B4533" s="95">
        <v>44568.839918981401</v>
      </c>
      <c r="C4533" s="94">
        <v>5</v>
      </c>
      <c r="D4533" s="94" t="s">
        <v>8378</v>
      </c>
      <c r="E4533" s="94"/>
      <c r="F4533" s="94" t="s">
        <v>128</v>
      </c>
    </row>
    <row r="4534" spans="1:6" ht="15" x14ac:dyDescent="0.25">
      <c r="A4534" s="94">
        <v>4530</v>
      </c>
      <c r="B4534" s="95">
        <v>44568.771284722199</v>
      </c>
      <c r="C4534" s="94">
        <v>5</v>
      </c>
      <c r="D4534" s="94" t="s">
        <v>8379</v>
      </c>
      <c r="E4534" s="94" t="s">
        <v>8380</v>
      </c>
      <c r="F4534" s="94" t="s">
        <v>128</v>
      </c>
    </row>
    <row r="4535" spans="1:6" ht="15" x14ac:dyDescent="0.25">
      <c r="A4535" s="94">
        <v>4531</v>
      </c>
      <c r="B4535" s="95">
        <v>44568.7613078703</v>
      </c>
      <c r="C4535" s="94">
        <v>5</v>
      </c>
      <c r="D4535" s="94" t="s">
        <v>8381</v>
      </c>
      <c r="E4535" s="94" t="s">
        <v>8382</v>
      </c>
      <c r="F4535" s="94" t="s">
        <v>128</v>
      </c>
    </row>
    <row r="4536" spans="1:6" ht="15" x14ac:dyDescent="0.25">
      <c r="A4536" s="94">
        <v>4532</v>
      </c>
      <c r="B4536" s="95">
        <v>44568.695694444403</v>
      </c>
      <c r="C4536" s="94">
        <v>5</v>
      </c>
      <c r="D4536" s="94" t="s">
        <v>8383</v>
      </c>
      <c r="E4536" s="94" t="s">
        <v>8384</v>
      </c>
      <c r="F4536" s="94" t="s">
        <v>128</v>
      </c>
    </row>
    <row r="4537" spans="1:6" ht="15" x14ac:dyDescent="0.25">
      <c r="A4537" s="94">
        <v>4533</v>
      </c>
      <c r="B4537" s="95">
        <v>44568.679571759203</v>
      </c>
      <c r="C4537" s="94">
        <v>5</v>
      </c>
      <c r="D4537" s="94" t="s">
        <v>8385</v>
      </c>
      <c r="E4537" s="94" t="s">
        <v>8386</v>
      </c>
      <c r="F4537" s="94" t="s">
        <v>128</v>
      </c>
    </row>
    <row r="4538" spans="1:6" ht="15" x14ac:dyDescent="0.25">
      <c r="A4538" s="94">
        <v>4534</v>
      </c>
      <c r="B4538" s="95">
        <v>44568.653749999998</v>
      </c>
      <c r="C4538" s="94">
        <v>1</v>
      </c>
      <c r="D4538" s="94" t="s">
        <v>622</v>
      </c>
      <c r="E4538" s="94" t="s">
        <v>8387</v>
      </c>
      <c r="F4538" s="94" t="s">
        <v>128</v>
      </c>
    </row>
    <row r="4539" spans="1:6" ht="15" x14ac:dyDescent="0.25">
      <c r="A4539" s="94">
        <v>4535</v>
      </c>
      <c r="B4539" s="95">
        <v>44568.639606481403</v>
      </c>
      <c r="C4539" s="94">
        <v>5</v>
      </c>
      <c r="D4539" s="94" t="s">
        <v>8388</v>
      </c>
      <c r="E4539" s="94" t="s">
        <v>8389</v>
      </c>
      <c r="F4539" s="94" t="s">
        <v>128</v>
      </c>
    </row>
    <row r="4540" spans="1:6" ht="15" x14ac:dyDescent="0.25">
      <c r="A4540" s="94">
        <v>4536</v>
      </c>
      <c r="B4540" s="95">
        <v>44568.570335648103</v>
      </c>
      <c r="C4540" s="94">
        <v>5</v>
      </c>
      <c r="D4540" s="94" t="s">
        <v>8390</v>
      </c>
      <c r="E4540" s="94" t="s">
        <v>8391</v>
      </c>
      <c r="F4540" s="94" t="s">
        <v>128</v>
      </c>
    </row>
    <row r="4541" spans="1:6" ht="15" x14ac:dyDescent="0.25">
      <c r="A4541" s="94">
        <v>4537</v>
      </c>
      <c r="B4541" s="95">
        <v>44568.547129629602</v>
      </c>
      <c r="C4541" s="94">
        <v>5</v>
      </c>
      <c r="D4541" s="94" t="s">
        <v>8392</v>
      </c>
      <c r="E4541" s="94" t="s">
        <v>8393</v>
      </c>
      <c r="F4541" s="94" t="s">
        <v>128</v>
      </c>
    </row>
    <row r="4542" spans="1:6" ht="15" x14ac:dyDescent="0.25">
      <c r="A4542" s="94">
        <v>4538</v>
      </c>
      <c r="B4542" s="95">
        <v>44568.495648148099</v>
      </c>
      <c r="C4542" s="94">
        <v>5</v>
      </c>
      <c r="D4542" s="94" t="s">
        <v>415</v>
      </c>
      <c r="E4542" s="94" t="s">
        <v>8394</v>
      </c>
      <c r="F4542" s="94" t="s">
        <v>128</v>
      </c>
    </row>
    <row r="4543" spans="1:6" ht="15" x14ac:dyDescent="0.25">
      <c r="A4543" s="94">
        <v>4539</v>
      </c>
      <c r="B4543" s="95">
        <v>44568.441770833299</v>
      </c>
      <c r="C4543" s="94">
        <v>5</v>
      </c>
      <c r="D4543" s="94" t="s">
        <v>8395</v>
      </c>
      <c r="E4543" s="94" t="s">
        <v>8396</v>
      </c>
      <c r="F4543" s="94" t="s">
        <v>128</v>
      </c>
    </row>
    <row r="4544" spans="1:6" ht="15" x14ac:dyDescent="0.25">
      <c r="A4544" s="94">
        <v>4540</v>
      </c>
      <c r="B4544" s="95">
        <v>44568.401446759199</v>
      </c>
      <c r="C4544" s="94">
        <v>3</v>
      </c>
      <c r="D4544" s="94" t="s">
        <v>4453</v>
      </c>
      <c r="E4544" s="94" t="s">
        <v>8397</v>
      </c>
      <c r="F4544" s="94" t="s">
        <v>128</v>
      </c>
    </row>
    <row r="4545" spans="1:6" ht="15" x14ac:dyDescent="0.25">
      <c r="A4545" s="94">
        <v>4541</v>
      </c>
      <c r="B4545" s="95">
        <v>44568.305532407401</v>
      </c>
      <c r="C4545" s="94">
        <v>2</v>
      </c>
      <c r="D4545" s="94" t="s">
        <v>2908</v>
      </c>
      <c r="E4545" s="94" t="s">
        <v>8398</v>
      </c>
      <c r="F4545" s="94" t="s">
        <v>128</v>
      </c>
    </row>
    <row r="4546" spans="1:6" ht="15" x14ac:dyDescent="0.25">
      <c r="A4546" s="94">
        <v>4542</v>
      </c>
      <c r="B4546" s="95">
        <v>44567.855648148099</v>
      </c>
      <c r="C4546" s="94">
        <v>5</v>
      </c>
      <c r="D4546" s="94" t="s">
        <v>8399</v>
      </c>
      <c r="E4546" s="94" t="s">
        <v>8400</v>
      </c>
      <c r="F4546" s="94" t="s">
        <v>128</v>
      </c>
    </row>
    <row r="4547" spans="1:6" ht="15" x14ac:dyDescent="0.25">
      <c r="A4547" s="94">
        <v>4543</v>
      </c>
      <c r="B4547" s="95">
        <v>44567.786458333299</v>
      </c>
      <c r="C4547" s="94">
        <v>5</v>
      </c>
      <c r="D4547" s="94" t="s">
        <v>8401</v>
      </c>
      <c r="E4547" s="94" t="s">
        <v>8402</v>
      </c>
      <c r="F4547" s="94" t="s">
        <v>128</v>
      </c>
    </row>
    <row r="4548" spans="1:6" ht="15" x14ac:dyDescent="0.25">
      <c r="A4548" s="94">
        <v>4544</v>
      </c>
      <c r="B4548" s="95">
        <v>44567.742118055503</v>
      </c>
      <c r="C4548" s="94">
        <v>5</v>
      </c>
      <c r="D4548" s="94" t="s">
        <v>8403</v>
      </c>
      <c r="E4548" s="94"/>
      <c r="F4548" s="94" t="s">
        <v>128</v>
      </c>
    </row>
    <row r="4549" spans="1:6" ht="15" x14ac:dyDescent="0.25">
      <c r="A4549" s="94">
        <v>4545</v>
      </c>
      <c r="B4549" s="95">
        <v>44567.723807870301</v>
      </c>
      <c r="C4549" s="94">
        <v>4</v>
      </c>
      <c r="D4549" s="94" t="s">
        <v>8404</v>
      </c>
      <c r="E4549" s="94" t="s">
        <v>8405</v>
      </c>
      <c r="F4549" s="94" t="s">
        <v>128</v>
      </c>
    </row>
    <row r="4550" spans="1:6" ht="15" x14ac:dyDescent="0.25">
      <c r="A4550" s="94">
        <v>4546</v>
      </c>
      <c r="B4550" s="95">
        <v>44567.7214814814</v>
      </c>
      <c r="C4550" s="94">
        <v>1</v>
      </c>
      <c r="D4550" s="94" t="s">
        <v>8406</v>
      </c>
      <c r="E4550" s="94" t="s">
        <v>8407</v>
      </c>
      <c r="F4550" s="94" t="s">
        <v>128</v>
      </c>
    </row>
    <row r="4551" spans="1:6" ht="15" x14ac:dyDescent="0.25">
      <c r="A4551" s="94">
        <v>4547</v>
      </c>
      <c r="B4551" s="95">
        <v>44567.716643518499</v>
      </c>
      <c r="C4551" s="94">
        <v>5</v>
      </c>
      <c r="D4551" s="94" t="s">
        <v>247</v>
      </c>
      <c r="E4551" s="94" t="s">
        <v>8408</v>
      </c>
      <c r="F4551" s="94" t="s">
        <v>128</v>
      </c>
    </row>
    <row r="4552" spans="1:6" ht="15" x14ac:dyDescent="0.25">
      <c r="A4552" s="94">
        <v>4548</v>
      </c>
      <c r="B4552" s="95">
        <v>44567.692326388802</v>
      </c>
      <c r="C4552" s="94">
        <v>5</v>
      </c>
      <c r="D4552" s="94" t="s">
        <v>8409</v>
      </c>
      <c r="E4552" s="94" t="s">
        <v>8410</v>
      </c>
      <c r="F4552" s="94" t="s">
        <v>128</v>
      </c>
    </row>
    <row r="4553" spans="1:6" ht="15" x14ac:dyDescent="0.25">
      <c r="A4553" s="94">
        <v>4549</v>
      </c>
      <c r="B4553" s="95">
        <v>44567.673009259197</v>
      </c>
      <c r="C4553" s="94">
        <v>5</v>
      </c>
      <c r="D4553" s="94" t="s">
        <v>8411</v>
      </c>
      <c r="E4553" s="94"/>
      <c r="F4553" s="94" t="s">
        <v>128</v>
      </c>
    </row>
    <row r="4554" spans="1:6" ht="15" x14ac:dyDescent="0.25">
      <c r="A4554" s="94">
        <v>4550</v>
      </c>
      <c r="B4554" s="95">
        <v>44567.560844907399</v>
      </c>
      <c r="C4554" s="94">
        <v>5</v>
      </c>
      <c r="D4554" s="94" t="s">
        <v>8412</v>
      </c>
      <c r="E4554" s="94"/>
      <c r="F4554" s="94" t="s">
        <v>128</v>
      </c>
    </row>
    <row r="4555" spans="1:6" ht="15" x14ac:dyDescent="0.25">
      <c r="A4555" s="94">
        <v>4551</v>
      </c>
      <c r="B4555" s="95">
        <v>44567.141909722202</v>
      </c>
      <c r="C4555" s="94">
        <v>4</v>
      </c>
      <c r="D4555" s="94" t="s">
        <v>8413</v>
      </c>
      <c r="E4555" s="94" t="s">
        <v>8414</v>
      </c>
      <c r="F4555" s="94" t="s">
        <v>128</v>
      </c>
    </row>
    <row r="4556" spans="1:6" ht="15" x14ac:dyDescent="0.25">
      <c r="A4556" s="94">
        <v>4552</v>
      </c>
      <c r="B4556" s="95">
        <v>44566.8693749999</v>
      </c>
      <c r="C4556" s="94">
        <v>1</v>
      </c>
      <c r="D4556" s="94" t="s">
        <v>8415</v>
      </c>
      <c r="E4556" s="94" t="s">
        <v>8416</v>
      </c>
      <c r="F4556" s="94" t="s">
        <v>128</v>
      </c>
    </row>
    <row r="4557" spans="1:6" ht="15" x14ac:dyDescent="0.25">
      <c r="A4557" s="94">
        <v>4553</v>
      </c>
      <c r="B4557" s="95">
        <v>44566.806956018503</v>
      </c>
      <c r="C4557" s="94">
        <v>5</v>
      </c>
      <c r="D4557" s="94" t="s">
        <v>8417</v>
      </c>
      <c r="E4557" s="94" t="s">
        <v>8418</v>
      </c>
      <c r="F4557" s="94" t="s">
        <v>128</v>
      </c>
    </row>
    <row r="4558" spans="1:6" ht="15" x14ac:dyDescent="0.25">
      <c r="A4558" s="94">
        <v>4554</v>
      </c>
      <c r="B4558" s="95">
        <v>44566.786203703698</v>
      </c>
      <c r="C4558" s="94">
        <v>5</v>
      </c>
      <c r="D4558" s="94" t="s">
        <v>8419</v>
      </c>
      <c r="E4558" s="94" t="s">
        <v>8420</v>
      </c>
      <c r="F4558" s="94" t="s">
        <v>128</v>
      </c>
    </row>
    <row r="4559" spans="1:6" ht="15" x14ac:dyDescent="0.25">
      <c r="A4559" s="94">
        <v>4555</v>
      </c>
      <c r="B4559" s="95">
        <v>44566.777199074</v>
      </c>
      <c r="C4559" s="94">
        <v>5</v>
      </c>
      <c r="D4559" s="94" t="s">
        <v>8421</v>
      </c>
      <c r="E4559" s="94" t="s">
        <v>8422</v>
      </c>
      <c r="F4559" s="94" t="s">
        <v>128</v>
      </c>
    </row>
    <row r="4560" spans="1:6" ht="15" x14ac:dyDescent="0.25">
      <c r="A4560" s="94">
        <v>4556</v>
      </c>
      <c r="B4560" s="95">
        <v>44566.775254629603</v>
      </c>
      <c r="C4560" s="94">
        <v>5</v>
      </c>
      <c r="D4560" s="94" t="s">
        <v>8423</v>
      </c>
      <c r="E4560" s="94" t="s">
        <v>8424</v>
      </c>
      <c r="F4560" s="94" t="s">
        <v>128</v>
      </c>
    </row>
    <row r="4561" spans="1:6" ht="15" x14ac:dyDescent="0.25">
      <c r="A4561" s="94">
        <v>4557</v>
      </c>
      <c r="B4561" s="95">
        <v>44566.735416666597</v>
      </c>
      <c r="C4561" s="94">
        <v>5</v>
      </c>
      <c r="D4561" s="94" t="s">
        <v>8425</v>
      </c>
      <c r="E4561" s="94" t="s">
        <v>8426</v>
      </c>
      <c r="F4561" s="94" t="s">
        <v>128</v>
      </c>
    </row>
    <row r="4562" spans="1:6" ht="15" x14ac:dyDescent="0.25">
      <c r="A4562" s="94">
        <v>4558</v>
      </c>
      <c r="B4562" s="95">
        <v>44566.712581018503</v>
      </c>
      <c r="C4562" s="94">
        <v>5</v>
      </c>
      <c r="D4562" s="94" t="s">
        <v>8174</v>
      </c>
      <c r="E4562" s="94" t="s">
        <v>8427</v>
      </c>
      <c r="F4562" s="94" t="s">
        <v>128</v>
      </c>
    </row>
    <row r="4563" spans="1:6" ht="15" x14ac:dyDescent="0.25">
      <c r="A4563" s="94">
        <v>4559</v>
      </c>
      <c r="B4563" s="95">
        <v>44566.670428240701</v>
      </c>
      <c r="C4563" s="94">
        <v>5</v>
      </c>
      <c r="D4563" s="94" t="s">
        <v>6446</v>
      </c>
      <c r="E4563" s="94" t="s">
        <v>8428</v>
      </c>
      <c r="F4563" s="94" t="s">
        <v>128</v>
      </c>
    </row>
    <row r="4564" spans="1:6" ht="15" x14ac:dyDescent="0.25">
      <c r="A4564" s="94">
        <v>4560</v>
      </c>
      <c r="B4564" s="95">
        <v>44566.640347222201</v>
      </c>
      <c r="C4564" s="94">
        <v>5</v>
      </c>
      <c r="D4564" s="94" t="s">
        <v>8429</v>
      </c>
      <c r="E4564" s="94" t="s">
        <v>8430</v>
      </c>
      <c r="F4564" s="94" t="s">
        <v>128</v>
      </c>
    </row>
    <row r="4565" spans="1:6" ht="15" x14ac:dyDescent="0.25">
      <c r="A4565" s="94">
        <v>4561</v>
      </c>
      <c r="B4565" s="95">
        <v>44566.558668981401</v>
      </c>
      <c r="C4565" s="94">
        <v>5</v>
      </c>
      <c r="D4565" s="94" t="s">
        <v>8431</v>
      </c>
      <c r="E4565" s="94" t="s">
        <v>8432</v>
      </c>
      <c r="F4565" s="94" t="s">
        <v>128</v>
      </c>
    </row>
    <row r="4566" spans="1:6" ht="15" x14ac:dyDescent="0.25">
      <c r="A4566" s="94">
        <v>4562</v>
      </c>
      <c r="B4566" s="95">
        <v>44566.543124999997</v>
      </c>
      <c r="C4566" s="94">
        <v>5</v>
      </c>
      <c r="D4566" s="94" t="s">
        <v>8433</v>
      </c>
      <c r="E4566" s="94" t="s">
        <v>8434</v>
      </c>
      <c r="F4566" s="94" t="s">
        <v>128</v>
      </c>
    </row>
    <row r="4567" spans="1:6" ht="15" x14ac:dyDescent="0.25">
      <c r="A4567" s="94">
        <v>4563</v>
      </c>
      <c r="B4567" s="95">
        <v>44566.518182870299</v>
      </c>
      <c r="C4567" s="94">
        <v>5</v>
      </c>
      <c r="D4567" s="94" t="s">
        <v>4574</v>
      </c>
      <c r="E4567" s="94" t="s">
        <v>8435</v>
      </c>
      <c r="F4567" s="94" t="s">
        <v>128</v>
      </c>
    </row>
    <row r="4568" spans="1:6" ht="15" x14ac:dyDescent="0.25">
      <c r="A4568" s="94">
        <v>4564</v>
      </c>
      <c r="B4568" s="95">
        <v>44566.462291666598</v>
      </c>
      <c r="C4568" s="94">
        <v>5</v>
      </c>
      <c r="D4568" s="94" t="s">
        <v>434</v>
      </c>
      <c r="E4568" s="94" t="s">
        <v>8436</v>
      </c>
      <c r="F4568" s="94" t="s">
        <v>128</v>
      </c>
    </row>
    <row r="4569" spans="1:6" ht="15" x14ac:dyDescent="0.25">
      <c r="A4569" s="94">
        <v>4565</v>
      </c>
      <c r="B4569" s="95">
        <v>44566.431446759198</v>
      </c>
      <c r="C4569" s="94">
        <v>5</v>
      </c>
      <c r="D4569" s="94" t="s">
        <v>8437</v>
      </c>
      <c r="E4569" s="94" t="s">
        <v>8438</v>
      </c>
      <c r="F4569" s="94" t="s">
        <v>128</v>
      </c>
    </row>
    <row r="4570" spans="1:6" ht="15" x14ac:dyDescent="0.25">
      <c r="A4570" s="94">
        <v>4566</v>
      </c>
      <c r="B4570" s="95">
        <v>44566.427025462901</v>
      </c>
      <c r="C4570" s="94">
        <v>5</v>
      </c>
      <c r="D4570" s="94" t="s">
        <v>8439</v>
      </c>
      <c r="E4570" s="94" t="s">
        <v>8440</v>
      </c>
      <c r="F4570" s="94" t="s">
        <v>128</v>
      </c>
    </row>
    <row r="4571" spans="1:6" ht="15" x14ac:dyDescent="0.25">
      <c r="A4571" s="94">
        <v>4567</v>
      </c>
      <c r="B4571" s="95">
        <v>44566.399074073997</v>
      </c>
      <c r="C4571" s="94">
        <v>5</v>
      </c>
      <c r="D4571" s="94" t="s">
        <v>8441</v>
      </c>
      <c r="E4571" s="94" t="s">
        <v>8442</v>
      </c>
      <c r="F4571" s="94" t="s">
        <v>128</v>
      </c>
    </row>
    <row r="4572" spans="1:6" ht="15" x14ac:dyDescent="0.25">
      <c r="A4572" s="94">
        <v>4568</v>
      </c>
      <c r="B4572" s="95">
        <v>44566.336666666597</v>
      </c>
      <c r="C4572" s="94">
        <v>5</v>
      </c>
      <c r="D4572" s="94" t="s">
        <v>8443</v>
      </c>
      <c r="E4572" s="94" t="s">
        <v>8444</v>
      </c>
      <c r="F4572" s="94" t="s">
        <v>128</v>
      </c>
    </row>
    <row r="4573" spans="1:6" ht="15" x14ac:dyDescent="0.25">
      <c r="A4573" s="94">
        <v>4569</v>
      </c>
      <c r="B4573" s="95">
        <v>44565.947974536997</v>
      </c>
      <c r="C4573" s="94">
        <v>5</v>
      </c>
      <c r="D4573" s="94" t="s">
        <v>8445</v>
      </c>
      <c r="E4573" s="94" t="s">
        <v>8446</v>
      </c>
      <c r="F4573" s="94" t="s">
        <v>128</v>
      </c>
    </row>
    <row r="4574" spans="1:6" ht="15" x14ac:dyDescent="0.25">
      <c r="A4574" s="94">
        <v>4570</v>
      </c>
      <c r="B4574" s="95">
        <v>44565.867337962904</v>
      </c>
      <c r="C4574" s="94">
        <v>5</v>
      </c>
      <c r="D4574" s="94" t="s">
        <v>8447</v>
      </c>
      <c r="E4574" s="94" t="s">
        <v>8448</v>
      </c>
      <c r="F4574" s="94" t="s">
        <v>128</v>
      </c>
    </row>
    <row r="4575" spans="1:6" ht="15" x14ac:dyDescent="0.25">
      <c r="A4575" s="94">
        <v>4571</v>
      </c>
      <c r="B4575" s="95">
        <v>44565.864907407398</v>
      </c>
      <c r="C4575" s="94">
        <v>4</v>
      </c>
      <c r="D4575" s="94" t="s">
        <v>8449</v>
      </c>
      <c r="E4575" s="94" t="s">
        <v>8450</v>
      </c>
      <c r="F4575" s="94" t="s">
        <v>128</v>
      </c>
    </row>
    <row r="4576" spans="1:6" ht="15" x14ac:dyDescent="0.25">
      <c r="A4576" s="94">
        <v>4572</v>
      </c>
      <c r="B4576" s="95">
        <v>44565.845358796301</v>
      </c>
      <c r="C4576" s="94">
        <v>2</v>
      </c>
      <c r="D4576" s="94" t="s">
        <v>8451</v>
      </c>
      <c r="E4576" s="94" t="s">
        <v>8452</v>
      </c>
      <c r="F4576" s="94" t="s">
        <v>128</v>
      </c>
    </row>
    <row r="4577" spans="1:6" ht="15" x14ac:dyDescent="0.25">
      <c r="A4577" s="94">
        <v>4573</v>
      </c>
      <c r="B4577" s="95">
        <v>44565.824895833299</v>
      </c>
      <c r="C4577" s="94">
        <v>5</v>
      </c>
      <c r="D4577" s="94" t="s">
        <v>8453</v>
      </c>
      <c r="E4577" s="94" t="s">
        <v>8454</v>
      </c>
      <c r="F4577" s="94" t="s">
        <v>128</v>
      </c>
    </row>
    <row r="4578" spans="1:6" ht="15" x14ac:dyDescent="0.25">
      <c r="A4578" s="94">
        <v>4574</v>
      </c>
      <c r="B4578" s="95">
        <v>44565.805023148103</v>
      </c>
      <c r="C4578" s="94">
        <v>5</v>
      </c>
      <c r="D4578" s="94" t="s">
        <v>8455</v>
      </c>
      <c r="E4578" s="94" t="s">
        <v>8456</v>
      </c>
      <c r="F4578" s="94" t="s">
        <v>128</v>
      </c>
    </row>
    <row r="4579" spans="1:6" ht="15" x14ac:dyDescent="0.25">
      <c r="A4579" s="94">
        <v>4575</v>
      </c>
      <c r="B4579" s="95">
        <v>44565.789745370297</v>
      </c>
      <c r="C4579" s="94">
        <v>5</v>
      </c>
      <c r="D4579" s="94" t="s">
        <v>8457</v>
      </c>
      <c r="E4579" s="94" t="s">
        <v>8458</v>
      </c>
      <c r="F4579" s="94" t="s">
        <v>128</v>
      </c>
    </row>
    <row r="4580" spans="1:6" ht="15" x14ac:dyDescent="0.25">
      <c r="A4580" s="94">
        <v>4576</v>
      </c>
      <c r="B4580" s="95">
        <v>44565.754675925898</v>
      </c>
      <c r="C4580" s="94">
        <v>5</v>
      </c>
      <c r="D4580" s="94" t="s">
        <v>8459</v>
      </c>
      <c r="E4580" s="94" t="s">
        <v>8460</v>
      </c>
      <c r="F4580" s="94" t="s">
        <v>128</v>
      </c>
    </row>
    <row r="4581" spans="1:6" ht="15" x14ac:dyDescent="0.25">
      <c r="A4581" s="94">
        <v>4577</v>
      </c>
      <c r="B4581" s="95">
        <v>44565.735925925903</v>
      </c>
      <c r="C4581" s="94">
        <v>5</v>
      </c>
      <c r="D4581" s="94" t="s">
        <v>1261</v>
      </c>
      <c r="E4581" s="94" t="s">
        <v>8461</v>
      </c>
      <c r="F4581" s="94" t="s">
        <v>128</v>
      </c>
    </row>
    <row r="4582" spans="1:6" ht="15" x14ac:dyDescent="0.25">
      <c r="A4582" s="94">
        <v>4578</v>
      </c>
      <c r="B4582" s="95">
        <v>44565.685474537</v>
      </c>
      <c r="C4582" s="94">
        <v>2</v>
      </c>
      <c r="D4582" s="94" t="s">
        <v>8462</v>
      </c>
      <c r="E4582" s="94" t="s">
        <v>8463</v>
      </c>
      <c r="F4582" s="94" t="s">
        <v>128</v>
      </c>
    </row>
    <row r="4583" spans="1:6" ht="15" x14ac:dyDescent="0.25">
      <c r="A4583" s="94">
        <v>4579</v>
      </c>
      <c r="B4583" s="95">
        <v>44565.657523148097</v>
      </c>
      <c r="C4583" s="94">
        <v>5</v>
      </c>
      <c r="D4583" s="94" t="s">
        <v>8464</v>
      </c>
      <c r="E4583" s="94" t="s">
        <v>8465</v>
      </c>
      <c r="F4583" s="94" t="s">
        <v>128</v>
      </c>
    </row>
    <row r="4584" spans="1:6" ht="15" x14ac:dyDescent="0.25">
      <c r="A4584" s="94">
        <v>4580</v>
      </c>
      <c r="B4584" s="95">
        <v>44565.636562500003</v>
      </c>
      <c r="C4584" s="94">
        <v>5</v>
      </c>
      <c r="D4584" s="94" t="s">
        <v>158</v>
      </c>
      <c r="E4584" s="94" t="s">
        <v>8466</v>
      </c>
      <c r="F4584" s="94" t="s">
        <v>128</v>
      </c>
    </row>
    <row r="4585" spans="1:6" ht="15" x14ac:dyDescent="0.25">
      <c r="A4585" s="94">
        <v>4581</v>
      </c>
      <c r="B4585" s="95">
        <v>44565.631157407399</v>
      </c>
      <c r="C4585" s="94">
        <v>5</v>
      </c>
      <c r="D4585" s="94" t="s">
        <v>2450</v>
      </c>
      <c r="E4585" s="94" t="s">
        <v>8467</v>
      </c>
      <c r="F4585" s="94" t="s">
        <v>128</v>
      </c>
    </row>
    <row r="4586" spans="1:6" ht="15" x14ac:dyDescent="0.25">
      <c r="A4586" s="94">
        <v>4582</v>
      </c>
      <c r="B4586" s="95">
        <v>44565.630312499998</v>
      </c>
      <c r="C4586" s="94">
        <v>1</v>
      </c>
      <c r="D4586" s="94" t="s">
        <v>8468</v>
      </c>
      <c r="E4586" s="94" t="s">
        <v>8469</v>
      </c>
      <c r="F4586" s="94" t="s">
        <v>128</v>
      </c>
    </row>
    <row r="4587" spans="1:6" ht="15" x14ac:dyDescent="0.25">
      <c r="A4587" s="94">
        <v>4583</v>
      </c>
      <c r="B4587" s="95">
        <v>44565.626365740703</v>
      </c>
      <c r="C4587" s="94">
        <v>5</v>
      </c>
      <c r="D4587" s="94" t="s">
        <v>8470</v>
      </c>
      <c r="E4587" s="94" t="s">
        <v>8471</v>
      </c>
      <c r="F4587" s="94" t="s">
        <v>128</v>
      </c>
    </row>
    <row r="4588" spans="1:6" ht="15" x14ac:dyDescent="0.25">
      <c r="A4588" s="94">
        <v>4584</v>
      </c>
      <c r="B4588" s="95">
        <v>44565.618784722203</v>
      </c>
      <c r="C4588" s="94">
        <v>1</v>
      </c>
      <c r="D4588" s="94" t="s">
        <v>8472</v>
      </c>
      <c r="E4588" s="94" t="s">
        <v>8473</v>
      </c>
      <c r="F4588" s="94" t="s">
        <v>128</v>
      </c>
    </row>
    <row r="4589" spans="1:6" ht="15" x14ac:dyDescent="0.25">
      <c r="A4589" s="94">
        <v>4585</v>
      </c>
      <c r="B4589" s="95">
        <v>44565.575393518498</v>
      </c>
      <c r="C4589" s="94">
        <v>5</v>
      </c>
      <c r="D4589" s="94" t="s">
        <v>867</v>
      </c>
      <c r="E4589" s="94" t="s">
        <v>8474</v>
      </c>
      <c r="F4589" s="94" t="s">
        <v>128</v>
      </c>
    </row>
    <row r="4590" spans="1:6" ht="15" x14ac:dyDescent="0.25">
      <c r="A4590" s="94">
        <v>4586</v>
      </c>
      <c r="B4590" s="95">
        <v>44565.490636574003</v>
      </c>
      <c r="C4590" s="94">
        <v>5</v>
      </c>
      <c r="D4590" s="94" t="s">
        <v>8475</v>
      </c>
      <c r="E4590" s="94" t="s">
        <v>8476</v>
      </c>
      <c r="F4590" s="94" t="s">
        <v>128</v>
      </c>
    </row>
    <row r="4591" spans="1:6" ht="15" x14ac:dyDescent="0.25">
      <c r="A4591" s="94">
        <v>4588</v>
      </c>
      <c r="B4591" s="95">
        <v>44564.875115740702</v>
      </c>
      <c r="C4591" s="94">
        <v>1</v>
      </c>
      <c r="D4591" s="94" t="s">
        <v>8479</v>
      </c>
      <c r="E4591" s="94" t="s">
        <v>8480</v>
      </c>
      <c r="F4591" s="94" t="s">
        <v>128</v>
      </c>
    </row>
    <row r="4592" spans="1:6" ht="15" x14ac:dyDescent="0.25">
      <c r="A4592" s="94">
        <v>4589</v>
      </c>
      <c r="B4592" s="95">
        <v>44564.806724536997</v>
      </c>
      <c r="C4592" s="94">
        <v>5</v>
      </c>
      <c r="D4592" s="94" t="s">
        <v>373</v>
      </c>
      <c r="E4592" s="94" t="s">
        <v>8481</v>
      </c>
      <c r="F4592" s="94" t="s">
        <v>128</v>
      </c>
    </row>
    <row r="4593" spans="1:6" ht="15" x14ac:dyDescent="0.25">
      <c r="A4593" s="94">
        <v>4590</v>
      </c>
      <c r="B4593" s="95">
        <v>44564.756006944401</v>
      </c>
      <c r="C4593" s="94">
        <v>5</v>
      </c>
      <c r="D4593" s="94" t="s">
        <v>8482</v>
      </c>
      <c r="E4593" s="94" t="s">
        <v>8483</v>
      </c>
      <c r="F4593" s="94" t="s">
        <v>128</v>
      </c>
    </row>
    <row r="4594" spans="1:6" ht="15" x14ac:dyDescent="0.25">
      <c r="A4594" s="94">
        <v>4591</v>
      </c>
      <c r="B4594" s="95">
        <v>44564.740138888803</v>
      </c>
      <c r="C4594" s="94">
        <v>5</v>
      </c>
      <c r="D4594" s="94" t="s">
        <v>8484</v>
      </c>
      <c r="E4594" s="94" t="s">
        <v>8485</v>
      </c>
      <c r="F4594" s="94" t="s">
        <v>128</v>
      </c>
    </row>
    <row r="4595" spans="1:6" ht="15" x14ac:dyDescent="0.25">
      <c r="A4595" s="94">
        <v>4592</v>
      </c>
      <c r="B4595" s="95">
        <v>44564.651631944398</v>
      </c>
      <c r="C4595" s="94">
        <v>5</v>
      </c>
      <c r="D4595" s="94" t="s">
        <v>8486</v>
      </c>
      <c r="E4595" s="94" t="s">
        <v>8487</v>
      </c>
      <c r="F4595" s="94" t="s">
        <v>128</v>
      </c>
    </row>
    <row r="4596" spans="1:6" ht="15" x14ac:dyDescent="0.25">
      <c r="A4596" s="94">
        <v>4593</v>
      </c>
      <c r="B4596" s="95">
        <v>44564.624826388797</v>
      </c>
      <c r="C4596" s="94">
        <v>5</v>
      </c>
      <c r="D4596" s="94" t="s">
        <v>434</v>
      </c>
      <c r="E4596" s="94" t="s">
        <v>8488</v>
      </c>
      <c r="F4596" s="94" t="s">
        <v>128</v>
      </c>
    </row>
    <row r="4597" spans="1:6" ht="15" x14ac:dyDescent="0.25">
      <c r="A4597" s="94">
        <v>4594</v>
      </c>
      <c r="B4597" s="95">
        <v>44563.921400462903</v>
      </c>
      <c r="C4597" s="94">
        <v>2</v>
      </c>
      <c r="D4597" s="94" t="s">
        <v>8489</v>
      </c>
      <c r="E4597" s="94" t="s">
        <v>8490</v>
      </c>
      <c r="F4597" s="94" t="s">
        <v>128</v>
      </c>
    </row>
    <row r="4598" spans="1:6" ht="15" x14ac:dyDescent="0.25">
      <c r="A4598" s="94">
        <v>4595</v>
      </c>
      <c r="B4598" s="95">
        <v>44563.764618055502</v>
      </c>
      <c r="C4598" s="94">
        <v>5</v>
      </c>
      <c r="D4598" s="94" t="s">
        <v>8491</v>
      </c>
      <c r="E4598" s="94" t="s">
        <v>8492</v>
      </c>
      <c r="F4598" s="94" t="s">
        <v>128</v>
      </c>
    </row>
    <row r="4599" spans="1:6" ht="15" x14ac:dyDescent="0.25">
      <c r="A4599" s="94">
        <v>4596</v>
      </c>
      <c r="B4599" s="95">
        <v>44563.612523148098</v>
      </c>
      <c r="C4599" s="94">
        <v>5</v>
      </c>
      <c r="D4599" s="94" t="s">
        <v>8493</v>
      </c>
      <c r="E4599" s="94" t="s">
        <v>8494</v>
      </c>
      <c r="F4599" s="94" t="s">
        <v>128</v>
      </c>
    </row>
    <row r="4600" spans="1:6" ht="15" x14ac:dyDescent="0.25">
      <c r="A4600" s="94">
        <v>4597</v>
      </c>
      <c r="B4600" s="95">
        <v>44562.6606018518</v>
      </c>
      <c r="C4600" s="94">
        <v>5</v>
      </c>
      <c r="D4600" s="94" t="s">
        <v>2113</v>
      </c>
      <c r="E4600" s="94" t="s">
        <v>8495</v>
      </c>
      <c r="F4600" s="94" t="s">
        <v>128</v>
      </c>
    </row>
    <row r="4601" spans="1:6" ht="15" x14ac:dyDescent="0.25">
      <c r="A4601" s="94">
        <v>4598</v>
      </c>
      <c r="B4601" s="95">
        <v>44562.602164351803</v>
      </c>
      <c r="C4601" s="94">
        <v>5</v>
      </c>
      <c r="D4601" s="94" t="s">
        <v>8496</v>
      </c>
      <c r="E4601" s="94" t="s">
        <v>8497</v>
      </c>
      <c r="F4601" s="94" t="s">
        <v>128</v>
      </c>
    </row>
    <row r="4602" spans="1:6" ht="15" x14ac:dyDescent="0.25">
      <c r="A4602" s="94">
        <v>4599</v>
      </c>
      <c r="B4602" s="95">
        <v>44562.446331018502</v>
      </c>
      <c r="C4602" s="94">
        <v>5</v>
      </c>
      <c r="D4602" s="94" t="s">
        <v>8498</v>
      </c>
      <c r="E4602" s="94" t="s">
        <v>8499</v>
      </c>
      <c r="F4602" s="94" t="s">
        <v>128</v>
      </c>
    </row>
    <row r="4603" spans="1:6" ht="15" x14ac:dyDescent="0.25">
      <c r="A4603" s="94">
        <v>4600</v>
      </c>
      <c r="B4603" s="95">
        <v>44561.855138888801</v>
      </c>
      <c r="C4603" s="94">
        <v>5</v>
      </c>
      <c r="D4603" s="94" t="s">
        <v>8500</v>
      </c>
      <c r="E4603" s="94"/>
      <c r="F4603" s="94" t="s">
        <v>128</v>
      </c>
    </row>
    <row r="4604" spans="1:6" ht="15" x14ac:dyDescent="0.25">
      <c r="A4604" s="94">
        <v>4601</v>
      </c>
      <c r="B4604" s="95">
        <v>44561.846134259198</v>
      </c>
      <c r="C4604" s="94">
        <v>5</v>
      </c>
      <c r="D4604" s="94" t="s">
        <v>8501</v>
      </c>
      <c r="E4604" s="94" t="s">
        <v>8502</v>
      </c>
      <c r="F4604" s="94" t="s">
        <v>128</v>
      </c>
    </row>
    <row r="4605" spans="1:6" ht="15" x14ac:dyDescent="0.25">
      <c r="A4605" s="94">
        <v>4602</v>
      </c>
      <c r="B4605" s="95">
        <v>44561.691539351799</v>
      </c>
      <c r="C4605" s="94">
        <v>5</v>
      </c>
      <c r="D4605" s="94" t="s">
        <v>8503</v>
      </c>
      <c r="E4605" s="94" t="s">
        <v>8504</v>
      </c>
      <c r="F4605" s="94" t="s">
        <v>128</v>
      </c>
    </row>
    <row r="4606" spans="1:6" ht="15" x14ac:dyDescent="0.25">
      <c r="A4606" s="94">
        <v>4603</v>
      </c>
      <c r="B4606" s="95">
        <v>44561.6752777777</v>
      </c>
      <c r="C4606" s="94">
        <v>5</v>
      </c>
      <c r="D4606" s="94" t="s">
        <v>8505</v>
      </c>
      <c r="E4606" s="94" t="s">
        <v>8506</v>
      </c>
      <c r="F4606" s="94" t="s">
        <v>128</v>
      </c>
    </row>
    <row r="4607" spans="1:6" ht="15" x14ac:dyDescent="0.25">
      <c r="A4607" s="94">
        <v>4604</v>
      </c>
      <c r="B4607" s="95">
        <v>44561.655497685097</v>
      </c>
      <c r="C4607" s="94">
        <v>5</v>
      </c>
      <c r="D4607" s="94" t="s">
        <v>8507</v>
      </c>
      <c r="E4607" s="94" t="s">
        <v>8508</v>
      </c>
      <c r="F4607" s="94" t="s">
        <v>128</v>
      </c>
    </row>
    <row r="4608" spans="1:6" ht="15" x14ac:dyDescent="0.25">
      <c r="A4608" s="94">
        <v>4605</v>
      </c>
      <c r="B4608" s="95">
        <v>44561.546145833301</v>
      </c>
      <c r="C4608" s="94">
        <v>5</v>
      </c>
      <c r="D4608" s="94" t="s">
        <v>8509</v>
      </c>
      <c r="E4608" s="94" t="s">
        <v>8510</v>
      </c>
      <c r="F4608" s="94" t="s">
        <v>128</v>
      </c>
    </row>
    <row r="4609" spans="1:6" ht="15" x14ac:dyDescent="0.25">
      <c r="A4609" s="94">
        <v>4606</v>
      </c>
      <c r="B4609" s="95">
        <v>44561.526087962899</v>
      </c>
      <c r="C4609" s="94">
        <v>5</v>
      </c>
      <c r="D4609" s="94" t="s">
        <v>8511</v>
      </c>
      <c r="E4609" s="94" t="s">
        <v>8512</v>
      </c>
      <c r="F4609" s="94" t="s">
        <v>128</v>
      </c>
    </row>
    <row r="4610" spans="1:6" ht="15" x14ac:dyDescent="0.25">
      <c r="A4610" s="94">
        <v>4607</v>
      </c>
      <c r="B4610" s="95">
        <v>44561.481643518498</v>
      </c>
      <c r="C4610" s="94">
        <v>5</v>
      </c>
      <c r="D4610" s="94" t="s">
        <v>8513</v>
      </c>
      <c r="E4610" s="94" t="s">
        <v>8514</v>
      </c>
      <c r="F4610" s="94" t="s">
        <v>128</v>
      </c>
    </row>
    <row r="4611" spans="1:6" ht="15" x14ac:dyDescent="0.25">
      <c r="A4611" s="94">
        <v>4608</v>
      </c>
      <c r="B4611" s="95">
        <v>44561.353726851798</v>
      </c>
      <c r="C4611" s="94">
        <v>5</v>
      </c>
      <c r="D4611" s="94" t="s">
        <v>8515</v>
      </c>
      <c r="E4611" s="94" t="s">
        <v>8516</v>
      </c>
      <c r="F4611" s="94" t="s">
        <v>128</v>
      </c>
    </row>
    <row r="4612" spans="1:6" ht="15" x14ac:dyDescent="0.25">
      <c r="A4612" s="94">
        <v>4609</v>
      </c>
      <c r="B4612" s="95">
        <v>44561.007881944402</v>
      </c>
      <c r="C4612" s="94">
        <v>5</v>
      </c>
      <c r="D4612" s="94" t="s">
        <v>2117</v>
      </c>
      <c r="E4612" s="94" t="s">
        <v>8517</v>
      </c>
      <c r="F4612" s="94" t="s">
        <v>128</v>
      </c>
    </row>
    <row r="4613" spans="1:6" ht="15" x14ac:dyDescent="0.25">
      <c r="A4613" s="94">
        <v>4610</v>
      </c>
      <c r="B4613" s="95">
        <v>44560.905497685097</v>
      </c>
      <c r="C4613" s="94">
        <v>5</v>
      </c>
      <c r="D4613" s="94" t="s">
        <v>434</v>
      </c>
      <c r="E4613" s="94" t="s">
        <v>8518</v>
      </c>
      <c r="F4613" s="94" t="s">
        <v>128</v>
      </c>
    </row>
    <row r="4614" spans="1:6" ht="15" x14ac:dyDescent="0.25">
      <c r="A4614" s="94">
        <v>4611</v>
      </c>
      <c r="B4614" s="95">
        <v>44560.9011226851</v>
      </c>
      <c r="C4614" s="94">
        <v>5</v>
      </c>
      <c r="D4614" s="94" t="s">
        <v>8519</v>
      </c>
      <c r="E4614" s="94" t="s">
        <v>8520</v>
      </c>
      <c r="F4614" s="94" t="s">
        <v>128</v>
      </c>
    </row>
    <row r="4615" spans="1:6" ht="15" x14ac:dyDescent="0.25">
      <c r="A4615" s="94">
        <v>4612</v>
      </c>
      <c r="B4615" s="95">
        <v>44560.860532407401</v>
      </c>
      <c r="C4615" s="94">
        <v>1</v>
      </c>
      <c r="D4615" s="94" t="s">
        <v>8521</v>
      </c>
      <c r="E4615" s="94" t="s">
        <v>8522</v>
      </c>
      <c r="F4615" s="94" t="s">
        <v>128</v>
      </c>
    </row>
    <row r="4616" spans="1:6" ht="15" x14ac:dyDescent="0.25">
      <c r="A4616" s="94">
        <v>4613</v>
      </c>
      <c r="B4616" s="95">
        <v>44560.815833333298</v>
      </c>
      <c r="C4616" s="94">
        <v>5</v>
      </c>
      <c r="D4616" s="94" t="s">
        <v>8523</v>
      </c>
      <c r="E4616" s="94" t="s">
        <v>8524</v>
      </c>
      <c r="F4616" s="94" t="s">
        <v>128</v>
      </c>
    </row>
    <row r="4617" spans="1:6" ht="15" x14ac:dyDescent="0.25">
      <c r="A4617" s="94">
        <v>4614</v>
      </c>
      <c r="B4617" s="95">
        <v>44560.8027083333</v>
      </c>
      <c r="C4617" s="94">
        <v>5</v>
      </c>
      <c r="D4617" s="94" t="s">
        <v>8525</v>
      </c>
      <c r="E4617" s="94" t="s">
        <v>8526</v>
      </c>
      <c r="F4617" s="94" t="s">
        <v>128</v>
      </c>
    </row>
    <row r="4618" spans="1:6" ht="15" x14ac:dyDescent="0.25">
      <c r="A4618" s="94">
        <v>4615</v>
      </c>
      <c r="B4618" s="95">
        <v>44560.755393518499</v>
      </c>
      <c r="C4618" s="94">
        <v>5</v>
      </c>
      <c r="D4618" s="94" t="s">
        <v>8527</v>
      </c>
      <c r="E4618" s="94" t="s">
        <v>8528</v>
      </c>
      <c r="F4618" s="94" t="s">
        <v>128</v>
      </c>
    </row>
    <row r="4619" spans="1:6" ht="15" x14ac:dyDescent="0.25">
      <c r="A4619" s="94">
        <v>4616</v>
      </c>
      <c r="B4619" s="95">
        <v>44560.712870370298</v>
      </c>
      <c r="C4619" s="94">
        <v>5</v>
      </c>
      <c r="D4619" s="94" t="s">
        <v>8529</v>
      </c>
      <c r="E4619" s="94" t="s">
        <v>8530</v>
      </c>
      <c r="F4619" s="94" t="s">
        <v>128</v>
      </c>
    </row>
    <row r="4620" spans="1:6" ht="15" x14ac:dyDescent="0.25">
      <c r="A4620" s="94">
        <v>4617</v>
      </c>
      <c r="B4620" s="95">
        <v>44560.709085648101</v>
      </c>
      <c r="C4620" s="94">
        <v>4</v>
      </c>
      <c r="D4620" s="94" t="s">
        <v>8531</v>
      </c>
      <c r="E4620" s="94" t="s">
        <v>8532</v>
      </c>
      <c r="F4620" s="94" t="s">
        <v>1977</v>
      </c>
    </row>
    <row r="4621" spans="1:6" ht="15" x14ac:dyDescent="0.25">
      <c r="A4621" s="94">
        <v>4618</v>
      </c>
      <c r="B4621" s="95">
        <v>44560.696944444397</v>
      </c>
      <c r="C4621" s="94">
        <v>5</v>
      </c>
      <c r="D4621" s="94" t="s">
        <v>8533</v>
      </c>
      <c r="E4621" s="94" t="s">
        <v>8534</v>
      </c>
      <c r="F4621" s="94" t="s">
        <v>128</v>
      </c>
    </row>
    <row r="4622" spans="1:6" ht="15" x14ac:dyDescent="0.25">
      <c r="A4622" s="94">
        <v>4619</v>
      </c>
      <c r="B4622" s="95">
        <v>44560.663124999999</v>
      </c>
      <c r="C4622" s="94">
        <v>4</v>
      </c>
      <c r="D4622" s="94" t="s">
        <v>8535</v>
      </c>
      <c r="E4622" s="94" t="s">
        <v>8536</v>
      </c>
      <c r="F4622" s="94" t="s">
        <v>128</v>
      </c>
    </row>
    <row r="4623" spans="1:6" ht="15" x14ac:dyDescent="0.25">
      <c r="A4623" s="94">
        <v>4620</v>
      </c>
      <c r="B4623" s="95">
        <v>44560.649918981399</v>
      </c>
      <c r="C4623" s="94">
        <v>5</v>
      </c>
      <c r="D4623" s="94" t="s">
        <v>8537</v>
      </c>
      <c r="E4623" s="94" t="s">
        <v>8538</v>
      </c>
      <c r="F4623" s="94" t="s">
        <v>128</v>
      </c>
    </row>
    <row r="4624" spans="1:6" ht="15" x14ac:dyDescent="0.25">
      <c r="A4624" s="94">
        <v>4621</v>
      </c>
      <c r="B4624" s="95">
        <v>44560.636504629598</v>
      </c>
      <c r="C4624" s="94">
        <v>5</v>
      </c>
      <c r="D4624" s="94" t="s">
        <v>8539</v>
      </c>
      <c r="E4624" s="94" t="s">
        <v>8540</v>
      </c>
      <c r="F4624" s="94" t="s">
        <v>128</v>
      </c>
    </row>
    <row r="4625" spans="1:6" ht="15" x14ac:dyDescent="0.25">
      <c r="A4625" s="94">
        <v>4622</v>
      </c>
      <c r="B4625" s="95">
        <v>44560.634097222202</v>
      </c>
      <c r="C4625" s="94">
        <v>5</v>
      </c>
      <c r="D4625" s="94" t="s">
        <v>8541</v>
      </c>
      <c r="E4625" s="94" t="s">
        <v>8542</v>
      </c>
      <c r="F4625" s="94" t="s">
        <v>128</v>
      </c>
    </row>
    <row r="4626" spans="1:6" ht="15" x14ac:dyDescent="0.25">
      <c r="A4626" s="94">
        <v>4623</v>
      </c>
      <c r="B4626" s="95">
        <v>44560.633344907401</v>
      </c>
      <c r="C4626" s="94">
        <v>5</v>
      </c>
      <c r="D4626" s="94" t="s">
        <v>8543</v>
      </c>
      <c r="E4626" s="94" t="s">
        <v>8544</v>
      </c>
      <c r="F4626" s="94" t="s">
        <v>128</v>
      </c>
    </row>
    <row r="4627" spans="1:6" ht="15" x14ac:dyDescent="0.25">
      <c r="A4627" s="94">
        <v>4624</v>
      </c>
      <c r="B4627" s="95">
        <v>44560.621481481401</v>
      </c>
      <c r="C4627" s="94">
        <v>5</v>
      </c>
      <c r="D4627" s="94" t="s">
        <v>434</v>
      </c>
      <c r="E4627" s="94" t="s">
        <v>8545</v>
      </c>
      <c r="F4627" s="94" t="s">
        <v>128</v>
      </c>
    </row>
    <row r="4628" spans="1:6" ht="15" x14ac:dyDescent="0.25">
      <c r="A4628" s="94">
        <v>4625</v>
      </c>
      <c r="B4628" s="95">
        <v>44560.593425925901</v>
      </c>
      <c r="C4628" s="94">
        <v>4</v>
      </c>
      <c r="D4628" s="94" t="s">
        <v>8546</v>
      </c>
      <c r="E4628" s="94" t="s">
        <v>8547</v>
      </c>
      <c r="F4628" s="94" t="s">
        <v>128</v>
      </c>
    </row>
    <row r="4629" spans="1:6" ht="15" x14ac:dyDescent="0.25">
      <c r="A4629" s="94">
        <v>4626</v>
      </c>
      <c r="B4629" s="95">
        <v>44560.575162036999</v>
      </c>
      <c r="C4629" s="94">
        <v>5</v>
      </c>
      <c r="D4629" s="94" t="s">
        <v>8548</v>
      </c>
      <c r="E4629" s="94" t="s">
        <v>8549</v>
      </c>
      <c r="F4629" s="94" t="s">
        <v>128</v>
      </c>
    </row>
    <row r="4630" spans="1:6" ht="15" x14ac:dyDescent="0.25">
      <c r="A4630" s="94">
        <v>4627</v>
      </c>
      <c r="B4630" s="95">
        <v>44560.572754629597</v>
      </c>
      <c r="C4630" s="94">
        <v>5</v>
      </c>
      <c r="D4630" s="94" t="s">
        <v>8550</v>
      </c>
      <c r="E4630" s="94" t="s">
        <v>8551</v>
      </c>
      <c r="F4630" s="94" t="s">
        <v>128</v>
      </c>
    </row>
    <row r="4631" spans="1:6" ht="15" x14ac:dyDescent="0.25">
      <c r="A4631" s="94">
        <v>4628</v>
      </c>
      <c r="B4631" s="95">
        <v>44560.572372685099</v>
      </c>
      <c r="C4631" s="94">
        <v>5</v>
      </c>
      <c r="D4631" s="94" t="s">
        <v>8552</v>
      </c>
      <c r="E4631" s="94" t="s">
        <v>8553</v>
      </c>
      <c r="F4631" s="94" t="s">
        <v>128</v>
      </c>
    </row>
    <row r="4632" spans="1:6" ht="15" x14ac:dyDescent="0.25">
      <c r="A4632" s="94">
        <v>4629</v>
      </c>
      <c r="B4632" s="95">
        <v>44560.545902777703</v>
      </c>
      <c r="C4632" s="94">
        <v>5</v>
      </c>
      <c r="D4632" s="94" t="s">
        <v>434</v>
      </c>
      <c r="E4632" s="94" t="s">
        <v>8554</v>
      </c>
      <c r="F4632" s="94" t="s">
        <v>128</v>
      </c>
    </row>
    <row r="4633" spans="1:6" ht="15" x14ac:dyDescent="0.25">
      <c r="A4633" s="94">
        <v>4630</v>
      </c>
      <c r="B4633" s="95">
        <v>44560.492106481397</v>
      </c>
      <c r="C4633" s="94">
        <v>1</v>
      </c>
      <c r="D4633" s="94" t="s">
        <v>8555</v>
      </c>
      <c r="E4633" s="94" t="s">
        <v>8556</v>
      </c>
      <c r="F4633" s="94" t="s">
        <v>128</v>
      </c>
    </row>
    <row r="4634" spans="1:6" ht="15" x14ac:dyDescent="0.25">
      <c r="A4634" s="94">
        <v>4631</v>
      </c>
      <c r="B4634" s="95">
        <v>44560.454965277699</v>
      </c>
      <c r="C4634" s="94">
        <v>5</v>
      </c>
      <c r="D4634" s="94" t="s">
        <v>8557</v>
      </c>
      <c r="E4634" s="94" t="s">
        <v>8558</v>
      </c>
      <c r="F4634" s="94" t="s">
        <v>128</v>
      </c>
    </row>
    <row r="4635" spans="1:6" ht="15" x14ac:dyDescent="0.25">
      <c r="A4635" s="94">
        <v>4632</v>
      </c>
      <c r="B4635" s="95">
        <v>44560.428391203699</v>
      </c>
      <c r="C4635" s="94">
        <v>5</v>
      </c>
      <c r="D4635" s="94" t="s">
        <v>8559</v>
      </c>
      <c r="E4635" s="94"/>
      <c r="F4635" s="94" t="s">
        <v>128</v>
      </c>
    </row>
    <row r="4636" spans="1:6" ht="15" x14ac:dyDescent="0.25">
      <c r="A4636" s="94">
        <v>4633</v>
      </c>
      <c r="B4636" s="95">
        <v>44560.395046296297</v>
      </c>
      <c r="C4636" s="94">
        <v>5</v>
      </c>
      <c r="D4636" s="94" t="s">
        <v>8560</v>
      </c>
      <c r="E4636" s="94" t="s">
        <v>8561</v>
      </c>
      <c r="F4636" s="94" t="s">
        <v>128</v>
      </c>
    </row>
    <row r="4637" spans="1:6" ht="15" x14ac:dyDescent="0.25">
      <c r="A4637" s="94">
        <v>4634</v>
      </c>
      <c r="B4637" s="95">
        <v>44560.019699074001</v>
      </c>
      <c r="C4637" s="94">
        <v>4</v>
      </c>
      <c r="D4637" s="94" t="s">
        <v>8562</v>
      </c>
      <c r="E4637" s="94" t="s">
        <v>8563</v>
      </c>
      <c r="F4637" s="94" t="s">
        <v>128</v>
      </c>
    </row>
    <row r="4638" spans="1:6" ht="15" x14ac:dyDescent="0.25">
      <c r="A4638" s="94">
        <v>4635</v>
      </c>
      <c r="B4638" s="95">
        <v>44559.959282407399</v>
      </c>
      <c r="C4638" s="94">
        <v>5</v>
      </c>
      <c r="D4638" s="94" t="s">
        <v>850</v>
      </c>
      <c r="E4638" s="94" t="s">
        <v>8564</v>
      </c>
      <c r="F4638" s="94" t="s">
        <v>128</v>
      </c>
    </row>
    <row r="4639" spans="1:6" ht="15" x14ac:dyDescent="0.25">
      <c r="A4639" s="94">
        <v>4636</v>
      </c>
      <c r="B4639" s="95">
        <v>44559.8969097222</v>
      </c>
      <c r="C4639" s="94">
        <v>5</v>
      </c>
      <c r="D4639" s="94" t="s">
        <v>8565</v>
      </c>
      <c r="E4639" s="94"/>
      <c r="F4639" s="94" t="s">
        <v>128</v>
      </c>
    </row>
    <row r="4640" spans="1:6" ht="15" x14ac:dyDescent="0.25">
      <c r="A4640" s="94">
        <v>4637</v>
      </c>
      <c r="B4640" s="95">
        <v>44559.8190972222</v>
      </c>
      <c r="C4640" s="94">
        <v>5</v>
      </c>
      <c r="D4640" s="94" t="s">
        <v>3519</v>
      </c>
      <c r="E4640" s="94" t="s">
        <v>8566</v>
      </c>
      <c r="F4640" s="94" t="s">
        <v>128</v>
      </c>
    </row>
    <row r="4641" spans="1:6" ht="15" x14ac:dyDescent="0.25">
      <c r="A4641" s="94">
        <v>4638</v>
      </c>
      <c r="B4641" s="95">
        <v>44559.814004629603</v>
      </c>
      <c r="C4641" s="94">
        <v>5</v>
      </c>
      <c r="D4641" s="94" t="s">
        <v>8567</v>
      </c>
      <c r="E4641" s="94" t="s">
        <v>8568</v>
      </c>
      <c r="F4641" s="94" t="s">
        <v>128</v>
      </c>
    </row>
    <row r="4642" spans="1:6" ht="15" x14ac:dyDescent="0.25">
      <c r="A4642" s="94">
        <v>4639</v>
      </c>
      <c r="B4642" s="95">
        <v>44559.7919675925</v>
      </c>
      <c r="C4642" s="94">
        <v>5</v>
      </c>
      <c r="D4642" s="94" t="s">
        <v>8569</v>
      </c>
      <c r="E4642" s="94" t="s">
        <v>8570</v>
      </c>
      <c r="F4642" s="94" t="s">
        <v>128</v>
      </c>
    </row>
    <row r="4643" spans="1:6" ht="15" x14ac:dyDescent="0.25">
      <c r="A4643" s="94">
        <v>4640</v>
      </c>
      <c r="B4643" s="95">
        <v>44559.783854166599</v>
      </c>
      <c r="C4643" s="94">
        <v>3</v>
      </c>
      <c r="D4643" s="94" t="s">
        <v>8571</v>
      </c>
      <c r="E4643" s="94" t="s">
        <v>8572</v>
      </c>
      <c r="F4643" s="94" t="s">
        <v>128</v>
      </c>
    </row>
    <row r="4644" spans="1:6" ht="15" x14ac:dyDescent="0.25">
      <c r="A4644" s="94">
        <v>4641</v>
      </c>
      <c r="B4644" s="95">
        <v>44559.778090277701</v>
      </c>
      <c r="C4644" s="94">
        <v>5</v>
      </c>
      <c r="D4644" s="94" t="s">
        <v>8573</v>
      </c>
      <c r="E4644" s="94" t="s">
        <v>8574</v>
      </c>
      <c r="F4644" s="94" t="s">
        <v>128</v>
      </c>
    </row>
    <row r="4645" spans="1:6" ht="15" x14ac:dyDescent="0.25">
      <c r="A4645" s="94">
        <v>4642</v>
      </c>
      <c r="B4645" s="95">
        <v>44559.770081018498</v>
      </c>
      <c r="C4645" s="94">
        <v>5</v>
      </c>
      <c r="D4645" s="94" t="s">
        <v>8575</v>
      </c>
      <c r="E4645" s="94" t="s">
        <v>8576</v>
      </c>
      <c r="F4645" s="94" t="s">
        <v>128</v>
      </c>
    </row>
    <row r="4646" spans="1:6" ht="15" x14ac:dyDescent="0.25">
      <c r="A4646" s="94">
        <v>4643</v>
      </c>
      <c r="B4646" s="95">
        <v>44559.763854166602</v>
      </c>
      <c r="C4646" s="94">
        <v>5</v>
      </c>
      <c r="D4646" s="94" t="s">
        <v>8577</v>
      </c>
      <c r="E4646" s="94" t="s">
        <v>8578</v>
      </c>
      <c r="F4646" s="94" t="s">
        <v>128</v>
      </c>
    </row>
    <row r="4647" spans="1:6" ht="15" x14ac:dyDescent="0.25">
      <c r="A4647" s="94">
        <v>4644</v>
      </c>
      <c r="B4647" s="95">
        <v>44559.756111111099</v>
      </c>
      <c r="C4647" s="94">
        <v>5</v>
      </c>
      <c r="D4647" s="94" t="s">
        <v>263</v>
      </c>
      <c r="E4647" s="94" t="s">
        <v>8579</v>
      </c>
      <c r="F4647" s="94" t="s">
        <v>128</v>
      </c>
    </row>
    <row r="4648" spans="1:6" ht="15" x14ac:dyDescent="0.25">
      <c r="A4648" s="94">
        <v>4645</v>
      </c>
      <c r="B4648" s="95">
        <v>44559.7547569444</v>
      </c>
      <c r="C4648" s="94">
        <v>5</v>
      </c>
      <c r="D4648" s="94" t="s">
        <v>1245</v>
      </c>
      <c r="E4648" s="94" t="s">
        <v>8580</v>
      </c>
      <c r="F4648" s="94" t="s">
        <v>128</v>
      </c>
    </row>
    <row r="4649" spans="1:6" ht="15" x14ac:dyDescent="0.25">
      <c r="A4649" s="94">
        <v>4646</v>
      </c>
      <c r="B4649" s="95">
        <v>44559.750636573997</v>
      </c>
      <c r="C4649" s="94">
        <v>5</v>
      </c>
      <c r="D4649" s="94" t="s">
        <v>2677</v>
      </c>
      <c r="E4649" s="94" t="s">
        <v>8581</v>
      </c>
      <c r="F4649" s="94" t="s">
        <v>128</v>
      </c>
    </row>
    <row r="4650" spans="1:6" ht="15" x14ac:dyDescent="0.25">
      <c r="A4650" s="94">
        <v>4647</v>
      </c>
      <c r="B4650" s="95">
        <v>44559.723969907398</v>
      </c>
      <c r="C4650" s="94">
        <v>5</v>
      </c>
      <c r="D4650" s="94" t="s">
        <v>8582</v>
      </c>
      <c r="E4650" s="94" t="s">
        <v>8583</v>
      </c>
      <c r="F4650" s="94" t="s">
        <v>128</v>
      </c>
    </row>
    <row r="4651" spans="1:6" ht="15" x14ac:dyDescent="0.25">
      <c r="A4651" s="94">
        <v>4648</v>
      </c>
      <c r="B4651" s="95">
        <v>44559.711087962904</v>
      </c>
      <c r="C4651" s="94">
        <v>5</v>
      </c>
      <c r="D4651" s="94" t="s">
        <v>766</v>
      </c>
      <c r="E4651" s="94" t="s">
        <v>8584</v>
      </c>
      <c r="F4651" s="94" t="s">
        <v>128</v>
      </c>
    </row>
    <row r="4652" spans="1:6" ht="15" x14ac:dyDescent="0.25">
      <c r="A4652" s="94">
        <v>4649</v>
      </c>
      <c r="B4652" s="95">
        <v>44559.660810185102</v>
      </c>
      <c r="C4652" s="94">
        <v>5</v>
      </c>
      <c r="D4652" s="94" t="s">
        <v>8585</v>
      </c>
      <c r="E4652" s="94" t="s">
        <v>8586</v>
      </c>
      <c r="F4652" s="94" t="s">
        <v>128</v>
      </c>
    </row>
    <row r="4653" spans="1:6" ht="15" x14ac:dyDescent="0.25">
      <c r="A4653" s="94">
        <v>4650</v>
      </c>
      <c r="B4653" s="95">
        <v>44559.641967592499</v>
      </c>
      <c r="C4653" s="94">
        <v>5</v>
      </c>
      <c r="D4653" s="94" t="s">
        <v>2085</v>
      </c>
      <c r="E4653" s="94" t="s">
        <v>8587</v>
      </c>
      <c r="F4653" s="94" t="s">
        <v>128</v>
      </c>
    </row>
    <row r="4654" spans="1:6" ht="15" x14ac:dyDescent="0.25">
      <c r="A4654" s="94">
        <v>4651</v>
      </c>
      <c r="B4654" s="95">
        <v>44559.638136574002</v>
      </c>
      <c r="C4654" s="94">
        <v>5</v>
      </c>
      <c r="D4654" s="94" t="s">
        <v>434</v>
      </c>
      <c r="E4654" s="94" t="s">
        <v>8588</v>
      </c>
      <c r="F4654" s="94" t="s">
        <v>128</v>
      </c>
    </row>
    <row r="4655" spans="1:6" ht="15" x14ac:dyDescent="0.25">
      <c r="A4655" s="94">
        <v>4652</v>
      </c>
      <c r="B4655" s="95">
        <v>44559.628668981401</v>
      </c>
      <c r="C4655" s="94">
        <v>5</v>
      </c>
      <c r="D4655" s="94" t="s">
        <v>1638</v>
      </c>
      <c r="E4655" s="94" t="s">
        <v>8589</v>
      </c>
      <c r="F4655" s="94" t="s">
        <v>128</v>
      </c>
    </row>
    <row r="4656" spans="1:6" ht="15" x14ac:dyDescent="0.25">
      <c r="A4656" s="94">
        <v>4653</v>
      </c>
      <c r="B4656" s="95">
        <v>44559.6198726851</v>
      </c>
      <c r="C4656" s="94">
        <v>5</v>
      </c>
      <c r="D4656" s="94" t="s">
        <v>8590</v>
      </c>
      <c r="E4656" s="94" t="s">
        <v>8591</v>
      </c>
      <c r="F4656" s="94" t="s">
        <v>128</v>
      </c>
    </row>
    <row r="4657" spans="1:6" ht="15" x14ac:dyDescent="0.25">
      <c r="A4657" s="94">
        <v>4654</v>
      </c>
      <c r="B4657" s="95">
        <v>44559.617280092498</v>
      </c>
      <c r="C4657" s="94">
        <v>5</v>
      </c>
      <c r="D4657" s="94" t="s">
        <v>8592</v>
      </c>
      <c r="E4657" s="94" t="s">
        <v>8593</v>
      </c>
      <c r="F4657" s="94" t="s">
        <v>128</v>
      </c>
    </row>
    <row r="4658" spans="1:6" ht="15" x14ac:dyDescent="0.25">
      <c r="A4658" s="94">
        <v>4655</v>
      </c>
      <c r="B4658" s="95">
        <v>44559.598761574001</v>
      </c>
      <c r="C4658" s="94">
        <v>4</v>
      </c>
      <c r="D4658" s="94" t="s">
        <v>8594</v>
      </c>
      <c r="E4658" s="94" t="s">
        <v>8595</v>
      </c>
      <c r="F4658" s="94" t="s">
        <v>128</v>
      </c>
    </row>
    <row r="4659" spans="1:6" ht="15" x14ac:dyDescent="0.25">
      <c r="A4659" s="94">
        <v>4656</v>
      </c>
      <c r="B4659" s="95">
        <v>44559.549803240698</v>
      </c>
      <c r="C4659" s="94">
        <v>1</v>
      </c>
      <c r="D4659" s="94" t="s">
        <v>8596</v>
      </c>
      <c r="E4659" s="94" t="s">
        <v>8597</v>
      </c>
      <c r="F4659" s="94" t="s">
        <v>128</v>
      </c>
    </row>
    <row r="4660" spans="1:6" ht="15" x14ac:dyDescent="0.25">
      <c r="A4660" s="94">
        <v>4657</v>
      </c>
      <c r="B4660" s="95">
        <v>44559.543599536999</v>
      </c>
      <c r="C4660" s="94">
        <v>5</v>
      </c>
      <c r="D4660" s="94" t="s">
        <v>8598</v>
      </c>
      <c r="E4660" s="94" t="s">
        <v>8599</v>
      </c>
      <c r="F4660" s="94" t="s">
        <v>128</v>
      </c>
    </row>
    <row r="4661" spans="1:6" ht="15" x14ac:dyDescent="0.25">
      <c r="A4661" s="94">
        <v>4658</v>
      </c>
      <c r="B4661" s="95">
        <v>44559.540069444403</v>
      </c>
      <c r="C4661" s="94">
        <v>5</v>
      </c>
      <c r="D4661" s="94" t="s">
        <v>7038</v>
      </c>
      <c r="E4661" s="94" t="s">
        <v>8600</v>
      </c>
      <c r="F4661" s="94" t="s">
        <v>128</v>
      </c>
    </row>
    <row r="4662" spans="1:6" ht="15" x14ac:dyDescent="0.25">
      <c r="A4662" s="94">
        <v>4659</v>
      </c>
      <c r="B4662" s="95">
        <v>44559.534270833297</v>
      </c>
      <c r="C4662" s="94">
        <v>1</v>
      </c>
      <c r="D4662" s="94" t="s">
        <v>8601</v>
      </c>
      <c r="E4662" s="94" t="s">
        <v>8602</v>
      </c>
      <c r="F4662" s="94" t="s">
        <v>128</v>
      </c>
    </row>
    <row r="4663" spans="1:6" ht="15" x14ac:dyDescent="0.25">
      <c r="A4663" s="94">
        <v>4660</v>
      </c>
      <c r="B4663" s="95">
        <v>44559.530671296197</v>
      </c>
      <c r="C4663" s="94">
        <v>5</v>
      </c>
      <c r="D4663" s="94" t="s">
        <v>8603</v>
      </c>
      <c r="E4663" s="94" t="s">
        <v>8604</v>
      </c>
      <c r="F4663" s="94" t="s">
        <v>128</v>
      </c>
    </row>
    <row r="4664" spans="1:6" ht="15" x14ac:dyDescent="0.25">
      <c r="A4664" s="94">
        <v>4661</v>
      </c>
      <c r="B4664" s="95">
        <v>44559.513634259201</v>
      </c>
      <c r="C4664" s="94">
        <v>5</v>
      </c>
      <c r="D4664" s="94" t="s">
        <v>8605</v>
      </c>
      <c r="E4664" s="94" t="s">
        <v>8606</v>
      </c>
      <c r="F4664" s="94" t="s">
        <v>128</v>
      </c>
    </row>
    <row r="4665" spans="1:6" ht="15" x14ac:dyDescent="0.25">
      <c r="A4665" s="94">
        <v>4662</v>
      </c>
      <c r="B4665" s="95">
        <v>44559.318229166602</v>
      </c>
      <c r="C4665" s="94">
        <v>5</v>
      </c>
      <c r="D4665" s="94" t="s">
        <v>8607</v>
      </c>
      <c r="E4665" s="94" t="s">
        <v>8608</v>
      </c>
      <c r="F4665" s="94" t="s">
        <v>128</v>
      </c>
    </row>
    <row r="4666" spans="1:6" ht="15" x14ac:dyDescent="0.25">
      <c r="A4666" s="94">
        <v>4663</v>
      </c>
      <c r="B4666" s="95">
        <v>44558.940416666599</v>
      </c>
      <c r="C4666" s="94">
        <v>5</v>
      </c>
      <c r="D4666" s="94" t="s">
        <v>8609</v>
      </c>
      <c r="E4666" s="94" t="s">
        <v>8610</v>
      </c>
      <c r="F4666" s="94" t="s">
        <v>128</v>
      </c>
    </row>
    <row r="4667" spans="1:6" ht="15" x14ac:dyDescent="0.25">
      <c r="A4667" s="94">
        <v>4664</v>
      </c>
      <c r="B4667" s="95">
        <v>44558.9289236111</v>
      </c>
      <c r="C4667" s="94">
        <v>5</v>
      </c>
      <c r="D4667" s="94" t="s">
        <v>8611</v>
      </c>
      <c r="E4667" s="94" t="s">
        <v>8612</v>
      </c>
      <c r="F4667" s="94" t="s">
        <v>128</v>
      </c>
    </row>
    <row r="4668" spans="1:6" ht="15" x14ac:dyDescent="0.25">
      <c r="A4668" s="94">
        <v>4665</v>
      </c>
      <c r="B4668" s="95">
        <v>44558.767881944397</v>
      </c>
      <c r="C4668" s="94">
        <v>5</v>
      </c>
      <c r="D4668" s="94" t="s">
        <v>8613</v>
      </c>
      <c r="E4668" s="94" t="s">
        <v>8614</v>
      </c>
      <c r="F4668" s="94" t="s">
        <v>128</v>
      </c>
    </row>
    <row r="4669" spans="1:6" ht="15" x14ac:dyDescent="0.25">
      <c r="A4669" s="94">
        <v>4666</v>
      </c>
      <c r="B4669" s="95">
        <v>44558.742291666596</v>
      </c>
      <c r="C4669" s="94">
        <v>5</v>
      </c>
      <c r="D4669" s="94" t="s">
        <v>8615</v>
      </c>
      <c r="E4669" s="94" t="s">
        <v>8616</v>
      </c>
      <c r="F4669" s="94" t="s">
        <v>128</v>
      </c>
    </row>
    <row r="4670" spans="1:6" ht="15" x14ac:dyDescent="0.25">
      <c r="A4670" s="94">
        <v>4667</v>
      </c>
      <c r="B4670" s="95">
        <v>44558.667662036998</v>
      </c>
      <c r="C4670" s="94">
        <v>5</v>
      </c>
      <c r="D4670" s="94" t="s">
        <v>8617</v>
      </c>
      <c r="E4670" s="94" t="s">
        <v>8618</v>
      </c>
      <c r="F4670" s="94" t="s">
        <v>128</v>
      </c>
    </row>
    <row r="4671" spans="1:6" ht="15" x14ac:dyDescent="0.25">
      <c r="A4671" s="94">
        <v>4668</v>
      </c>
      <c r="B4671" s="95">
        <v>44558.653483796297</v>
      </c>
      <c r="C4671" s="94">
        <v>5</v>
      </c>
      <c r="D4671" s="94" t="s">
        <v>8619</v>
      </c>
      <c r="E4671" s="94" t="s">
        <v>8620</v>
      </c>
      <c r="F4671" s="94" t="s">
        <v>128</v>
      </c>
    </row>
    <row r="4672" spans="1:6" ht="15" x14ac:dyDescent="0.25">
      <c r="A4672" s="94">
        <v>4669</v>
      </c>
      <c r="B4672" s="95">
        <v>44558.641759259197</v>
      </c>
      <c r="C4672" s="94">
        <v>5</v>
      </c>
      <c r="D4672" s="94" t="s">
        <v>8621</v>
      </c>
      <c r="E4672" s="94" t="s">
        <v>8622</v>
      </c>
      <c r="F4672" s="94" t="s">
        <v>128</v>
      </c>
    </row>
    <row r="4673" spans="1:6" ht="15" x14ac:dyDescent="0.25">
      <c r="A4673" s="94">
        <v>4670</v>
      </c>
      <c r="B4673" s="95">
        <v>44558.532870370298</v>
      </c>
      <c r="C4673" s="94">
        <v>5</v>
      </c>
      <c r="D4673" s="94" t="s">
        <v>5703</v>
      </c>
      <c r="E4673" s="94" t="s">
        <v>8623</v>
      </c>
      <c r="F4673" s="94" t="s">
        <v>128</v>
      </c>
    </row>
    <row r="4674" spans="1:6" ht="15" x14ac:dyDescent="0.25">
      <c r="A4674" s="94">
        <v>4671</v>
      </c>
      <c r="B4674" s="95">
        <v>44558.4182291666</v>
      </c>
      <c r="C4674" s="94">
        <v>1</v>
      </c>
      <c r="D4674" s="94" t="s">
        <v>8624</v>
      </c>
      <c r="E4674" s="94" t="s">
        <v>8625</v>
      </c>
      <c r="F4674" s="94" t="s">
        <v>1977</v>
      </c>
    </row>
    <row r="4675" spans="1:6" ht="15" x14ac:dyDescent="0.25">
      <c r="A4675" s="94">
        <v>4672</v>
      </c>
      <c r="B4675" s="95">
        <v>44558.359907407401</v>
      </c>
      <c r="C4675" s="94">
        <v>5</v>
      </c>
      <c r="D4675" s="94" t="s">
        <v>8626</v>
      </c>
      <c r="E4675" s="94"/>
      <c r="F4675" s="94" t="s">
        <v>128</v>
      </c>
    </row>
    <row r="4676" spans="1:6" ht="15" x14ac:dyDescent="0.25">
      <c r="A4676" s="94">
        <v>4673</v>
      </c>
      <c r="B4676" s="95">
        <v>44557.692453703698</v>
      </c>
      <c r="C4676" s="94">
        <v>5</v>
      </c>
      <c r="D4676" s="94" t="s">
        <v>8627</v>
      </c>
      <c r="E4676" s="94" t="s">
        <v>8628</v>
      </c>
      <c r="F4676" s="94" t="s">
        <v>128</v>
      </c>
    </row>
    <row r="4677" spans="1:6" ht="15" x14ac:dyDescent="0.25">
      <c r="A4677" s="94">
        <v>4674</v>
      </c>
      <c r="B4677" s="95">
        <v>44557.479826388801</v>
      </c>
      <c r="C4677" s="94">
        <v>5</v>
      </c>
      <c r="D4677" s="94" t="s">
        <v>8629</v>
      </c>
      <c r="E4677" s="94" t="s">
        <v>8630</v>
      </c>
      <c r="F4677" s="94" t="s">
        <v>128</v>
      </c>
    </row>
    <row r="4678" spans="1:6" ht="15" x14ac:dyDescent="0.25">
      <c r="A4678" s="94">
        <v>4675</v>
      </c>
      <c r="B4678" s="95">
        <v>44554.735810185099</v>
      </c>
      <c r="C4678" s="94">
        <v>5</v>
      </c>
      <c r="D4678" s="94" t="s">
        <v>523</v>
      </c>
      <c r="E4678" s="94" t="s">
        <v>8631</v>
      </c>
      <c r="F4678" s="94" t="s">
        <v>128</v>
      </c>
    </row>
    <row r="4679" spans="1:6" ht="15" x14ac:dyDescent="0.25">
      <c r="A4679" s="94">
        <v>4676</v>
      </c>
      <c r="B4679" s="95">
        <v>44554.679375</v>
      </c>
      <c r="C4679" s="94">
        <v>5</v>
      </c>
      <c r="D4679" s="94" t="s">
        <v>8632</v>
      </c>
      <c r="E4679" s="94" t="s">
        <v>8633</v>
      </c>
      <c r="F4679" s="94" t="s">
        <v>128</v>
      </c>
    </row>
    <row r="4680" spans="1:6" ht="15" x14ac:dyDescent="0.25">
      <c r="A4680" s="94">
        <v>4677</v>
      </c>
      <c r="B4680" s="95">
        <v>44554.633263888798</v>
      </c>
      <c r="C4680" s="94">
        <v>1</v>
      </c>
      <c r="D4680" s="94" t="s">
        <v>8634</v>
      </c>
      <c r="E4680" s="94" t="s">
        <v>8635</v>
      </c>
      <c r="F4680" s="94" t="s">
        <v>128</v>
      </c>
    </row>
    <row r="4681" spans="1:6" ht="15" x14ac:dyDescent="0.25">
      <c r="A4681" s="94">
        <v>4678</v>
      </c>
      <c r="B4681" s="95">
        <v>44554.529872685103</v>
      </c>
      <c r="C4681" s="94">
        <v>5</v>
      </c>
      <c r="D4681" s="94" t="s">
        <v>2109</v>
      </c>
      <c r="E4681" s="94" t="s">
        <v>8636</v>
      </c>
      <c r="F4681" s="94" t="s">
        <v>128</v>
      </c>
    </row>
    <row r="4682" spans="1:6" ht="15" x14ac:dyDescent="0.25">
      <c r="A4682" s="94">
        <v>4679</v>
      </c>
      <c r="B4682" s="95">
        <v>44554.443078703698</v>
      </c>
      <c r="C4682" s="94">
        <v>5</v>
      </c>
      <c r="D4682" s="94" t="s">
        <v>8637</v>
      </c>
      <c r="E4682" s="94" t="s">
        <v>8638</v>
      </c>
      <c r="F4682" s="94" t="s">
        <v>128</v>
      </c>
    </row>
    <row r="4683" spans="1:6" ht="15" x14ac:dyDescent="0.25">
      <c r="A4683" s="94">
        <v>4680</v>
      </c>
      <c r="B4683" s="95">
        <v>44554.423761573998</v>
      </c>
      <c r="C4683" s="94">
        <v>5</v>
      </c>
      <c r="D4683" s="94" t="s">
        <v>245</v>
      </c>
      <c r="E4683" s="94" t="s">
        <v>8639</v>
      </c>
      <c r="F4683" s="94" t="s">
        <v>128</v>
      </c>
    </row>
    <row r="4684" spans="1:6" ht="15" x14ac:dyDescent="0.25">
      <c r="A4684" s="94">
        <v>4681</v>
      </c>
      <c r="B4684" s="95">
        <v>44554.369247685099</v>
      </c>
      <c r="C4684" s="94">
        <v>5</v>
      </c>
      <c r="D4684" s="94" t="s">
        <v>8640</v>
      </c>
      <c r="E4684" s="94" t="s">
        <v>8641</v>
      </c>
      <c r="F4684" s="94" t="s">
        <v>128</v>
      </c>
    </row>
    <row r="4685" spans="1:6" ht="15" x14ac:dyDescent="0.25">
      <c r="A4685" s="94">
        <v>4682</v>
      </c>
      <c r="B4685" s="95">
        <v>44554.310393518499</v>
      </c>
      <c r="C4685" s="94">
        <v>5</v>
      </c>
      <c r="D4685" s="94" t="s">
        <v>8642</v>
      </c>
      <c r="E4685" s="94" t="s">
        <v>8643</v>
      </c>
      <c r="F4685" s="94" t="s">
        <v>128</v>
      </c>
    </row>
    <row r="4686" spans="1:6" ht="15" x14ac:dyDescent="0.25">
      <c r="A4686" s="94">
        <v>4683</v>
      </c>
      <c r="B4686" s="95">
        <v>44553.841041666601</v>
      </c>
      <c r="C4686" s="94">
        <v>5</v>
      </c>
      <c r="D4686" s="94" t="s">
        <v>8644</v>
      </c>
      <c r="E4686" s="94" t="s">
        <v>8645</v>
      </c>
      <c r="F4686" s="94" t="s">
        <v>128</v>
      </c>
    </row>
    <row r="4687" spans="1:6" ht="15" x14ac:dyDescent="0.25">
      <c r="A4687" s="94">
        <v>4684</v>
      </c>
      <c r="B4687" s="95">
        <v>44553.8230902777</v>
      </c>
      <c r="C4687" s="94">
        <v>5</v>
      </c>
      <c r="D4687" s="94" t="s">
        <v>8646</v>
      </c>
      <c r="E4687" s="94" t="s">
        <v>8647</v>
      </c>
      <c r="F4687" s="94" t="s">
        <v>128</v>
      </c>
    </row>
    <row r="4688" spans="1:6" ht="15" x14ac:dyDescent="0.25">
      <c r="A4688" s="94">
        <v>4685</v>
      </c>
      <c r="B4688" s="95">
        <v>44553.7459027777</v>
      </c>
      <c r="C4688" s="94">
        <v>5</v>
      </c>
      <c r="D4688" s="94" t="s">
        <v>479</v>
      </c>
      <c r="E4688" s="94" t="s">
        <v>8648</v>
      </c>
      <c r="F4688" s="94" t="s">
        <v>128</v>
      </c>
    </row>
    <row r="4689" spans="1:6" ht="15" x14ac:dyDescent="0.25">
      <c r="A4689" s="94">
        <v>4686</v>
      </c>
      <c r="B4689" s="95">
        <v>44553.730972222198</v>
      </c>
      <c r="C4689" s="94">
        <v>5</v>
      </c>
      <c r="D4689" s="94" t="s">
        <v>434</v>
      </c>
      <c r="E4689" s="94" t="s">
        <v>8649</v>
      </c>
      <c r="F4689" s="94" t="s">
        <v>128</v>
      </c>
    </row>
    <row r="4690" spans="1:6" ht="15" x14ac:dyDescent="0.25">
      <c r="A4690" s="94">
        <v>4687</v>
      </c>
      <c r="B4690" s="95">
        <v>44553.713564814803</v>
      </c>
      <c r="C4690" s="94">
        <v>1</v>
      </c>
      <c r="D4690" s="94" t="s">
        <v>8650</v>
      </c>
      <c r="E4690" s="94" t="s">
        <v>8651</v>
      </c>
      <c r="F4690" s="94" t="s">
        <v>128</v>
      </c>
    </row>
    <row r="4691" spans="1:6" ht="15" x14ac:dyDescent="0.25">
      <c r="A4691" s="94">
        <v>4688</v>
      </c>
      <c r="B4691" s="95">
        <v>44553.662187499998</v>
      </c>
      <c r="C4691" s="94">
        <v>5</v>
      </c>
      <c r="D4691" s="94" t="s">
        <v>8652</v>
      </c>
      <c r="E4691" s="94" t="s">
        <v>8653</v>
      </c>
      <c r="F4691" s="94" t="s">
        <v>128</v>
      </c>
    </row>
    <row r="4692" spans="1:6" ht="15" x14ac:dyDescent="0.25">
      <c r="A4692" s="94">
        <v>4689</v>
      </c>
      <c r="B4692" s="95">
        <v>44553.637870370301</v>
      </c>
      <c r="C4692" s="94">
        <v>5</v>
      </c>
      <c r="D4692" s="94" t="s">
        <v>8654</v>
      </c>
      <c r="E4692" s="94" t="s">
        <v>8655</v>
      </c>
      <c r="F4692" s="94" t="s">
        <v>128</v>
      </c>
    </row>
    <row r="4693" spans="1:6" ht="15" x14ac:dyDescent="0.25">
      <c r="A4693" s="94">
        <v>4690</v>
      </c>
      <c r="B4693" s="95">
        <v>44553.5853935185</v>
      </c>
      <c r="C4693" s="94">
        <v>1</v>
      </c>
      <c r="D4693" s="94" t="s">
        <v>8656</v>
      </c>
      <c r="E4693" s="94" t="s">
        <v>8657</v>
      </c>
      <c r="F4693" s="94" t="s">
        <v>128</v>
      </c>
    </row>
    <row r="4694" spans="1:6" ht="15" x14ac:dyDescent="0.25">
      <c r="A4694" s="94">
        <v>4691</v>
      </c>
      <c r="B4694" s="95">
        <v>44553.281539351803</v>
      </c>
      <c r="C4694" s="94">
        <v>5</v>
      </c>
      <c r="D4694" s="94" t="s">
        <v>8658</v>
      </c>
      <c r="E4694" s="94" t="s">
        <v>8659</v>
      </c>
      <c r="F4694" s="94" t="s">
        <v>128</v>
      </c>
    </row>
    <row r="4695" spans="1:6" ht="15" x14ac:dyDescent="0.25">
      <c r="A4695" s="94">
        <v>4692</v>
      </c>
      <c r="B4695" s="95">
        <v>44553.278402777702</v>
      </c>
      <c r="C4695" s="94">
        <v>5</v>
      </c>
      <c r="D4695" s="94" t="s">
        <v>8660</v>
      </c>
      <c r="E4695" s="94" t="s">
        <v>8661</v>
      </c>
      <c r="F4695" s="94" t="s">
        <v>128</v>
      </c>
    </row>
    <row r="4696" spans="1:6" ht="15" x14ac:dyDescent="0.25">
      <c r="A4696" s="94">
        <v>4693</v>
      </c>
      <c r="B4696" s="95">
        <v>44553.002928240698</v>
      </c>
      <c r="C4696" s="94">
        <v>5</v>
      </c>
      <c r="D4696" s="94" t="s">
        <v>3277</v>
      </c>
      <c r="E4696" s="94" t="s">
        <v>8662</v>
      </c>
      <c r="F4696" s="94" t="s">
        <v>128</v>
      </c>
    </row>
    <row r="4697" spans="1:6" ht="15" x14ac:dyDescent="0.25">
      <c r="A4697" s="94">
        <v>4694</v>
      </c>
      <c r="B4697" s="95">
        <v>44552.954965277699</v>
      </c>
      <c r="C4697" s="94">
        <v>5</v>
      </c>
      <c r="D4697" s="94" t="s">
        <v>8663</v>
      </c>
      <c r="E4697" s="94" t="s">
        <v>8664</v>
      </c>
      <c r="F4697" s="94" t="s">
        <v>128</v>
      </c>
    </row>
    <row r="4698" spans="1:6" ht="15" x14ac:dyDescent="0.25">
      <c r="A4698" s="94">
        <v>4695</v>
      </c>
      <c r="B4698" s="95">
        <v>44552.918067129598</v>
      </c>
      <c r="C4698" s="94">
        <v>5</v>
      </c>
      <c r="D4698" s="94" t="s">
        <v>8665</v>
      </c>
      <c r="E4698" s="94" t="s">
        <v>8666</v>
      </c>
      <c r="F4698" s="94" t="s">
        <v>128</v>
      </c>
    </row>
    <row r="4699" spans="1:6" ht="15" x14ac:dyDescent="0.25">
      <c r="A4699" s="94">
        <v>4696</v>
      </c>
      <c r="B4699" s="95">
        <v>44552.898634259203</v>
      </c>
      <c r="C4699" s="94">
        <v>5</v>
      </c>
      <c r="D4699" s="94" t="s">
        <v>8667</v>
      </c>
      <c r="E4699" s="94" t="s">
        <v>8668</v>
      </c>
      <c r="F4699" s="94" t="s">
        <v>128</v>
      </c>
    </row>
    <row r="4700" spans="1:6" ht="15" x14ac:dyDescent="0.25">
      <c r="A4700" s="94">
        <v>4697</v>
      </c>
      <c r="B4700" s="95">
        <v>44552.857939814799</v>
      </c>
      <c r="C4700" s="94">
        <v>2</v>
      </c>
      <c r="D4700" s="94" t="s">
        <v>8669</v>
      </c>
      <c r="E4700" s="94" t="s">
        <v>8670</v>
      </c>
      <c r="F4700" s="94" t="s">
        <v>128</v>
      </c>
    </row>
    <row r="4701" spans="1:6" ht="15" x14ac:dyDescent="0.25">
      <c r="A4701" s="94">
        <v>4698</v>
      </c>
      <c r="B4701" s="95">
        <v>44552.830347222203</v>
      </c>
      <c r="C4701" s="94">
        <v>5</v>
      </c>
      <c r="D4701" s="94" t="s">
        <v>8671</v>
      </c>
      <c r="E4701" s="94" t="s">
        <v>8672</v>
      </c>
      <c r="F4701" s="94" t="s">
        <v>128</v>
      </c>
    </row>
    <row r="4702" spans="1:6" ht="15" x14ac:dyDescent="0.25">
      <c r="A4702" s="94">
        <v>4699</v>
      </c>
      <c r="B4702" s="95">
        <v>44552.809745370301</v>
      </c>
      <c r="C4702" s="94">
        <v>5</v>
      </c>
      <c r="D4702" s="94" t="s">
        <v>8673</v>
      </c>
      <c r="E4702" s="94" t="s">
        <v>8674</v>
      </c>
      <c r="F4702" s="94" t="s">
        <v>128</v>
      </c>
    </row>
    <row r="4703" spans="1:6" ht="15" x14ac:dyDescent="0.25">
      <c r="A4703" s="94">
        <v>4700</v>
      </c>
      <c r="B4703" s="95">
        <v>44552.7758101851</v>
      </c>
      <c r="C4703" s="94">
        <v>1</v>
      </c>
      <c r="D4703" s="94" t="s">
        <v>8675</v>
      </c>
      <c r="E4703" s="94" t="s">
        <v>8676</v>
      </c>
      <c r="F4703" s="94" t="s">
        <v>128</v>
      </c>
    </row>
    <row r="4704" spans="1:6" ht="15" x14ac:dyDescent="0.25">
      <c r="A4704" s="94">
        <v>4701</v>
      </c>
      <c r="B4704" s="95">
        <v>44552.767384259198</v>
      </c>
      <c r="C4704" s="94">
        <v>5</v>
      </c>
      <c r="D4704" s="94" t="s">
        <v>8677</v>
      </c>
      <c r="E4704" s="94" t="s">
        <v>8678</v>
      </c>
      <c r="F4704" s="94" t="s">
        <v>128</v>
      </c>
    </row>
    <row r="4705" spans="1:6" ht="15" x14ac:dyDescent="0.25">
      <c r="A4705" s="94">
        <v>4702</v>
      </c>
      <c r="B4705" s="95">
        <v>44552.744456018503</v>
      </c>
      <c r="C4705" s="94">
        <v>5</v>
      </c>
      <c r="D4705" s="94" t="s">
        <v>8679</v>
      </c>
      <c r="E4705" s="94" t="s">
        <v>8680</v>
      </c>
      <c r="F4705" s="94" t="s">
        <v>128</v>
      </c>
    </row>
    <row r="4706" spans="1:6" ht="15" x14ac:dyDescent="0.25">
      <c r="A4706" s="94">
        <v>4703</v>
      </c>
      <c r="B4706" s="95">
        <v>44552.712534722203</v>
      </c>
      <c r="C4706" s="94">
        <v>4</v>
      </c>
      <c r="D4706" s="94" t="s">
        <v>8681</v>
      </c>
      <c r="E4706" s="94" t="s">
        <v>8682</v>
      </c>
      <c r="F4706" s="94" t="s">
        <v>128</v>
      </c>
    </row>
    <row r="4707" spans="1:6" ht="15" x14ac:dyDescent="0.25">
      <c r="A4707" s="94">
        <v>4704</v>
      </c>
      <c r="B4707" s="95">
        <v>44552.647094907399</v>
      </c>
      <c r="C4707" s="94">
        <v>5</v>
      </c>
      <c r="D4707" s="94" t="s">
        <v>8683</v>
      </c>
      <c r="E4707" s="94" t="s">
        <v>8684</v>
      </c>
      <c r="F4707" s="94" t="s">
        <v>128</v>
      </c>
    </row>
    <row r="4708" spans="1:6" ht="15" x14ac:dyDescent="0.25">
      <c r="A4708" s="94">
        <v>4705</v>
      </c>
      <c r="B4708" s="95">
        <v>44552.552546296298</v>
      </c>
      <c r="C4708" s="94">
        <v>5</v>
      </c>
      <c r="D4708" s="94" t="s">
        <v>8685</v>
      </c>
      <c r="E4708" s="94" t="s">
        <v>8686</v>
      </c>
      <c r="F4708" s="94" t="s">
        <v>128</v>
      </c>
    </row>
    <row r="4709" spans="1:6" ht="15" x14ac:dyDescent="0.25">
      <c r="A4709" s="94">
        <v>4706</v>
      </c>
      <c r="B4709" s="95">
        <v>44552.551122685101</v>
      </c>
      <c r="C4709" s="94">
        <v>5</v>
      </c>
      <c r="D4709" s="94" t="s">
        <v>8687</v>
      </c>
      <c r="E4709" s="94" t="s">
        <v>8688</v>
      </c>
      <c r="F4709" s="94" t="s">
        <v>128</v>
      </c>
    </row>
    <row r="4710" spans="1:6" ht="15" x14ac:dyDescent="0.25">
      <c r="A4710" s="94">
        <v>4707</v>
      </c>
      <c r="B4710" s="95">
        <v>44552.480185185101</v>
      </c>
      <c r="C4710" s="94">
        <v>5</v>
      </c>
      <c r="D4710" s="94" t="s">
        <v>8689</v>
      </c>
      <c r="E4710" s="94"/>
      <c r="F4710" s="94" t="s">
        <v>128</v>
      </c>
    </row>
    <row r="4711" spans="1:6" ht="15" x14ac:dyDescent="0.25">
      <c r="A4711" s="94">
        <v>4708</v>
      </c>
      <c r="B4711" s="95">
        <v>44552.431261573998</v>
      </c>
      <c r="C4711" s="94">
        <v>5</v>
      </c>
      <c r="D4711" s="94" t="s">
        <v>8690</v>
      </c>
      <c r="E4711" s="94" t="s">
        <v>8691</v>
      </c>
      <c r="F4711" s="94" t="s">
        <v>128</v>
      </c>
    </row>
    <row r="4712" spans="1:6" ht="15" x14ac:dyDescent="0.25">
      <c r="A4712" s="94">
        <v>4709</v>
      </c>
      <c r="B4712" s="95">
        <v>44552.404050925899</v>
      </c>
      <c r="C4712" s="94">
        <v>1</v>
      </c>
      <c r="D4712" s="94" t="s">
        <v>8692</v>
      </c>
      <c r="E4712" s="94" t="s">
        <v>8693</v>
      </c>
      <c r="F4712" s="94" t="s">
        <v>128</v>
      </c>
    </row>
    <row r="4713" spans="1:6" ht="15" x14ac:dyDescent="0.25">
      <c r="A4713" s="94">
        <v>4710</v>
      </c>
      <c r="B4713" s="95">
        <v>44552.288958333302</v>
      </c>
      <c r="C4713" s="94">
        <v>5</v>
      </c>
      <c r="D4713" s="94" t="s">
        <v>8694</v>
      </c>
      <c r="E4713" s="94"/>
      <c r="F4713" s="94" t="s">
        <v>128</v>
      </c>
    </row>
    <row r="4714" spans="1:6" ht="15" x14ac:dyDescent="0.25">
      <c r="A4714" s="94">
        <v>4711</v>
      </c>
      <c r="B4714" s="95">
        <v>44551.876770833303</v>
      </c>
      <c r="C4714" s="94">
        <v>5</v>
      </c>
      <c r="D4714" s="94" t="s">
        <v>8695</v>
      </c>
      <c r="E4714" s="94" t="s">
        <v>8696</v>
      </c>
      <c r="F4714" s="94" t="s">
        <v>128</v>
      </c>
    </row>
    <row r="4715" spans="1:6" ht="15" x14ac:dyDescent="0.25">
      <c r="A4715" s="94">
        <v>4712</v>
      </c>
      <c r="B4715" s="95">
        <v>44551.806296296301</v>
      </c>
      <c r="C4715" s="94">
        <v>5</v>
      </c>
      <c r="D4715" s="94" t="s">
        <v>8697</v>
      </c>
      <c r="E4715" s="94" t="s">
        <v>8698</v>
      </c>
      <c r="F4715" s="94" t="s">
        <v>128</v>
      </c>
    </row>
    <row r="4716" spans="1:6" ht="15" x14ac:dyDescent="0.25">
      <c r="A4716" s="94">
        <v>4713</v>
      </c>
      <c r="B4716" s="95">
        <v>44551.788425925901</v>
      </c>
      <c r="C4716" s="94">
        <v>5</v>
      </c>
      <c r="D4716" s="94" t="s">
        <v>2180</v>
      </c>
      <c r="E4716" s="94" t="s">
        <v>8699</v>
      </c>
      <c r="F4716" s="94" t="s">
        <v>128</v>
      </c>
    </row>
    <row r="4717" spans="1:6" ht="15" x14ac:dyDescent="0.25">
      <c r="A4717" s="94">
        <v>4714</v>
      </c>
      <c r="B4717" s="95">
        <v>44551.774976851797</v>
      </c>
      <c r="C4717" s="94">
        <v>5</v>
      </c>
      <c r="D4717" s="94" t="s">
        <v>8700</v>
      </c>
      <c r="E4717" s="94" t="s">
        <v>8701</v>
      </c>
      <c r="F4717" s="94" t="s">
        <v>128</v>
      </c>
    </row>
    <row r="4718" spans="1:6" ht="15" x14ac:dyDescent="0.25">
      <c r="A4718" s="94">
        <v>4715</v>
      </c>
      <c r="B4718" s="95">
        <v>44551.756898148102</v>
      </c>
      <c r="C4718" s="94">
        <v>5</v>
      </c>
      <c r="D4718" s="94" t="s">
        <v>8702</v>
      </c>
      <c r="E4718" s="94" t="s">
        <v>8703</v>
      </c>
      <c r="F4718" s="94" t="s">
        <v>128</v>
      </c>
    </row>
    <row r="4719" spans="1:6" ht="15" x14ac:dyDescent="0.25">
      <c r="A4719" s="94">
        <v>4716</v>
      </c>
      <c r="B4719" s="95">
        <v>44551.731874999998</v>
      </c>
      <c r="C4719" s="94">
        <v>5</v>
      </c>
      <c r="D4719" s="94" t="s">
        <v>8704</v>
      </c>
      <c r="E4719" s="94" t="s">
        <v>8705</v>
      </c>
      <c r="F4719" s="94" t="s">
        <v>128</v>
      </c>
    </row>
    <row r="4720" spans="1:6" ht="15" x14ac:dyDescent="0.25">
      <c r="A4720" s="94">
        <v>4717</v>
      </c>
      <c r="B4720" s="95">
        <v>44551.728923611103</v>
      </c>
      <c r="C4720" s="94">
        <v>5</v>
      </c>
      <c r="D4720" s="94" t="s">
        <v>263</v>
      </c>
      <c r="E4720" s="94" t="s">
        <v>8706</v>
      </c>
      <c r="F4720" s="94" t="s">
        <v>128</v>
      </c>
    </row>
    <row r="4721" spans="1:6" ht="15" x14ac:dyDescent="0.25">
      <c r="A4721" s="94">
        <v>4718</v>
      </c>
      <c r="B4721" s="95">
        <v>44551.621724536999</v>
      </c>
      <c r="C4721" s="94">
        <v>5</v>
      </c>
      <c r="D4721" s="94" t="s">
        <v>8707</v>
      </c>
      <c r="E4721" s="94" t="s">
        <v>8708</v>
      </c>
      <c r="F4721" s="94" t="s">
        <v>128</v>
      </c>
    </row>
    <row r="4722" spans="1:6" ht="15" x14ac:dyDescent="0.25">
      <c r="A4722" s="94">
        <v>4719</v>
      </c>
      <c r="B4722" s="95">
        <v>44551.617650462897</v>
      </c>
      <c r="C4722" s="94">
        <v>5</v>
      </c>
      <c r="D4722" s="94" t="s">
        <v>8709</v>
      </c>
      <c r="E4722" s="94" t="s">
        <v>8710</v>
      </c>
      <c r="F4722" s="94" t="s">
        <v>128</v>
      </c>
    </row>
    <row r="4723" spans="1:6" ht="15" x14ac:dyDescent="0.25">
      <c r="A4723" s="94">
        <v>4720</v>
      </c>
      <c r="B4723" s="95">
        <v>44551.615682870302</v>
      </c>
      <c r="C4723" s="94">
        <v>5</v>
      </c>
      <c r="D4723" s="94" t="s">
        <v>8711</v>
      </c>
      <c r="E4723" s="94" t="s">
        <v>8712</v>
      </c>
      <c r="F4723" s="94" t="s">
        <v>128</v>
      </c>
    </row>
    <row r="4724" spans="1:6" ht="15" x14ac:dyDescent="0.25">
      <c r="A4724" s="94">
        <v>4721</v>
      </c>
      <c r="B4724" s="95">
        <v>44551.5912268518</v>
      </c>
      <c r="C4724" s="94">
        <v>5</v>
      </c>
      <c r="D4724" s="94" t="s">
        <v>8713</v>
      </c>
      <c r="E4724" s="94" t="s">
        <v>8714</v>
      </c>
      <c r="F4724" s="94" t="s">
        <v>128</v>
      </c>
    </row>
    <row r="4725" spans="1:6" ht="15" x14ac:dyDescent="0.25">
      <c r="A4725" s="94">
        <v>4722</v>
      </c>
      <c r="B4725" s="95">
        <v>44551.578171296198</v>
      </c>
      <c r="C4725" s="94">
        <v>5</v>
      </c>
      <c r="D4725" s="94" t="s">
        <v>8715</v>
      </c>
      <c r="E4725" s="94" t="s">
        <v>8716</v>
      </c>
      <c r="F4725" s="94" t="s">
        <v>128</v>
      </c>
    </row>
    <row r="4726" spans="1:6" ht="15" x14ac:dyDescent="0.25">
      <c r="A4726" s="94">
        <v>4723</v>
      </c>
      <c r="B4726" s="95">
        <v>44551.523356481397</v>
      </c>
      <c r="C4726" s="94">
        <v>5</v>
      </c>
      <c r="D4726" s="94" t="s">
        <v>8717</v>
      </c>
      <c r="E4726" s="94" t="s">
        <v>8718</v>
      </c>
      <c r="F4726" s="94" t="s">
        <v>128</v>
      </c>
    </row>
    <row r="4727" spans="1:6" ht="15" x14ac:dyDescent="0.25">
      <c r="A4727" s="94">
        <v>4724</v>
      </c>
      <c r="B4727" s="95">
        <v>44551.5215509259</v>
      </c>
      <c r="C4727" s="94">
        <v>5</v>
      </c>
      <c r="D4727" s="94" t="s">
        <v>8719</v>
      </c>
      <c r="E4727" s="94"/>
      <c r="F4727" s="94" t="s">
        <v>128</v>
      </c>
    </row>
    <row r="4728" spans="1:6" ht="15" x14ac:dyDescent="0.25">
      <c r="A4728" s="94">
        <v>4725</v>
      </c>
      <c r="B4728" s="95">
        <v>44551.4534837963</v>
      </c>
      <c r="C4728" s="94">
        <v>5</v>
      </c>
      <c r="D4728" s="94" t="s">
        <v>8720</v>
      </c>
      <c r="E4728" s="94" t="s">
        <v>8721</v>
      </c>
      <c r="F4728" s="94" t="s">
        <v>128</v>
      </c>
    </row>
    <row r="4729" spans="1:6" ht="15" x14ac:dyDescent="0.25">
      <c r="A4729" s="94">
        <v>4726</v>
      </c>
      <c r="B4729" s="95">
        <v>44551.346956018497</v>
      </c>
      <c r="C4729" s="94">
        <v>5</v>
      </c>
      <c r="D4729" s="94" t="s">
        <v>8722</v>
      </c>
      <c r="E4729" s="94" t="s">
        <v>8723</v>
      </c>
      <c r="F4729" s="94" t="s">
        <v>128</v>
      </c>
    </row>
    <row r="4730" spans="1:6" ht="15" x14ac:dyDescent="0.25">
      <c r="A4730" s="94">
        <v>4727</v>
      </c>
      <c r="B4730" s="95">
        <v>44551.282453703701</v>
      </c>
      <c r="C4730" s="94">
        <v>4</v>
      </c>
      <c r="D4730" s="94" t="s">
        <v>8724</v>
      </c>
      <c r="E4730" s="94" t="s">
        <v>8725</v>
      </c>
      <c r="F4730" s="94" t="s">
        <v>128</v>
      </c>
    </row>
    <row r="4731" spans="1:6" ht="15" x14ac:dyDescent="0.25">
      <c r="A4731" s="94">
        <v>4728</v>
      </c>
      <c r="B4731" s="95">
        <v>44550.9440046296</v>
      </c>
      <c r="C4731" s="94">
        <v>5</v>
      </c>
      <c r="D4731" s="94" t="s">
        <v>4965</v>
      </c>
      <c r="E4731" s="94" t="s">
        <v>8726</v>
      </c>
      <c r="F4731" s="94" t="s">
        <v>128</v>
      </c>
    </row>
    <row r="4732" spans="1:6" ht="15" x14ac:dyDescent="0.25">
      <c r="A4732" s="94">
        <v>4729</v>
      </c>
      <c r="B4732" s="95">
        <v>44550.763298611098</v>
      </c>
      <c r="C4732" s="94">
        <v>5</v>
      </c>
      <c r="D4732" s="94" t="s">
        <v>8727</v>
      </c>
      <c r="E4732" s="94" t="s">
        <v>8728</v>
      </c>
      <c r="F4732" s="94" t="s">
        <v>128</v>
      </c>
    </row>
    <row r="4733" spans="1:6" ht="15" x14ac:dyDescent="0.25">
      <c r="A4733" s="94">
        <v>4730</v>
      </c>
      <c r="B4733" s="95">
        <v>44550.683032407404</v>
      </c>
      <c r="C4733" s="94">
        <v>5</v>
      </c>
      <c r="D4733" s="94" t="s">
        <v>8729</v>
      </c>
      <c r="E4733" s="94" t="s">
        <v>8730</v>
      </c>
      <c r="F4733" s="94" t="s">
        <v>128</v>
      </c>
    </row>
    <row r="4734" spans="1:6" ht="15" x14ac:dyDescent="0.25">
      <c r="A4734" s="94">
        <v>4731</v>
      </c>
      <c r="B4734" s="95">
        <v>44550.678275462902</v>
      </c>
      <c r="C4734" s="94">
        <v>5</v>
      </c>
      <c r="D4734" s="94" t="s">
        <v>8731</v>
      </c>
      <c r="E4734" s="94" t="s">
        <v>8732</v>
      </c>
      <c r="F4734" s="94" t="s">
        <v>128</v>
      </c>
    </row>
    <row r="4735" spans="1:6" ht="15" x14ac:dyDescent="0.25">
      <c r="A4735" s="94">
        <v>4732</v>
      </c>
      <c r="B4735" s="95">
        <v>44550.625127314801</v>
      </c>
      <c r="C4735" s="94">
        <v>5</v>
      </c>
      <c r="D4735" s="94" t="s">
        <v>8733</v>
      </c>
      <c r="E4735" s="94"/>
      <c r="F4735" s="94" t="s">
        <v>128</v>
      </c>
    </row>
    <row r="4736" spans="1:6" ht="15" x14ac:dyDescent="0.25">
      <c r="A4736" s="94">
        <v>4733</v>
      </c>
      <c r="B4736" s="95">
        <v>44550.615081018499</v>
      </c>
      <c r="C4736" s="94">
        <v>4</v>
      </c>
      <c r="D4736" s="94" t="s">
        <v>8734</v>
      </c>
      <c r="E4736" s="94" t="s">
        <v>8735</v>
      </c>
      <c r="F4736" s="94" t="s">
        <v>128</v>
      </c>
    </row>
    <row r="4737" spans="1:6" ht="15" x14ac:dyDescent="0.25">
      <c r="A4737" s="94">
        <v>4734</v>
      </c>
      <c r="B4737" s="95">
        <v>44550.5530671296</v>
      </c>
      <c r="C4737" s="94">
        <v>5</v>
      </c>
      <c r="D4737" s="94" t="s">
        <v>2060</v>
      </c>
      <c r="E4737" s="94" t="s">
        <v>8736</v>
      </c>
      <c r="F4737" s="94" t="s">
        <v>128</v>
      </c>
    </row>
    <row r="4738" spans="1:6" ht="15" x14ac:dyDescent="0.25">
      <c r="A4738" s="94">
        <v>4735</v>
      </c>
      <c r="B4738" s="95">
        <v>44550.531469907401</v>
      </c>
      <c r="C4738" s="94">
        <v>5</v>
      </c>
      <c r="D4738" s="94" t="s">
        <v>8737</v>
      </c>
      <c r="E4738" s="94"/>
      <c r="F4738" s="94" t="s">
        <v>128</v>
      </c>
    </row>
    <row r="4739" spans="1:6" ht="15" x14ac:dyDescent="0.25">
      <c r="A4739" s="94">
        <v>4736</v>
      </c>
      <c r="B4739" s="95">
        <v>44549.868530092499</v>
      </c>
      <c r="C4739" s="94">
        <v>5</v>
      </c>
      <c r="D4739" s="94" t="s">
        <v>8738</v>
      </c>
      <c r="E4739" s="94" t="s">
        <v>8739</v>
      </c>
      <c r="F4739" s="94" t="s">
        <v>128</v>
      </c>
    </row>
    <row r="4740" spans="1:6" ht="15" x14ac:dyDescent="0.25">
      <c r="A4740" s="94">
        <v>4737</v>
      </c>
      <c r="B4740" s="95">
        <v>44549.625451388798</v>
      </c>
      <c r="C4740" s="94">
        <v>5</v>
      </c>
      <c r="D4740" s="94" t="s">
        <v>8740</v>
      </c>
      <c r="E4740" s="94" t="s">
        <v>8741</v>
      </c>
      <c r="F4740" s="94" t="s">
        <v>128</v>
      </c>
    </row>
    <row r="4741" spans="1:6" ht="15" x14ac:dyDescent="0.25">
      <c r="A4741" s="94">
        <v>4738</v>
      </c>
      <c r="B4741" s="95">
        <v>44549.624108796299</v>
      </c>
      <c r="C4741" s="94">
        <v>5</v>
      </c>
      <c r="D4741" s="94" t="s">
        <v>8742</v>
      </c>
      <c r="E4741" s="94" t="s">
        <v>8743</v>
      </c>
      <c r="F4741" s="94" t="s">
        <v>128</v>
      </c>
    </row>
    <row r="4742" spans="1:6" ht="15" x14ac:dyDescent="0.25">
      <c r="A4742" s="94">
        <v>4739</v>
      </c>
      <c r="B4742" s="95">
        <v>44549.537997685104</v>
      </c>
      <c r="C4742" s="94">
        <v>1</v>
      </c>
      <c r="D4742" s="94" t="s">
        <v>8744</v>
      </c>
      <c r="E4742" s="94" t="s">
        <v>8745</v>
      </c>
      <c r="F4742" s="94" t="s">
        <v>128</v>
      </c>
    </row>
    <row r="4743" spans="1:6" ht="15" x14ac:dyDescent="0.25">
      <c r="A4743" s="94">
        <v>4740</v>
      </c>
      <c r="B4743" s="95">
        <v>44549.4819907407</v>
      </c>
      <c r="C4743" s="94">
        <v>5</v>
      </c>
      <c r="D4743" s="94" t="s">
        <v>5252</v>
      </c>
      <c r="E4743" s="94" t="s">
        <v>8746</v>
      </c>
      <c r="F4743" s="94" t="s">
        <v>128</v>
      </c>
    </row>
    <row r="4744" spans="1:6" ht="15" x14ac:dyDescent="0.25">
      <c r="A4744" s="94">
        <v>4741</v>
      </c>
      <c r="B4744" s="95">
        <v>44549.177557870302</v>
      </c>
      <c r="C4744" s="94">
        <v>5</v>
      </c>
      <c r="D4744" s="94" t="s">
        <v>8747</v>
      </c>
      <c r="E4744" s="94" t="s">
        <v>8748</v>
      </c>
      <c r="F4744" s="94" t="s">
        <v>128</v>
      </c>
    </row>
    <row r="4745" spans="1:6" ht="15" x14ac:dyDescent="0.25">
      <c r="A4745" s="94">
        <v>4742</v>
      </c>
      <c r="B4745" s="95">
        <v>44548.938252314802</v>
      </c>
      <c r="C4745" s="94">
        <v>5</v>
      </c>
      <c r="D4745" s="94" t="s">
        <v>8749</v>
      </c>
      <c r="E4745" s="94" t="s">
        <v>8750</v>
      </c>
      <c r="F4745" s="94" t="s">
        <v>128</v>
      </c>
    </row>
    <row r="4746" spans="1:6" ht="15" x14ac:dyDescent="0.25">
      <c r="A4746" s="94">
        <v>4743</v>
      </c>
      <c r="B4746" s="95">
        <v>44548.783125000002</v>
      </c>
      <c r="C4746" s="94">
        <v>5</v>
      </c>
      <c r="D4746" s="94" t="s">
        <v>8751</v>
      </c>
      <c r="E4746" s="94" t="s">
        <v>8752</v>
      </c>
      <c r="F4746" s="94" t="s">
        <v>128</v>
      </c>
    </row>
    <row r="4747" spans="1:6" ht="15" x14ac:dyDescent="0.25">
      <c r="A4747" s="94">
        <v>4744</v>
      </c>
      <c r="B4747" s="95">
        <v>44548.644259259199</v>
      </c>
      <c r="C4747" s="94">
        <v>4</v>
      </c>
      <c r="D4747" s="94" t="s">
        <v>8753</v>
      </c>
      <c r="E4747" s="94" t="s">
        <v>8754</v>
      </c>
      <c r="F4747" s="94" t="s">
        <v>128</v>
      </c>
    </row>
    <row r="4748" spans="1:6" ht="15" x14ac:dyDescent="0.25">
      <c r="A4748" s="94">
        <v>4745</v>
      </c>
      <c r="B4748" s="95">
        <v>44548.555706018502</v>
      </c>
      <c r="C4748" s="94">
        <v>5</v>
      </c>
      <c r="D4748" s="94" t="s">
        <v>8755</v>
      </c>
      <c r="E4748" s="94" t="s">
        <v>8756</v>
      </c>
      <c r="F4748" s="94" t="s">
        <v>128</v>
      </c>
    </row>
    <row r="4749" spans="1:6" ht="15" x14ac:dyDescent="0.25">
      <c r="A4749" s="94">
        <v>4746</v>
      </c>
      <c r="B4749" s="95">
        <v>44548.505972222199</v>
      </c>
      <c r="C4749" s="94">
        <v>5</v>
      </c>
      <c r="D4749" s="94" t="s">
        <v>8757</v>
      </c>
      <c r="E4749" s="94" t="s">
        <v>8758</v>
      </c>
      <c r="F4749" s="94" t="s">
        <v>128</v>
      </c>
    </row>
    <row r="4750" spans="1:6" ht="15" x14ac:dyDescent="0.25">
      <c r="A4750" s="94">
        <v>4747</v>
      </c>
      <c r="B4750" s="95">
        <v>44548.341249999998</v>
      </c>
      <c r="C4750" s="94">
        <v>5</v>
      </c>
      <c r="D4750" s="94" t="s">
        <v>8759</v>
      </c>
      <c r="E4750" s="94" t="s">
        <v>8760</v>
      </c>
      <c r="F4750" s="94" t="s">
        <v>128</v>
      </c>
    </row>
    <row r="4751" spans="1:6" ht="15" x14ac:dyDescent="0.25">
      <c r="A4751" s="94">
        <v>4748</v>
      </c>
      <c r="B4751" s="95">
        <v>44547.991458333301</v>
      </c>
      <c r="C4751" s="94">
        <v>5</v>
      </c>
      <c r="D4751" s="94" t="s">
        <v>8761</v>
      </c>
      <c r="E4751" s="94" t="s">
        <v>8762</v>
      </c>
      <c r="F4751" s="94" t="s">
        <v>128</v>
      </c>
    </row>
    <row r="4752" spans="1:6" ht="15" x14ac:dyDescent="0.25">
      <c r="A4752" s="94">
        <v>4749</v>
      </c>
      <c r="B4752" s="95">
        <v>44547.959074074002</v>
      </c>
      <c r="C4752" s="94">
        <v>5</v>
      </c>
      <c r="D4752" s="94" t="s">
        <v>8763</v>
      </c>
      <c r="E4752" s="94" t="s">
        <v>8764</v>
      </c>
      <c r="F4752" s="94" t="s">
        <v>128</v>
      </c>
    </row>
    <row r="4753" spans="1:6" ht="15" x14ac:dyDescent="0.25">
      <c r="A4753" s="94">
        <v>4750</v>
      </c>
      <c r="B4753" s="95">
        <v>44547.938206018502</v>
      </c>
      <c r="C4753" s="94">
        <v>5</v>
      </c>
      <c r="D4753" s="94" t="s">
        <v>8765</v>
      </c>
      <c r="E4753" s="94" t="s">
        <v>8766</v>
      </c>
      <c r="F4753" s="94" t="s">
        <v>128</v>
      </c>
    </row>
    <row r="4754" spans="1:6" ht="15" x14ac:dyDescent="0.25">
      <c r="A4754" s="94">
        <v>4751</v>
      </c>
      <c r="B4754" s="95">
        <v>44547.797557870297</v>
      </c>
      <c r="C4754" s="94">
        <v>5</v>
      </c>
      <c r="D4754" s="94" t="s">
        <v>8767</v>
      </c>
      <c r="E4754" s="94" t="s">
        <v>8768</v>
      </c>
      <c r="F4754" s="94" t="s">
        <v>128</v>
      </c>
    </row>
    <row r="4755" spans="1:6" ht="15" x14ac:dyDescent="0.25">
      <c r="A4755" s="94">
        <v>4752</v>
      </c>
      <c r="B4755" s="95">
        <v>44547.736956018503</v>
      </c>
      <c r="C4755" s="94">
        <v>5</v>
      </c>
      <c r="D4755" s="94" t="s">
        <v>8769</v>
      </c>
      <c r="E4755" s="94" t="s">
        <v>8770</v>
      </c>
      <c r="F4755" s="94" t="s">
        <v>128</v>
      </c>
    </row>
    <row r="4756" spans="1:6" ht="15" x14ac:dyDescent="0.25">
      <c r="A4756" s="94">
        <v>4753</v>
      </c>
      <c r="B4756" s="95">
        <v>44547.735416666597</v>
      </c>
      <c r="C4756" s="94">
        <v>4</v>
      </c>
      <c r="D4756" s="94" t="s">
        <v>8771</v>
      </c>
      <c r="E4756" s="94" t="s">
        <v>8772</v>
      </c>
      <c r="F4756" s="94" t="s">
        <v>128</v>
      </c>
    </row>
    <row r="4757" spans="1:6" ht="15" x14ac:dyDescent="0.25">
      <c r="A4757" s="94">
        <v>4754</v>
      </c>
      <c r="B4757" s="95">
        <v>44547.709699074003</v>
      </c>
      <c r="C4757" s="94">
        <v>5</v>
      </c>
      <c r="D4757" s="94" t="s">
        <v>8773</v>
      </c>
      <c r="E4757" s="94" t="s">
        <v>8774</v>
      </c>
      <c r="F4757" s="94" t="s">
        <v>128</v>
      </c>
    </row>
    <row r="4758" spans="1:6" ht="15" x14ac:dyDescent="0.25">
      <c r="A4758" s="94">
        <v>4755</v>
      </c>
      <c r="B4758" s="95">
        <v>44547.689930555498</v>
      </c>
      <c r="C4758" s="94">
        <v>5</v>
      </c>
      <c r="D4758" s="94" t="s">
        <v>8775</v>
      </c>
      <c r="E4758" s="94"/>
      <c r="F4758" s="94" t="s">
        <v>8776</v>
      </c>
    </row>
    <row r="4759" spans="1:6" ht="15" x14ac:dyDescent="0.25">
      <c r="A4759" s="94">
        <v>4756</v>
      </c>
      <c r="B4759" s="95">
        <v>44547.675960648099</v>
      </c>
      <c r="C4759" s="94">
        <v>5</v>
      </c>
      <c r="D4759" s="94" t="s">
        <v>8777</v>
      </c>
      <c r="E4759" s="94" t="s">
        <v>8778</v>
      </c>
      <c r="F4759" s="94" t="s">
        <v>128</v>
      </c>
    </row>
    <row r="4760" spans="1:6" ht="15" x14ac:dyDescent="0.25">
      <c r="A4760" s="94">
        <v>4757</v>
      </c>
      <c r="B4760" s="95">
        <v>44547.654351851801</v>
      </c>
      <c r="C4760" s="94">
        <v>5</v>
      </c>
      <c r="D4760" s="94" t="s">
        <v>8779</v>
      </c>
      <c r="E4760" s="94"/>
      <c r="F4760" s="94" t="s">
        <v>128</v>
      </c>
    </row>
    <row r="4761" spans="1:6" ht="15" x14ac:dyDescent="0.25">
      <c r="A4761" s="94">
        <v>4758</v>
      </c>
      <c r="B4761" s="95">
        <v>44547.626898148097</v>
      </c>
      <c r="C4761" s="94">
        <v>5</v>
      </c>
      <c r="D4761" s="94" t="s">
        <v>8780</v>
      </c>
      <c r="E4761" s="94" t="s">
        <v>8781</v>
      </c>
      <c r="F4761" s="94" t="s">
        <v>128</v>
      </c>
    </row>
    <row r="4762" spans="1:6" ht="15" x14ac:dyDescent="0.25">
      <c r="A4762" s="94">
        <v>4759</v>
      </c>
      <c r="B4762" s="95">
        <v>44547.535833333299</v>
      </c>
      <c r="C4762" s="94">
        <v>5</v>
      </c>
      <c r="D4762" s="94" t="s">
        <v>8782</v>
      </c>
      <c r="E4762" s="94" t="s">
        <v>8783</v>
      </c>
      <c r="F4762" s="94" t="s">
        <v>128</v>
      </c>
    </row>
    <row r="4763" spans="1:6" ht="15" x14ac:dyDescent="0.25">
      <c r="A4763" s="94">
        <v>4760</v>
      </c>
      <c r="B4763" s="95">
        <v>44547.533125000002</v>
      </c>
      <c r="C4763" s="94">
        <v>5</v>
      </c>
      <c r="D4763" s="94" t="s">
        <v>8784</v>
      </c>
      <c r="E4763" s="94" t="s">
        <v>8785</v>
      </c>
      <c r="F4763" s="94" t="s">
        <v>128</v>
      </c>
    </row>
    <row r="4764" spans="1:6" ht="15" x14ac:dyDescent="0.25">
      <c r="A4764" s="94">
        <v>4761</v>
      </c>
      <c r="B4764" s="95">
        <v>44547.380104166601</v>
      </c>
      <c r="C4764" s="94">
        <v>4</v>
      </c>
      <c r="D4764" s="94" t="s">
        <v>8786</v>
      </c>
      <c r="E4764" s="94" t="s">
        <v>8787</v>
      </c>
      <c r="F4764" s="94" t="s">
        <v>128</v>
      </c>
    </row>
    <row r="4765" spans="1:6" ht="15" x14ac:dyDescent="0.25">
      <c r="A4765" s="94">
        <v>4762</v>
      </c>
      <c r="B4765" s="95">
        <v>44546.976331018501</v>
      </c>
      <c r="C4765" s="94">
        <v>5</v>
      </c>
      <c r="D4765" s="94" t="s">
        <v>8788</v>
      </c>
      <c r="E4765" s="94"/>
      <c r="F4765" s="94" t="s">
        <v>128</v>
      </c>
    </row>
    <row r="4766" spans="1:6" ht="15" x14ac:dyDescent="0.25">
      <c r="A4766" s="94">
        <v>4763</v>
      </c>
      <c r="B4766" s="95">
        <v>44546.853449073998</v>
      </c>
      <c r="C4766" s="94">
        <v>5</v>
      </c>
      <c r="D4766" s="94" t="s">
        <v>8789</v>
      </c>
      <c r="E4766" s="94" t="s">
        <v>8790</v>
      </c>
      <c r="F4766" s="94" t="s">
        <v>128</v>
      </c>
    </row>
    <row r="4767" spans="1:6" ht="15" x14ac:dyDescent="0.25">
      <c r="A4767" s="94">
        <v>4764</v>
      </c>
      <c r="B4767" s="95">
        <v>44546.821365740703</v>
      </c>
      <c r="C4767" s="94">
        <v>5</v>
      </c>
      <c r="D4767" s="94" t="s">
        <v>1315</v>
      </c>
      <c r="E4767" s="94" t="s">
        <v>8791</v>
      </c>
      <c r="F4767" s="94" t="s">
        <v>128</v>
      </c>
    </row>
    <row r="4768" spans="1:6" ht="15" x14ac:dyDescent="0.25">
      <c r="A4768" s="94">
        <v>4765</v>
      </c>
      <c r="B4768" s="95">
        <v>44546.7764814814</v>
      </c>
      <c r="C4768" s="94">
        <v>5</v>
      </c>
      <c r="D4768" s="94" t="s">
        <v>3519</v>
      </c>
      <c r="E4768" s="94" t="s">
        <v>8792</v>
      </c>
      <c r="F4768" s="94" t="s">
        <v>128</v>
      </c>
    </row>
    <row r="4769" spans="1:6" ht="15" x14ac:dyDescent="0.25">
      <c r="A4769" s="94">
        <v>4766</v>
      </c>
      <c r="B4769" s="95">
        <v>44546.7612152777</v>
      </c>
      <c r="C4769" s="94">
        <v>5</v>
      </c>
      <c r="D4769" s="94" t="s">
        <v>1781</v>
      </c>
      <c r="E4769" s="94" t="s">
        <v>8793</v>
      </c>
      <c r="F4769" s="94" t="s">
        <v>128</v>
      </c>
    </row>
    <row r="4770" spans="1:6" ht="15" x14ac:dyDescent="0.25">
      <c r="A4770" s="94">
        <v>4767</v>
      </c>
      <c r="B4770" s="95">
        <v>44546.745925925898</v>
      </c>
      <c r="C4770" s="94">
        <v>5</v>
      </c>
      <c r="D4770" s="94" t="s">
        <v>158</v>
      </c>
      <c r="E4770" s="94" t="s">
        <v>8794</v>
      </c>
      <c r="F4770" s="94" t="s">
        <v>128</v>
      </c>
    </row>
    <row r="4771" spans="1:6" ht="15" x14ac:dyDescent="0.25">
      <c r="A4771" s="94">
        <v>4768</v>
      </c>
      <c r="B4771" s="95">
        <v>44546.738020833298</v>
      </c>
      <c r="C4771" s="94">
        <v>5</v>
      </c>
      <c r="D4771" s="94" t="s">
        <v>8795</v>
      </c>
      <c r="E4771" s="94" t="s">
        <v>8796</v>
      </c>
      <c r="F4771" s="94" t="s">
        <v>128</v>
      </c>
    </row>
    <row r="4772" spans="1:6" ht="15" x14ac:dyDescent="0.25">
      <c r="A4772" s="94">
        <v>4769</v>
      </c>
      <c r="B4772" s="95">
        <v>44546.737812499901</v>
      </c>
      <c r="C4772" s="94">
        <v>5</v>
      </c>
      <c r="D4772" s="94" t="s">
        <v>8797</v>
      </c>
      <c r="E4772" s="94" t="s">
        <v>8798</v>
      </c>
      <c r="F4772" s="94" t="s">
        <v>128</v>
      </c>
    </row>
    <row r="4773" spans="1:6" ht="15" x14ac:dyDescent="0.25">
      <c r="A4773" s="94">
        <v>4770</v>
      </c>
      <c r="B4773" s="95">
        <v>44546.730636574001</v>
      </c>
      <c r="C4773" s="94">
        <v>5</v>
      </c>
      <c r="D4773" s="94" t="s">
        <v>1196</v>
      </c>
      <c r="E4773" s="94" t="s">
        <v>8799</v>
      </c>
      <c r="F4773" s="94" t="s">
        <v>128</v>
      </c>
    </row>
    <row r="4774" spans="1:6" ht="15" x14ac:dyDescent="0.25">
      <c r="A4774" s="94">
        <v>4771</v>
      </c>
      <c r="B4774" s="95">
        <v>44546.632604166603</v>
      </c>
      <c r="C4774" s="94">
        <v>4</v>
      </c>
      <c r="D4774" s="94" t="s">
        <v>8800</v>
      </c>
      <c r="E4774" s="94" t="s">
        <v>8801</v>
      </c>
      <c r="F4774" s="94" t="s">
        <v>128</v>
      </c>
    </row>
    <row r="4775" spans="1:6" ht="15" x14ac:dyDescent="0.25">
      <c r="A4775" s="94">
        <v>4772</v>
      </c>
      <c r="B4775" s="95">
        <v>44546.626851851797</v>
      </c>
      <c r="C4775" s="94">
        <v>5</v>
      </c>
      <c r="D4775" s="94" t="s">
        <v>8802</v>
      </c>
      <c r="E4775" s="94" t="s">
        <v>8803</v>
      </c>
      <c r="F4775" s="94" t="s">
        <v>128</v>
      </c>
    </row>
    <row r="4776" spans="1:6" ht="15" x14ac:dyDescent="0.25">
      <c r="A4776" s="94">
        <v>4773</v>
      </c>
      <c r="B4776" s="95">
        <v>44546.550127314797</v>
      </c>
      <c r="C4776" s="94">
        <v>1</v>
      </c>
      <c r="D4776" s="94" t="s">
        <v>8804</v>
      </c>
      <c r="E4776" s="94" t="s">
        <v>8805</v>
      </c>
      <c r="F4776" s="94" t="s">
        <v>128</v>
      </c>
    </row>
    <row r="4777" spans="1:6" ht="15" x14ac:dyDescent="0.25">
      <c r="A4777" s="94">
        <v>4774</v>
      </c>
      <c r="B4777" s="95">
        <v>44546.431261573998</v>
      </c>
      <c r="C4777" s="94">
        <v>5</v>
      </c>
      <c r="D4777" s="94" t="s">
        <v>8806</v>
      </c>
      <c r="E4777" s="94" t="s">
        <v>8807</v>
      </c>
      <c r="F4777" s="94" t="s">
        <v>128</v>
      </c>
    </row>
    <row r="4778" spans="1:6" ht="15" x14ac:dyDescent="0.25">
      <c r="A4778" s="94">
        <v>4775</v>
      </c>
      <c r="B4778" s="95">
        <v>44546.335682870304</v>
      </c>
      <c r="C4778" s="94">
        <v>5</v>
      </c>
      <c r="D4778" s="94" t="s">
        <v>8808</v>
      </c>
      <c r="E4778" s="94" t="s">
        <v>8809</v>
      </c>
      <c r="F4778" s="94" t="s">
        <v>128</v>
      </c>
    </row>
    <row r="4779" spans="1:6" ht="15" x14ac:dyDescent="0.25">
      <c r="A4779" s="94">
        <v>4776</v>
      </c>
      <c r="B4779" s="95">
        <v>44546.260532407403</v>
      </c>
      <c r="C4779" s="94">
        <v>4</v>
      </c>
      <c r="D4779" s="94" t="s">
        <v>8810</v>
      </c>
      <c r="E4779" s="94" t="s">
        <v>8811</v>
      </c>
      <c r="F4779" s="94" t="s">
        <v>128</v>
      </c>
    </row>
    <row r="4780" spans="1:6" ht="15" x14ac:dyDescent="0.25">
      <c r="A4780" s="94">
        <v>4777</v>
      </c>
      <c r="B4780" s="95">
        <v>44545.968460648102</v>
      </c>
      <c r="C4780" s="94">
        <v>1</v>
      </c>
      <c r="D4780" s="94" t="s">
        <v>8812</v>
      </c>
      <c r="E4780" s="94" t="s">
        <v>8813</v>
      </c>
      <c r="F4780" s="94" t="s">
        <v>128</v>
      </c>
    </row>
    <row r="4781" spans="1:6" ht="15" x14ac:dyDescent="0.25">
      <c r="A4781" s="94">
        <v>4778</v>
      </c>
      <c r="B4781" s="95">
        <v>44545.887905092502</v>
      </c>
      <c r="C4781" s="94">
        <v>5</v>
      </c>
      <c r="D4781" s="94" t="s">
        <v>8814</v>
      </c>
      <c r="E4781" s="94" t="s">
        <v>8815</v>
      </c>
      <c r="F4781" s="94" t="s">
        <v>128</v>
      </c>
    </row>
    <row r="4782" spans="1:6" ht="15" x14ac:dyDescent="0.25">
      <c r="A4782" s="94">
        <v>4779</v>
      </c>
      <c r="B4782" s="95">
        <v>44545.859363425901</v>
      </c>
      <c r="C4782" s="94">
        <v>5</v>
      </c>
      <c r="D4782" s="94" t="s">
        <v>434</v>
      </c>
      <c r="E4782" s="94" t="s">
        <v>8816</v>
      </c>
      <c r="F4782" s="94" t="s">
        <v>128</v>
      </c>
    </row>
    <row r="4783" spans="1:6" ht="15" x14ac:dyDescent="0.25">
      <c r="A4783" s="94">
        <v>4780</v>
      </c>
      <c r="B4783" s="95">
        <v>44545.855972222198</v>
      </c>
      <c r="C4783" s="94">
        <v>5</v>
      </c>
      <c r="D4783" s="94" t="s">
        <v>607</v>
      </c>
      <c r="E4783" s="94" t="s">
        <v>8817</v>
      </c>
      <c r="F4783" s="94" t="s">
        <v>128</v>
      </c>
    </row>
    <row r="4784" spans="1:6" ht="15" x14ac:dyDescent="0.25">
      <c r="A4784" s="94">
        <v>4781</v>
      </c>
      <c r="B4784" s="95">
        <v>44545.842071759202</v>
      </c>
      <c r="C4784" s="94">
        <v>5</v>
      </c>
      <c r="D4784" s="94" t="s">
        <v>8818</v>
      </c>
      <c r="E4784" s="94" t="s">
        <v>8819</v>
      </c>
      <c r="F4784" s="94" t="s">
        <v>128</v>
      </c>
    </row>
    <row r="4785" spans="1:6" ht="15" x14ac:dyDescent="0.25">
      <c r="A4785" s="94">
        <v>4782</v>
      </c>
      <c r="B4785" s="95">
        <v>44545.779224537</v>
      </c>
      <c r="C4785" s="94">
        <v>5</v>
      </c>
      <c r="D4785" s="94" t="s">
        <v>8820</v>
      </c>
      <c r="E4785" s="94" t="s">
        <v>8821</v>
      </c>
      <c r="F4785" s="94" t="s">
        <v>128</v>
      </c>
    </row>
    <row r="4786" spans="1:6" ht="15" x14ac:dyDescent="0.25">
      <c r="A4786" s="94">
        <v>4783</v>
      </c>
      <c r="B4786" s="95">
        <v>44545.731712962901</v>
      </c>
      <c r="C4786" s="94">
        <v>5</v>
      </c>
      <c r="D4786" s="94" t="s">
        <v>1315</v>
      </c>
      <c r="E4786" s="94" t="s">
        <v>8822</v>
      </c>
      <c r="F4786" s="94" t="s">
        <v>128</v>
      </c>
    </row>
    <row r="4787" spans="1:6" ht="15" x14ac:dyDescent="0.25">
      <c r="A4787" s="94">
        <v>4784</v>
      </c>
      <c r="B4787" s="95">
        <v>44545.7284837962</v>
      </c>
      <c r="C4787" s="94">
        <v>5</v>
      </c>
      <c r="D4787" s="94" t="s">
        <v>8823</v>
      </c>
      <c r="E4787" s="94" t="s">
        <v>8824</v>
      </c>
      <c r="F4787" s="94" t="s">
        <v>128</v>
      </c>
    </row>
    <row r="4788" spans="1:6" ht="15" x14ac:dyDescent="0.25">
      <c r="A4788" s="94">
        <v>4785</v>
      </c>
      <c r="B4788" s="95">
        <v>44545.6683680555</v>
      </c>
      <c r="C4788" s="94">
        <v>5</v>
      </c>
      <c r="D4788" s="94" t="s">
        <v>8825</v>
      </c>
      <c r="E4788" s="94" t="s">
        <v>8826</v>
      </c>
      <c r="F4788" s="94" t="s">
        <v>128</v>
      </c>
    </row>
    <row r="4789" spans="1:6" ht="15" x14ac:dyDescent="0.25">
      <c r="A4789" s="94">
        <v>4786</v>
      </c>
      <c r="B4789" s="95">
        <v>44545.666099536997</v>
      </c>
      <c r="C4789" s="94">
        <v>5</v>
      </c>
      <c r="D4789" s="94" t="s">
        <v>8827</v>
      </c>
      <c r="E4789" s="94" t="s">
        <v>8828</v>
      </c>
      <c r="F4789" s="94" t="s">
        <v>128</v>
      </c>
    </row>
    <row r="4790" spans="1:6" ht="15" x14ac:dyDescent="0.25">
      <c r="A4790" s="94">
        <v>4787</v>
      </c>
      <c r="B4790" s="95">
        <v>44545.634340277698</v>
      </c>
      <c r="C4790" s="94">
        <v>5</v>
      </c>
      <c r="D4790" s="94" t="s">
        <v>8829</v>
      </c>
      <c r="E4790" s="94" t="s">
        <v>8830</v>
      </c>
      <c r="F4790" s="94" t="s">
        <v>128</v>
      </c>
    </row>
    <row r="4791" spans="1:6" ht="15" x14ac:dyDescent="0.25">
      <c r="A4791" s="94">
        <v>4788</v>
      </c>
      <c r="B4791" s="95">
        <v>44545.595578703702</v>
      </c>
      <c r="C4791" s="94">
        <v>5</v>
      </c>
      <c r="D4791" s="94" t="s">
        <v>8831</v>
      </c>
      <c r="E4791" s="94" t="s">
        <v>8832</v>
      </c>
      <c r="F4791" s="94" t="s">
        <v>128</v>
      </c>
    </row>
    <row r="4792" spans="1:6" ht="15" x14ac:dyDescent="0.25">
      <c r="A4792" s="94">
        <v>4789</v>
      </c>
      <c r="B4792" s="95">
        <v>44545.583634259201</v>
      </c>
      <c r="C4792" s="94">
        <v>5</v>
      </c>
      <c r="D4792" s="94" t="s">
        <v>8833</v>
      </c>
      <c r="E4792" s="94" t="s">
        <v>8834</v>
      </c>
      <c r="F4792" s="94" t="s">
        <v>128</v>
      </c>
    </row>
    <row r="4793" spans="1:6" ht="15" x14ac:dyDescent="0.25">
      <c r="A4793" s="94">
        <v>4790</v>
      </c>
      <c r="B4793" s="95">
        <v>44545.5228935185</v>
      </c>
      <c r="C4793" s="94">
        <v>5</v>
      </c>
      <c r="D4793" s="94" t="s">
        <v>8835</v>
      </c>
      <c r="E4793" s="94" t="s">
        <v>8836</v>
      </c>
      <c r="F4793" s="94" t="s">
        <v>128</v>
      </c>
    </row>
    <row r="4794" spans="1:6" ht="15" x14ac:dyDescent="0.25">
      <c r="A4794" s="94">
        <v>4791</v>
      </c>
      <c r="B4794" s="95">
        <v>44545.299722222197</v>
      </c>
      <c r="C4794" s="94">
        <v>5</v>
      </c>
      <c r="D4794" s="94" t="s">
        <v>8837</v>
      </c>
      <c r="E4794" s="94" t="s">
        <v>8838</v>
      </c>
      <c r="F4794" s="94" t="s">
        <v>128</v>
      </c>
    </row>
    <row r="4795" spans="1:6" ht="15" x14ac:dyDescent="0.25">
      <c r="A4795" s="94">
        <v>4792</v>
      </c>
      <c r="B4795" s="95">
        <v>44544.928865740701</v>
      </c>
      <c r="C4795" s="94">
        <v>5</v>
      </c>
      <c r="D4795" s="94" t="s">
        <v>8839</v>
      </c>
      <c r="E4795" s="94" t="s">
        <v>8840</v>
      </c>
      <c r="F4795" s="94" t="s">
        <v>128</v>
      </c>
    </row>
    <row r="4796" spans="1:6" ht="15" x14ac:dyDescent="0.25">
      <c r="A4796" s="94">
        <v>4793</v>
      </c>
      <c r="B4796" s="95">
        <v>44544.868229166597</v>
      </c>
      <c r="C4796" s="94">
        <v>5</v>
      </c>
      <c r="D4796" s="94" t="s">
        <v>8841</v>
      </c>
      <c r="E4796" s="94" t="s">
        <v>8842</v>
      </c>
      <c r="F4796" s="94" t="s">
        <v>128</v>
      </c>
    </row>
    <row r="4797" spans="1:6" ht="15" x14ac:dyDescent="0.25">
      <c r="A4797" s="94">
        <v>4794</v>
      </c>
      <c r="B4797" s="95">
        <v>44544.765254629601</v>
      </c>
      <c r="C4797" s="94">
        <v>5</v>
      </c>
      <c r="D4797" s="94" t="s">
        <v>8843</v>
      </c>
      <c r="E4797" s="94" t="s">
        <v>8844</v>
      </c>
      <c r="F4797" s="94" t="s">
        <v>128</v>
      </c>
    </row>
    <row r="4798" spans="1:6" ht="15" x14ac:dyDescent="0.25">
      <c r="A4798" s="94">
        <v>4795</v>
      </c>
      <c r="B4798" s="95">
        <v>44544.733692129601</v>
      </c>
      <c r="C4798" s="94">
        <v>5</v>
      </c>
      <c r="D4798" s="94" t="s">
        <v>8845</v>
      </c>
      <c r="E4798" s="94" t="s">
        <v>8846</v>
      </c>
      <c r="F4798" s="94" t="s">
        <v>128</v>
      </c>
    </row>
    <row r="4799" spans="1:6" ht="15" x14ac:dyDescent="0.25">
      <c r="A4799" s="94">
        <v>4796</v>
      </c>
      <c r="B4799" s="95">
        <v>44544.678240740701</v>
      </c>
      <c r="C4799" s="94">
        <v>5</v>
      </c>
      <c r="D4799" s="94" t="s">
        <v>8847</v>
      </c>
      <c r="E4799" s="94" t="s">
        <v>8848</v>
      </c>
      <c r="F4799" s="94" t="s">
        <v>128</v>
      </c>
    </row>
    <row r="4800" spans="1:6" ht="15" x14ac:dyDescent="0.25">
      <c r="A4800" s="94">
        <v>4797</v>
      </c>
      <c r="B4800" s="95">
        <v>44544.653472222199</v>
      </c>
      <c r="C4800" s="94">
        <v>5</v>
      </c>
      <c r="D4800" s="94" t="s">
        <v>8849</v>
      </c>
      <c r="E4800" s="94" t="s">
        <v>8850</v>
      </c>
      <c r="F4800" s="94" t="s">
        <v>128</v>
      </c>
    </row>
    <row r="4801" spans="1:6" ht="15" x14ac:dyDescent="0.25">
      <c r="A4801" s="94">
        <v>4798</v>
      </c>
      <c r="B4801" s="95">
        <v>44544.649733796199</v>
      </c>
      <c r="C4801" s="94">
        <v>5</v>
      </c>
      <c r="D4801" s="94" t="s">
        <v>8851</v>
      </c>
      <c r="E4801" s="94" t="s">
        <v>8852</v>
      </c>
      <c r="F4801" s="94" t="s">
        <v>128</v>
      </c>
    </row>
    <row r="4802" spans="1:6" ht="15" x14ac:dyDescent="0.25">
      <c r="A4802" s="94">
        <v>4799</v>
      </c>
      <c r="B4802" s="95">
        <v>44544.635208333297</v>
      </c>
      <c r="C4802" s="94">
        <v>5</v>
      </c>
      <c r="D4802" s="94" t="s">
        <v>8853</v>
      </c>
      <c r="E4802" s="94" t="s">
        <v>8854</v>
      </c>
      <c r="F4802" s="94" t="s">
        <v>128</v>
      </c>
    </row>
    <row r="4803" spans="1:6" ht="15" x14ac:dyDescent="0.25">
      <c r="A4803" s="94">
        <v>4800</v>
      </c>
      <c r="B4803" s="95">
        <v>44544.6050578703</v>
      </c>
      <c r="C4803" s="94">
        <v>5</v>
      </c>
      <c r="D4803" s="94" t="s">
        <v>8855</v>
      </c>
      <c r="E4803" s="94" t="s">
        <v>8856</v>
      </c>
      <c r="F4803" s="94" t="s">
        <v>128</v>
      </c>
    </row>
    <row r="4804" spans="1:6" ht="15" x14ac:dyDescent="0.25">
      <c r="A4804" s="94">
        <v>4801</v>
      </c>
      <c r="B4804" s="95">
        <v>44544.595069444404</v>
      </c>
      <c r="C4804" s="94">
        <v>5</v>
      </c>
      <c r="D4804" s="94" t="s">
        <v>8857</v>
      </c>
      <c r="E4804" s="94" t="s">
        <v>8858</v>
      </c>
      <c r="F4804" s="94" t="s">
        <v>128</v>
      </c>
    </row>
    <row r="4805" spans="1:6" ht="15" x14ac:dyDescent="0.25">
      <c r="A4805" s="94">
        <v>4802</v>
      </c>
      <c r="B4805" s="95">
        <v>44544.567546296297</v>
      </c>
      <c r="C4805" s="94">
        <v>5</v>
      </c>
      <c r="D4805" s="94" t="s">
        <v>8859</v>
      </c>
      <c r="E4805" s="94" t="s">
        <v>8860</v>
      </c>
      <c r="F4805" s="94" t="s">
        <v>128</v>
      </c>
    </row>
    <row r="4806" spans="1:6" ht="15" x14ac:dyDescent="0.25">
      <c r="A4806" s="94">
        <v>4803</v>
      </c>
      <c r="B4806" s="95">
        <v>44544.5427777777</v>
      </c>
      <c r="C4806" s="94">
        <v>5</v>
      </c>
      <c r="D4806" s="94" t="s">
        <v>8861</v>
      </c>
      <c r="E4806" s="94" t="s">
        <v>8862</v>
      </c>
      <c r="F4806" s="94" t="s">
        <v>128</v>
      </c>
    </row>
    <row r="4807" spans="1:6" ht="15" x14ac:dyDescent="0.25">
      <c r="A4807" s="94">
        <v>4804</v>
      </c>
      <c r="B4807" s="95">
        <v>44544.429212962903</v>
      </c>
      <c r="C4807" s="94">
        <v>5</v>
      </c>
      <c r="D4807" s="94" t="s">
        <v>8863</v>
      </c>
      <c r="E4807" s="94"/>
      <c r="F4807" s="94" t="s">
        <v>128</v>
      </c>
    </row>
    <row r="4808" spans="1:6" ht="15" x14ac:dyDescent="0.25">
      <c r="A4808" s="94">
        <v>4805</v>
      </c>
      <c r="B4808" s="95">
        <v>44544.384062500001</v>
      </c>
      <c r="C4808" s="94">
        <v>5</v>
      </c>
      <c r="D4808" s="94" t="s">
        <v>8864</v>
      </c>
      <c r="E4808" s="94" t="s">
        <v>8865</v>
      </c>
      <c r="F4808" s="94" t="s">
        <v>128</v>
      </c>
    </row>
    <row r="4809" spans="1:6" ht="15" x14ac:dyDescent="0.25">
      <c r="A4809" s="94">
        <v>4806</v>
      </c>
      <c r="B4809" s="95">
        <v>44543.899351851796</v>
      </c>
      <c r="C4809" s="94">
        <v>5</v>
      </c>
      <c r="D4809" s="94" t="s">
        <v>8866</v>
      </c>
      <c r="E4809" s="94" t="s">
        <v>8867</v>
      </c>
      <c r="F4809" s="94" t="s">
        <v>128</v>
      </c>
    </row>
    <row r="4810" spans="1:6" ht="15" x14ac:dyDescent="0.25">
      <c r="A4810" s="94">
        <v>4807</v>
      </c>
      <c r="B4810" s="95">
        <v>44543.871203703697</v>
      </c>
      <c r="C4810" s="94">
        <v>5</v>
      </c>
      <c r="D4810" s="94" t="s">
        <v>3273</v>
      </c>
      <c r="E4810" s="94" t="s">
        <v>8868</v>
      </c>
      <c r="F4810" s="94" t="s">
        <v>128</v>
      </c>
    </row>
    <row r="4811" spans="1:6" ht="15" x14ac:dyDescent="0.25">
      <c r="A4811" s="94">
        <v>4808</v>
      </c>
      <c r="B4811" s="95">
        <v>44543.822094907402</v>
      </c>
      <c r="C4811" s="94">
        <v>5</v>
      </c>
      <c r="D4811" s="94" t="s">
        <v>8869</v>
      </c>
      <c r="E4811" s="94" t="s">
        <v>8870</v>
      </c>
      <c r="F4811" s="94" t="s">
        <v>128</v>
      </c>
    </row>
    <row r="4812" spans="1:6" ht="15" x14ac:dyDescent="0.25">
      <c r="A4812" s="94">
        <v>4809</v>
      </c>
      <c r="B4812" s="95">
        <v>44543.821273148104</v>
      </c>
      <c r="C4812" s="94">
        <v>1</v>
      </c>
      <c r="D4812" s="94" t="s">
        <v>8871</v>
      </c>
      <c r="E4812" s="94" t="s">
        <v>8872</v>
      </c>
      <c r="F4812" s="94" t="s">
        <v>128</v>
      </c>
    </row>
    <row r="4813" spans="1:6" ht="15" x14ac:dyDescent="0.25">
      <c r="A4813" s="94">
        <v>4810</v>
      </c>
      <c r="B4813" s="95">
        <v>44543.766597222202</v>
      </c>
      <c r="C4813" s="94">
        <v>5</v>
      </c>
      <c r="D4813" s="94" t="s">
        <v>8873</v>
      </c>
      <c r="E4813" s="94" t="s">
        <v>8874</v>
      </c>
      <c r="F4813" s="94" t="s">
        <v>128</v>
      </c>
    </row>
    <row r="4814" spans="1:6" ht="15" x14ac:dyDescent="0.25">
      <c r="A4814" s="94">
        <v>4811</v>
      </c>
      <c r="B4814" s="95">
        <v>44543.761481481401</v>
      </c>
      <c r="C4814" s="94">
        <v>5</v>
      </c>
      <c r="D4814" s="94" t="s">
        <v>8875</v>
      </c>
      <c r="E4814" s="94" t="s">
        <v>8876</v>
      </c>
      <c r="F4814" s="94" t="s">
        <v>128</v>
      </c>
    </row>
    <row r="4815" spans="1:6" ht="15" x14ac:dyDescent="0.25">
      <c r="A4815" s="94">
        <v>4812</v>
      </c>
      <c r="B4815" s="95">
        <v>44543.758032407401</v>
      </c>
      <c r="C4815" s="94">
        <v>1</v>
      </c>
      <c r="D4815" s="94" t="s">
        <v>8871</v>
      </c>
      <c r="E4815" s="94" t="s">
        <v>8877</v>
      </c>
      <c r="F4815" s="94" t="s">
        <v>128</v>
      </c>
    </row>
    <row r="4816" spans="1:6" ht="15" x14ac:dyDescent="0.25">
      <c r="A4816" s="94">
        <v>4813</v>
      </c>
      <c r="B4816" s="95">
        <v>44543.751377314802</v>
      </c>
      <c r="C4816" s="94">
        <v>5</v>
      </c>
      <c r="D4816" s="94" t="s">
        <v>8878</v>
      </c>
      <c r="E4816" s="94" t="s">
        <v>8879</v>
      </c>
      <c r="F4816" s="94" t="s">
        <v>128</v>
      </c>
    </row>
    <row r="4817" spans="1:6" ht="15" x14ac:dyDescent="0.25">
      <c r="A4817" s="94">
        <v>4814</v>
      </c>
      <c r="B4817" s="95">
        <v>44543.742870370297</v>
      </c>
      <c r="C4817" s="94">
        <v>5</v>
      </c>
      <c r="D4817" s="94" t="s">
        <v>8880</v>
      </c>
      <c r="E4817" s="94" t="s">
        <v>8881</v>
      </c>
      <c r="F4817" s="94" t="s">
        <v>128</v>
      </c>
    </row>
    <row r="4818" spans="1:6" ht="15" x14ac:dyDescent="0.25">
      <c r="A4818" s="94">
        <v>4815</v>
      </c>
      <c r="B4818" s="95">
        <v>44543.704398148097</v>
      </c>
      <c r="C4818" s="94">
        <v>5</v>
      </c>
      <c r="D4818" s="94" t="s">
        <v>263</v>
      </c>
      <c r="E4818" s="94" t="s">
        <v>8882</v>
      </c>
      <c r="F4818" s="94" t="s">
        <v>128</v>
      </c>
    </row>
    <row r="4819" spans="1:6" ht="15" x14ac:dyDescent="0.25">
      <c r="A4819" s="94">
        <v>4816</v>
      </c>
      <c r="B4819" s="95">
        <v>44543.665069444403</v>
      </c>
      <c r="C4819" s="94">
        <v>5</v>
      </c>
      <c r="D4819" s="94" t="s">
        <v>8883</v>
      </c>
      <c r="E4819" s="94" t="s">
        <v>8884</v>
      </c>
      <c r="F4819" s="94" t="s">
        <v>128</v>
      </c>
    </row>
    <row r="4820" spans="1:6" ht="15" x14ac:dyDescent="0.25">
      <c r="A4820" s="94">
        <v>4817</v>
      </c>
      <c r="B4820" s="95">
        <v>44543.418969907398</v>
      </c>
      <c r="C4820" s="94">
        <v>5</v>
      </c>
      <c r="D4820" s="94" t="s">
        <v>2113</v>
      </c>
      <c r="E4820" s="94" t="s">
        <v>8885</v>
      </c>
      <c r="F4820" s="94" t="s">
        <v>128</v>
      </c>
    </row>
    <row r="4821" spans="1:6" ht="15" x14ac:dyDescent="0.25">
      <c r="A4821" s="94">
        <v>4818</v>
      </c>
      <c r="B4821" s="95">
        <v>44543.247442129599</v>
      </c>
      <c r="C4821" s="94">
        <v>5</v>
      </c>
      <c r="D4821" s="94" t="s">
        <v>3330</v>
      </c>
      <c r="E4821" s="94" t="s">
        <v>8886</v>
      </c>
      <c r="F4821" s="94" t="s">
        <v>128</v>
      </c>
    </row>
    <row r="4822" spans="1:6" ht="15" x14ac:dyDescent="0.25">
      <c r="A4822" s="94">
        <v>4819</v>
      </c>
      <c r="B4822" s="95">
        <v>44543.244016203702</v>
      </c>
      <c r="C4822" s="94">
        <v>5</v>
      </c>
      <c r="D4822" s="94" t="s">
        <v>8887</v>
      </c>
      <c r="E4822" s="94" t="s">
        <v>8888</v>
      </c>
      <c r="F4822" s="94" t="s">
        <v>128</v>
      </c>
    </row>
    <row r="4823" spans="1:6" ht="15" x14ac:dyDescent="0.25">
      <c r="A4823" s="94">
        <v>4820</v>
      </c>
      <c r="B4823" s="95">
        <v>44542.816770833299</v>
      </c>
      <c r="C4823" s="94">
        <v>5</v>
      </c>
      <c r="D4823" s="94" t="s">
        <v>8889</v>
      </c>
      <c r="E4823" s="94" t="s">
        <v>8890</v>
      </c>
      <c r="F4823" s="94" t="s">
        <v>128</v>
      </c>
    </row>
    <row r="4824" spans="1:6" ht="15" x14ac:dyDescent="0.25">
      <c r="A4824" s="94">
        <v>4821</v>
      </c>
      <c r="B4824" s="95">
        <v>44542.793657407397</v>
      </c>
      <c r="C4824" s="94">
        <v>5</v>
      </c>
      <c r="D4824" s="94" t="s">
        <v>8891</v>
      </c>
      <c r="E4824" s="94" t="s">
        <v>8892</v>
      </c>
      <c r="F4824" s="94" t="s">
        <v>128</v>
      </c>
    </row>
    <row r="4825" spans="1:6" ht="15" x14ac:dyDescent="0.25">
      <c r="A4825" s="94">
        <v>4822</v>
      </c>
      <c r="B4825" s="95">
        <v>44542.758993055497</v>
      </c>
      <c r="C4825" s="94">
        <v>1</v>
      </c>
      <c r="D4825" s="94" t="s">
        <v>8893</v>
      </c>
      <c r="E4825" s="94" t="s">
        <v>8894</v>
      </c>
      <c r="F4825" s="94" t="s">
        <v>128</v>
      </c>
    </row>
    <row r="4826" spans="1:6" ht="15" x14ac:dyDescent="0.25">
      <c r="A4826" s="94">
        <v>4823</v>
      </c>
      <c r="B4826" s="95">
        <v>44542.643113425896</v>
      </c>
      <c r="C4826" s="94">
        <v>1</v>
      </c>
      <c r="D4826" s="94" t="s">
        <v>8895</v>
      </c>
      <c r="E4826" s="94" t="s">
        <v>8896</v>
      </c>
      <c r="F4826" s="94" t="s">
        <v>128</v>
      </c>
    </row>
    <row r="4827" spans="1:6" ht="15" x14ac:dyDescent="0.25">
      <c r="A4827" s="94">
        <v>4824</v>
      </c>
      <c r="B4827" s="95">
        <v>44542.635208333297</v>
      </c>
      <c r="C4827" s="94">
        <v>5</v>
      </c>
      <c r="D4827" s="94" t="s">
        <v>8897</v>
      </c>
      <c r="E4827" s="94" t="s">
        <v>8898</v>
      </c>
      <c r="F4827" s="94" t="s">
        <v>128</v>
      </c>
    </row>
    <row r="4828" spans="1:6" ht="15" x14ac:dyDescent="0.25">
      <c r="A4828" s="94">
        <v>4825</v>
      </c>
      <c r="B4828" s="95">
        <v>44542.618194444403</v>
      </c>
      <c r="C4828" s="94">
        <v>5</v>
      </c>
      <c r="D4828" s="94" t="s">
        <v>8899</v>
      </c>
      <c r="E4828" s="94" t="s">
        <v>8900</v>
      </c>
      <c r="F4828" s="94" t="s">
        <v>128</v>
      </c>
    </row>
    <row r="4829" spans="1:6" ht="15" x14ac:dyDescent="0.25">
      <c r="A4829" s="94">
        <v>4826</v>
      </c>
      <c r="B4829" s="95">
        <v>44542.6170949074</v>
      </c>
      <c r="C4829" s="94">
        <v>5</v>
      </c>
      <c r="D4829" s="94" t="s">
        <v>8901</v>
      </c>
      <c r="E4829" s="94" t="s">
        <v>8902</v>
      </c>
      <c r="F4829" s="94" t="s">
        <v>128</v>
      </c>
    </row>
    <row r="4830" spans="1:6" ht="15" x14ac:dyDescent="0.25">
      <c r="A4830" s="94">
        <v>4827</v>
      </c>
      <c r="B4830" s="95">
        <v>44542.6129166666</v>
      </c>
      <c r="C4830" s="94">
        <v>1</v>
      </c>
      <c r="D4830" s="94" t="s">
        <v>8903</v>
      </c>
      <c r="E4830" s="94" t="s">
        <v>8904</v>
      </c>
      <c r="F4830" s="94" t="s">
        <v>128</v>
      </c>
    </row>
    <row r="4831" spans="1:6" ht="15" x14ac:dyDescent="0.25">
      <c r="A4831" s="94">
        <v>4828</v>
      </c>
      <c r="B4831" s="95">
        <v>44542.564305555497</v>
      </c>
      <c r="C4831" s="94">
        <v>5</v>
      </c>
      <c r="D4831" s="94" t="s">
        <v>6633</v>
      </c>
      <c r="E4831" s="94" t="s">
        <v>8905</v>
      </c>
      <c r="F4831" s="94" t="s">
        <v>128</v>
      </c>
    </row>
    <row r="4832" spans="1:6" ht="15" x14ac:dyDescent="0.25">
      <c r="A4832" s="94">
        <v>4829</v>
      </c>
      <c r="B4832" s="95">
        <v>44542.530648148102</v>
      </c>
      <c r="C4832" s="94">
        <v>5</v>
      </c>
      <c r="D4832" s="94" t="s">
        <v>8906</v>
      </c>
      <c r="E4832" s="94" t="s">
        <v>8907</v>
      </c>
      <c r="F4832" s="94" t="s">
        <v>128</v>
      </c>
    </row>
    <row r="4833" spans="1:6" ht="15" x14ac:dyDescent="0.25">
      <c r="A4833" s="94">
        <v>4830</v>
      </c>
      <c r="B4833" s="95">
        <v>44542.514236111099</v>
      </c>
      <c r="C4833" s="94">
        <v>5</v>
      </c>
      <c r="D4833" s="94" t="s">
        <v>8908</v>
      </c>
      <c r="E4833" s="94" t="s">
        <v>8909</v>
      </c>
      <c r="F4833" s="94" t="s">
        <v>128</v>
      </c>
    </row>
    <row r="4834" spans="1:6" ht="15" x14ac:dyDescent="0.25">
      <c r="A4834" s="94">
        <v>4831</v>
      </c>
      <c r="B4834" s="95">
        <v>44542.4713425925</v>
      </c>
      <c r="C4834" s="94">
        <v>5</v>
      </c>
      <c r="D4834" s="94" t="s">
        <v>8910</v>
      </c>
      <c r="E4834" s="94" t="s">
        <v>8911</v>
      </c>
      <c r="F4834" s="94" t="s">
        <v>128</v>
      </c>
    </row>
    <row r="4835" spans="1:6" ht="15" x14ac:dyDescent="0.25">
      <c r="A4835" s="94">
        <v>4832</v>
      </c>
      <c r="B4835" s="95">
        <v>44542.043148148099</v>
      </c>
      <c r="C4835" s="94">
        <v>5</v>
      </c>
      <c r="D4835" s="94" t="s">
        <v>8912</v>
      </c>
      <c r="E4835" s="94"/>
      <c r="F4835" s="94" t="s">
        <v>128</v>
      </c>
    </row>
    <row r="4836" spans="1:6" ht="15" x14ac:dyDescent="0.25">
      <c r="A4836" s="94">
        <v>4833</v>
      </c>
      <c r="B4836" s="95">
        <v>44541.838912036997</v>
      </c>
      <c r="C4836" s="94">
        <v>5</v>
      </c>
      <c r="D4836" s="94" t="s">
        <v>8913</v>
      </c>
      <c r="E4836" s="94" t="s">
        <v>8914</v>
      </c>
      <c r="F4836" s="94" t="s">
        <v>128</v>
      </c>
    </row>
    <row r="4837" spans="1:6" ht="15" x14ac:dyDescent="0.25">
      <c r="A4837" s="94">
        <v>4834</v>
      </c>
      <c r="B4837" s="95">
        <v>44541.779594907399</v>
      </c>
      <c r="C4837" s="94">
        <v>5</v>
      </c>
      <c r="D4837" s="94" t="s">
        <v>5343</v>
      </c>
      <c r="E4837" s="94" t="s">
        <v>8915</v>
      </c>
      <c r="F4837" s="94" t="s">
        <v>128</v>
      </c>
    </row>
    <row r="4838" spans="1:6" ht="15" x14ac:dyDescent="0.25">
      <c r="A4838" s="94">
        <v>4835</v>
      </c>
      <c r="B4838" s="95">
        <v>44541.737511574</v>
      </c>
      <c r="C4838" s="94">
        <v>5</v>
      </c>
      <c r="D4838" s="94" t="s">
        <v>8916</v>
      </c>
      <c r="E4838" s="94" t="s">
        <v>8917</v>
      </c>
      <c r="F4838" s="94" t="s">
        <v>128</v>
      </c>
    </row>
    <row r="4839" spans="1:6" ht="15" x14ac:dyDescent="0.25">
      <c r="A4839" s="94">
        <v>4836</v>
      </c>
      <c r="B4839" s="95">
        <v>44541.732685185103</v>
      </c>
      <c r="C4839" s="94">
        <v>5</v>
      </c>
      <c r="D4839" s="94" t="s">
        <v>8918</v>
      </c>
      <c r="E4839" s="94" t="s">
        <v>8919</v>
      </c>
      <c r="F4839" s="94" t="s">
        <v>128</v>
      </c>
    </row>
    <row r="4840" spans="1:6" ht="15" x14ac:dyDescent="0.25">
      <c r="A4840" s="94">
        <v>4837</v>
      </c>
      <c r="B4840" s="95">
        <v>44541.661932870302</v>
      </c>
      <c r="C4840" s="94">
        <v>5</v>
      </c>
      <c r="D4840" s="94" t="s">
        <v>8920</v>
      </c>
      <c r="E4840" s="94" t="s">
        <v>8921</v>
      </c>
      <c r="F4840" s="94" t="s">
        <v>128</v>
      </c>
    </row>
    <row r="4841" spans="1:6" ht="15" x14ac:dyDescent="0.25">
      <c r="A4841" s="94">
        <v>4838</v>
      </c>
      <c r="B4841" s="95">
        <v>44541.661759259201</v>
      </c>
      <c r="C4841" s="94">
        <v>5</v>
      </c>
      <c r="D4841" s="94" t="s">
        <v>8922</v>
      </c>
      <c r="E4841" s="94" t="s">
        <v>8923</v>
      </c>
      <c r="F4841" s="94" t="s">
        <v>128</v>
      </c>
    </row>
    <row r="4842" spans="1:6" ht="15" x14ac:dyDescent="0.25">
      <c r="A4842" s="94">
        <v>4839</v>
      </c>
      <c r="B4842" s="95">
        <v>44541.625081018501</v>
      </c>
      <c r="C4842" s="94">
        <v>5</v>
      </c>
      <c r="D4842" s="94" t="s">
        <v>8924</v>
      </c>
      <c r="E4842" s="94"/>
      <c r="F4842" s="94" t="s">
        <v>128</v>
      </c>
    </row>
    <row r="4843" spans="1:6" ht="15" x14ac:dyDescent="0.25">
      <c r="A4843" s="94">
        <v>4840</v>
      </c>
      <c r="B4843" s="95">
        <v>44541.588564814803</v>
      </c>
      <c r="C4843" s="94">
        <v>4</v>
      </c>
      <c r="D4843" s="94" t="s">
        <v>8925</v>
      </c>
      <c r="E4843" s="94" t="s">
        <v>8926</v>
      </c>
      <c r="F4843" s="94" t="s">
        <v>128</v>
      </c>
    </row>
    <row r="4844" spans="1:6" ht="15" x14ac:dyDescent="0.25">
      <c r="A4844" s="94">
        <v>4841</v>
      </c>
      <c r="B4844" s="95">
        <v>44541.514178240701</v>
      </c>
      <c r="C4844" s="94">
        <v>4</v>
      </c>
      <c r="D4844" s="94" t="s">
        <v>8927</v>
      </c>
      <c r="E4844" s="94" t="s">
        <v>8928</v>
      </c>
      <c r="F4844" s="94" t="s">
        <v>128</v>
      </c>
    </row>
    <row r="4845" spans="1:6" ht="15" x14ac:dyDescent="0.25">
      <c r="A4845" s="94">
        <v>4842</v>
      </c>
      <c r="B4845" s="95">
        <v>44541.344155092498</v>
      </c>
      <c r="C4845" s="94">
        <v>5</v>
      </c>
      <c r="D4845" s="94" t="s">
        <v>8929</v>
      </c>
      <c r="E4845" s="94" t="s">
        <v>8930</v>
      </c>
      <c r="F4845" s="94" t="s">
        <v>128</v>
      </c>
    </row>
    <row r="4846" spans="1:6" ht="15" x14ac:dyDescent="0.25">
      <c r="A4846" s="94">
        <v>4843</v>
      </c>
      <c r="B4846" s="95">
        <v>44540.942361111098</v>
      </c>
      <c r="C4846" s="94">
        <v>1</v>
      </c>
      <c r="D4846" s="94" t="s">
        <v>8931</v>
      </c>
      <c r="E4846" s="94" t="s">
        <v>8932</v>
      </c>
      <c r="F4846" s="94" t="s">
        <v>128</v>
      </c>
    </row>
    <row r="4847" spans="1:6" ht="15" x14ac:dyDescent="0.25">
      <c r="A4847" s="94">
        <v>4846</v>
      </c>
      <c r="B4847" s="95">
        <v>44540.885798611103</v>
      </c>
      <c r="C4847" s="94">
        <v>3</v>
      </c>
      <c r="D4847" s="94" t="s">
        <v>8937</v>
      </c>
      <c r="E4847" s="94" t="s">
        <v>8938</v>
      </c>
      <c r="F4847" s="94" t="s">
        <v>128</v>
      </c>
    </row>
    <row r="4848" spans="1:6" ht="15" x14ac:dyDescent="0.25">
      <c r="A4848" s="94">
        <v>4844</v>
      </c>
      <c r="B4848" s="95">
        <v>44540.821365740703</v>
      </c>
      <c r="C4848" s="94">
        <v>1</v>
      </c>
      <c r="D4848" s="94" t="s">
        <v>8933</v>
      </c>
      <c r="E4848" s="94" t="s">
        <v>8934</v>
      </c>
      <c r="F4848" s="94" t="s">
        <v>128</v>
      </c>
    </row>
    <row r="4849" spans="1:6" ht="15" x14ac:dyDescent="0.25">
      <c r="A4849" s="94">
        <v>4845</v>
      </c>
      <c r="B4849" s="95">
        <v>44540.807268518503</v>
      </c>
      <c r="C4849" s="94">
        <v>5</v>
      </c>
      <c r="D4849" s="94" t="s">
        <v>8935</v>
      </c>
      <c r="E4849" s="94" t="s">
        <v>8936</v>
      </c>
      <c r="F4849" s="94" t="s">
        <v>128</v>
      </c>
    </row>
    <row r="4850" spans="1:6" ht="15" x14ac:dyDescent="0.25">
      <c r="A4850" s="94">
        <v>4847</v>
      </c>
      <c r="B4850" s="95">
        <v>44540.727905092499</v>
      </c>
      <c r="C4850" s="94">
        <v>4</v>
      </c>
      <c r="D4850" s="94" t="s">
        <v>8939</v>
      </c>
      <c r="E4850" s="94" t="s">
        <v>8940</v>
      </c>
      <c r="F4850" s="94" t="s">
        <v>128</v>
      </c>
    </row>
    <row r="4851" spans="1:6" ht="15" x14ac:dyDescent="0.25">
      <c r="A4851" s="94">
        <v>4848</v>
      </c>
      <c r="B4851" s="95">
        <v>44540.714270833298</v>
      </c>
      <c r="C4851" s="94">
        <v>5</v>
      </c>
      <c r="D4851" s="94" t="s">
        <v>8941</v>
      </c>
      <c r="E4851" s="94" t="s">
        <v>8942</v>
      </c>
      <c r="F4851" s="94" t="s">
        <v>128</v>
      </c>
    </row>
    <row r="4852" spans="1:6" ht="15" x14ac:dyDescent="0.25">
      <c r="A4852" s="94">
        <v>4849</v>
      </c>
      <c r="B4852" s="95">
        <v>44540.706759259199</v>
      </c>
      <c r="C4852" s="94">
        <v>5</v>
      </c>
      <c r="D4852" s="94" t="s">
        <v>8943</v>
      </c>
      <c r="E4852" s="94" t="s">
        <v>8944</v>
      </c>
      <c r="F4852" s="94" t="s">
        <v>128</v>
      </c>
    </row>
    <row r="4853" spans="1:6" ht="15" x14ac:dyDescent="0.25">
      <c r="A4853" s="94">
        <v>4850</v>
      </c>
      <c r="B4853" s="95">
        <v>44540.686932870303</v>
      </c>
      <c r="C4853" s="94">
        <v>5</v>
      </c>
      <c r="D4853" s="94" t="s">
        <v>8945</v>
      </c>
      <c r="E4853" s="94" t="s">
        <v>8946</v>
      </c>
      <c r="F4853" s="94" t="s">
        <v>128</v>
      </c>
    </row>
    <row r="4854" spans="1:6" ht="15" x14ac:dyDescent="0.25">
      <c r="A4854" s="94">
        <v>4851</v>
      </c>
      <c r="B4854" s="95">
        <v>44540.601608796198</v>
      </c>
      <c r="C4854" s="94">
        <v>3</v>
      </c>
      <c r="D4854" s="94" t="s">
        <v>8947</v>
      </c>
      <c r="E4854" s="94" t="s">
        <v>8948</v>
      </c>
      <c r="F4854" s="94" t="s">
        <v>128</v>
      </c>
    </row>
    <row r="4855" spans="1:6" ht="15" x14ac:dyDescent="0.25">
      <c r="A4855" s="94">
        <v>4852</v>
      </c>
      <c r="B4855" s="95">
        <v>44540.598900462901</v>
      </c>
      <c r="C4855" s="94">
        <v>1</v>
      </c>
      <c r="D4855" s="94" t="s">
        <v>8949</v>
      </c>
      <c r="E4855" s="94" t="s">
        <v>8950</v>
      </c>
      <c r="F4855" s="94" t="s">
        <v>128</v>
      </c>
    </row>
    <row r="4856" spans="1:6" ht="15" x14ac:dyDescent="0.25">
      <c r="A4856" s="94">
        <v>4853</v>
      </c>
      <c r="B4856" s="95">
        <v>44540.536597222199</v>
      </c>
      <c r="C4856" s="94">
        <v>5</v>
      </c>
      <c r="D4856" s="94" t="s">
        <v>8951</v>
      </c>
      <c r="E4856" s="94" t="s">
        <v>8952</v>
      </c>
      <c r="F4856" s="94" t="s">
        <v>128</v>
      </c>
    </row>
    <row r="4857" spans="1:6" ht="15" x14ac:dyDescent="0.25">
      <c r="A4857" s="94">
        <v>4854</v>
      </c>
      <c r="B4857" s="95">
        <v>44540.460300925901</v>
      </c>
      <c r="C4857" s="94">
        <v>2</v>
      </c>
      <c r="D4857" s="94" t="s">
        <v>8953</v>
      </c>
      <c r="E4857" s="94" t="s">
        <v>8954</v>
      </c>
      <c r="F4857" s="94" t="s">
        <v>128</v>
      </c>
    </row>
    <row r="4858" spans="1:6" ht="15" x14ac:dyDescent="0.25">
      <c r="A4858" s="94">
        <v>4855</v>
      </c>
      <c r="B4858" s="95">
        <v>44540.424386573999</v>
      </c>
      <c r="C4858" s="94">
        <v>5</v>
      </c>
      <c r="D4858" s="94" t="s">
        <v>4859</v>
      </c>
      <c r="E4858" s="94" t="s">
        <v>8955</v>
      </c>
      <c r="F4858" s="94" t="s">
        <v>128</v>
      </c>
    </row>
    <row r="4859" spans="1:6" ht="15" x14ac:dyDescent="0.25">
      <c r="A4859" s="94">
        <v>4856</v>
      </c>
      <c r="B4859" s="95">
        <v>44540.339004629597</v>
      </c>
      <c r="C4859" s="94">
        <v>5</v>
      </c>
      <c r="D4859" s="94" t="s">
        <v>8956</v>
      </c>
      <c r="E4859" s="94" t="s">
        <v>8957</v>
      </c>
      <c r="F4859" s="94" t="s">
        <v>128</v>
      </c>
    </row>
    <row r="4860" spans="1:6" ht="15" x14ac:dyDescent="0.25">
      <c r="A4860" s="94">
        <v>4857</v>
      </c>
      <c r="B4860" s="95">
        <v>44540.332523148099</v>
      </c>
      <c r="C4860" s="94">
        <v>5</v>
      </c>
      <c r="D4860" s="94" t="s">
        <v>8958</v>
      </c>
      <c r="E4860" s="94" t="s">
        <v>8959</v>
      </c>
      <c r="F4860" s="94" t="s">
        <v>128</v>
      </c>
    </row>
    <row r="4861" spans="1:6" ht="15" x14ac:dyDescent="0.25">
      <c r="A4861" s="94">
        <v>4858</v>
      </c>
      <c r="B4861" s="95">
        <v>44540.306458333303</v>
      </c>
      <c r="C4861" s="94">
        <v>3</v>
      </c>
      <c r="D4861" s="94" t="s">
        <v>8960</v>
      </c>
      <c r="E4861" s="94" t="s">
        <v>8961</v>
      </c>
      <c r="F4861" s="94" t="s">
        <v>128</v>
      </c>
    </row>
    <row r="4862" spans="1:6" ht="15" x14ac:dyDescent="0.25">
      <c r="A4862" s="94">
        <v>4859</v>
      </c>
      <c r="B4862" s="95">
        <v>44539.970347222203</v>
      </c>
      <c r="C4862" s="94">
        <v>5</v>
      </c>
      <c r="D4862" s="94" t="s">
        <v>8962</v>
      </c>
      <c r="E4862" s="94" t="s">
        <v>8963</v>
      </c>
      <c r="F4862" s="94" t="s">
        <v>128</v>
      </c>
    </row>
    <row r="4863" spans="1:6" ht="15" x14ac:dyDescent="0.25">
      <c r="A4863" s="94">
        <v>4860</v>
      </c>
      <c r="B4863" s="95">
        <v>44539.846354166599</v>
      </c>
      <c r="C4863" s="94">
        <v>5</v>
      </c>
      <c r="D4863" s="94" t="s">
        <v>8964</v>
      </c>
      <c r="E4863" s="94" t="s">
        <v>8965</v>
      </c>
      <c r="F4863" s="94" t="s">
        <v>128</v>
      </c>
    </row>
    <row r="4864" spans="1:6" ht="15" x14ac:dyDescent="0.25">
      <c r="A4864" s="94">
        <v>4861</v>
      </c>
      <c r="B4864" s="95">
        <v>44539.669432870302</v>
      </c>
      <c r="C4864" s="94">
        <v>5</v>
      </c>
      <c r="D4864" s="94" t="s">
        <v>8966</v>
      </c>
      <c r="E4864" s="94" t="s">
        <v>8967</v>
      </c>
      <c r="F4864" s="94" t="s">
        <v>128</v>
      </c>
    </row>
    <row r="4865" spans="1:6" ht="15" x14ac:dyDescent="0.25">
      <c r="A4865" s="94">
        <v>4862</v>
      </c>
      <c r="B4865" s="95">
        <v>44539.253425925897</v>
      </c>
      <c r="C4865" s="94">
        <v>1</v>
      </c>
      <c r="D4865" s="94" t="s">
        <v>8968</v>
      </c>
      <c r="E4865" s="94" t="s">
        <v>8969</v>
      </c>
      <c r="F4865" s="94" t="s">
        <v>128</v>
      </c>
    </row>
    <row r="4866" spans="1:6" ht="15" x14ac:dyDescent="0.25">
      <c r="A4866" s="94">
        <v>4863</v>
      </c>
      <c r="B4866" s="95">
        <v>44538.876863425903</v>
      </c>
      <c r="C4866" s="94">
        <v>5</v>
      </c>
      <c r="D4866" s="94" t="s">
        <v>8970</v>
      </c>
      <c r="E4866" s="94" t="s">
        <v>8971</v>
      </c>
      <c r="F4866" s="94" t="s">
        <v>128</v>
      </c>
    </row>
    <row r="4867" spans="1:6" ht="15" x14ac:dyDescent="0.25">
      <c r="A4867" s="94">
        <v>4864</v>
      </c>
      <c r="B4867" s="95">
        <v>44538.850057870302</v>
      </c>
      <c r="C4867" s="94">
        <v>5</v>
      </c>
      <c r="D4867" s="94" t="s">
        <v>5916</v>
      </c>
      <c r="E4867" s="94" t="s">
        <v>8972</v>
      </c>
      <c r="F4867" s="94" t="s">
        <v>128</v>
      </c>
    </row>
    <row r="4868" spans="1:6" ht="15" x14ac:dyDescent="0.25">
      <c r="A4868" s="94">
        <v>4865</v>
      </c>
      <c r="B4868" s="95">
        <v>44538.841446759201</v>
      </c>
      <c r="C4868" s="94">
        <v>4</v>
      </c>
      <c r="D4868" s="94" t="s">
        <v>8973</v>
      </c>
      <c r="E4868" s="94" t="s">
        <v>8974</v>
      </c>
      <c r="F4868" s="94" t="s">
        <v>128</v>
      </c>
    </row>
    <row r="4869" spans="1:6" ht="15" x14ac:dyDescent="0.25">
      <c r="A4869" s="94">
        <v>4866</v>
      </c>
      <c r="B4869" s="95">
        <v>44538.814328703702</v>
      </c>
      <c r="C4869" s="94">
        <v>5</v>
      </c>
      <c r="D4869" s="94" t="s">
        <v>8975</v>
      </c>
      <c r="E4869" s="94" t="s">
        <v>8976</v>
      </c>
      <c r="F4869" s="94" t="s">
        <v>128</v>
      </c>
    </row>
    <row r="4870" spans="1:6" ht="15" x14ac:dyDescent="0.25">
      <c r="A4870" s="94">
        <v>4867</v>
      </c>
      <c r="B4870" s="95">
        <v>44538.789444444403</v>
      </c>
      <c r="C4870" s="94">
        <v>5</v>
      </c>
      <c r="D4870" s="94" t="s">
        <v>8977</v>
      </c>
      <c r="E4870" s="94" t="s">
        <v>8978</v>
      </c>
      <c r="F4870" s="94" t="s">
        <v>128</v>
      </c>
    </row>
    <row r="4871" spans="1:6" ht="15" x14ac:dyDescent="0.25">
      <c r="A4871" s="94">
        <v>4868</v>
      </c>
      <c r="B4871" s="95">
        <v>44538.775636573999</v>
      </c>
      <c r="C4871" s="94">
        <v>5</v>
      </c>
      <c r="D4871" s="94" t="s">
        <v>245</v>
      </c>
      <c r="E4871" s="94" t="s">
        <v>8979</v>
      </c>
      <c r="F4871" s="94" t="s">
        <v>128</v>
      </c>
    </row>
    <row r="4872" spans="1:6" ht="15" x14ac:dyDescent="0.25">
      <c r="A4872" s="94">
        <v>4869</v>
      </c>
      <c r="B4872" s="95">
        <v>44538.679050925901</v>
      </c>
      <c r="C4872" s="94">
        <v>5</v>
      </c>
      <c r="D4872" s="94" t="s">
        <v>8980</v>
      </c>
      <c r="E4872" s="94"/>
      <c r="F4872" s="94" t="s">
        <v>128</v>
      </c>
    </row>
    <row r="4873" spans="1:6" ht="15" x14ac:dyDescent="0.25">
      <c r="A4873" s="94">
        <v>4870</v>
      </c>
      <c r="B4873" s="95">
        <v>44538.671504629601</v>
      </c>
      <c r="C4873" s="94">
        <v>5</v>
      </c>
      <c r="D4873" s="94" t="s">
        <v>8981</v>
      </c>
      <c r="E4873" s="94" t="s">
        <v>8982</v>
      </c>
      <c r="F4873" s="94" t="s">
        <v>128</v>
      </c>
    </row>
    <row r="4874" spans="1:6" ht="15" x14ac:dyDescent="0.25">
      <c r="A4874" s="94">
        <v>4871</v>
      </c>
      <c r="B4874" s="95">
        <v>44538.648368055503</v>
      </c>
      <c r="C4874" s="94">
        <v>5</v>
      </c>
      <c r="D4874" s="94" t="s">
        <v>8983</v>
      </c>
      <c r="E4874" s="94"/>
      <c r="F4874" s="94" t="s">
        <v>128</v>
      </c>
    </row>
    <row r="4875" spans="1:6" ht="15" x14ac:dyDescent="0.25">
      <c r="A4875" s="94">
        <v>4872</v>
      </c>
      <c r="B4875" s="95">
        <v>44538.647430555502</v>
      </c>
      <c r="C4875" s="94">
        <v>5</v>
      </c>
      <c r="D4875" s="94" t="s">
        <v>8984</v>
      </c>
      <c r="E4875" s="94" t="s">
        <v>8985</v>
      </c>
      <c r="F4875" s="94" t="s">
        <v>128</v>
      </c>
    </row>
    <row r="4876" spans="1:6" ht="15" x14ac:dyDescent="0.25">
      <c r="A4876" s="94">
        <v>4873</v>
      </c>
      <c r="B4876" s="95">
        <v>44538.5756018518</v>
      </c>
      <c r="C4876" s="94">
        <v>3</v>
      </c>
      <c r="D4876" s="94" t="s">
        <v>8986</v>
      </c>
      <c r="E4876" s="94" t="s">
        <v>8987</v>
      </c>
      <c r="F4876" s="94" t="s">
        <v>128</v>
      </c>
    </row>
    <row r="4877" spans="1:6" ht="15" x14ac:dyDescent="0.25">
      <c r="A4877" s="94">
        <v>4874</v>
      </c>
      <c r="B4877" s="95">
        <v>44538.492430555503</v>
      </c>
      <c r="C4877" s="94">
        <v>5</v>
      </c>
      <c r="D4877" s="94" t="s">
        <v>8988</v>
      </c>
      <c r="E4877" s="94" t="s">
        <v>8989</v>
      </c>
      <c r="F4877" s="94" t="s">
        <v>128</v>
      </c>
    </row>
    <row r="4878" spans="1:6" ht="15" x14ac:dyDescent="0.25">
      <c r="A4878" s="94">
        <v>4991</v>
      </c>
      <c r="B4878" s="95">
        <v>44538.3515625</v>
      </c>
      <c r="C4878" s="94">
        <v>1</v>
      </c>
      <c r="D4878" s="94" t="s">
        <v>9196</v>
      </c>
      <c r="E4878" s="94" t="s">
        <v>9197</v>
      </c>
      <c r="F4878" s="94" t="s">
        <v>128</v>
      </c>
    </row>
    <row r="4879" spans="1:6" ht="15" x14ac:dyDescent="0.25">
      <c r="A4879" s="94">
        <v>4875</v>
      </c>
      <c r="B4879" s="95">
        <v>44537.997499999998</v>
      </c>
      <c r="C4879" s="94">
        <v>5</v>
      </c>
      <c r="D4879" s="94" t="s">
        <v>8990</v>
      </c>
      <c r="E4879" s="94" t="s">
        <v>8991</v>
      </c>
      <c r="F4879" s="94" t="s">
        <v>128</v>
      </c>
    </row>
    <row r="4880" spans="1:6" ht="15" x14ac:dyDescent="0.25">
      <c r="A4880" s="94">
        <v>4876</v>
      </c>
      <c r="B4880" s="95">
        <v>44537.909490740698</v>
      </c>
      <c r="C4880" s="94">
        <v>5</v>
      </c>
      <c r="D4880" s="94" t="s">
        <v>2444</v>
      </c>
      <c r="E4880" s="94" t="s">
        <v>8992</v>
      </c>
      <c r="F4880" s="94" t="s">
        <v>1587</v>
      </c>
    </row>
    <row r="4881" spans="1:6" ht="15" x14ac:dyDescent="0.25">
      <c r="A4881" s="94">
        <v>4877</v>
      </c>
      <c r="B4881" s="95">
        <v>44537.865081018499</v>
      </c>
      <c r="C4881" s="94">
        <v>5</v>
      </c>
      <c r="D4881" s="94" t="s">
        <v>8993</v>
      </c>
      <c r="E4881" s="94" t="s">
        <v>8994</v>
      </c>
      <c r="F4881" s="94" t="s">
        <v>128</v>
      </c>
    </row>
    <row r="4882" spans="1:6" ht="15" x14ac:dyDescent="0.25">
      <c r="A4882" s="94">
        <v>4878</v>
      </c>
      <c r="B4882" s="95">
        <v>44537.802037037</v>
      </c>
      <c r="C4882" s="94">
        <v>5</v>
      </c>
      <c r="D4882" s="94" t="s">
        <v>8995</v>
      </c>
      <c r="E4882" s="94" t="s">
        <v>8996</v>
      </c>
      <c r="F4882" s="94" t="s">
        <v>128</v>
      </c>
    </row>
    <row r="4883" spans="1:6" ht="15" x14ac:dyDescent="0.25">
      <c r="A4883" s="94">
        <v>4879</v>
      </c>
      <c r="B4883" s="95">
        <v>44537.800266203703</v>
      </c>
      <c r="C4883" s="94">
        <v>1</v>
      </c>
      <c r="D4883" s="94" t="s">
        <v>8997</v>
      </c>
      <c r="E4883" s="94" t="s">
        <v>8998</v>
      </c>
      <c r="F4883" s="94" t="s">
        <v>128</v>
      </c>
    </row>
    <row r="4884" spans="1:6" ht="15" x14ac:dyDescent="0.25">
      <c r="A4884" s="94">
        <v>5043</v>
      </c>
      <c r="B4884" s="95">
        <v>44537.7732986111</v>
      </c>
      <c r="C4884" s="94">
        <v>5</v>
      </c>
      <c r="D4884" s="94" t="s">
        <v>9283</v>
      </c>
      <c r="E4884" s="94" t="s">
        <v>9284</v>
      </c>
      <c r="F4884" s="94" t="s">
        <v>128</v>
      </c>
    </row>
    <row r="4885" spans="1:6" ht="15" x14ac:dyDescent="0.25">
      <c r="A4885" s="94">
        <v>4880</v>
      </c>
      <c r="B4885" s="95">
        <v>44537.743819444397</v>
      </c>
      <c r="C4885" s="94">
        <v>5</v>
      </c>
      <c r="D4885" s="94" t="s">
        <v>8999</v>
      </c>
      <c r="E4885" s="94" t="s">
        <v>9000</v>
      </c>
      <c r="F4885" s="94" t="s">
        <v>128</v>
      </c>
    </row>
    <row r="4886" spans="1:6" ht="15" x14ac:dyDescent="0.25">
      <c r="A4886" s="94">
        <v>4881</v>
      </c>
      <c r="B4886" s="95">
        <v>44537.736620370299</v>
      </c>
      <c r="C4886" s="94">
        <v>5</v>
      </c>
      <c r="D4886" s="94" t="s">
        <v>9001</v>
      </c>
      <c r="E4886" s="94" t="s">
        <v>9002</v>
      </c>
      <c r="F4886" s="94" t="s">
        <v>128</v>
      </c>
    </row>
    <row r="4887" spans="1:6" ht="15" x14ac:dyDescent="0.25">
      <c r="A4887" s="94">
        <v>4882</v>
      </c>
      <c r="B4887" s="95">
        <v>44537.666597222204</v>
      </c>
      <c r="C4887" s="94">
        <v>5</v>
      </c>
      <c r="D4887" s="94" t="s">
        <v>612</v>
      </c>
      <c r="E4887" s="94" t="s">
        <v>9003</v>
      </c>
      <c r="F4887" s="94" t="s">
        <v>128</v>
      </c>
    </row>
    <row r="4888" spans="1:6" ht="15" x14ac:dyDescent="0.25">
      <c r="A4888" s="94">
        <v>4883</v>
      </c>
      <c r="B4888" s="95">
        <v>44537.612997685101</v>
      </c>
      <c r="C4888" s="94">
        <v>5</v>
      </c>
      <c r="D4888" s="94" t="s">
        <v>2998</v>
      </c>
      <c r="E4888" s="94" t="s">
        <v>9004</v>
      </c>
      <c r="F4888" s="94" t="s">
        <v>128</v>
      </c>
    </row>
    <row r="4889" spans="1:6" ht="15" x14ac:dyDescent="0.25">
      <c r="A4889" s="94">
        <v>4884</v>
      </c>
      <c r="B4889" s="95">
        <v>44537.601817129602</v>
      </c>
      <c r="C4889" s="94">
        <v>5</v>
      </c>
      <c r="D4889" s="94" t="s">
        <v>9005</v>
      </c>
      <c r="E4889" s="94" t="s">
        <v>9006</v>
      </c>
      <c r="F4889" s="94" t="s">
        <v>128</v>
      </c>
    </row>
    <row r="4890" spans="1:6" ht="15" x14ac:dyDescent="0.25">
      <c r="A4890" s="94">
        <v>4885</v>
      </c>
      <c r="B4890" s="95">
        <v>44537.565567129597</v>
      </c>
      <c r="C4890" s="94">
        <v>5</v>
      </c>
      <c r="D4890" s="94" t="s">
        <v>9007</v>
      </c>
      <c r="E4890" s="94" t="s">
        <v>9008</v>
      </c>
      <c r="F4890" s="94" t="s">
        <v>128</v>
      </c>
    </row>
    <row r="4891" spans="1:6" ht="15" x14ac:dyDescent="0.25">
      <c r="A4891" s="94">
        <v>4886</v>
      </c>
      <c r="B4891" s="95">
        <v>44537.539502314801</v>
      </c>
      <c r="C4891" s="94">
        <v>5</v>
      </c>
      <c r="D4891" s="94" t="s">
        <v>9009</v>
      </c>
      <c r="E4891" s="94" t="s">
        <v>9010</v>
      </c>
      <c r="F4891" s="94" t="s">
        <v>128</v>
      </c>
    </row>
    <row r="4892" spans="1:6" ht="15" x14ac:dyDescent="0.25">
      <c r="A4892" s="94">
        <v>4887</v>
      </c>
      <c r="B4892" s="95">
        <v>44537.451215277702</v>
      </c>
      <c r="C4892" s="94">
        <v>5</v>
      </c>
      <c r="D4892" s="94" t="s">
        <v>9011</v>
      </c>
      <c r="E4892" s="94" t="s">
        <v>9012</v>
      </c>
      <c r="F4892" s="94" t="s">
        <v>128</v>
      </c>
    </row>
    <row r="4893" spans="1:6" ht="15" x14ac:dyDescent="0.25">
      <c r="A4893" s="94">
        <v>4888</v>
      </c>
      <c r="B4893" s="95">
        <v>44536.820925925902</v>
      </c>
      <c r="C4893" s="94">
        <v>5</v>
      </c>
      <c r="D4893" s="94" t="s">
        <v>9013</v>
      </c>
      <c r="E4893" s="94" t="s">
        <v>9014</v>
      </c>
      <c r="F4893" s="94" t="s">
        <v>128</v>
      </c>
    </row>
    <row r="4894" spans="1:6" ht="15" x14ac:dyDescent="0.25">
      <c r="A4894" s="94">
        <v>4889</v>
      </c>
      <c r="B4894" s="95">
        <v>44536.814745370299</v>
      </c>
      <c r="C4894" s="94">
        <v>5</v>
      </c>
      <c r="D4894" s="94" t="s">
        <v>9015</v>
      </c>
      <c r="E4894" s="94" t="s">
        <v>9016</v>
      </c>
      <c r="F4894" s="94" t="s">
        <v>128</v>
      </c>
    </row>
    <row r="4895" spans="1:6" ht="15" x14ac:dyDescent="0.25">
      <c r="A4895" s="94">
        <v>4890</v>
      </c>
      <c r="B4895" s="95">
        <v>44536.8100694444</v>
      </c>
      <c r="C4895" s="94">
        <v>5</v>
      </c>
      <c r="D4895" s="94" t="s">
        <v>9017</v>
      </c>
      <c r="E4895" s="94" t="s">
        <v>9018</v>
      </c>
      <c r="F4895" s="94" t="s">
        <v>128</v>
      </c>
    </row>
    <row r="4896" spans="1:6" ht="15" x14ac:dyDescent="0.25">
      <c r="A4896" s="94">
        <v>4891</v>
      </c>
      <c r="B4896" s="95">
        <v>44536.610810185099</v>
      </c>
      <c r="C4896" s="94">
        <v>5</v>
      </c>
      <c r="D4896" s="94" t="s">
        <v>9019</v>
      </c>
      <c r="E4896" s="94"/>
      <c r="F4896" s="94" t="s">
        <v>128</v>
      </c>
    </row>
    <row r="4897" spans="1:6" ht="15" x14ac:dyDescent="0.25">
      <c r="A4897" s="94">
        <v>4892</v>
      </c>
      <c r="B4897" s="95">
        <v>44536.5430092592</v>
      </c>
      <c r="C4897" s="94">
        <v>5</v>
      </c>
      <c r="D4897" s="94" t="s">
        <v>1245</v>
      </c>
      <c r="E4897" s="94" t="s">
        <v>9020</v>
      </c>
      <c r="F4897" s="94" t="s">
        <v>128</v>
      </c>
    </row>
    <row r="4898" spans="1:6" ht="15" x14ac:dyDescent="0.25">
      <c r="A4898" s="94">
        <v>4893</v>
      </c>
      <c r="B4898" s="95">
        <v>44536.397743055502</v>
      </c>
      <c r="C4898" s="94">
        <v>5</v>
      </c>
      <c r="D4898" s="94" t="s">
        <v>9021</v>
      </c>
      <c r="E4898" s="94" t="s">
        <v>9022</v>
      </c>
      <c r="F4898" s="94" t="s">
        <v>128</v>
      </c>
    </row>
    <row r="4899" spans="1:6" ht="15" x14ac:dyDescent="0.25">
      <c r="A4899" s="94">
        <v>4894</v>
      </c>
      <c r="B4899" s="95">
        <v>44535.9651041666</v>
      </c>
      <c r="C4899" s="94">
        <v>5</v>
      </c>
      <c r="D4899" s="94" t="s">
        <v>9023</v>
      </c>
      <c r="E4899" s="94" t="s">
        <v>9024</v>
      </c>
      <c r="F4899" s="94" t="s">
        <v>128</v>
      </c>
    </row>
    <row r="4900" spans="1:6" ht="15" x14ac:dyDescent="0.25">
      <c r="A4900" s="94">
        <v>4897</v>
      </c>
      <c r="B4900" s="95">
        <v>44535.935312499998</v>
      </c>
      <c r="C4900" s="94">
        <v>1</v>
      </c>
      <c r="D4900" s="94" t="s">
        <v>9029</v>
      </c>
      <c r="E4900" s="94" t="s">
        <v>9030</v>
      </c>
      <c r="F4900" s="94" t="s">
        <v>128</v>
      </c>
    </row>
    <row r="4901" spans="1:6" ht="15" x14ac:dyDescent="0.25">
      <c r="A4901" s="94">
        <v>4895</v>
      </c>
      <c r="B4901" s="95">
        <v>44535.9184143518</v>
      </c>
      <c r="C4901" s="94">
        <v>5</v>
      </c>
      <c r="D4901" s="94" t="s">
        <v>9025</v>
      </c>
      <c r="E4901" s="94" t="s">
        <v>9026</v>
      </c>
      <c r="F4901" s="94" t="s">
        <v>128</v>
      </c>
    </row>
    <row r="4902" spans="1:6" ht="15" x14ac:dyDescent="0.25">
      <c r="A4902" s="94">
        <v>4896</v>
      </c>
      <c r="B4902" s="95">
        <v>44535.881562499999</v>
      </c>
      <c r="C4902" s="94">
        <v>5</v>
      </c>
      <c r="D4902" s="94" t="s">
        <v>9027</v>
      </c>
      <c r="E4902" s="94" t="s">
        <v>9028</v>
      </c>
      <c r="F4902" s="94" t="s">
        <v>128</v>
      </c>
    </row>
    <row r="4903" spans="1:6" ht="15" x14ac:dyDescent="0.25">
      <c r="A4903" s="94">
        <v>4898</v>
      </c>
      <c r="B4903" s="95">
        <v>44535.728449073998</v>
      </c>
      <c r="C4903" s="94">
        <v>5</v>
      </c>
      <c r="D4903" s="94" t="s">
        <v>9031</v>
      </c>
      <c r="E4903" s="94" t="s">
        <v>9032</v>
      </c>
      <c r="F4903" s="94" t="s">
        <v>128</v>
      </c>
    </row>
    <row r="4904" spans="1:6" ht="15" x14ac:dyDescent="0.25">
      <c r="A4904" s="94">
        <v>4899</v>
      </c>
      <c r="B4904" s="95">
        <v>44535.654467592598</v>
      </c>
      <c r="C4904" s="94">
        <v>5</v>
      </c>
      <c r="D4904" s="94" t="s">
        <v>9033</v>
      </c>
      <c r="E4904" s="94" t="s">
        <v>9034</v>
      </c>
      <c r="F4904" s="94" t="s">
        <v>128</v>
      </c>
    </row>
    <row r="4905" spans="1:6" ht="15" x14ac:dyDescent="0.25">
      <c r="A4905" s="94">
        <v>4900</v>
      </c>
      <c r="B4905" s="95">
        <v>44535.650324073998</v>
      </c>
      <c r="C4905" s="94">
        <v>5</v>
      </c>
      <c r="D4905" s="94" t="s">
        <v>9035</v>
      </c>
      <c r="E4905" s="94" t="s">
        <v>9036</v>
      </c>
      <c r="F4905" s="94" t="s">
        <v>128</v>
      </c>
    </row>
    <row r="4906" spans="1:6" ht="15" x14ac:dyDescent="0.25">
      <c r="A4906" s="94">
        <v>4901</v>
      </c>
      <c r="B4906" s="95">
        <v>44535.6147106481</v>
      </c>
      <c r="C4906" s="94">
        <v>5</v>
      </c>
      <c r="D4906" s="94" t="s">
        <v>9037</v>
      </c>
      <c r="E4906" s="94" t="s">
        <v>9038</v>
      </c>
      <c r="F4906" s="94" t="s">
        <v>128</v>
      </c>
    </row>
    <row r="4907" spans="1:6" ht="15" x14ac:dyDescent="0.25">
      <c r="A4907" s="94">
        <v>4902</v>
      </c>
      <c r="B4907" s="95">
        <v>44535.614016203697</v>
      </c>
      <c r="C4907" s="94">
        <v>5</v>
      </c>
      <c r="D4907" s="94" t="s">
        <v>9039</v>
      </c>
      <c r="E4907" s="94" t="s">
        <v>9040</v>
      </c>
      <c r="F4907" s="94" t="s">
        <v>128</v>
      </c>
    </row>
    <row r="4908" spans="1:6" ht="15" x14ac:dyDescent="0.25">
      <c r="A4908" s="94">
        <v>4903</v>
      </c>
      <c r="B4908" s="95">
        <v>44535.586886573998</v>
      </c>
      <c r="C4908" s="94">
        <v>5</v>
      </c>
      <c r="D4908" s="94" t="s">
        <v>9041</v>
      </c>
      <c r="E4908" s="94" t="s">
        <v>9042</v>
      </c>
      <c r="F4908" s="94" t="s">
        <v>128</v>
      </c>
    </row>
    <row r="4909" spans="1:6" ht="15" x14ac:dyDescent="0.25">
      <c r="A4909" s="94">
        <v>4904</v>
      </c>
      <c r="B4909" s="95">
        <v>44535.541759259198</v>
      </c>
      <c r="C4909" s="94">
        <v>1</v>
      </c>
      <c r="D4909" s="94" t="s">
        <v>9043</v>
      </c>
      <c r="E4909" s="94" t="s">
        <v>9044</v>
      </c>
      <c r="F4909" s="94" t="s">
        <v>128</v>
      </c>
    </row>
    <row r="4910" spans="1:6" ht="15" x14ac:dyDescent="0.25">
      <c r="A4910" s="94">
        <v>4905</v>
      </c>
      <c r="B4910" s="95">
        <v>44535.526296296201</v>
      </c>
      <c r="C4910" s="94">
        <v>3</v>
      </c>
      <c r="D4910" s="94" t="s">
        <v>9045</v>
      </c>
      <c r="E4910" s="94" t="s">
        <v>9046</v>
      </c>
      <c r="F4910" s="94" t="s">
        <v>128</v>
      </c>
    </row>
    <row r="4911" spans="1:6" ht="15" x14ac:dyDescent="0.25">
      <c r="A4911" s="94">
        <v>4906</v>
      </c>
      <c r="B4911" s="95">
        <v>44535.446284722202</v>
      </c>
      <c r="C4911" s="94">
        <v>5</v>
      </c>
      <c r="D4911" s="94" t="s">
        <v>9047</v>
      </c>
      <c r="E4911" s="94" t="s">
        <v>9048</v>
      </c>
      <c r="F4911" s="94" t="s">
        <v>128</v>
      </c>
    </row>
    <row r="4912" spans="1:6" ht="15" x14ac:dyDescent="0.25">
      <c r="A4912" s="94">
        <v>4907</v>
      </c>
      <c r="B4912" s="95">
        <v>44535.295405092496</v>
      </c>
      <c r="C4912" s="94">
        <v>5</v>
      </c>
      <c r="D4912" s="94" t="s">
        <v>9049</v>
      </c>
      <c r="E4912" s="94" t="s">
        <v>9050</v>
      </c>
      <c r="F4912" s="94" t="s">
        <v>128</v>
      </c>
    </row>
    <row r="4913" spans="1:6" ht="15" x14ac:dyDescent="0.25">
      <c r="A4913" s="94">
        <v>4908</v>
      </c>
      <c r="B4913" s="95">
        <v>44534.939490740697</v>
      </c>
      <c r="C4913" s="94">
        <v>5</v>
      </c>
      <c r="D4913" s="94" t="s">
        <v>9051</v>
      </c>
      <c r="E4913" s="94" t="s">
        <v>9052</v>
      </c>
      <c r="F4913" s="94" t="s">
        <v>128</v>
      </c>
    </row>
    <row r="4914" spans="1:6" ht="15" x14ac:dyDescent="0.25">
      <c r="A4914" s="94">
        <v>4909</v>
      </c>
      <c r="B4914" s="95">
        <v>44534.837962962898</v>
      </c>
      <c r="C4914" s="94">
        <v>5</v>
      </c>
      <c r="D4914" s="94" t="s">
        <v>9053</v>
      </c>
      <c r="E4914" s="94" t="s">
        <v>9054</v>
      </c>
      <c r="F4914" s="94" t="s">
        <v>128</v>
      </c>
    </row>
    <row r="4915" spans="1:6" ht="15" x14ac:dyDescent="0.25">
      <c r="A4915" s="94">
        <v>4910</v>
      </c>
      <c r="B4915" s="95">
        <v>44534.768379629597</v>
      </c>
      <c r="C4915" s="94">
        <v>5</v>
      </c>
      <c r="D4915" s="94" t="s">
        <v>8174</v>
      </c>
      <c r="E4915" s="94" t="s">
        <v>9055</v>
      </c>
      <c r="F4915" s="94" t="s">
        <v>128</v>
      </c>
    </row>
    <row r="4916" spans="1:6" ht="15" x14ac:dyDescent="0.25">
      <c r="A4916" s="94">
        <v>4911</v>
      </c>
      <c r="B4916" s="95">
        <v>44534.764108796298</v>
      </c>
      <c r="C4916" s="94">
        <v>5</v>
      </c>
      <c r="D4916" s="94" t="s">
        <v>523</v>
      </c>
      <c r="E4916" s="94" t="s">
        <v>9056</v>
      </c>
      <c r="F4916" s="94" t="s">
        <v>128</v>
      </c>
    </row>
    <row r="4917" spans="1:6" ht="15" x14ac:dyDescent="0.25">
      <c r="A4917" s="94">
        <v>4912</v>
      </c>
      <c r="B4917" s="95">
        <v>44534.740462962902</v>
      </c>
      <c r="C4917" s="94">
        <v>5</v>
      </c>
      <c r="D4917" s="94" t="s">
        <v>9057</v>
      </c>
      <c r="E4917" s="94" t="s">
        <v>9058</v>
      </c>
      <c r="F4917" s="94" t="s">
        <v>128</v>
      </c>
    </row>
    <row r="4918" spans="1:6" ht="15" x14ac:dyDescent="0.25">
      <c r="A4918" s="94">
        <v>4913</v>
      </c>
      <c r="B4918" s="95">
        <v>44534.705138888799</v>
      </c>
      <c r="C4918" s="94">
        <v>5</v>
      </c>
      <c r="D4918" s="94" t="s">
        <v>9059</v>
      </c>
      <c r="E4918" s="94" t="s">
        <v>9060</v>
      </c>
      <c r="F4918" s="94" t="s">
        <v>128</v>
      </c>
    </row>
    <row r="4919" spans="1:6" ht="15" x14ac:dyDescent="0.25">
      <c r="A4919" s="94">
        <v>4914</v>
      </c>
      <c r="B4919" s="95">
        <v>44534.683344907397</v>
      </c>
      <c r="C4919" s="94">
        <v>1</v>
      </c>
      <c r="D4919" s="94" t="s">
        <v>9061</v>
      </c>
      <c r="E4919" s="94" t="s">
        <v>9062</v>
      </c>
      <c r="F4919" s="94" t="s">
        <v>128</v>
      </c>
    </row>
    <row r="4920" spans="1:6" ht="15" x14ac:dyDescent="0.25">
      <c r="A4920" s="94">
        <v>4915</v>
      </c>
      <c r="B4920" s="95">
        <v>44534.662604166602</v>
      </c>
      <c r="C4920" s="94">
        <v>5</v>
      </c>
      <c r="D4920" s="94" t="s">
        <v>9063</v>
      </c>
      <c r="E4920" s="94" t="s">
        <v>9064</v>
      </c>
      <c r="F4920" s="94" t="s">
        <v>128</v>
      </c>
    </row>
    <row r="4921" spans="1:6" ht="15" x14ac:dyDescent="0.25">
      <c r="A4921" s="94">
        <v>4916</v>
      </c>
      <c r="B4921" s="95">
        <v>44534.6601504629</v>
      </c>
      <c r="C4921" s="94">
        <v>5</v>
      </c>
      <c r="D4921" s="94" t="s">
        <v>3129</v>
      </c>
      <c r="E4921" s="94" t="s">
        <v>9065</v>
      </c>
      <c r="F4921" s="94" t="s">
        <v>128</v>
      </c>
    </row>
    <row r="4922" spans="1:6" ht="15" x14ac:dyDescent="0.25">
      <c r="A4922" s="94">
        <v>4917</v>
      </c>
      <c r="B4922" s="95">
        <v>44534.649224537003</v>
      </c>
      <c r="C4922" s="94">
        <v>5</v>
      </c>
      <c r="D4922" s="94" t="s">
        <v>9066</v>
      </c>
      <c r="E4922" s="94" t="s">
        <v>9067</v>
      </c>
      <c r="F4922" s="94" t="s">
        <v>128</v>
      </c>
    </row>
    <row r="4923" spans="1:6" ht="15" x14ac:dyDescent="0.25">
      <c r="A4923" s="94">
        <v>4918</v>
      </c>
      <c r="B4923" s="95">
        <v>44534.636967592502</v>
      </c>
      <c r="C4923" s="94">
        <v>5</v>
      </c>
      <c r="D4923" s="94" t="s">
        <v>9068</v>
      </c>
      <c r="E4923" s="94" t="s">
        <v>9069</v>
      </c>
      <c r="F4923" s="94" t="s">
        <v>128</v>
      </c>
    </row>
    <row r="4924" spans="1:6" ht="15" x14ac:dyDescent="0.25">
      <c r="A4924" s="94">
        <v>4919</v>
      </c>
      <c r="B4924" s="95">
        <v>44534.634363425903</v>
      </c>
      <c r="C4924" s="94">
        <v>5</v>
      </c>
      <c r="D4924" s="94" t="s">
        <v>9070</v>
      </c>
      <c r="E4924" s="94" t="s">
        <v>9071</v>
      </c>
      <c r="F4924" s="94" t="s">
        <v>128</v>
      </c>
    </row>
    <row r="4925" spans="1:6" ht="15" x14ac:dyDescent="0.25">
      <c r="A4925" s="94">
        <v>4920</v>
      </c>
      <c r="B4925" s="95">
        <v>44534.615740740701</v>
      </c>
      <c r="C4925" s="94">
        <v>5</v>
      </c>
      <c r="D4925" s="94" t="s">
        <v>9072</v>
      </c>
      <c r="E4925" s="94"/>
      <c r="F4925" s="94" t="s">
        <v>128</v>
      </c>
    </row>
    <row r="4926" spans="1:6" ht="15" x14ac:dyDescent="0.25">
      <c r="A4926" s="94">
        <v>4921</v>
      </c>
      <c r="B4926" s="95">
        <v>44534.597685185101</v>
      </c>
      <c r="C4926" s="94">
        <v>5</v>
      </c>
      <c r="D4926" s="94" t="s">
        <v>9073</v>
      </c>
      <c r="E4926" s="94" t="s">
        <v>9074</v>
      </c>
      <c r="F4926" s="94" t="s">
        <v>128</v>
      </c>
    </row>
    <row r="4927" spans="1:6" ht="15" x14ac:dyDescent="0.25">
      <c r="A4927" s="94">
        <v>4922</v>
      </c>
      <c r="B4927" s="95">
        <v>44534.593645833302</v>
      </c>
      <c r="C4927" s="94">
        <v>5</v>
      </c>
      <c r="D4927" s="94" t="s">
        <v>304</v>
      </c>
      <c r="E4927" s="94"/>
      <c r="F4927" s="94" t="s">
        <v>128</v>
      </c>
    </row>
    <row r="4928" spans="1:6" ht="15" x14ac:dyDescent="0.25">
      <c r="A4928" s="94">
        <v>4923</v>
      </c>
      <c r="B4928" s="95">
        <v>44534.579756944397</v>
      </c>
      <c r="C4928" s="94">
        <v>5</v>
      </c>
      <c r="D4928" s="94" t="s">
        <v>9075</v>
      </c>
      <c r="E4928" s="94" t="s">
        <v>9076</v>
      </c>
      <c r="F4928" s="94" t="s">
        <v>128</v>
      </c>
    </row>
    <row r="4929" spans="1:6" ht="15" x14ac:dyDescent="0.25">
      <c r="A4929" s="94">
        <v>4924</v>
      </c>
      <c r="B4929" s="95">
        <v>44534.575810185102</v>
      </c>
      <c r="C4929" s="94">
        <v>5</v>
      </c>
      <c r="D4929" s="94" t="s">
        <v>5701</v>
      </c>
      <c r="E4929" s="94" t="s">
        <v>9077</v>
      </c>
      <c r="F4929" s="94" t="s">
        <v>128</v>
      </c>
    </row>
    <row r="4930" spans="1:6" ht="15" x14ac:dyDescent="0.25">
      <c r="A4930" s="94">
        <v>4925</v>
      </c>
      <c r="B4930" s="95">
        <v>44534.5680208333</v>
      </c>
      <c r="C4930" s="94">
        <v>5</v>
      </c>
      <c r="D4930" s="94" t="s">
        <v>9078</v>
      </c>
      <c r="E4930" s="94" t="s">
        <v>9079</v>
      </c>
      <c r="F4930" s="94" t="s">
        <v>128</v>
      </c>
    </row>
    <row r="4931" spans="1:6" ht="15" x14ac:dyDescent="0.25">
      <c r="A4931" s="94">
        <v>4926</v>
      </c>
      <c r="B4931" s="95">
        <v>44534.563657407401</v>
      </c>
      <c r="C4931" s="94">
        <v>5</v>
      </c>
      <c r="D4931" s="94" t="s">
        <v>9080</v>
      </c>
      <c r="E4931" s="94" t="s">
        <v>9081</v>
      </c>
      <c r="F4931" s="94" t="s">
        <v>128</v>
      </c>
    </row>
    <row r="4932" spans="1:6" ht="15" x14ac:dyDescent="0.25">
      <c r="A4932" s="94">
        <v>4927</v>
      </c>
      <c r="B4932" s="95">
        <v>44534.545590277703</v>
      </c>
      <c r="C4932" s="94">
        <v>5</v>
      </c>
      <c r="D4932" s="94" t="s">
        <v>4230</v>
      </c>
      <c r="E4932" s="94" t="s">
        <v>9082</v>
      </c>
      <c r="F4932" s="94" t="s">
        <v>128</v>
      </c>
    </row>
    <row r="4933" spans="1:6" ht="15" x14ac:dyDescent="0.25">
      <c r="A4933" s="94">
        <v>4928</v>
      </c>
      <c r="B4933" s="95">
        <v>44534.544999999998</v>
      </c>
      <c r="C4933" s="94">
        <v>5</v>
      </c>
      <c r="D4933" s="94" t="s">
        <v>7520</v>
      </c>
      <c r="E4933" s="94" t="s">
        <v>9083</v>
      </c>
      <c r="F4933" s="94" t="s">
        <v>128</v>
      </c>
    </row>
    <row r="4934" spans="1:6" ht="15" x14ac:dyDescent="0.25">
      <c r="A4934" s="94">
        <v>4929</v>
      </c>
      <c r="B4934" s="95">
        <v>44534.538472222201</v>
      </c>
      <c r="C4934" s="94">
        <v>5</v>
      </c>
      <c r="D4934" s="94" t="s">
        <v>9084</v>
      </c>
      <c r="E4934" s="94" t="s">
        <v>9085</v>
      </c>
      <c r="F4934" s="94" t="s">
        <v>128</v>
      </c>
    </row>
    <row r="4935" spans="1:6" ht="15" x14ac:dyDescent="0.25">
      <c r="A4935" s="94">
        <v>4930</v>
      </c>
      <c r="B4935" s="95">
        <v>44534.530856481397</v>
      </c>
      <c r="C4935" s="94">
        <v>5</v>
      </c>
      <c r="D4935" s="94" t="s">
        <v>9086</v>
      </c>
      <c r="E4935" s="94" t="s">
        <v>9087</v>
      </c>
      <c r="F4935" s="94" t="s">
        <v>128</v>
      </c>
    </row>
    <row r="4936" spans="1:6" ht="15" x14ac:dyDescent="0.25">
      <c r="A4936" s="94">
        <v>4931</v>
      </c>
      <c r="B4936" s="95">
        <v>44534.503159722197</v>
      </c>
      <c r="C4936" s="94">
        <v>5</v>
      </c>
      <c r="D4936" s="94" t="s">
        <v>9088</v>
      </c>
      <c r="E4936" s="94" t="s">
        <v>9089</v>
      </c>
      <c r="F4936" s="94" t="s">
        <v>128</v>
      </c>
    </row>
    <row r="4937" spans="1:6" ht="15" x14ac:dyDescent="0.25">
      <c r="A4937" s="94">
        <v>10359</v>
      </c>
      <c r="B4937" s="95">
        <v>44534.4842361111</v>
      </c>
      <c r="C4937" s="94">
        <v>1</v>
      </c>
      <c r="D4937" s="94" t="s">
        <v>18520</v>
      </c>
      <c r="E4937" s="94" t="s">
        <v>18521</v>
      </c>
      <c r="F4937" s="94" t="s">
        <v>128</v>
      </c>
    </row>
    <row r="4938" spans="1:6" ht="15" x14ac:dyDescent="0.25">
      <c r="A4938" s="94">
        <v>4932</v>
      </c>
      <c r="B4938" s="95">
        <v>44534.4565277777</v>
      </c>
      <c r="C4938" s="94">
        <v>5</v>
      </c>
      <c r="D4938" s="94" t="s">
        <v>9090</v>
      </c>
      <c r="E4938" s="94" t="s">
        <v>9091</v>
      </c>
      <c r="F4938" s="94" t="s">
        <v>128</v>
      </c>
    </row>
    <row r="4939" spans="1:6" ht="15" x14ac:dyDescent="0.25">
      <c r="A4939" s="94">
        <v>4933</v>
      </c>
      <c r="B4939" s="95">
        <v>44534.439247685099</v>
      </c>
      <c r="C4939" s="94">
        <v>5</v>
      </c>
      <c r="D4939" s="94" t="s">
        <v>9092</v>
      </c>
      <c r="E4939" s="94" t="s">
        <v>9093</v>
      </c>
      <c r="F4939" s="94" t="s">
        <v>128</v>
      </c>
    </row>
    <row r="4940" spans="1:6" ht="15" x14ac:dyDescent="0.25">
      <c r="A4940" s="94">
        <v>4934</v>
      </c>
      <c r="B4940" s="95">
        <v>44534.3878819444</v>
      </c>
      <c r="C4940" s="94">
        <v>5</v>
      </c>
      <c r="D4940" s="94" t="s">
        <v>9094</v>
      </c>
      <c r="E4940" s="94" t="s">
        <v>9095</v>
      </c>
      <c r="F4940" s="94" t="s">
        <v>128</v>
      </c>
    </row>
    <row r="4941" spans="1:6" ht="15" x14ac:dyDescent="0.25">
      <c r="A4941" s="94">
        <v>4935</v>
      </c>
      <c r="B4941" s="95">
        <v>44534.380393518499</v>
      </c>
      <c r="C4941" s="94">
        <v>5</v>
      </c>
      <c r="D4941" s="94" t="s">
        <v>9096</v>
      </c>
      <c r="E4941" s="94" t="s">
        <v>9097</v>
      </c>
      <c r="F4941" s="94" t="s">
        <v>128</v>
      </c>
    </row>
    <row r="4942" spans="1:6" ht="15" x14ac:dyDescent="0.25">
      <c r="A4942" s="94">
        <v>4936</v>
      </c>
      <c r="B4942" s="95">
        <v>44534.359756944403</v>
      </c>
      <c r="C4942" s="94">
        <v>5</v>
      </c>
      <c r="D4942" s="94" t="s">
        <v>9098</v>
      </c>
      <c r="E4942" s="94" t="s">
        <v>9099</v>
      </c>
      <c r="F4942" s="94" t="s">
        <v>128</v>
      </c>
    </row>
    <row r="4943" spans="1:6" ht="15" x14ac:dyDescent="0.25">
      <c r="A4943" s="94">
        <v>4937</v>
      </c>
      <c r="B4943" s="95">
        <v>44534.255104166601</v>
      </c>
      <c r="C4943" s="94">
        <v>5</v>
      </c>
      <c r="D4943" s="94" t="s">
        <v>9100</v>
      </c>
      <c r="E4943" s="94" t="s">
        <v>9101</v>
      </c>
      <c r="F4943" s="94" t="s">
        <v>128</v>
      </c>
    </row>
    <row r="4944" spans="1:6" ht="15" x14ac:dyDescent="0.25">
      <c r="A4944" s="94">
        <v>4938</v>
      </c>
      <c r="B4944" s="95">
        <v>44534.232685185103</v>
      </c>
      <c r="C4944" s="94">
        <v>5</v>
      </c>
      <c r="D4944" s="94" t="s">
        <v>3407</v>
      </c>
      <c r="E4944" s="94" t="s">
        <v>9102</v>
      </c>
      <c r="F4944" s="94" t="s">
        <v>5654</v>
      </c>
    </row>
    <row r="4945" spans="1:6" ht="15" x14ac:dyDescent="0.25">
      <c r="A4945" s="94">
        <v>4939</v>
      </c>
      <c r="B4945" s="95">
        <v>44534.180300925902</v>
      </c>
      <c r="C4945" s="94">
        <v>5</v>
      </c>
      <c r="D4945" s="94" t="s">
        <v>8733</v>
      </c>
      <c r="E4945" s="94" t="s">
        <v>9103</v>
      </c>
      <c r="F4945" s="94" t="s">
        <v>128</v>
      </c>
    </row>
    <row r="4946" spans="1:6" ht="15" x14ac:dyDescent="0.25">
      <c r="A4946" s="94">
        <v>4940</v>
      </c>
      <c r="B4946" s="95">
        <v>44534.072488425903</v>
      </c>
      <c r="C4946" s="94">
        <v>5</v>
      </c>
      <c r="D4946" s="94" t="s">
        <v>9104</v>
      </c>
      <c r="E4946" s="94" t="s">
        <v>9105</v>
      </c>
      <c r="F4946" s="94" t="s">
        <v>128</v>
      </c>
    </row>
    <row r="4947" spans="1:6" ht="15" x14ac:dyDescent="0.25">
      <c r="A4947" s="94">
        <v>4941</v>
      </c>
      <c r="B4947" s="95">
        <v>44534.063993055497</v>
      </c>
      <c r="C4947" s="94">
        <v>5</v>
      </c>
      <c r="D4947" s="94" t="s">
        <v>9106</v>
      </c>
      <c r="E4947" s="94" t="s">
        <v>9107</v>
      </c>
      <c r="F4947" s="94" t="s">
        <v>128</v>
      </c>
    </row>
    <row r="4948" spans="1:6" ht="15" x14ac:dyDescent="0.25">
      <c r="A4948" s="94">
        <v>4942</v>
      </c>
      <c r="B4948" s="95">
        <v>44534.028645833299</v>
      </c>
      <c r="C4948" s="94">
        <v>5</v>
      </c>
      <c r="D4948" s="94" t="s">
        <v>9108</v>
      </c>
      <c r="E4948" s="94" t="s">
        <v>9109</v>
      </c>
      <c r="F4948" s="94" t="s">
        <v>128</v>
      </c>
    </row>
    <row r="4949" spans="1:6" ht="15" x14ac:dyDescent="0.25">
      <c r="A4949" s="94">
        <v>4943</v>
      </c>
      <c r="B4949" s="95">
        <v>44533.884768518503</v>
      </c>
      <c r="C4949" s="94">
        <v>5</v>
      </c>
      <c r="D4949" s="94" t="s">
        <v>9110</v>
      </c>
      <c r="E4949" s="94" t="s">
        <v>9111</v>
      </c>
      <c r="F4949" s="94" t="s">
        <v>128</v>
      </c>
    </row>
    <row r="4950" spans="1:6" ht="15" x14ac:dyDescent="0.25">
      <c r="A4950" s="94">
        <v>4944</v>
      </c>
      <c r="B4950" s="95">
        <v>44533.762372685102</v>
      </c>
      <c r="C4950" s="94">
        <v>5</v>
      </c>
      <c r="D4950" s="94" t="s">
        <v>9112</v>
      </c>
      <c r="E4950" s="94"/>
      <c r="F4950" s="94" t="s">
        <v>128</v>
      </c>
    </row>
    <row r="4951" spans="1:6" ht="15" x14ac:dyDescent="0.25">
      <c r="A4951" s="94">
        <v>4945</v>
      </c>
      <c r="B4951" s="95">
        <v>44533.761921296202</v>
      </c>
      <c r="C4951" s="94">
        <v>5</v>
      </c>
      <c r="D4951" s="94" t="s">
        <v>9113</v>
      </c>
      <c r="E4951" s="94" t="s">
        <v>9114</v>
      </c>
      <c r="F4951" s="94" t="s">
        <v>128</v>
      </c>
    </row>
    <row r="4952" spans="1:6" ht="15" x14ac:dyDescent="0.25">
      <c r="A4952" s="94">
        <v>4946</v>
      </c>
      <c r="B4952" s="95">
        <v>44533.742708333302</v>
      </c>
      <c r="C4952" s="94">
        <v>5</v>
      </c>
      <c r="D4952" s="94" t="s">
        <v>9115</v>
      </c>
      <c r="E4952" s="94" t="s">
        <v>9116</v>
      </c>
      <c r="F4952" s="94" t="s">
        <v>322</v>
      </c>
    </row>
    <row r="4953" spans="1:6" ht="15" x14ac:dyDescent="0.25">
      <c r="A4953" s="94">
        <v>4947</v>
      </c>
      <c r="B4953" s="95">
        <v>44533.722523148099</v>
      </c>
      <c r="C4953" s="94">
        <v>5</v>
      </c>
      <c r="D4953" s="94" t="s">
        <v>9117</v>
      </c>
      <c r="E4953" s="94" t="s">
        <v>9118</v>
      </c>
      <c r="F4953" s="94" t="s">
        <v>128</v>
      </c>
    </row>
    <row r="4954" spans="1:6" ht="15" x14ac:dyDescent="0.25">
      <c r="A4954" s="94">
        <v>4948</v>
      </c>
      <c r="B4954" s="95">
        <v>44533.705462962898</v>
      </c>
      <c r="C4954" s="94">
        <v>5</v>
      </c>
      <c r="D4954" s="94" t="s">
        <v>9119</v>
      </c>
      <c r="E4954" s="94" t="s">
        <v>9120</v>
      </c>
      <c r="F4954" s="94" t="s">
        <v>128</v>
      </c>
    </row>
    <row r="4955" spans="1:6" ht="15" x14ac:dyDescent="0.25">
      <c r="A4955" s="94">
        <v>4949</v>
      </c>
      <c r="B4955" s="95">
        <v>44533.674791666599</v>
      </c>
      <c r="C4955" s="94">
        <v>5</v>
      </c>
      <c r="D4955" s="94" t="s">
        <v>9121</v>
      </c>
      <c r="E4955" s="94" t="s">
        <v>9122</v>
      </c>
      <c r="F4955" s="94" t="s">
        <v>128</v>
      </c>
    </row>
    <row r="4956" spans="1:6" ht="15" x14ac:dyDescent="0.25">
      <c r="A4956" s="94">
        <v>4950</v>
      </c>
      <c r="B4956" s="95">
        <v>44533.669652777702</v>
      </c>
      <c r="C4956" s="94">
        <v>5</v>
      </c>
      <c r="D4956" s="94" t="s">
        <v>263</v>
      </c>
      <c r="E4956" s="94" t="s">
        <v>9123</v>
      </c>
      <c r="F4956" s="94" t="s">
        <v>128</v>
      </c>
    </row>
    <row r="4957" spans="1:6" ht="15" x14ac:dyDescent="0.25">
      <c r="A4957" s="94">
        <v>4951</v>
      </c>
      <c r="B4957" s="95">
        <v>44533.646782407399</v>
      </c>
      <c r="C4957" s="94">
        <v>5</v>
      </c>
      <c r="D4957" s="94" t="s">
        <v>2628</v>
      </c>
      <c r="E4957" s="94" t="s">
        <v>9124</v>
      </c>
      <c r="F4957" s="94" t="s">
        <v>128</v>
      </c>
    </row>
    <row r="4958" spans="1:6" ht="15" x14ac:dyDescent="0.25">
      <c r="A4958" s="94">
        <v>4952</v>
      </c>
      <c r="B4958" s="95">
        <v>44533.558530092501</v>
      </c>
      <c r="C4958" s="94">
        <v>5</v>
      </c>
      <c r="D4958" s="94" t="s">
        <v>9125</v>
      </c>
      <c r="E4958" s="94" t="s">
        <v>9126</v>
      </c>
      <c r="F4958" s="94" t="s">
        <v>128</v>
      </c>
    </row>
    <row r="4959" spans="1:6" ht="15" x14ac:dyDescent="0.25">
      <c r="A4959" s="94">
        <v>4953</v>
      </c>
      <c r="B4959" s="95">
        <v>44533.467523148101</v>
      </c>
      <c r="C4959" s="94">
        <v>5</v>
      </c>
      <c r="D4959" s="94" t="s">
        <v>9127</v>
      </c>
      <c r="E4959" s="94" t="s">
        <v>9128</v>
      </c>
      <c r="F4959" s="94" t="s">
        <v>128</v>
      </c>
    </row>
    <row r="4960" spans="1:6" ht="15" x14ac:dyDescent="0.25">
      <c r="A4960" s="94">
        <v>4954</v>
      </c>
      <c r="B4960" s="95">
        <v>44533.442546296297</v>
      </c>
      <c r="C4960" s="94">
        <v>4</v>
      </c>
      <c r="D4960" s="94" t="s">
        <v>9129</v>
      </c>
      <c r="E4960" s="94" t="s">
        <v>9130</v>
      </c>
      <c r="F4960" s="94" t="s">
        <v>128</v>
      </c>
    </row>
    <row r="4961" spans="1:6" ht="15" x14ac:dyDescent="0.25">
      <c r="A4961" s="94">
        <v>4955</v>
      </c>
      <c r="B4961" s="95">
        <v>44533.382939814801</v>
      </c>
      <c r="C4961" s="94">
        <v>5</v>
      </c>
      <c r="D4961" s="94" t="s">
        <v>9131</v>
      </c>
      <c r="E4961" s="94" t="s">
        <v>9132</v>
      </c>
      <c r="F4961" s="94" t="s">
        <v>128</v>
      </c>
    </row>
    <row r="4962" spans="1:6" ht="15" x14ac:dyDescent="0.25">
      <c r="A4962" s="94">
        <v>4956</v>
      </c>
      <c r="B4962" s="95">
        <v>44533.353564814803</v>
      </c>
      <c r="C4962" s="94">
        <v>5</v>
      </c>
      <c r="D4962" s="94" t="s">
        <v>9133</v>
      </c>
      <c r="E4962" s="94"/>
      <c r="F4962" s="94" t="s">
        <v>128</v>
      </c>
    </row>
    <row r="4963" spans="1:6" ht="15" x14ac:dyDescent="0.25">
      <c r="A4963" s="94">
        <v>4957</v>
      </c>
      <c r="B4963" s="95">
        <v>44533.304537037002</v>
      </c>
      <c r="C4963" s="94">
        <v>5</v>
      </c>
      <c r="D4963" s="94" t="s">
        <v>9134</v>
      </c>
      <c r="E4963" s="94" t="s">
        <v>9135</v>
      </c>
      <c r="F4963" s="94" t="s">
        <v>128</v>
      </c>
    </row>
    <row r="4964" spans="1:6" ht="15" x14ac:dyDescent="0.25">
      <c r="A4964" s="94">
        <v>4958</v>
      </c>
      <c r="B4964" s="95">
        <v>44533.266192129602</v>
      </c>
      <c r="C4964" s="94">
        <v>5</v>
      </c>
      <c r="D4964" s="94" t="s">
        <v>9136</v>
      </c>
      <c r="E4964" s="94" t="s">
        <v>9137</v>
      </c>
      <c r="F4964" s="94" t="s">
        <v>128</v>
      </c>
    </row>
    <row r="4965" spans="1:6" ht="15" x14ac:dyDescent="0.25">
      <c r="A4965" s="94">
        <v>4959</v>
      </c>
      <c r="B4965" s="95">
        <v>44533.255729166602</v>
      </c>
      <c r="C4965" s="94">
        <v>5</v>
      </c>
      <c r="D4965" s="94" t="s">
        <v>9138</v>
      </c>
      <c r="E4965" s="94" t="s">
        <v>9139</v>
      </c>
      <c r="F4965" s="94" t="s">
        <v>128</v>
      </c>
    </row>
    <row r="4966" spans="1:6" ht="15" x14ac:dyDescent="0.25">
      <c r="A4966" s="94">
        <v>4960</v>
      </c>
      <c r="B4966" s="95">
        <v>44532.861469907402</v>
      </c>
      <c r="C4966" s="94">
        <v>5</v>
      </c>
      <c r="D4966" s="94" t="s">
        <v>9140</v>
      </c>
      <c r="E4966" s="94" t="s">
        <v>9141</v>
      </c>
      <c r="F4966" s="94" t="s">
        <v>128</v>
      </c>
    </row>
    <row r="4967" spans="1:6" ht="15" x14ac:dyDescent="0.25">
      <c r="A4967" s="94">
        <v>4961</v>
      </c>
      <c r="B4967" s="95">
        <v>44532.8362962963</v>
      </c>
      <c r="C4967" s="94">
        <v>5</v>
      </c>
      <c r="D4967" s="94" t="s">
        <v>9142</v>
      </c>
      <c r="E4967" s="94" t="s">
        <v>9143</v>
      </c>
      <c r="F4967" s="94" t="s">
        <v>128</v>
      </c>
    </row>
    <row r="4968" spans="1:6" ht="15" x14ac:dyDescent="0.25">
      <c r="A4968" s="94">
        <v>4962</v>
      </c>
      <c r="B4968" s="95">
        <v>44532.834710648101</v>
      </c>
      <c r="C4968" s="94">
        <v>5</v>
      </c>
      <c r="D4968" s="94" t="s">
        <v>9144</v>
      </c>
      <c r="E4968" s="94" t="s">
        <v>9145</v>
      </c>
      <c r="F4968" s="94" t="s">
        <v>128</v>
      </c>
    </row>
    <row r="4969" spans="1:6" ht="15" x14ac:dyDescent="0.25">
      <c r="A4969" s="94">
        <v>4963</v>
      </c>
      <c r="B4969" s="95">
        <v>44532.829826388799</v>
      </c>
      <c r="C4969" s="94">
        <v>5</v>
      </c>
      <c r="D4969" s="94" t="s">
        <v>9146</v>
      </c>
      <c r="E4969" s="94" t="s">
        <v>9147</v>
      </c>
      <c r="F4969" s="94" t="s">
        <v>128</v>
      </c>
    </row>
    <row r="4970" spans="1:6" ht="15" x14ac:dyDescent="0.25">
      <c r="A4970" s="94">
        <v>4964</v>
      </c>
      <c r="B4970" s="95">
        <v>44532.814907407403</v>
      </c>
      <c r="C4970" s="94">
        <v>5</v>
      </c>
      <c r="D4970" s="94" t="s">
        <v>434</v>
      </c>
      <c r="E4970" s="94" t="s">
        <v>9148</v>
      </c>
      <c r="F4970" s="94" t="s">
        <v>128</v>
      </c>
    </row>
    <row r="4971" spans="1:6" ht="15" x14ac:dyDescent="0.25">
      <c r="A4971" s="94">
        <v>4965</v>
      </c>
      <c r="B4971" s="95">
        <v>44532.814085648097</v>
      </c>
      <c r="C4971" s="94">
        <v>5</v>
      </c>
      <c r="D4971" s="94" t="s">
        <v>9149</v>
      </c>
      <c r="E4971" s="94" t="s">
        <v>9150</v>
      </c>
      <c r="F4971" s="94" t="s">
        <v>128</v>
      </c>
    </row>
    <row r="4972" spans="1:6" ht="15" x14ac:dyDescent="0.25">
      <c r="A4972" s="94">
        <v>4966</v>
      </c>
      <c r="B4972" s="95">
        <v>44532.765520833302</v>
      </c>
      <c r="C4972" s="94">
        <v>5</v>
      </c>
      <c r="D4972" s="94" t="s">
        <v>9151</v>
      </c>
      <c r="E4972" s="94" t="s">
        <v>9152</v>
      </c>
      <c r="F4972" s="94" t="s">
        <v>128</v>
      </c>
    </row>
    <row r="4973" spans="1:6" ht="15" x14ac:dyDescent="0.25">
      <c r="A4973" s="94">
        <v>4967</v>
      </c>
      <c r="B4973" s="95">
        <v>44532.747685185102</v>
      </c>
      <c r="C4973" s="94">
        <v>5</v>
      </c>
      <c r="D4973" s="94" t="s">
        <v>9153</v>
      </c>
      <c r="E4973" s="94" t="s">
        <v>9154</v>
      </c>
      <c r="F4973" s="94" t="s">
        <v>128</v>
      </c>
    </row>
    <row r="4974" spans="1:6" ht="15" x14ac:dyDescent="0.25">
      <c r="A4974" s="94">
        <v>4968</v>
      </c>
      <c r="B4974" s="95">
        <v>44532.742361111101</v>
      </c>
      <c r="C4974" s="94">
        <v>5</v>
      </c>
      <c r="D4974" s="94" t="s">
        <v>5453</v>
      </c>
      <c r="E4974" s="94" t="s">
        <v>9155</v>
      </c>
      <c r="F4974" s="94" t="s">
        <v>128</v>
      </c>
    </row>
    <row r="4975" spans="1:6" ht="15" x14ac:dyDescent="0.25">
      <c r="A4975" s="94">
        <v>4969</v>
      </c>
      <c r="B4975" s="95">
        <v>44532.735092592498</v>
      </c>
      <c r="C4975" s="94">
        <v>5</v>
      </c>
      <c r="D4975" s="94" t="s">
        <v>9156</v>
      </c>
      <c r="E4975" s="94" t="s">
        <v>9157</v>
      </c>
      <c r="F4975" s="94" t="s">
        <v>128</v>
      </c>
    </row>
    <row r="4976" spans="1:6" ht="15" x14ac:dyDescent="0.25">
      <c r="A4976" s="94">
        <v>4970</v>
      </c>
      <c r="B4976" s="95">
        <v>44532.730613425898</v>
      </c>
      <c r="C4976" s="94">
        <v>5</v>
      </c>
      <c r="D4976" s="94" t="s">
        <v>9158</v>
      </c>
      <c r="E4976" s="94" t="s">
        <v>9159</v>
      </c>
      <c r="F4976" s="94" t="s">
        <v>128</v>
      </c>
    </row>
    <row r="4977" spans="1:6" ht="15" x14ac:dyDescent="0.25">
      <c r="A4977" s="94">
        <v>4971</v>
      </c>
      <c r="B4977" s="95">
        <v>44532.718124999999</v>
      </c>
      <c r="C4977" s="94">
        <v>5</v>
      </c>
      <c r="D4977" s="94" t="s">
        <v>9160</v>
      </c>
      <c r="E4977" s="94" t="s">
        <v>9161</v>
      </c>
      <c r="F4977" s="94" t="s">
        <v>128</v>
      </c>
    </row>
    <row r="4978" spans="1:6" ht="15" x14ac:dyDescent="0.25">
      <c r="A4978" s="94">
        <v>4972</v>
      </c>
      <c r="B4978" s="95">
        <v>44532.6851157407</v>
      </c>
      <c r="C4978" s="94">
        <v>5</v>
      </c>
      <c r="D4978" s="94" t="s">
        <v>9162</v>
      </c>
      <c r="E4978" s="94" t="s">
        <v>9163</v>
      </c>
      <c r="F4978" s="94" t="s">
        <v>128</v>
      </c>
    </row>
    <row r="4979" spans="1:6" ht="15" x14ac:dyDescent="0.25">
      <c r="A4979" s="94">
        <v>4973</v>
      </c>
      <c r="B4979" s="95">
        <v>44532.670046296298</v>
      </c>
      <c r="C4979" s="94">
        <v>5</v>
      </c>
      <c r="D4979" s="94" t="s">
        <v>9164</v>
      </c>
      <c r="E4979" s="94" t="s">
        <v>9165</v>
      </c>
      <c r="F4979" s="94" t="s">
        <v>128</v>
      </c>
    </row>
    <row r="4980" spans="1:6" ht="15" x14ac:dyDescent="0.25">
      <c r="A4980" s="94">
        <v>4974</v>
      </c>
      <c r="B4980" s="95">
        <v>44532.6687268518</v>
      </c>
      <c r="C4980" s="94">
        <v>5</v>
      </c>
      <c r="D4980" s="94" t="s">
        <v>9166</v>
      </c>
      <c r="E4980" s="94" t="s">
        <v>9167</v>
      </c>
      <c r="F4980" s="94" t="s">
        <v>128</v>
      </c>
    </row>
    <row r="4981" spans="1:6" ht="15" x14ac:dyDescent="0.25">
      <c r="A4981" s="94">
        <v>4975</v>
      </c>
      <c r="B4981" s="95">
        <v>44532.6629861111</v>
      </c>
      <c r="C4981" s="94">
        <v>5</v>
      </c>
      <c r="D4981" s="94" t="s">
        <v>3519</v>
      </c>
      <c r="E4981" s="94" t="s">
        <v>9168</v>
      </c>
      <c r="F4981" s="94" t="s">
        <v>128</v>
      </c>
    </row>
    <row r="4982" spans="1:6" ht="15" x14ac:dyDescent="0.25">
      <c r="A4982" s="94">
        <v>4976</v>
      </c>
      <c r="B4982" s="95">
        <v>44532.661053240699</v>
      </c>
      <c r="C4982" s="94">
        <v>5</v>
      </c>
      <c r="D4982" s="94" t="s">
        <v>9169</v>
      </c>
      <c r="E4982" s="94" t="s">
        <v>9170</v>
      </c>
      <c r="F4982" s="94" t="s">
        <v>128</v>
      </c>
    </row>
    <row r="4983" spans="1:6" ht="15" x14ac:dyDescent="0.25">
      <c r="A4983" s="94">
        <v>4980</v>
      </c>
      <c r="B4983" s="95">
        <v>44532.616666666603</v>
      </c>
      <c r="C4983" s="94">
        <v>1</v>
      </c>
      <c r="D4983" s="94" t="s">
        <v>9177</v>
      </c>
      <c r="E4983" s="94" t="s">
        <v>9178</v>
      </c>
      <c r="F4983" s="94" t="s">
        <v>128</v>
      </c>
    </row>
    <row r="4984" spans="1:6" ht="15" x14ac:dyDescent="0.25">
      <c r="A4984" s="94">
        <v>4977</v>
      </c>
      <c r="B4984" s="95">
        <v>44532.600879629601</v>
      </c>
      <c r="C4984" s="94">
        <v>5</v>
      </c>
      <c r="D4984" s="94" t="s">
        <v>9171</v>
      </c>
      <c r="E4984" s="94" t="s">
        <v>9172</v>
      </c>
      <c r="F4984" s="94" t="s">
        <v>128</v>
      </c>
    </row>
    <row r="4985" spans="1:6" ht="15" x14ac:dyDescent="0.25">
      <c r="A4985" s="94">
        <v>4978</v>
      </c>
      <c r="B4985" s="95">
        <v>44532.480532407397</v>
      </c>
      <c r="C4985" s="94">
        <v>5</v>
      </c>
      <c r="D4985" s="94" t="s">
        <v>9173</v>
      </c>
      <c r="E4985" s="94" t="s">
        <v>9174</v>
      </c>
      <c r="F4985" s="94" t="s">
        <v>128</v>
      </c>
    </row>
    <row r="4986" spans="1:6" ht="15" x14ac:dyDescent="0.25">
      <c r="A4986" s="94">
        <v>4979</v>
      </c>
      <c r="B4986" s="95">
        <v>44532.460752314801</v>
      </c>
      <c r="C4986" s="94">
        <v>5</v>
      </c>
      <c r="D4986" s="94" t="s">
        <v>9175</v>
      </c>
      <c r="E4986" s="94" t="s">
        <v>9176</v>
      </c>
      <c r="F4986" s="94" t="s">
        <v>128</v>
      </c>
    </row>
    <row r="4987" spans="1:6" ht="15" x14ac:dyDescent="0.25">
      <c r="A4987" s="94">
        <v>4981</v>
      </c>
      <c r="B4987" s="95">
        <v>44532.3779050925</v>
      </c>
      <c r="C4987" s="94">
        <v>5</v>
      </c>
      <c r="D4987" s="94" t="s">
        <v>9179</v>
      </c>
      <c r="E4987" s="94" t="s">
        <v>9180</v>
      </c>
      <c r="F4987" s="94" t="s">
        <v>128</v>
      </c>
    </row>
    <row r="4988" spans="1:6" ht="15" x14ac:dyDescent="0.25">
      <c r="A4988" s="94">
        <v>4982</v>
      </c>
      <c r="B4988" s="95">
        <v>44532.369386573999</v>
      </c>
      <c r="C4988" s="94">
        <v>5</v>
      </c>
      <c r="D4988" s="94" t="s">
        <v>9181</v>
      </c>
      <c r="E4988" s="94" t="s">
        <v>9182</v>
      </c>
      <c r="F4988" s="94" t="s">
        <v>128</v>
      </c>
    </row>
    <row r="4989" spans="1:6" ht="15" x14ac:dyDescent="0.25">
      <c r="A4989" s="94">
        <v>4983</v>
      </c>
      <c r="B4989" s="95">
        <v>44532.350787037001</v>
      </c>
      <c r="C4989" s="94">
        <v>5</v>
      </c>
      <c r="D4989" s="94" t="s">
        <v>9183</v>
      </c>
      <c r="E4989" s="94" t="s">
        <v>9184</v>
      </c>
      <c r="F4989" s="94" t="s">
        <v>128</v>
      </c>
    </row>
    <row r="4990" spans="1:6" ht="15" x14ac:dyDescent="0.25">
      <c r="A4990" s="94">
        <v>4984</v>
      </c>
      <c r="B4990" s="95">
        <v>44532.312546296198</v>
      </c>
      <c r="C4990" s="94">
        <v>5</v>
      </c>
      <c r="D4990" s="94" t="s">
        <v>9185</v>
      </c>
      <c r="E4990" s="94" t="s">
        <v>9186</v>
      </c>
      <c r="F4990" s="94" t="s">
        <v>128</v>
      </c>
    </row>
    <row r="4991" spans="1:6" ht="15" x14ac:dyDescent="0.25">
      <c r="A4991" s="94">
        <v>4985</v>
      </c>
      <c r="B4991" s="95">
        <v>44532.300243055499</v>
      </c>
      <c r="C4991" s="94">
        <v>5</v>
      </c>
      <c r="D4991" s="94" t="s">
        <v>245</v>
      </c>
      <c r="E4991" s="94" t="s">
        <v>9187</v>
      </c>
      <c r="F4991" s="94" t="s">
        <v>128</v>
      </c>
    </row>
    <row r="4992" spans="1:6" ht="15" x14ac:dyDescent="0.25">
      <c r="A4992" s="94">
        <v>4986</v>
      </c>
      <c r="B4992" s="95">
        <v>44532.243761573998</v>
      </c>
      <c r="C4992" s="94">
        <v>1</v>
      </c>
      <c r="D4992" s="94" t="s">
        <v>4453</v>
      </c>
      <c r="E4992" s="94" t="s">
        <v>9188</v>
      </c>
      <c r="F4992" s="94" t="s">
        <v>128</v>
      </c>
    </row>
    <row r="4993" spans="1:6" ht="15" x14ac:dyDescent="0.25">
      <c r="A4993" s="94">
        <v>4987</v>
      </c>
      <c r="B4993" s="95">
        <v>44532.2081018518</v>
      </c>
      <c r="C4993" s="94">
        <v>5</v>
      </c>
      <c r="D4993" s="94" t="s">
        <v>9189</v>
      </c>
      <c r="E4993" s="94" t="s">
        <v>9190</v>
      </c>
      <c r="F4993" s="94" t="s">
        <v>128</v>
      </c>
    </row>
    <row r="4994" spans="1:6" ht="15" x14ac:dyDescent="0.25">
      <c r="A4994" s="94">
        <v>4988</v>
      </c>
      <c r="B4994" s="95">
        <v>44531.801053240699</v>
      </c>
      <c r="C4994" s="94">
        <v>5</v>
      </c>
      <c r="D4994" s="94" t="s">
        <v>869</v>
      </c>
      <c r="E4994" s="94" t="s">
        <v>9191</v>
      </c>
      <c r="F4994" s="94" t="s">
        <v>128</v>
      </c>
    </row>
    <row r="4995" spans="1:6" ht="15" x14ac:dyDescent="0.25">
      <c r="A4995" s="94">
        <v>4989</v>
      </c>
      <c r="B4995" s="95">
        <v>44531.762048611097</v>
      </c>
      <c r="C4995" s="94">
        <v>5</v>
      </c>
      <c r="D4995" s="94" t="s">
        <v>9192</v>
      </c>
      <c r="E4995" s="94" t="s">
        <v>9193</v>
      </c>
      <c r="F4995" s="94" t="s">
        <v>128</v>
      </c>
    </row>
    <row r="4996" spans="1:6" ht="15" x14ac:dyDescent="0.25">
      <c r="A4996" s="94">
        <v>4990</v>
      </c>
      <c r="B4996" s="95">
        <v>44531.705787036997</v>
      </c>
      <c r="C4996" s="94">
        <v>4</v>
      </c>
      <c r="D4996" s="94" t="s">
        <v>9194</v>
      </c>
      <c r="E4996" s="94" t="s">
        <v>9195</v>
      </c>
      <c r="F4996" s="94" t="s">
        <v>128</v>
      </c>
    </row>
    <row r="4997" spans="1:6" ht="15" x14ac:dyDescent="0.25">
      <c r="A4997" s="94">
        <v>4992</v>
      </c>
      <c r="B4997" s="95">
        <v>44531.6994791666</v>
      </c>
      <c r="C4997" s="94">
        <v>5</v>
      </c>
      <c r="D4997" s="94" t="s">
        <v>1459</v>
      </c>
      <c r="E4997" s="94" t="s">
        <v>9198</v>
      </c>
      <c r="F4997" s="94" t="s">
        <v>128</v>
      </c>
    </row>
    <row r="4998" spans="1:6" ht="15" x14ac:dyDescent="0.25">
      <c r="A4998" s="94">
        <v>4993</v>
      </c>
      <c r="B4998" s="95">
        <v>44531.695486111101</v>
      </c>
      <c r="C4998" s="94">
        <v>5</v>
      </c>
      <c r="D4998" s="94" t="s">
        <v>2998</v>
      </c>
      <c r="E4998" s="94" t="s">
        <v>9199</v>
      </c>
      <c r="F4998" s="94" t="s">
        <v>128</v>
      </c>
    </row>
    <row r="4999" spans="1:6" ht="15" x14ac:dyDescent="0.25">
      <c r="A4999" s="94">
        <v>4994</v>
      </c>
      <c r="B4999" s="95">
        <v>44531.692395833299</v>
      </c>
      <c r="C4999" s="94">
        <v>1</v>
      </c>
      <c r="D4999" s="94" t="s">
        <v>9200</v>
      </c>
      <c r="E4999" s="94" t="s">
        <v>9201</v>
      </c>
      <c r="F4999" s="94" t="s">
        <v>128</v>
      </c>
    </row>
    <row r="5000" spans="1:6" ht="15" x14ac:dyDescent="0.25">
      <c r="A5000" s="94">
        <v>4995</v>
      </c>
      <c r="B5000" s="95">
        <v>44531.676932870301</v>
      </c>
      <c r="C5000" s="94">
        <v>5</v>
      </c>
      <c r="D5000" s="94" t="s">
        <v>9202</v>
      </c>
      <c r="E5000" s="94"/>
      <c r="F5000" s="94" t="s">
        <v>128</v>
      </c>
    </row>
    <row r="5001" spans="1:6" ht="15" x14ac:dyDescent="0.25">
      <c r="A5001" s="94">
        <v>4996</v>
      </c>
      <c r="B5001" s="95">
        <v>44531.6698958333</v>
      </c>
      <c r="C5001" s="94">
        <v>5</v>
      </c>
      <c r="D5001" s="94" t="s">
        <v>6530</v>
      </c>
      <c r="E5001" s="94" t="s">
        <v>9203</v>
      </c>
      <c r="F5001" s="94" t="s">
        <v>128</v>
      </c>
    </row>
    <row r="5002" spans="1:6" ht="15" x14ac:dyDescent="0.25">
      <c r="A5002" s="94">
        <v>4997</v>
      </c>
      <c r="B5002" s="95">
        <v>44531.647615740701</v>
      </c>
      <c r="C5002" s="94">
        <v>5</v>
      </c>
      <c r="D5002" s="94" t="s">
        <v>9204</v>
      </c>
      <c r="E5002" s="94" t="s">
        <v>9205</v>
      </c>
      <c r="F5002" s="94" t="s">
        <v>128</v>
      </c>
    </row>
    <row r="5003" spans="1:6" ht="15" x14ac:dyDescent="0.25">
      <c r="A5003" s="94">
        <v>4998</v>
      </c>
      <c r="B5003" s="95">
        <v>44531.589930555499</v>
      </c>
      <c r="C5003" s="94">
        <v>5</v>
      </c>
      <c r="D5003" s="94" t="s">
        <v>9206</v>
      </c>
      <c r="E5003" s="94" t="s">
        <v>9207</v>
      </c>
      <c r="F5003" s="94" t="s">
        <v>128</v>
      </c>
    </row>
    <row r="5004" spans="1:6" ht="15" x14ac:dyDescent="0.25">
      <c r="A5004" s="94">
        <v>4999</v>
      </c>
      <c r="B5004" s="95">
        <v>44531.579097222202</v>
      </c>
      <c r="C5004" s="94">
        <v>5</v>
      </c>
      <c r="D5004" s="94" t="s">
        <v>263</v>
      </c>
      <c r="E5004" s="94" t="s">
        <v>9208</v>
      </c>
      <c r="F5004" s="94" t="s">
        <v>128</v>
      </c>
    </row>
    <row r="5005" spans="1:6" ht="15" x14ac:dyDescent="0.25">
      <c r="A5005" s="94">
        <v>5000</v>
      </c>
      <c r="B5005" s="95">
        <v>44531.531724537002</v>
      </c>
      <c r="C5005" s="94">
        <v>5</v>
      </c>
      <c r="D5005" s="94" t="s">
        <v>811</v>
      </c>
      <c r="E5005" s="94" t="s">
        <v>9209</v>
      </c>
      <c r="F5005" s="94" t="s">
        <v>128</v>
      </c>
    </row>
    <row r="5006" spans="1:6" ht="15" x14ac:dyDescent="0.25">
      <c r="A5006" s="94">
        <v>5001</v>
      </c>
      <c r="B5006" s="95">
        <v>44531.507083333301</v>
      </c>
      <c r="C5006" s="94">
        <v>5</v>
      </c>
      <c r="D5006" s="94" t="s">
        <v>9210</v>
      </c>
      <c r="E5006" s="94" t="s">
        <v>9211</v>
      </c>
      <c r="F5006" s="94" t="s">
        <v>128</v>
      </c>
    </row>
    <row r="5007" spans="1:6" ht="15" x14ac:dyDescent="0.25">
      <c r="A5007" s="94">
        <v>5002</v>
      </c>
      <c r="B5007" s="95">
        <v>44531.482881944401</v>
      </c>
      <c r="C5007" s="94">
        <v>5</v>
      </c>
      <c r="D5007" s="94" t="s">
        <v>9212</v>
      </c>
      <c r="E5007" s="94"/>
      <c r="F5007" s="94" t="s">
        <v>128</v>
      </c>
    </row>
    <row r="5008" spans="1:6" ht="15" x14ac:dyDescent="0.25">
      <c r="A5008" s="94">
        <v>5003</v>
      </c>
      <c r="B5008" s="95">
        <v>44531.479942129597</v>
      </c>
      <c r="C5008" s="94">
        <v>3</v>
      </c>
      <c r="D5008" s="94" t="s">
        <v>9213</v>
      </c>
      <c r="E5008" s="94" t="s">
        <v>9214</v>
      </c>
      <c r="F5008" s="94" t="s">
        <v>128</v>
      </c>
    </row>
    <row r="5009" spans="1:6" ht="15" x14ac:dyDescent="0.25">
      <c r="A5009" s="94">
        <v>5004</v>
      </c>
      <c r="B5009" s="95">
        <v>44531.474247685102</v>
      </c>
      <c r="C5009" s="94">
        <v>5</v>
      </c>
      <c r="D5009" s="94" t="s">
        <v>9215</v>
      </c>
      <c r="E5009" s="94" t="s">
        <v>9216</v>
      </c>
      <c r="F5009" s="94" t="s">
        <v>128</v>
      </c>
    </row>
    <row r="5010" spans="1:6" ht="15" x14ac:dyDescent="0.25">
      <c r="A5010" s="94">
        <v>5005</v>
      </c>
      <c r="B5010" s="95">
        <v>44531.439849536997</v>
      </c>
      <c r="C5010" s="94">
        <v>5</v>
      </c>
      <c r="D5010" s="94" t="s">
        <v>9217</v>
      </c>
      <c r="E5010" s="94" t="s">
        <v>9218</v>
      </c>
      <c r="F5010" s="94" t="s">
        <v>128</v>
      </c>
    </row>
    <row r="5011" spans="1:6" ht="15" x14ac:dyDescent="0.25">
      <c r="A5011" s="94">
        <v>5006</v>
      </c>
      <c r="B5011" s="95">
        <v>44531.435347222199</v>
      </c>
      <c r="C5011" s="94">
        <v>5</v>
      </c>
      <c r="D5011" s="94" t="s">
        <v>9219</v>
      </c>
      <c r="E5011" s="94" t="s">
        <v>9220</v>
      </c>
      <c r="F5011" s="94" t="s">
        <v>128</v>
      </c>
    </row>
    <row r="5012" spans="1:6" ht="15" x14ac:dyDescent="0.25">
      <c r="A5012" s="94">
        <v>5007</v>
      </c>
      <c r="B5012" s="95">
        <v>44531.420543981403</v>
      </c>
      <c r="C5012" s="94">
        <v>5</v>
      </c>
      <c r="D5012" s="94" t="s">
        <v>9221</v>
      </c>
      <c r="E5012" s="94"/>
      <c r="F5012" s="94" t="s">
        <v>128</v>
      </c>
    </row>
    <row r="5013" spans="1:6" ht="15" x14ac:dyDescent="0.25">
      <c r="A5013" s="94">
        <v>5008</v>
      </c>
      <c r="B5013" s="95">
        <v>44531.353182870298</v>
      </c>
      <c r="C5013" s="94">
        <v>5</v>
      </c>
      <c r="D5013" s="94" t="s">
        <v>9222</v>
      </c>
      <c r="E5013" s="94" t="s">
        <v>9223</v>
      </c>
      <c r="F5013" s="94" t="s">
        <v>128</v>
      </c>
    </row>
    <row r="5014" spans="1:6" ht="15" x14ac:dyDescent="0.25">
      <c r="A5014" s="94">
        <v>5009</v>
      </c>
      <c r="B5014" s="95">
        <v>44531.3397916666</v>
      </c>
      <c r="C5014" s="94">
        <v>5</v>
      </c>
      <c r="D5014" s="94" t="s">
        <v>434</v>
      </c>
      <c r="E5014" s="94" t="s">
        <v>9224</v>
      </c>
      <c r="F5014" s="94" t="s">
        <v>128</v>
      </c>
    </row>
    <row r="5015" spans="1:6" ht="15" x14ac:dyDescent="0.25">
      <c r="A5015" s="94">
        <v>5010</v>
      </c>
      <c r="B5015" s="95">
        <v>44531.327615740702</v>
      </c>
      <c r="C5015" s="94">
        <v>4</v>
      </c>
      <c r="D5015" s="94" t="s">
        <v>9225</v>
      </c>
      <c r="E5015" s="94" t="s">
        <v>9226</v>
      </c>
      <c r="F5015" s="94" t="s">
        <v>128</v>
      </c>
    </row>
    <row r="5016" spans="1:6" ht="15" x14ac:dyDescent="0.25">
      <c r="A5016" s="94">
        <v>5011</v>
      </c>
      <c r="B5016" s="95">
        <v>44531.321585648097</v>
      </c>
      <c r="C5016" s="94">
        <v>5</v>
      </c>
      <c r="D5016" s="94" t="s">
        <v>9227</v>
      </c>
      <c r="E5016" s="94" t="s">
        <v>9228</v>
      </c>
      <c r="F5016" s="94" t="s">
        <v>128</v>
      </c>
    </row>
    <row r="5017" spans="1:6" ht="15" x14ac:dyDescent="0.25">
      <c r="A5017" s="94">
        <v>5012</v>
      </c>
      <c r="B5017" s="95">
        <v>44531.298391203702</v>
      </c>
      <c r="C5017" s="94">
        <v>5</v>
      </c>
      <c r="D5017" s="94" t="s">
        <v>9229</v>
      </c>
      <c r="E5017" s="94" t="s">
        <v>9230</v>
      </c>
      <c r="F5017" s="94" t="s">
        <v>128</v>
      </c>
    </row>
    <row r="5018" spans="1:6" ht="15" x14ac:dyDescent="0.25">
      <c r="A5018" s="94">
        <v>5013</v>
      </c>
      <c r="B5018" s="95">
        <v>44531.291944444398</v>
      </c>
      <c r="C5018" s="94">
        <v>5</v>
      </c>
      <c r="D5018" s="94" t="s">
        <v>2223</v>
      </c>
      <c r="E5018" s="94" t="s">
        <v>9231</v>
      </c>
      <c r="F5018" s="94" t="s">
        <v>128</v>
      </c>
    </row>
    <row r="5019" spans="1:6" ht="15" x14ac:dyDescent="0.25">
      <c r="A5019" s="94">
        <v>5014</v>
      </c>
      <c r="B5019" s="95">
        <v>44531.272395833301</v>
      </c>
      <c r="C5019" s="94">
        <v>5</v>
      </c>
      <c r="D5019" s="94" t="s">
        <v>9232</v>
      </c>
      <c r="E5019" s="94" t="s">
        <v>9233</v>
      </c>
      <c r="F5019" s="94" t="s">
        <v>128</v>
      </c>
    </row>
    <row r="5020" spans="1:6" ht="15" x14ac:dyDescent="0.25">
      <c r="A5020" s="94">
        <v>5015</v>
      </c>
      <c r="B5020" s="95">
        <v>44531.237581018497</v>
      </c>
      <c r="C5020" s="94">
        <v>1</v>
      </c>
      <c r="D5020" s="94" t="s">
        <v>9234</v>
      </c>
      <c r="E5020" s="94" t="s">
        <v>9235</v>
      </c>
      <c r="F5020" s="94" t="s">
        <v>128</v>
      </c>
    </row>
    <row r="5021" spans="1:6" ht="15" x14ac:dyDescent="0.25">
      <c r="A5021" s="94">
        <v>5016</v>
      </c>
      <c r="B5021" s="95">
        <v>44531.080682870299</v>
      </c>
      <c r="C5021" s="94">
        <v>5</v>
      </c>
      <c r="D5021" s="94" t="s">
        <v>4396</v>
      </c>
      <c r="E5021" s="94" t="s">
        <v>9236</v>
      </c>
      <c r="F5021" s="94" t="s">
        <v>128</v>
      </c>
    </row>
    <row r="5022" spans="1:6" ht="15" x14ac:dyDescent="0.25">
      <c r="A5022" s="94">
        <v>5017</v>
      </c>
      <c r="B5022" s="95">
        <v>44530.948136573999</v>
      </c>
      <c r="C5022" s="94">
        <v>5</v>
      </c>
      <c r="D5022" s="94" t="s">
        <v>8464</v>
      </c>
      <c r="E5022" s="94" t="s">
        <v>9237</v>
      </c>
      <c r="F5022" s="94" t="s">
        <v>128</v>
      </c>
    </row>
    <row r="5023" spans="1:6" ht="15" x14ac:dyDescent="0.25">
      <c r="A5023" s="94">
        <v>5018</v>
      </c>
      <c r="B5023" s="95">
        <v>44530.8072800925</v>
      </c>
      <c r="C5023" s="94">
        <v>5</v>
      </c>
      <c r="D5023" s="94" t="s">
        <v>245</v>
      </c>
      <c r="E5023" s="94" t="s">
        <v>9238</v>
      </c>
      <c r="F5023" s="94" t="s">
        <v>128</v>
      </c>
    </row>
    <row r="5024" spans="1:6" ht="15" x14ac:dyDescent="0.25">
      <c r="A5024" s="94">
        <v>5019</v>
      </c>
      <c r="B5024" s="95">
        <v>44530.806087962897</v>
      </c>
      <c r="C5024" s="94">
        <v>1</v>
      </c>
      <c r="D5024" s="94" t="s">
        <v>9239</v>
      </c>
      <c r="E5024" s="94" t="s">
        <v>9240</v>
      </c>
      <c r="F5024" s="94" t="s">
        <v>128</v>
      </c>
    </row>
    <row r="5025" spans="1:6" ht="15" x14ac:dyDescent="0.25">
      <c r="A5025" s="94">
        <v>5020</v>
      </c>
      <c r="B5025" s="95">
        <v>44530.791099536997</v>
      </c>
      <c r="C5025" s="94">
        <v>1</v>
      </c>
      <c r="D5025" s="94" t="s">
        <v>9241</v>
      </c>
      <c r="E5025" s="94" t="s">
        <v>9242</v>
      </c>
      <c r="F5025" s="94" t="s">
        <v>128</v>
      </c>
    </row>
    <row r="5026" spans="1:6" ht="15" x14ac:dyDescent="0.25">
      <c r="A5026" s="94">
        <v>5021</v>
      </c>
      <c r="B5026" s="95">
        <v>44530.713553240697</v>
      </c>
      <c r="C5026" s="94">
        <v>1</v>
      </c>
      <c r="D5026" s="94" t="s">
        <v>9243</v>
      </c>
      <c r="E5026" s="94" t="s">
        <v>9244</v>
      </c>
      <c r="F5026" s="94" t="s">
        <v>128</v>
      </c>
    </row>
    <row r="5027" spans="1:6" ht="15" x14ac:dyDescent="0.25">
      <c r="A5027" s="94">
        <v>5022</v>
      </c>
      <c r="B5027" s="95">
        <v>44530.6896874999</v>
      </c>
      <c r="C5027" s="94">
        <v>5</v>
      </c>
      <c r="D5027" s="94" t="s">
        <v>9245</v>
      </c>
      <c r="E5027" s="94" t="s">
        <v>9246</v>
      </c>
      <c r="F5027" s="94" t="s">
        <v>128</v>
      </c>
    </row>
    <row r="5028" spans="1:6" ht="15" x14ac:dyDescent="0.25">
      <c r="A5028" s="94">
        <v>5023</v>
      </c>
      <c r="B5028" s="95">
        <v>44530.673946759198</v>
      </c>
      <c r="C5028" s="94">
        <v>5</v>
      </c>
      <c r="D5028" s="94" t="s">
        <v>9247</v>
      </c>
      <c r="E5028" s="94" t="s">
        <v>9248</v>
      </c>
      <c r="F5028" s="94" t="s">
        <v>128</v>
      </c>
    </row>
    <row r="5029" spans="1:6" ht="15" x14ac:dyDescent="0.25">
      <c r="A5029" s="94">
        <v>5024</v>
      </c>
      <c r="B5029" s="95">
        <v>44530.671192129601</v>
      </c>
      <c r="C5029" s="94">
        <v>5</v>
      </c>
      <c r="D5029" s="94" t="s">
        <v>9249</v>
      </c>
      <c r="E5029" s="94" t="s">
        <v>9250</v>
      </c>
      <c r="F5029" s="94" t="s">
        <v>128</v>
      </c>
    </row>
    <row r="5030" spans="1:6" ht="15" x14ac:dyDescent="0.25">
      <c r="A5030" s="94">
        <v>5025</v>
      </c>
      <c r="B5030" s="95">
        <v>44530.616608796197</v>
      </c>
      <c r="C5030" s="94">
        <v>5</v>
      </c>
      <c r="D5030" s="94" t="s">
        <v>9251</v>
      </c>
      <c r="E5030" s="94" t="s">
        <v>9252</v>
      </c>
      <c r="F5030" s="94" t="s">
        <v>128</v>
      </c>
    </row>
    <row r="5031" spans="1:6" ht="15" x14ac:dyDescent="0.25">
      <c r="A5031" s="94">
        <v>5026</v>
      </c>
      <c r="B5031" s="95">
        <v>44529.632986111101</v>
      </c>
      <c r="C5031" s="94">
        <v>5</v>
      </c>
      <c r="D5031" s="94" t="s">
        <v>9253</v>
      </c>
      <c r="E5031" s="94"/>
      <c r="F5031" s="94" t="s">
        <v>128</v>
      </c>
    </row>
    <row r="5032" spans="1:6" ht="15" x14ac:dyDescent="0.25">
      <c r="A5032" s="94">
        <v>5027</v>
      </c>
      <c r="B5032" s="95">
        <v>44529.615173611099</v>
      </c>
      <c r="C5032" s="94">
        <v>5</v>
      </c>
      <c r="D5032" s="94" t="s">
        <v>9254</v>
      </c>
      <c r="E5032" s="94" t="s">
        <v>9255</v>
      </c>
      <c r="F5032" s="94" t="s">
        <v>128</v>
      </c>
    </row>
    <row r="5033" spans="1:6" ht="15" x14ac:dyDescent="0.25">
      <c r="A5033" s="94">
        <v>5028</v>
      </c>
      <c r="B5033" s="95">
        <v>44529.498715277703</v>
      </c>
      <c r="C5033" s="94">
        <v>5</v>
      </c>
      <c r="D5033" s="94" t="s">
        <v>9256</v>
      </c>
      <c r="E5033" s="94" t="s">
        <v>9257</v>
      </c>
      <c r="F5033" s="94" t="s">
        <v>128</v>
      </c>
    </row>
    <row r="5034" spans="1:6" ht="15" x14ac:dyDescent="0.25">
      <c r="A5034" s="94">
        <v>5029</v>
      </c>
      <c r="B5034" s="95">
        <v>44529.494907407403</v>
      </c>
      <c r="C5034" s="94">
        <v>5</v>
      </c>
      <c r="D5034" s="94" t="s">
        <v>9258</v>
      </c>
      <c r="E5034" s="94"/>
      <c r="F5034" s="94" t="s">
        <v>128</v>
      </c>
    </row>
    <row r="5035" spans="1:6" ht="15" x14ac:dyDescent="0.25">
      <c r="A5035" s="94">
        <v>5030</v>
      </c>
      <c r="B5035" s="95">
        <v>44529.172800925902</v>
      </c>
      <c r="C5035" s="94">
        <v>1</v>
      </c>
      <c r="D5035" s="94" t="s">
        <v>8489</v>
      </c>
      <c r="E5035" s="94" t="s">
        <v>9259</v>
      </c>
      <c r="F5035" s="94" t="s">
        <v>128</v>
      </c>
    </row>
    <row r="5036" spans="1:6" ht="15" x14ac:dyDescent="0.25">
      <c r="A5036" s="94">
        <v>5031</v>
      </c>
      <c r="B5036" s="95">
        <v>44528.979780092501</v>
      </c>
      <c r="C5036" s="94">
        <v>5</v>
      </c>
      <c r="D5036" s="94" t="s">
        <v>9260</v>
      </c>
      <c r="E5036" s="94" t="s">
        <v>9261</v>
      </c>
      <c r="F5036" s="94" t="s">
        <v>128</v>
      </c>
    </row>
    <row r="5037" spans="1:6" ht="15" x14ac:dyDescent="0.25">
      <c r="A5037" s="94">
        <v>5032</v>
      </c>
      <c r="B5037" s="95">
        <v>44528.743101851796</v>
      </c>
      <c r="C5037" s="94">
        <v>5</v>
      </c>
      <c r="D5037" s="94" t="s">
        <v>9262</v>
      </c>
      <c r="E5037" s="94" t="s">
        <v>9263</v>
      </c>
      <c r="F5037" s="94" t="s">
        <v>128</v>
      </c>
    </row>
    <row r="5038" spans="1:6" ht="15" x14ac:dyDescent="0.25">
      <c r="A5038" s="94">
        <v>5033</v>
      </c>
      <c r="B5038" s="95">
        <v>44528.731597222199</v>
      </c>
      <c r="C5038" s="94">
        <v>5</v>
      </c>
      <c r="D5038" s="94" t="s">
        <v>9264</v>
      </c>
      <c r="E5038" s="94" t="s">
        <v>9265</v>
      </c>
      <c r="F5038" s="94" t="s">
        <v>128</v>
      </c>
    </row>
    <row r="5039" spans="1:6" ht="15" x14ac:dyDescent="0.25">
      <c r="A5039" s="94">
        <v>5034</v>
      </c>
      <c r="B5039" s="95">
        <v>44528.675057870299</v>
      </c>
      <c r="C5039" s="94">
        <v>5</v>
      </c>
      <c r="D5039" s="94" t="s">
        <v>9266</v>
      </c>
      <c r="E5039" s="94" t="s">
        <v>9267</v>
      </c>
      <c r="F5039" s="94" t="s">
        <v>128</v>
      </c>
    </row>
    <row r="5040" spans="1:6" ht="15" x14ac:dyDescent="0.25">
      <c r="A5040" s="94">
        <v>5035</v>
      </c>
      <c r="B5040" s="95">
        <v>44528.673506944397</v>
      </c>
      <c r="C5040" s="94">
        <v>5</v>
      </c>
      <c r="D5040" s="94" t="s">
        <v>9268</v>
      </c>
      <c r="E5040" s="94" t="s">
        <v>9269</v>
      </c>
      <c r="F5040" s="94" t="s">
        <v>128</v>
      </c>
    </row>
    <row r="5041" spans="1:6" ht="15" x14ac:dyDescent="0.25">
      <c r="A5041" s="94">
        <v>5036</v>
      </c>
      <c r="B5041" s="95">
        <v>44528.400578703702</v>
      </c>
      <c r="C5041" s="94">
        <v>5</v>
      </c>
      <c r="D5041" s="94" t="s">
        <v>5343</v>
      </c>
      <c r="E5041" s="94" t="s">
        <v>9270</v>
      </c>
      <c r="F5041" s="94" t="s">
        <v>128</v>
      </c>
    </row>
    <row r="5042" spans="1:6" ht="15" x14ac:dyDescent="0.25">
      <c r="A5042" s="94">
        <v>5037</v>
      </c>
      <c r="B5042" s="95">
        <v>44527.645682870301</v>
      </c>
      <c r="C5042" s="94">
        <v>5</v>
      </c>
      <c r="D5042" s="94" t="s">
        <v>9271</v>
      </c>
      <c r="E5042" s="94" t="s">
        <v>9272</v>
      </c>
      <c r="F5042" s="94" t="s">
        <v>128</v>
      </c>
    </row>
    <row r="5043" spans="1:6" ht="15" x14ac:dyDescent="0.25">
      <c r="A5043" s="94">
        <v>5038</v>
      </c>
      <c r="B5043" s="95">
        <v>44527.616712962903</v>
      </c>
      <c r="C5043" s="94">
        <v>5</v>
      </c>
      <c r="D5043" s="94" t="s">
        <v>9273</v>
      </c>
      <c r="E5043" s="94" t="s">
        <v>9274</v>
      </c>
      <c r="F5043" s="94" t="s">
        <v>128</v>
      </c>
    </row>
    <row r="5044" spans="1:6" ht="15" x14ac:dyDescent="0.25">
      <c r="A5044" s="94">
        <v>5039</v>
      </c>
      <c r="B5044" s="95">
        <v>44526.701620370302</v>
      </c>
      <c r="C5044" s="94">
        <v>5</v>
      </c>
      <c r="D5044" s="94" t="s">
        <v>9275</v>
      </c>
      <c r="E5044" s="94" t="s">
        <v>9276</v>
      </c>
      <c r="F5044" s="94" t="s">
        <v>128</v>
      </c>
    </row>
    <row r="5045" spans="1:6" ht="15" x14ac:dyDescent="0.25">
      <c r="A5045" s="94">
        <v>5040</v>
      </c>
      <c r="B5045" s="95">
        <v>44524.736030092499</v>
      </c>
      <c r="C5045" s="94">
        <v>5</v>
      </c>
      <c r="D5045" s="94" t="s">
        <v>9277</v>
      </c>
      <c r="E5045" s="94" t="s">
        <v>9278</v>
      </c>
      <c r="F5045" s="94" t="s">
        <v>128</v>
      </c>
    </row>
    <row r="5046" spans="1:6" ht="15" x14ac:dyDescent="0.25">
      <c r="A5046" s="94">
        <v>5041</v>
      </c>
      <c r="B5046" s="95">
        <v>44524.411909722199</v>
      </c>
      <c r="C5046" s="94">
        <v>5</v>
      </c>
      <c r="D5046" s="94" t="s">
        <v>9279</v>
      </c>
      <c r="E5046" s="94" t="s">
        <v>9280</v>
      </c>
      <c r="F5046" s="94" t="s">
        <v>128</v>
      </c>
    </row>
    <row r="5047" spans="1:6" ht="15" x14ac:dyDescent="0.25">
      <c r="A5047" s="94">
        <v>5042</v>
      </c>
      <c r="B5047" s="95">
        <v>44523.587500000001</v>
      </c>
      <c r="C5047" s="94">
        <v>5</v>
      </c>
      <c r="D5047" s="94" t="s">
        <v>9281</v>
      </c>
      <c r="E5047" s="94" t="s">
        <v>9282</v>
      </c>
      <c r="F5047" s="94" t="s">
        <v>128</v>
      </c>
    </row>
    <row r="5048" spans="1:6" ht="15" x14ac:dyDescent="0.25">
      <c r="A5048" s="94">
        <v>5044</v>
      </c>
      <c r="B5048" s="95">
        <v>44523.469131944403</v>
      </c>
      <c r="C5048" s="94">
        <v>5</v>
      </c>
      <c r="D5048" s="94" t="s">
        <v>263</v>
      </c>
      <c r="E5048" s="94" t="s">
        <v>9285</v>
      </c>
      <c r="F5048" s="94" t="s">
        <v>128</v>
      </c>
    </row>
    <row r="5049" spans="1:6" ht="15" x14ac:dyDescent="0.25">
      <c r="A5049" s="94">
        <v>5045</v>
      </c>
      <c r="B5049" s="95">
        <v>44522.7737037037</v>
      </c>
      <c r="C5049" s="94">
        <v>5</v>
      </c>
      <c r="D5049" s="94" t="s">
        <v>263</v>
      </c>
      <c r="E5049" s="94" t="s">
        <v>9286</v>
      </c>
      <c r="F5049" s="94" t="s">
        <v>128</v>
      </c>
    </row>
    <row r="5050" spans="1:6" ht="15" x14ac:dyDescent="0.25">
      <c r="A5050" s="94">
        <v>5046</v>
      </c>
      <c r="B5050" s="95">
        <v>44522.728726851798</v>
      </c>
      <c r="C5050" s="94">
        <v>5</v>
      </c>
      <c r="D5050" s="94" t="s">
        <v>9287</v>
      </c>
      <c r="E5050" s="94" t="s">
        <v>9288</v>
      </c>
      <c r="F5050" s="94" t="s">
        <v>128</v>
      </c>
    </row>
    <row r="5051" spans="1:6" ht="15" x14ac:dyDescent="0.25">
      <c r="A5051" s="94">
        <v>5047</v>
      </c>
      <c r="B5051" s="95">
        <v>44522.693148148101</v>
      </c>
      <c r="C5051" s="94">
        <v>5</v>
      </c>
      <c r="D5051" s="94" t="s">
        <v>9289</v>
      </c>
      <c r="E5051" s="94" t="s">
        <v>9290</v>
      </c>
      <c r="F5051" s="94" t="s">
        <v>128</v>
      </c>
    </row>
    <row r="5052" spans="1:6" ht="15" x14ac:dyDescent="0.25">
      <c r="A5052" s="94">
        <v>5048</v>
      </c>
      <c r="B5052" s="95">
        <v>44522.677604166602</v>
      </c>
      <c r="C5052" s="94">
        <v>5</v>
      </c>
      <c r="D5052" s="94" t="s">
        <v>9291</v>
      </c>
      <c r="E5052" s="94" t="s">
        <v>9292</v>
      </c>
      <c r="F5052" s="94" t="s">
        <v>128</v>
      </c>
    </row>
    <row r="5053" spans="1:6" ht="15" x14ac:dyDescent="0.25">
      <c r="A5053" s="94">
        <v>5049</v>
      </c>
      <c r="B5053" s="95">
        <v>44521.832962962901</v>
      </c>
      <c r="C5053" s="94">
        <v>5</v>
      </c>
      <c r="D5053" s="94" t="s">
        <v>9293</v>
      </c>
      <c r="E5053" s="94" t="s">
        <v>9294</v>
      </c>
      <c r="F5053" s="94" t="s">
        <v>128</v>
      </c>
    </row>
    <row r="5054" spans="1:6" ht="15" x14ac:dyDescent="0.25">
      <c r="A5054" s="94">
        <v>5050</v>
      </c>
      <c r="B5054" s="95">
        <v>44521.670624999999</v>
      </c>
      <c r="C5054" s="94">
        <v>5</v>
      </c>
      <c r="D5054" s="94" t="s">
        <v>9295</v>
      </c>
      <c r="E5054" s="94" t="s">
        <v>9296</v>
      </c>
      <c r="F5054" s="94" t="s">
        <v>128</v>
      </c>
    </row>
    <row r="5055" spans="1:6" ht="15" x14ac:dyDescent="0.25">
      <c r="A5055" s="94">
        <v>5051</v>
      </c>
      <c r="B5055" s="95">
        <v>44521.6440277777</v>
      </c>
      <c r="C5055" s="94">
        <v>5</v>
      </c>
      <c r="D5055" s="94" t="s">
        <v>9297</v>
      </c>
      <c r="E5055" s="94" t="s">
        <v>9298</v>
      </c>
      <c r="F5055" s="94" t="s">
        <v>128</v>
      </c>
    </row>
    <row r="5056" spans="1:6" ht="15" x14ac:dyDescent="0.25">
      <c r="A5056" s="94">
        <v>5052</v>
      </c>
      <c r="B5056" s="95">
        <v>44520.9345717592</v>
      </c>
      <c r="C5056" s="94">
        <v>5</v>
      </c>
      <c r="D5056" s="94" t="s">
        <v>9299</v>
      </c>
      <c r="E5056" s="94" t="s">
        <v>9300</v>
      </c>
      <c r="F5056" s="94" t="s">
        <v>128</v>
      </c>
    </row>
    <row r="5057" spans="1:6" ht="15" x14ac:dyDescent="0.25">
      <c r="A5057" s="94">
        <v>5053</v>
      </c>
      <c r="B5057" s="95">
        <v>44520.778240740699</v>
      </c>
      <c r="C5057" s="94">
        <v>5</v>
      </c>
      <c r="D5057" s="94" t="s">
        <v>3265</v>
      </c>
      <c r="E5057" s="94" t="s">
        <v>9301</v>
      </c>
      <c r="F5057" s="94" t="s">
        <v>128</v>
      </c>
    </row>
    <row r="5058" spans="1:6" ht="15" x14ac:dyDescent="0.25">
      <c r="A5058" s="94">
        <v>5054</v>
      </c>
      <c r="B5058" s="95">
        <v>44520.708518518499</v>
      </c>
      <c r="C5058" s="94">
        <v>5</v>
      </c>
      <c r="D5058" s="94" t="s">
        <v>9302</v>
      </c>
      <c r="E5058" s="94" t="s">
        <v>9303</v>
      </c>
      <c r="F5058" s="94" t="s">
        <v>128</v>
      </c>
    </row>
    <row r="5059" spans="1:6" ht="15" x14ac:dyDescent="0.25">
      <c r="A5059" s="94">
        <v>5055</v>
      </c>
      <c r="B5059" s="95">
        <v>44520.584942129601</v>
      </c>
      <c r="C5059" s="94">
        <v>5</v>
      </c>
      <c r="D5059" s="94" t="s">
        <v>434</v>
      </c>
      <c r="E5059" s="94" t="s">
        <v>9304</v>
      </c>
      <c r="F5059" s="94" t="s">
        <v>128</v>
      </c>
    </row>
    <row r="5060" spans="1:6" ht="15" x14ac:dyDescent="0.25">
      <c r="A5060" s="94">
        <v>5056</v>
      </c>
      <c r="B5060" s="95">
        <v>44519.563344907401</v>
      </c>
      <c r="C5060" s="94">
        <v>4</v>
      </c>
      <c r="D5060" s="94" t="s">
        <v>9305</v>
      </c>
      <c r="E5060" s="94" t="s">
        <v>9306</v>
      </c>
      <c r="F5060" s="94" t="s">
        <v>128</v>
      </c>
    </row>
    <row r="5061" spans="1:6" ht="15" x14ac:dyDescent="0.25">
      <c r="A5061" s="94">
        <v>5057</v>
      </c>
      <c r="B5061" s="95">
        <v>44519.460497685097</v>
      </c>
      <c r="C5061" s="94">
        <v>5</v>
      </c>
      <c r="D5061" s="94" t="s">
        <v>9307</v>
      </c>
      <c r="E5061" s="94"/>
      <c r="F5061" s="94" t="s">
        <v>128</v>
      </c>
    </row>
    <row r="5062" spans="1:6" ht="15" x14ac:dyDescent="0.25">
      <c r="A5062" s="94">
        <v>5058</v>
      </c>
      <c r="B5062" s="95">
        <v>44519.387951388802</v>
      </c>
      <c r="C5062" s="94">
        <v>3</v>
      </c>
      <c r="D5062" s="94" t="s">
        <v>9308</v>
      </c>
      <c r="E5062" s="94" t="s">
        <v>9309</v>
      </c>
      <c r="F5062" s="94" t="s">
        <v>128</v>
      </c>
    </row>
    <row r="5063" spans="1:6" ht="15" x14ac:dyDescent="0.25">
      <c r="A5063" s="94">
        <v>5059</v>
      </c>
      <c r="B5063" s="95">
        <v>44518.723217592502</v>
      </c>
      <c r="C5063" s="94">
        <v>5</v>
      </c>
      <c r="D5063" s="94" t="s">
        <v>9310</v>
      </c>
      <c r="E5063" s="94" t="s">
        <v>9311</v>
      </c>
      <c r="F5063" s="94" t="s">
        <v>128</v>
      </c>
    </row>
    <row r="5064" spans="1:6" ht="15" x14ac:dyDescent="0.25">
      <c r="A5064" s="94">
        <v>5060</v>
      </c>
      <c r="B5064" s="95">
        <v>44518.626238425903</v>
      </c>
      <c r="C5064" s="94">
        <v>5</v>
      </c>
      <c r="D5064" s="94" t="s">
        <v>9312</v>
      </c>
      <c r="E5064" s="94" t="s">
        <v>9313</v>
      </c>
      <c r="F5064" s="94" t="s">
        <v>128</v>
      </c>
    </row>
    <row r="5065" spans="1:6" ht="15" x14ac:dyDescent="0.25">
      <c r="A5065" s="94">
        <v>5061</v>
      </c>
      <c r="B5065" s="95">
        <v>44517.825104166601</v>
      </c>
      <c r="C5065" s="94">
        <v>5</v>
      </c>
      <c r="D5065" s="94" t="s">
        <v>9314</v>
      </c>
      <c r="E5065" s="94" t="s">
        <v>9315</v>
      </c>
      <c r="F5065" s="94" t="s">
        <v>128</v>
      </c>
    </row>
    <row r="5066" spans="1:6" ht="15" x14ac:dyDescent="0.25">
      <c r="A5066" s="94">
        <v>5062</v>
      </c>
      <c r="B5066" s="95">
        <v>44516.778634259201</v>
      </c>
      <c r="C5066" s="94">
        <v>5</v>
      </c>
      <c r="D5066" s="94" t="s">
        <v>9316</v>
      </c>
      <c r="E5066" s="94" t="s">
        <v>9317</v>
      </c>
      <c r="F5066" s="94" t="s">
        <v>128</v>
      </c>
    </row>
    <row r="5067" spans="1:6" ht="15" x14ac:dyDescent="0.25">
      <c r="A5067" s="94">
        <v>5063</v>
      </c>
      <c r="B5067" s="95">
        <v>44516.750821759197</v>
      </c>
      <c r="C5067" s="94">
        <v>5</v>
      </c>
      <c r="D5067" s="94" t="s">
        <v>9318</v>
      </c>
      <c r="E5067" s="94" t="s">
        <v>9319</v>
      </c>
      <c r="F5067" s="94" t="s">
        <v>128</v>
      </c>
    </row>
    <row r="5068" spans="1:6" ht="15" x14ac:dyDescent="0.25">
      <c r="A5068" s="94">
        <v>5064</v>
      </c>
      <c r="B5068" s="95">
        <v>44516.649791666598</v>
      </c>
      <c r="C5068" s="94">
        <v>5</v>
      </c>
      <c r="D5068" s="94" t="s">
        <v>9320</v>
      </c>
      <c r="E5068" s="94" t="s">
        <v>9321</v>
      </c>
      <c r="F5068" s="94" t="s">
        <v>128</v>
      </c>
    </row>
    <row r="5069" spans="1:6" ht="15" x14ac:dyDescent="0.25">
      <c r="A5069" s="94">
        <v>5065</v>
      </c>
      <c r="B5069" s="95">
        <v>44516.581087962899</v>
      </c>
      <c r="C5069" s="94">
        <v>5</v>
      </c>
      <c r="D5069" s="94" t="s">
        <v>9322</v>
      </c>
      <c r="E5069" s="94" t="s">
        <v>9323</v>
      </c>
      <c r="F5069" s="94" t="s">
        <v>128</v>
      </c>
    </row>
    <row r="5070" spans="1:6" ht="15" x14ac:dyDescent="0.25">
      <c r="A5070" s="94">
        <v>5066</v>
      </c>
      <c r="B5070" s="95">
        <v>44516.578460648103</v>
      </c>
      <c r="C5070" s="94">
        <v>5</v>
      </c>
      <c r="D5070" s="94" t="s">
        <v>9324</v>
      </c>
      <c r="E5070" s="94" t="s">
        <v>9325</v>
      </c>
      <c r="F5070" s="94" t="s">
        <v>7236</v>
      </c>
    </row>
    <row r="5071" spans="1:6" ht="15" x14ac:dyDescent="0.25">
      <c r="A5071" s="94">
        <v>5067</v>
      </c>
      <c r="B5071" s="95">
        <v>44515.561307870303</v>
      </c>
      <c r="C5071" s="94">
        <v>5</v>
      </c>
      <c r="D5071" s="94" t="s">
        <v>9326</v>
      </c>
      <c r="E5071" s="94" t="s">
        <v>9327</v>
      </c>
      <c r="F5071" s="94" t="s">
        <v>128</v>
      </c>
    </row>
    <row r="5072" spans="1:6" ht="15" x14ac:dyDescent="0.25">
      <c r="A5072" s="94">
        <v>5068</v>
      </c>
      <c r="B5072" s="95">
        <v>44515.525821759198</v>
      </c>
      <c r="C5072" s="94">
        <v>5</v>
      </c>
      <c r="D5072" s="94" t="s">
        <v>9328</v>
      </c>
      <c r="E5072" s="94" t="s">
        <v>9329</v>
      </c>
      <c r="F5072" s="94" t="s">
        <v>128</v>
      </c>
    </row>
    <row r="5073" spans="1:6" ht="15" x14ac:dyDescent="0.25">
      <c r="A5073" s="94">
        <v>5069</v>
      </c>
      <c r="B5073" s="95">
        <v>44514.756817129601</v>
      </c>
      <c r="C5073" s="94">
        <v>1</v>
      </c>
      <c r="D5073" s="94" t="s">
        <v>9330</v>
      </c>
      <c r="E5073" s="94" t="s">
        <v>9331</v>
      </c>
      <c r="F5073" s="94" t="s">
        <v>128</v>
      </c>
    </row>
    <row r="5074" spans="1:6" ht="15" x14ac:dyDescent="0.25">
      <c r="A5074" s="94">
        <v>5070</v>
      </c>
      <c r="B5074" s="95">
        <v>44514.282766203702</v>
      </c>
      <c r="C5074" s="94">
        <v>5</v>
      </c>
      <c r="D5074" s="94" t="s">
        <v>3519</v>
      </c>
      <c r="E5074" s="94" t="s">
        <v>9332</v>
      </c>
      <c r="F5074" s="94" t="s">
        <v>128</v>
      </c>
    </row>
    <row r="5075" spans="1:6" ht="15" x14ac:dyDescent="0.25">
      <c r="A5075" s="94">
        <v>5071</v>
      </c>
      <c r="B5075" s="95">
        <v>44513.8206712963</v>
      </c>
      <c r="C5075" s="94">
        <v>5</v>
      </c>
      <c r="D5075" s="94" t="s">
        <v>9333</v>
      </c>
      <c r="E5075" s="94" t="s">
        <v>9334</v>
      </c>
      <c r="F5075" s="94" t="s">
        <v>128</v>
      </c>
    </row>
    <row r="5076" spans="1:6" ht="15" x14ac:dyDescent="0.25">
      <c r="A5076" s="94">
        <v>5072</v>
      </c>
      <c r="B5076" s="95">
        <v>44512.613159722197</v>
      </c>
      <c r="C5076" s="94">
        <v>5</v>
      </c>
      <c r="D5076" s="94" t="s">
        <v>9335</v>
      </c>
      <c r="E5076" s="94" t="s">
        <v>9336</v>
      </c>
      <c r="F5076" s="94" t="s">
        <v>128</v>
      </c>
    </row>
    <row r="5077" spans="1:6" ht="15" x14ac:dyDescent="0.25">
      <c r="A5077" s="94">
        <v>5073</v>
      </c>
      <c r="B5077" s="95">
        <v>44511.591886574002</v>
      </c>
      <c r="C5077" s="94">
        <v>5</v>
      </c>
      <c r="D5077" s="94" t="s">
        <v>9337</v>
      </c>
      <c r="E5077" s="94" t="s">
        <v>9338</v>
      </c>
      <c r="F5077" s="94" t="s">
        <v>128</v>
      </c>
    </row>
    <row r="5078" spans="1:6" ht="15" x14ac:dyDescent="0.25">
      <c r="A5078" s="94">
        <v>5074</v>
      </c>
      <c r="B5078" s="95">
        <v>44510.3743287037</v>
      </c>
      <c r="C5078" s="94">
        <v>1</v>
      </c>
      <c r="D5078" s="94" t="s">
        <v>9339</v>
      </c>
      <c r="E5078" s="94" t="s">
        <v>9340</v>
      </c>
      <c r="F5078" s="94" t="s">
        <v>128</v>
      </c>
    </row>
    <row r="5079" spans="1:6" ht="15" x14ac:dyDescent="0.25">
      <c r="A5079" s="94">
        <v>5075</v>
      </c>
      <c r="B5079" s="95">
        <v>44509.716261574002</v>
      </c>
      <c r="C5079" s="94">
        <v>5</v>
      </c>
      <c r="D5079" s="94" t="s">
        <v>9341</v>
      </c>
      <c r="E5079" s="94" t="s">
        <v>9342</v>
      </c>
      <c r="F5079" s="94" t="s">
        <v>128</v>
      </c>
    </row>
    <row r="5080" spans="1:6" ht="15" x14ac:dyDescent="0.25">
      <c r="A5080" s="94">
        <v>5076</v>
      </c>
      <c r="B5080" s="95">
        <v>44509.677939814799</v>
      </c>
      <c r="C5080" s="94">
        <v>5</v>
      </c>
      <c r="D5080" s="94" t="s">
        <v>9343</v>
      </c>
      <c r="E5080" s="94" t="s">
        <v>9344</v>
      </c>
      <c r="F5080" s="94" t="s">
        <v>9345</v>
      </c>
    </row>
    <row r="5081" spans="1:6" ht="15" x14ac:dyDescent="0.25">
      <c r="A5081" s="94">
        <v>5077</v>
      </c>
      <c r="B5081" s="95">
        <v>44509.583090277702</v>
      </c>
      <c r="C5081" s="94">
        <v>5</v>
      </c>
      <c r="D5081" s="94" t="s">
        <v>9346</v>
      </c>
      <c r="E5081" s="94" t="s">
        <v>9347</v>
      </c>
      <c r="F5081" s="94" t="s">
        <v>128</v>
      </c>
    </row>
    <row r="5082" spans="1:6" ht="15" x14ac:dyDescent="0.25">
      <c r="A5082" s="94">
        <v>5078</v>
      </c>
      <c r="B5082" s="95">
        <v>44509.511863425898</v>
      </c>
      <c r="C5082" s="94">
        <v>5</v>
      </c>
      <c r="D5082" s="94" t="s">
        <v>9348</v>
      </c>
      <c r="E5082" s="94" t="s">
        <v>9349</v>
      </c>
      <c r="F5082" s="94" t="s">
        <v>128</v>
      </c>
    </row>
    <row r="5083" spans="1:6" ht="15" x14ac:dyDescent="0.25">
      <c r="A5083" s="94">
        <v>5079</v>
      </c>
      <c r="B5083" s="95">
        <v>44508.883738425902</v>
      </c>
      <c r="C5083" s="94">
        <v>5</v>
      </c>
      <c r="D5083" s="94" t="s">
        <v>9350</v>
      </c>
      <c r="E5083" s="94" t="s">
        <v>9351</v>
      </c>
      <c r="F5083" s="94" t="s">
        <v>128</v>
      </c>
    </row>
    <row r="5084" spans="1:6" ht="15" x14ac:dyDescent="0.25">
      <c r="A5084" s="94">
        <v>5080</v>
      </c>
      <c r="B5084" s="95">
        <v>44508.7729398148</v>
      </c>
      <c r="C5084" s="94">
        <v>5</v>
      </c>
      <c r="D5084" s="94" t="s">
        <v>9352</v>
      </c>
      <c r="E5084" s="94" t="s">
        <v>9353</v>
      </c>
      <c r="F5084" s="94" t="s">
        <v>128</v>
      </c>
    </row>
    <row r="5085" spans="1:6" ht="15" x14ac:dyDescent="0.25">
      <c r="A5085" s="94">
        <v>5081</v>
      </c>
      <c r="B5085" s="95">
        <v>44508.731527777702</v>
      </c>
      <c r="C5085" s="94">
        <v>5</v>
      </c>
      <c r="D5085" s="94" t="s">
        <v>9354</v>
      </c>
      <c r="E5085" s="94" t="s">
        <v>9355</v>
      </c>
      <c r="F5085" s="94" t="s">
        <v>1487</v>
      </c>
    </row>
    <row r="5086" spans="1:6" ht="15" x14ac:dyDescent="0.25">
      <c r="A5086" s="94">
        <v>5082</v>
      </c>
      <c r="B5086" s="95">
        <v>44508.6042939814</v>
      </c>
      <c r="C5086" s="94">
        <v>5</v>
      </c>
      <c r="D5086" s="94" t="s">
        <v>9356</v>
      </c>
      <c r="E5086" s="94" t="s">
        <v>9357</v>
      </c>
      <c r="F5086" s="94" t="s">
        <v>128</v>
      </c>
    </row>
    <row r="5087" spans="1:6" ht="15" x14ac:dyDescent="0.25">
      <c r="A5087" s="94">
        <v>5083</v>
      </c>
      <c r="B5087" s="95">
        <v>44508.595798611103</v>
      </c>
      <c r="C5087" s="94">
        <v>5</v>
      </c>
      <c r="D5087" s="94" t="s">
        <v>9358</v>
      </c>
      <c r="E5087" s="94" t="s">
        <v>9359</v>
      </c>
      <c r="F5087" s="94" t="s">
        <v>128</v>
      </c>
    </row>
    <row r="5088" spans="1:6" ht="15" x14ac:dyDescent="0.25">
      <c r="A5088" s="94">
        <v>5084</v>
      </c>
      <c r="B5088" s="95">
        <v>44508.562997685098</v>
      </c>
      <c r="C5088" s="94">
        <v>1</v>
      </c>
      <c r="D5088" s="94" t="s">
        <v>9360</v>
      </c>
      <c r="E5088" s="94" t="s">
        <v>9361</v>
      </c>
      <c r="F5088" s="94" t="s">
        <v>128</v>
      </c>
    </row>
    <row r="5089" spans="1:6" ht="15" x14ac:dyDescent="0.25">
      <c r="A5089" s="94">
        <v>5085</v>
      </c>
      <c r="B5089" s="95">
        <v>44508.545277777703</v>
      </c>
      <c r="C5089" s="94">
        <v>5</v>
      </c>
      <c r="D5089" s="94" t="s">
        <v>9362</v>
      </c>
      <c r="E5089" s="94" t="s">
        <v>9363</v>
      </c>
      <c r="F5089" s="94" t="s">
        <v>128</v>
      </c>
    </row>
    <row r="5090" spans="1:6" ht="15" x14ac:dyDescent="0.25">
      <c r="A5090" s="94">
        <v>5086</v>
      </c>
      <c r="B5090" s="95">
        <v>44508.5427777777</v>
      </c>
      <c r="C5090" s="94">
        <v>1</v>
      </c>
      <c r="D5090" s="94" t="s">
        <v>9364</v>
      </c>
      <c r="E5090" s="94" t="s">
        <v>9365</v>
      </c>
      <c r="F5090" s="94" t="s">
        <v>128</v>
      </c>
    </row>
    <row r="5091" spans="1:6" ht="15" x14ac:dyDescent="0.25">
      <c r="A5091" s="94">
        <v>5087</v>
      </c>
      <c r="B5091" s="95">
        <v>44508.542233796201</v>
      </c>
      <c r="C5091" s="94">
        <v>5</v>
      </c>
      <c r="D5091" s="94" t="s">
        <v>422</v>
      </c>
      <c r="E5091" s="94" t="s">
        <v>9366</v>
      </c>
      <c r="F5091" s="94" t="s">
        <v>128</v>
      </c>
    </row>
    <row r="5092" spans="1:6" ht="15" x14ac:dyDescent="0.25">
      <c r="A5092" s="94">
        <v>5088</v>
      </c>
      <c r="B5092" s="95">
        <v>44507.984270833302</v>
      </c>
      <c r="C5092" s="94">
        <v>5</v>
      </c>
      <c r="D5092" s="94" t="s">
        <v>9367</v>
      </c>
      <c r="E5092" s="94" t="s">
        <v>9368</v>
      </c>
      <c r="F5092" s="94" t="s">
        <v>128</v>
      </c>
    </row>
    <row r="5093" spans="1:6" ht="15" x14ac:dyDescent="0.25">
      <c r="A5093" s="94">
        <v>5089</v>
      </c>
      <c r="B5093" s="95">
        <v>44507.9273958333</v>
      </c>
      <c r="C5093" s="94">
        <v>5</v>
      </c>
      <c r="D5093" s="94" t="s">
        <v>5172</v>
      </c>
      <c r="E5093" s="94" t="s">
        <v>9369</v>
      </c>
      <c r="F5093" s="94" t="s">
        <v>128</v>
      </c>
    </row>
    <row r="5094" spans="1:6" ht="15" x14ac:dyDescent="0.25">
      <c r="A5094" s="94">
        <v>5090</v>
      </c>
      <c r="B5094" s="95">
        <v>44507.830208333296</v>
      </c>
      <c r="C5094" s="94">
        <v>5</v>
      </c>
      <c r="D5094" s="94" t="s">
        <v>9370</v>
      </c>
      <c r="E5094" s="94" t="s">
        <v>9371</v>
      </c>
      <c r="F5094" s="94" t="s">
        <v>128</v>
      </c>
    </row>
    <row r="5095" spans="1:6" ht="15" x14ac:dyDescent="0.25">
      <c r="A5095" s="94">
        <v>5091</v>
      </c>
      <c r="B5095" s="95">
        <v>44507.807708333297</v>
      </c>
      <c r="C5095" s="94">
        <v>5</v>
      </c>
      <c r="D5095" s="94" t="s">
        <v>9372</v>
      </c>
      <c r="E5095" s="94" t="s">
        <v>9373</v>
      </c>
      <c r="F5095" s="94" t="s">
        <v>128</v>
      </c>
    </row>
    <row r="5096" spans="1:6" ht="15" x14ac:dyDescent="0.25">
      <c r="A5096" s="94">
        <v>5092</v>
      </c>
      <c r="B5096" s="95">
        <v>44507.6831828703</v>
      </c>
      <c r="C5096" s="94">
        <v>5</v>
      </c>
      <c r="D5096" s="94" t="s">
        <v>9374</v>
      </c>
      <c r="E5096" s="94" t="s">
        <v>9375</v>
      </c>
      <c r="F5096" s="94" t="s">
        <v>128</v>
      </c>
    </row>
    <row r="5097" spans="1:6" ht="15" x14ac:dyDescent="0.25">
      <c r="A5097" s="94">
        <v>5093</v>
      </c>
      <c r="B5097" s="95">
        <v>44507.593854166596</v>
      </c>
      <c r="C5097" s="94">
        <v>5</v>
      </c>
      <c r="D5097" s="94" t="s">
        <v>9376</v>
      </c>
      <c r="E5097" s="94" t="s">
        <v>9377</v>
      </c>
      <c r="F5097" s="94" t="s">
        <v>128</v>
      </c>
    </row>
    <row r="5098" spans="1:6" ht="15" x14ac:dyDescent="0.25">
      <c r="A5098" s="94">
        <v>5279</v>
      </c>
      <c r="B5098" s="95">
        <v>44507.557245370299</v>
      </c>
      <c r="C5098" s="94">
        <v>5</v>
      </c>
      <c r="D5098" s="94" t="s">
        <v>9717</v>
      </c>
      <c r="E5098" s="94" t="s">
        <v>9718</v>
      </c>
      <c r="F5098" s="94" t="s">
        <v>128</v>
      </c>
    </row>
    <row r="5099" spans="1:6" ht="15" x14ac:dyDescent="0.25">
      <c r="A5099" s="94">
        <v>5094</v>
      </c>
      <c r="B5099" s="95">
        <v>44507.533298611103</v>
      </c>
      <c r="C5099" s="94">
        <v>4</v>
      </c>
      <c r="D5099" s="94" t="s">
        <v>9378</v>
      </c>
      <c r="E5099" s="94" t="s">
        <v>9379</v>
      </c>
      <c r="F5099" s="94" t="s">
        <v>128</v>
      </c>
    </row>
    <row r="5100" spans="1:6" ht="15" x14ac:dyDescent="0.25">
      <c r="A5100" s="94">
        <v>5095</v>
      </c>
      <c r="B5100" s="95">
        <v>44507.403657407398</v>
      </c>
      <c r="C5100" s="94">
        <v>5</v>
      </c>
      <c r="D5100" s="94" t="s">
        <v>9380</v>
      </c>
      <c r="E5100" s="94" t="s">
        <v>9381</v>
      </c>
      <c r="F5100" s="94" t="s">
        <v>128</v>
      </c>
    </row>
    <row r="5101" spans="1:6" ht="15" x14ac:dyDescent="0.25">
      <c r="A5101" s="94">
        <v>5096</v>
      </c>
      <c r="B5101" s="95">
        <v>44507.341238425899</v>
      </c>
      <c r="C5101" s="94">
        <v>5</v>
      </c>
      <c r="D5101" s="94" t="s">
        <v>9382</v>
      </c>
      <c r="E5101" s="94" t="s">
        <v>9383</v>
      </c>
      <c r="F5101" s="94" t="s">
        <v>128</v>
      </c>
    </row>
    <row r="5102" spans="1:6" ht="15" x14ac:dyDescent="0.25">
      <c r="A5102" s="94">
        <v>5097</v>
      </c>
      <c r="B5102" s="95">
        <v>44507.336539351803</v>
      </c>
      <c r="C5102" s="94">
        <v>5</v>
      </c>
      <c r="D5102" s="94" t="s">
        <v>9384</v>
      </c>
      <c r="E5102" s="94" t="s">
        <v>9385</v>
      </c>
      <c r="F5102" s="94" t="s">
        <v>128</v>
      </c>
    </row>
    <row r="5103" spans="1:6" ht="15" x14ac:dyDescent="0.25">
      <c r="A5103" s="94">
        <v>5098</v>
      </c>
      <c r="B5103" s="95">
        <v>44506.904444444401</v>
      </c>
      <c r="C5103" s="94">
        <v>5</v>
      </c>
      <c r="D5103" s="94" t="s">
        <v>263</v>
      </c>
      <c r="E5103" s="94" t="s">
        <v>9386</v>
      </c>
      <c r="F5103" s="94" t="s">
        <v>128</v>
      </c>
    </row>
    <row r="5104" spans="1:6" ht="15" x14ac:dyDescent="0.25">
      <c r="A5104" s="94">
        <v>5099</v>
      </c>
      <c r="B5104" s="95">
        <v>44506.743449073998</v>
      </c>
      <c r="C5104" s="94">
        <v>5</v>
      </c>
      <c r="D5104" s="94" t="s">
        <v>9387</v>
      </c>
      <c r="E5104" s="94"/>
      <c r="F5104" s="94" t="s">
        <v>128</v>
      </c>
    </row>
    <row r="5105" spans="1:6" ht="15" x14ac:dyDescent="0.25">
      <c r="A5105" s="94">
        <v>5100</v>
      </c>
      <c r="B5105" s="95">
        <v>44506.693148148101</v>
      </c>
      <c r="C5105" s="94">
        <v>5</v>
      </c>
      <c r="D5105" s="94" t="s">
        <v>9388</v>
      </c>
      <c r="E5105" s="94" t="s">
        <v>9389</v>
      </c>
      <c r="F5105" s="94" t="s">
        <v>128</v>
      </c>
    </row>
    <row r="5106" spans="1:6" ht="15" x14ac:dyDescent="0.25">
      <c r="A5106" s="94">
        <v>5101</v>
      </c>
      <c r="B5106" s="95">
        <v>44506.635659722197</v>
      </c>
      <c r="C5106" s="94">
        <v>5</v>
      </c>
      <c r="D5106" s="94" t="s">
        <v>9390</v>
      </c>
      <c r="E5106" s="94" t="s">
        <v>9391</v>
      </c>
      <c r="F5106" s="94" t="s">
        <v>128</v>
      </c>
    </row>
    <row r="5107" spans="1:6" ht="15" x14ac:dyDescent="0.25">
      <c r="A5107" s="94">
        <v>5102</v>
      </c>
      <c r="B5107" s="95">
        <v>44506.551284722198</v>
      </c>
      <c r="C5107" s="94">
        <v>5</v>
      </c>
      <c r="D5107" s="94" t="s">
        <v>9392</v>
      </c>
      <c r="E5107" s="94" t="s">
        <v>9393</v>
      </c>
      <c r="F5107" s="94" t="s">
        <v>128</v>
      </c>
    </row>
    <row r="5108" spans="1:6" ht="15" x14ac:dyDescent="0.25">
      <c r="A5108" s="94">
        <v>5103</v>
      </c>
      <c r="B5108" s="95">
        <v>44506.543043981401</v>
      </c>
      <c r="C5108" s="94">
        <v>5</v>
      </c>
      <c r="D5108" s="94" t="s">
        <v>9394</v>
      </c>
      <c r="E5108" s="94" t="s">
        <v>9395</v>
      </c>
      <c r="F5108" s="94" t="s">
        <v>128</v>
      </c>
    </row>
    <row r="5109" spans="1:6" ht="15" x14ac:dyDescent="0.25">
      <c r="A5109" s="94">
        <v>5104</v>
      </c>
      <c r="B5109" s="95">
        <v>44506.539270833302</v>
      </c>
      <c r="C5109" s="94">
        <v>5</v>
      </c>
      <c r="D5109" s="94" t="s">
        <v>9396</v>
      </c>
      <c r="E5109" s="94" t="s">
        <v>9397</v>
      </c>
      <c r="F5109" s="94" t="s">
        <v>128</v>
      </c>
    </row>
    <row r="5110" spans="1:6" ht="15" x14ac:dyDescent="0.25">
      <c r="A5110" s="94">
        <v>5105</v>
      </c>
      <c r="B5110" s="95">
        <v>44506.535069444399</v>
      </c>
      <c r="C5110" s="94">
        <v>5</v>
      </c>
      <c r="D5110" s="94" t="s">
        <v>9398</v>
      </c>
      <c r="E5110" s="94" t="s">
        <v>9399</v>
      </c>
      <c r="F5110" s="94" t="s">
        <v>128</v>
      </c>
    </row>
    <row r="5111" spans="1:6" ht="15" x14ac:dyDescent="0.25">
      <c r="A5111" s="94">
        <v>5106</v>
      </c>
      <c r="B5111" s="95">
        <v>44506.531967592498</v>
      </c>
      <c r="C5111" s="94">
        <v>5</v>
      </c>
      <c r="D5111" s="94" t="s">
        <v>9400</v>
      </c>
      <c r="E5111" s="94" t="s">
        <v>9401</v>
      </c>
      <c r="F5111" s="94" t="s">
        <v>128</v>
      </c>
    </row>
    <row r="5112" spans="1:6" ht="15" x14ac:dyDescent="0.25">
      <c r="A5112" s="94">
        <v>5107</v>
      </c>
      <c r="B5112" s="95">
        <v>44505.904027777702</v>
      </c>
      <c r="C5112" s="94">
        <v>5</v>
      </c>
      <c r="D5112" s="94" t="s">
        <v>9402</v>
      </c>
      <c r="E5112" s="94" t="s">
        <v>9403</v>
      </c>
      <c r="F5112" s="94" t="s">
        <v>9404</v>
      </c>
    </row>
    <row r="5113" spans="1:6" ht="15" x14ac:dyDescent="0.25">
      <c r="A5113" s="94">
        <v>5108</v>
      </c>
      <c r="B5113" s="95">
        <v>44505.823368055499</v>
      </c>
      <c r="C5113" s="94">
        <v>5</v>
      </c>
      <c r="D5113" s="94" t="s">
        <v>9405</v>
      </c>
      <c r="E5113" s="94" t="s">
        <v>9406</v>
      </c>
      <c r="F5113" s="94" t="s">
        <v>128</v>
      </c>
    </row>
    <row r="5114" spans="1:6" ht="15" x14ac:dyDescent="0.25">
      <c r="A5114" s="94">
        <v>5109</v>
      </c>
      <c r="B5114" s="95">
        <v>44505.814594907402</v>
      </c>
      <c r="C5114" s="94">
        <v>5</v>
      </c>
      <c r="D5114" s="94" t="s">
        <v>9407</v>
      </c>
      <c r="E5114" s="94" t="s">
        <v>9408</v>
      </c>
      <c r="F5114" s="94" t="s">
        <v>128</v>
      </c>
    </row>
    <row r="5115" spans="1:6" ht="15" x14ac:dyDescent="0.25">
      <c r="A5115" s="94">
        <v>5110</v>
      </c>
      <c r="B5115" s="95">
        <v>44505.732361111099</v>
      </c>
      <c r="C5115" s="94">
        <v>5</v>
      </c>
      <c r="D5115" s="94" t="s">
        <v>9409</v>
      </c>
      <c r="E5115" s="94" t="s">
        <v>9410</v>
      </c>
      <c r="F5115" s="94" t="s">
        <v>128</v>
      </c>
    </row>
    <row r="5116" spans="1:6" ht="15" x14ac:dyDescent="0.25">
      <c r="A5116" s="94">
        <v>5111</v>
      </c>
      <c r="B5116" s="95">
        <v>44505.665752314802</v>
      </c>
      <c r="C5116" s="94">
        <v>5</v>
      </c>
      <c r="D5116" s="94" t="s">
        <v>245</v>
      </c>
      <c r="E5116" s="94" t="s">
        <v>9411</v>
      </c>
      <c r="F5116" s="94" t="s">
        <v>128</v>
      </c>
    </row>
    <row r="5117" spans="1:6" ht="15" x14ac:dyDescent="0.25">
      <c r="A5117" s="94">
        <v>5112</v>
      </c>
      <c r="B5117" s="95">
        <v>44505.6635185185</v>
      </c>
      <c r="C5117" s="94">
        <v>5</v>
      </c>
      <c r="D5117" s="94" t="s">
        <v>9412</v>
      </c>
      <c r="E5117" s="94" t="s">
        <v>9413</v>
      </c>
      <c r="F5117" s="94" t="s">
        <v>9414</v>
      </c>
    </row>
    <row r="5118" spans="1:6" ht="15" x14ac:dyDescent="0.25">
      <c r="A5118" s="94">
        <v>5113</v>
      </c>
      <c r="B5118" s="95">
        <v>44505.548275462897</v>
      </c>
      <c r="C5118" s="94">
        <v>5</v>
      </c>
      <c r="D5118" s="94" t="s">
        <v>9415</v>
      </c>
      <c r="E5118" s="94" t="s">
        <v>9416</v>
      </c>
      <c r="F5118" s="94" t="s">
        <v>128</v>
      </c>
    </row>
    <row r="5119" spans="1:6" ht="15" x14ac:dyDescent="0.25">
      <c r="A5119" s="94">
        <v>5114</v>
      </c>
      <c r="B5119" s="95">
        <v>44505.5205555555</v>
      </c>
      <c r="C5119" s="94">
        <v>5</v>
      </c>
      <c r="D5119" s="94" t="s">
        <v>9417</v>
      </c>
      <c r="E5119" s="94" t="s">
        <v>9418</v>
      </c>
      <c r="F5119" s="94" t="s">
        <v>128</v>
      </c>
    </row>
    <row r="5120" spans="1:6" ht="15" x14ac:dyDescent="0.25">
      <c r="A5120" s="94">
        <v>5115</v>
      </c>
      <c r="B5120" s="95">
        <v>44505.461145833302</v>
      </c>
      <c r="C5120" s="94">
        <v>5</v>
      </c>
      <c r="D5120" s="94" t="s">
        <v>9419</v>
      </c>
      <c r="E5120" s="94" t="s">
        <v>9420</v>
      </c>
      <c r="F5120" s="94" t="s">
        <v>128</v>
      </c>
    </row>
    <row r="5121" spans="1:6" ht="15" x14ac:dyDescent="0.25">
      <c r="A5121" s="94">
        <v>5116</v>
      </c>
      <c r="B5121" s="95">
        <v>44505.375879629602</v>
      </c>
      <c r="C5121" s="94">
        <v>5</v>
      </c>
      <c r="D5121" s="94" t="s">
        <v>434</v>
      </c>
      <c r="E5121" s="94" t="s">
        <v>9421</v>
      </c>
      <c r="F5121" s="94" t="s">
        <v>128</v>
      </c>
    </row>
    <row r="5122" spans="1:6" ht="15" x14ac:dyDescent="0.25">
      <c r="A5122" s="94">
        <v>5117</v>
      </c>
      <c r="B5122" s="95">
        <v>44505.3241666666</v>
      </c>
      <c r="C5122" s="94">
        <v>5</v>
      </c>
      <c r="D5122" s="94" t="s">
        <v>9422</v>
      </c>
      <c r="E5122" s="94" t="s">
        <v>9423</v>
      </c>
      <c r="F5122" s="94" t="s">
        <v>128</v>
      </c>
    </row>
    <row r="5123" spans="1:6" ht="15" x14ac:dyDescent="0.25">
      <c r="A5123" s="94">
        <v>5118</v>
      </c>
      <c r="B5123" s="95">
        <v>44505.299293981399</v>
      </c>
      <c r="C5123" s="94">
        <v>2</v>
      </c>
      <c r="D5123" s="94" t="s">
        <v>9424</v>
      </c>
      <c r="E5123" s="94" t="s">
        <v>9425</v>
      </c>
      <c r="F5123" s="94" t="s">
        <v>128</v>
      </c>
    </row>
    <row r="5124" spans="1:6" ht="15" x14ac:dyDescent="0.25">
      <c r="A5124" s="94">
        <v>5119</v>
      </c>
      <c r="B5124" s="95">
        <v>44504.824236111097</v>
      </c>
      <c r="C5124" s="94">
        <v>5</v>
      </c>
      <c r="D5124" s="94" t="s">
        <v>9426</v>
      </c>
      <c r="E5124" s="94" t="s">
        <v>9427</v>
      </c>
      <c r="F5124" s="94" t="s">
        <v>128</v>
      </c>
    </row>
    <row r="5125" spans="1:6" ht="15" x14ac:dyDescent="0.25">
      <c r="A5125" s="94">
        <v>5120</v>
      </c>
      <c r="B5125" s="95">
        <v>44504.779155092503</v>
      </c>
      <c r="C5125" s="94">
        <v>5</v>
      </c>
      <c r="D5125" s="94" t="s">
        <v>9428</v>
      </c>
      <c r="E5125" s="94" t="s">
        <v>9429</v>
      </c>
      <c r="F5125" s="94" t="s">
        <v>128</v>
      </c>
    </row>
    <row r="5126" spans="1:6" ht="15" x14ac:dyDescent="0.25">
      <c r="A5126" s="94">
        <v>5121</v>
      </c>
      <c r="B5126" s="95">
        <v>44504.746736111098</v>
      </c>
      <c r="C5126" s="94">
        <v>1</v>
      </c>
      <c r="D5126" s="94" t="s">
        <v>9430</v>
      </c>
      <c r="E5126" s="94" t="s">
        <v>9431</v>
      </c>
      <c r="F5126" s="94" t="s">
        <v>128</v>
      </c>
    </row>
    <row r="5127" spans="1:6" ht="15" x14ac:dyDescent="0.25">
      <c r="A5127" s="94">
        <v>5122</v>
      </c>
      <c r="B5127" s="95">
        <v>44504.7396643518</v>
      </c>
      <c r="C5127" s="94">
        <v>5</v>
      </c>
      <c r="D5127" s="94" t="s">
        <v>9432</v>
      </c>
      <c r="E5127" s="94" t="s">
        <v>9433</v>
      </c>
      <c r="F5127" s="94" t="s">
        <v>128</v>
      </c>
    </row>
    <row r="5128" spans="1:6" ht="15" x14ac:dyDescent="0.25">
      <c r="A5128" s="94">
        <v>5123</v>
      </c>
      <c r="B5128" s="95">
        <v>44504.710763888797</v>
      </c>
      <c r="C5128" s="94">
        <v>5</v>
      </c>
      <c r="D5128" s="94" t="s">
        <v>9434</v>
      </c>
      <c r="E5128" s="94" t="s">
        <v>9435</v>
      </c>
      <c r="F5128" s="94" t="s">
        <v>128</v>
      </c>
    </row>
    <row r="5129" spans="1:6" ht="15" x14ac:dyDescent="0.25">
      <c r="A5129" s="94">
        <v>5124</v>
      </c>
      <c r="B5129" s="95">
        <v>44504.643599536997</v>
      </c>
      <c r="C5129" s="94">
        <v>5</v>
      </c>
      <c r="D5129" s="94" t="s">
        <v>9436</v>
      </c>
      <c r="E5129" s="94" t="s">
        <v>9437</v>
      </c>
      <c r="F5129" s="94" t="s">
        <v>128</v>
      </c>
    </row>
    <row r="5130" spans="1:6" ht="15" x14ac:dyDescent="0.25">
      <c r="A5130" s="94">
        <v>5125</v>
      </c>
      <c r="B5130" s="95">
        <v>44504.615578703699</v>
      </c>
      <c r="C5130" s="94">
        <v>5</v>
      </c>
      <c r="D5130" s="94" t="s">
        <v>9438</v>
      </c>
      <c r="E5130" s="94" t="s">
        <v>9439</v>
      </c>
      <c r="F5130" s="94" t="s">
        <v>128</v>
      </c>
    </row>
    <row r="5131" spans="1:6" ht="15" x14ac:dyDescent="0.25">
      <c r="A5131" s="94">
        <v>5126</v>
      </c>
      <c r="B5131" s="95">
        <v>44504.557199073999</v>
      </c>
      <c r="C5131" s="94">
        <v>5</v>
      </c>
      <c r="D5131" s="94" t="s">
        <v>9440</v>
      </c>
      <c r="E5131" s="94" t="s">
        <v>9441</v>
      </c>
      <c r="F5131" s="94" t="s">
        <v>128</v>
      </c>
    </row>
    <row r="5132" spans="1:6" ht="15" x14ac:dyDescent="0.25">
      <c r="A5132" s="94">
        <v>5127</v>
      </c>
      <c r="B5132" s="95">
        <v>44504.499675925901</v>
      </c>
      <c r="C5132" s="94">
        <v>5</v>
      </c>
      <c r="D5132" s="94" t="s">
        <v>5212</v>
      </c>
      <c r="E5132" s="94" t="s">
        <v>9442</v>
      </c>
      <c r="F5132" s="94" t="s">
        <v>128</v>
      </c>
    </row>
    <row r="5133" spans="1:6" ht="15" x14ac:dyDescent="0.25">
      <c r="A5133" s="94">
        <v>5128</v>
      </c>
      <c r="B5133" s="95">
        <v>44504.436493055502</v>
      </c>
      <c r="C5133" s="94">
        <v>5</v>
      </c>
      <c r="D5133" s="94" t="s">
        <v>9443</v>
      </c>
      <c r="E5133" s="94" t="s">
        <v>9444</v>
      </c>
      <c r="F5133" s="94" t="s">
        <v>128</v>
      </c>
    </row>
    <row r="5134" spans="1:6" ht="15" x14ac:dyDescent="0.25">
      <c r="A5134" s="94">
        <v>5129</v>
      </c>
      <c r="B5134" s="95">
        <v>44504.383576388798</v>
      </c>
      <c r="C5134" s="94">
        <v>1</v>
      </c>
      <c r="D5134" s="94" t="s">
        <v>3385</v>
      </c>
      <c r="E5134" s="94" t="s">
        <v>9445</v>
      </c>
      <c r="F5134" s="94" t="s">
        <v>128</v>
      </c>
    </row>
    <row r="5135" spans="1:6" ht="15" x14ac:dyDescent="0.25">
      <c r="A5135" s="94">
        <v>5130</v>
      </c>
      <c r="B5135" s="95">
        <v>44504.381435185103</v>
      </c>
      <c r="C5135" s="94">
        <v>5</v>
      </c>
      <c r="D5135" s="94" t="s">
        <v>2798</v>
      </c>
      <c r="E5135" s="94" t="s">
        <v>9446</v>
      </c>
      <c r="F5135" s="94" t="s">
        <v>128</v>
      </c>
    </row>
    <row r="5136" spans="1:6" ht="15" x14ac:dyDescent="0.25">
      <c r="A5136" s="94">
        <v>5131</v>
      </c>
      <c r="B5136" s="95">
        <v>44504.354189814803</v>
      </c>
      <c r="C5136" s="94">
        <v>5</v>
      </c>
      <c r="D5136" s="94" t="s">
        <v>9447</v>
      </c>
      <c r="E5136" s="94" t="s">
        <v>9448</v>
      </c>
      <c r="F5136" s="94" t="s">
        <v>128</v>
      </c>
    </row>
    <row r="5137" spans="1:6" ht="15" x14ac:dyDescent="0.25">
      <c r="A5137" s="94">
        <v>5132</v>
      </c>
      <c r="B5137" s="95">
        <v>44504.298460648097</v>
      </c>
      <c r="C5137" s="94">
        <v>5</v>
      </c>
      <c r="D5137" s="94" t="s">
        <v>9449</v>
      </c>
      <c r="E5137" s="94" t="s">
        <v>9450</v>
      </c>
      <c r="F5137" s="94" t="s">
        <v>128</v>
      </c>
    </row>
    <row r="5138" spans="1:6" ht="15" x14ac:dyDescent="0.25">
      <c r="A5138" s="94">
        <v>5133</v>
      </c>
      <c r="B5138" s="95">
        <v>44504.2769328703</v>
      </c>
      <c r="C5138" s="94">
        <v>4</v>
      </c>
      <c r="D5138" s="94" t="s">
        <v>9451</v>
      </c>
      <c r="E5138" s="94" t="s">
        <v>9452</v>
      </c>
      <c r="F5138" s="94" t="s">
        <v>128</v>
      </c>
    </row>
    <row r="5139" spans="1:6" ht="15" x14ac:dyDescent="0.25">
      <c r="A5139" s="94">
        <v>5134</v>
      </c>
      <c r="B5139" s="95">
        <v>44503.862986111097</v>
      </c>
      <c r="C5139" s="94">
        <v>5</v>
      </c>
      <c r="D5139" s="94" t="s">
        <v>9453</v>
      </c>
      <c r="E5139" s="94" t="s">
        <v>9454</v>
      </c>
      <c r="F5139" s="94" t="s">
        <v>128</v>
      </c>
    </row>
    <row r="5140" spans="1:6" ht="15" x14ac:dyDescent="0.25">
      <c r="A5140" s="94">
        <v>5135</v>
      </c>
      <c r="B5140" s="95">
        <v>44503.821793981399</v>
      </c>
      <c r="C5140" s="94">
        <v>5</v>
      </c>
      <c r="D5140" s="94" t="s">
        <v>5403</v>
      </c>
      <c r="E5140" s="94" t="s">
        <v>9455</v>
      </c>
      <c r="F5140" s="94" t="s">
        <v>128</v>
      </c>
    </row>
    <row r="5141" spans="1:6" ht="15" x14ac:dyDescent="0.25">
      <c r="A5141" s="94">
        <v>5136</v>
      </c>
      <c r="B5141" s="95">
        <v>44503.808923611097</v>
      </c>
      <c r="C5141" s="94">
        <v>5</v>
      </c>
      <c r="D5141" s="94" t="s">
        <v>3283</v>
      </c>
      <c r="E5141" s="94" t="s">
        <v>9456</v>
      </c>
      <c r="F5141" s="94" t="s">
        <v>128</v>
      </c>
    </row>
    <row r="5142" spans="1:6" ht="15" x14ac:dyDescent="0.25">
      <c r="A5142" s="94">
        <v>5137</v>
      </c>
      <c r="B5142" s="95">
        <v>44503.787314814799</v>
      </c>
      <c r="C5142" s="94">
        <v>5</v>
      </c>
      <c r="D5142" s="94" t="s">
        <v>304</v>
      </c>
      <c r="E5142" s="94" t="s">
        <v>9457</v>
      </c>
      <c r="F5142" s="94" t="s">
        <v>128</v>
      </c>
    </row>
    <row r="5143" spans="1:6" ht="15" x14ac:dyDescent="0.25">
      <c r="A5143" s="94">
        <v>5138</v>
      </c>
      <c r="B5143" s="95">
        <v>44503.780717592497</v>
      </c>
      <c r="C5143" s="94">
        <v>3</v>
      </c>
      <c r="D5143" s="94" t="s">
        <v>9458</v>
      </c>
      <c r="E5143" s="94" t="s">
        <v>9459</v>
      </c>
      <c r="F5143" s="94" t="s">
        <v>128</v>
      </c>
    </row>
    <row r="5144" spans="1:6" ht="15" x14ac:dyDescent="0.25">
      <c r="A5144" s="94">
        <v>5139</v>
      </c>
      <c r="B5144" s="95">
        <v>44503.776898148099</v>
      </c>
      <c r="C5144" s="94">
        <v>5</v>
      </c>
      <c r="D5144" s="94" t="s">
        <v>9460</v>
      </c>
      <c r="E5144" s="94" t="s">
        <v>9461</v>
      </c>
      <c r="F5144" s="94" t="s">
        <v>128</v>
      </c>
    </row>
    <row r="5145" spans="1:6" ht="15" x14ac:dyDescent="0.25">
      <c r="A5145" s="94">
        <v>5140</v>
      </c>
      <c r="B5145" s="95">
        <v>44503.699606481401</v>
      </c>
      <c r="C5145" s="94">
        <v>5</v>
      </c>
      <c r="D5145" s="94" t="s">
        <v>9462</v>
      </c>
      <c r="E5145" s="94"/>
      <c r="F5145" s="94" t="s">
        <v>128</v>
      </c>
    </row>
    <row r="5146" spans="1:6" ht="15" x14ac:dyDescent="0.25">
      <c r="A5146" s="94">
        <v>5141</v>
      </c>
      <c r="B5146" s="95">
        <v>44503.697812500002</v>
      </c>
      <c r="C5146" s="94">
        <v>5</v>
      </c>
      <c r="D5146" s="94" t="s">
        <v>9463</v>
      </c>
      <c r="E5146" s="94" t="s">
        <v>9464</v>
      </c>
      <c r="F5146" s="94" t="s">
        <v>128</v>
      </c>
    </row>
    <row r="5147" spans="1:6" ht="15" x14ac:dyDescent="0.25">
      <c r="A5147" s="94">
        <v>5142</v>
      </c>
      <c r="B5147" s="95">
        <v>44503.680474537003</v>
      </c>
      <c r="C5147" s="94">
        <v>5</v>
      </c>
      <c r="D5147" s="94" t="s">
        <v>9465</v>
      </c>
      <c r="E5147" s="94" t="s">
        <v>9466</v>
      </c>
      <c r="F5147" s="94" t="s">
        <v>128</v>
      </c>
    </row>
    <row r="5148" spans="1:6" ht="15" x14ac:dyDescent="0.25">
      <c r="A5148" s="94">
        <v>5143</v>
      </c>
      <c r="B5148" s="95">
        <v>44503.674039351798</v>
      </c>
      <c r="C5148" s="94">
        <v>5</v>
      </c>
      <c r="D5148" s="94" t="s">
        <v>9467</v>
      </c>
      <c r="E5148" s="94" t="s">
        <v>9468</v>
      </c>
      <c r="F5148" s="94" t="s">
        <v>128</v>
      </c>
    </row>
    <row r="5149" spans="1:6" ht="15" x14ac:dyDescent="0.25">
      <c r="A5149" s="94">
        <v>5144</v>
      </c>
      <c r="B5149" s="95">
        <v>44503.671481481397</v>
      </c>
      <c r="C5149" s="94">
        <v>5</v>
      </c>
      <c r="D5149" s="94" t="s">
        <v>9469</v>
      </c>
      <c r="E5149" s="94" t="s">
        <v>9470</v>
      </c>
      <c r="F5149" s="94" t="s">
        <v>128</v>
      </c>
    </row>
    <row r="5150" spans="1:6" ht="15" x14ac:dyDescent="0.25">
      <c r="A5150" s="94">
        <v>5145</v>
      </c>
      <c r="B5150" s="95">
        <v>44503.668460648099</v>
      </c>
      <c r="C5150" s="94">
        <v>5</v>
      </c>
      <c r="D5150" s="94" t="s">
        <v>9471</v>
      </c>
      <c r="E5150" s="94" t="s">
        <v>9472</v>
      </c>
      <c r="F5150" s="94" t="s">
        <v>128</v>
      </c>
    </row>
    <row r="5151" spans="1:6" ht="15" x14ac:dyDescent="0.25">
      <c r="A5151" s="94">
        <v>5146</v>
      </c>
      <c r="B5151" s="95">
        <v>44503.655763888797</v>
      </c>
      <c r="C5151" s="94">
        <v>5</v>
      </c>
      <c r="D5151" s="94" t="s">
        <v>9473</v>
      </c>
      <c r="E5151" s="94" t="s">
        <v>9474</v>
      </c>
      <c r="F5151" s="94" t="s">
        <v>128</v>
      </c>
    </row>
    <row r="5152" spans="1:6" ht="15" x14ac:dyDescent="0.25">
      <c r="A5152" s="94">
        <v>5147</v>
      </c>
      <c r="B5152" s="95">
        <v>44503.648009259203</v>
      </c>
      <c r="C5152" s="94">
        <v>5</v>
      </c>
      <c r="D5152" s="94" t="s">
        <v>9475</v>
      </c>
      <c r="E5152" s="94" t="s">
        <v>9476</v>
      </c>
      <c r="F5152" s="94" t="s">
        <v>128</v>
      </c>
    </row>
    <row r="5153" spans="1:6" ht="15" x14ac:dyDescent="0.25">
      <c r="A5153" s="94">
        <v>5148</v>
      </c>
      <c r="B5153" s="95">
        <v>44503.646921296298</v>
      </c>
      <c r="C5153" s="94">
        <v>2</v>
      </c>
      <c r="D5153" s="94" t="s">
        <v>9477</v>
      </c>
      <c r="E5153" s="94" t="s">
        <v>9478</v>
      </c>
      <c r="F5153" s="94" t="s">
        <v>128</v>
      </c>
    </row>
    <row r="5154" spans="1:6" ht="15" x14ac:dyDescent="0.25">
      <c r="A5154" s="94">
        <v>5149</v>
      </c>
      <c r="B5154" s="95">
        <v>44503.646076388803</v>
      </c>
      <c r="C5154" s="94">
        <v>5</v>
      </c>
      <c r="D5154" s="94" t="s">
        <v>9479</v>
      </c>
      <c r="E5154" s="94" t="s">
        <v>9480</v>
      </c>
      <c r="F5154" s="94" t="s">
        <v>128</v>
      </c>
    </row>
    <row r="5155" spans="1:6" ht="15" x14ac:dyDescent="0.25">
      <c r="A5155" s="94">
        <v>5150</v>
      </c>
      <c r="B5155" s="95">
        <v>44503.616875</v>
      </c>
      <c r="C5155" s="94">
        <v>5</v>
      </c>
      <c r="D5155" s="94" t="s">
        <v>9481</v>
      </c>
      <c r="E5155" s="94" t="s">
        <v>9482</v>
      </c>
      <c r="F5155" s="94" t="s">
        <v>128</v>
      </c>
    </row>
    <row r="5156" spans="1:6" ht="15" x14ac:dyDescent="0.25">
      <c r="A5156" s="94">
        <v>5151</v>
      </c>
      <c r="B5156" s="95">
        <v>44503.5814814814</v>
      </c>
      <c r="C5156" s="94">
        <v>5</v>
      </c>
      <c r="D5156" s="94" t="s">
        <v>9483</v>
      </c>
      <c r="E5156" s="94" t="s">
        <v>9484</v>
      </c>
      <c r="F5156" s="94" t="s">
        <v>128</v>
      </c>
    </row>
    <row r="5157" spans="1:6" ht="15" x14ac:dyDescent="0.25">
      <c r="A5157" s="94">
        <v>5152</v>
      </c>
      <c r="B5157" s="95">
        <v>44503.564803240697</v>
      </c>
      <c r="C5157" s="94">
        <v>5</v>
      </c>
      <c r="D5157" s="94" t="s">
        <v>9485</v>
      </c>
      <c r="E5157" s="94" t="s">
        <v>9486</v>
      </c>
      <c r="F5157" s="94" t="s">
        <v>128</v>
      </c>
    </row>
    <row r="5158" spans="1:6" ht="15" x14ac:dyDescent="0.25">
      <c r="A5158" s="94">
        <v>5153</v>
      </c>
      <c r="B5158" s="95">
        <v>44503.470590277699</v>
      </c>
      <c r="C5158" s="94">
        <v>5</v>
      </c>
      <c r="D5158" s="94" t="s">
        <v>9487</v>
      </c>
      <c r="E5158" s="94" t="s">
        <v>9488</v>
      </c>
      <c r="F5158" s="94" t="s">
        <v>128</v>
      </c>
    </row>
    <row r="5159" spans="1:6" ht="15" x14ac:dyDescent="0.25">
      <c r="A5159" s="94">
        <v>5154</v>
      </c>
      <c r="B5159" s="95">
        <v>44503.4246064814</v>
      </c>
      <c r="C5159" s="94">
        <v>5</v>
      </c>
      <c r="D5159" s="94" t="s">
        <v>9489</v>
      </c>
      <c r="E5159" s="94" t="s">
        <v>9490</v>
      </c>
      <c r="F5159" s="94" t="s">
        <v>128</v>
      </c>
    </row>
    <row r="5160" spans="1:6" ht="15" x14ac:dyDescent="0.25">
      <c r="A5160" s="94">
        <v>5155</v>
      </c>
      <c r="B5160" s="95">
        <v>44502.7081944444</v>
      </c>
      <c r="C5160" s="94">
        <v>5</v>
      </c>
      <c r="D5160" s="94" t="s">
        <v>9491</v>
      </c>
      <c r="E5160" s="94" t="s">
        <v>9492</v>
      </c>
      <c r="F5160" s="94" t="s">
        <v>128</v>
      </c>
    </row>
    <row r="5161" spans="1:6" ht="15" x14ac:dyDescent="0.25">
      <c r="A5161" s="94">
        <v>5156</v>
      </c>
      <c r="B5161" s="95">
        <v>44502.697754629597</v>
      </c>
      <c r="C5161" s="94">
        <v>4</v>
      </c>
      <c r="D5161" s="94" t="s">
        <v>9493</v>
      </c>
      <c r="E5161" s="94" t="s">
        <v>9494</v>
      </c>
      <c r="F5161" s="94" t="s">
        <v>128</v>
      </c>
    </row>
    <row r="5162" spans="1:6" ht="15" x14ac:dyDescent="0.25">
      <c r="A5162" s="94">
        <v>5157</v>
      </c>
      <c r="B5162" s="95">
        <v>44502.687951388798</v>
      </c>
      <c r="C5162" s="94">
        <v>5</v>
      </c>
      <c r="D5162" s="94" t="s">
        <v>9495</v>
      </c>
      <c r="E5162" s="94" t="s">
        <v>9496</v>
      </c>
      <c r="F5162" s="94" t="s">
        <v>128</v>
      </c>
    </row>
    <row r="5163" spans="1:6" ht="15" x14ac:dyDescent="0.25">
      <c r="A5163" s="94">
        <v>5158</v>
      </c>
      <c r="B5163" s="95">
        <v>44502.680509259197</v>
      </c>
      <c r="C5163" s="94">
        <v>5</v>
      </c>
      <c r="D5163" s="94" t="s">
        <v>9497</v>
      </c>
      <c r="E5163" s="94" t="s">
        <v>9498</v>
      </c>
      <c r="F5163" s="94" t="s">
        <v>128</v>
      </c>
    </row>
    <row r="5164" spans="1:6" ht="15" x14ac:dyDescent="0.25">
      <c r="A5164" s="94">
        <v>5159</v>
      </c>
      <c r="B5164" s="95">
        <v>44502.6592476851</v>
      </c>
      <c r="C5164" s="94">
        <v>5</v>
      </c>
      <c r="D5164" s="94" t="s">
        <v>9499</v>
      </c>
      <c r="E5164" s="94" t="s">
        <v>9500</v>
      </c>
      <c r="F5164" s="94" t="s">
        <v>128</v>
      </c>
    </row>
    <row r="5165" spans="1:6" ht="15" x14ac:dyDescent="0.25">
      <c r="A5165" s="94">
        <v>5160</v>
      </c>
      <c r="B5165" s="95">
        <v>44502.656226851803</v>
      </c>
      <c r="C5165" s="94">
        <v>5</v>
      </c>
      <c r="D5165" s="94" t="s">
        <v>9501</v>
      </c>
      <c r="E5165" s="94" t="s">
        <v>9502</v>
      </c>
      <c r="F5165" s="94" t="s">
        <v>128</v>
      </c>
    </row>
    <row r="5166" spans="1:6" ht="15" x14ac:dyDescent="0.25">
      <c r="A5166" s="94">
        <v>5161</v>
      </c>
      <c r="B5166" s="95">
        <v>44502.647685185097</v>
      </c>
      <c r="C5166" s="94">
        <v>4</v>
      </c>
      <c r="D5166" s="94" t="s">
        <v>9503</v>
      </c>
      <c r="E5166" s="94" t="s">
        <v>9504</v>
      </c>
      <c r="F5166" s="94" t="s">
        <v>128</v>
      </c>
    </row>
    <row r="5167" spans="1:6" ht="15" x14ac:dyDescent="0.25">
      <c r="A5167" s="94">
        <v>5162</v>
      </c>
      <c r="B5167" s="95">
        <v>44502.550254629597</v>
      </c>
      <c r="C5167" s="94">
        <v>5</v>
      </c>
      <c r="D5167" s="94" t="s">
        <v>9505</v>
      </c>
      <c r="E5167" s="94" t="s">
        <v>9506</v>
      </c>
      <c r="F5167" s="94" t="s">
        <v>128</v>
      </c>
    </row>
    <row r="5168" spans="1:6" ht="15" x14ac:dyDescent="0.25">
      <c r="A5168" s="94">
        <v>5163</v>
      </c>
      <c r="B5168" s="95">
        <v>44502.498703703699</v>
      </c>
      <c r="C5168" s="94">
        <v>3</v>
      </c>
      <c r="D5168" s="94" t="s">
        <v>9507</v>
      </c>
      <c r="E5168" s="94" t="s">
        <v>9508</v>
      </c>
      <c r="F5168" s="94" t="s">
        <v>128</v>
      </c>
    </row>
    <row r="5169" spans="1:6" ht="15" x14ac:dyDescent="0.25">
      <c r="A5169" s="94">
        <v>5164</v>
      </c>
      <c r="B5169" s="95">
        <v>44502.1402662037</v>
      </c>
      <c r="C5169" s="94">
        <v>5</v>
      </c>
      <c r="D5169" s="94" t="s">
        <v>9509</v>
      </c>
      <c r="E5169" s="94" t="s">
        <v>9510</v>
      </c>
      <c r="F5169" s="94" t="s">
        <v>128</v>
      </c>
    </row>
    <row r="5170" spans="1:6" ht="15" x14ac:dyDescent="0.25">
      <c r="A5170" s="94">
        <v>5165</v>
      </c>
      <c r="B5170" s="95">
        <v>44501.800532407397</v>
      </c>
      <c r="C5170" s="94">
        <v>5</v>
      </c>
      <c r="D5170" s="94" t="s">
        <v>263</v>
      </c>
      <c r="E5170" s="94" t="s">
        <v>9511</v>
      </c>
      <c r="F5170" s="94" t="s">
        <v>128</v>
      </c>
    </row>
    <row r="5171" spans="1:6" ht="15" x14ac:dyDescent="0.25">
      <c r="A5171" s="94">
        <v>5166</v>
      </c>
      <c r="B5171" s="95">
        <v>44501.7601851851</v>
      </c>
      <c r="C5171" s="94">
        <v>5</v>
      </c>
      <c r="D5171" s="94" t="s">
        <v>9512</v>
      </c>
      <c r="E5171" s="94" t="s">
        <v>9513</v>
      </c>
      <c r="F5171" s="94" t="s">
        <v>128</v>
      </c>
    </row>
    <row r="5172" spans="1:6" ht="15" x14ac:dyDescent="0.25">
      <c r="A5172" s="94">
        <v>5167</v>
      </c>
      <c r="B5172" s="95">
        <v>44501.753298611096</v>
      </c>
      <c r="C5172" s="94">
        <v>5</v>
      </c>
      <c r="D5172" s="94" t="s">
        <v>9514</v>
      </c>
      <c r="E5172" s="94"/>
      <c r="F5172" s="94" t="s">
        <v>128</v>
      </c>
    </row>
    <row r="5173" spans="1:6" ht="15" x14ac:dyDescent="0.25">
      <c r="A5173" s="94">
        <v>5168</v>
      </c>
      <c r="B5173" s="95">
        <v>44501.749085648102</v>
      </c>
      <c r="C5173" s="94">
        <v>1</v>
      </c>
      <c r="D5173" s="94" t="s">
        <v>9515</v>
      </c>
      <c r="E5173" s="94" t="s">
        <v>9516</v>
      </c>
      <c r="F5173" s="94" t="s">
        <v>128</v>
      </c>
    </row>
    <row r="5174" spans="1:6" ht="15" x14ac:dyDescent="0.25">
      <c r="A5174" s="94">
        <v>5169</v>
      </c>
      <c r="B5174" s="95">
        <v>44501.696423611102</v>
      </c>
      <c r="C5174" s="94">
        <v>5</v>
      </c>
      <c r="D5174" s="94" t="s">
        <v>9517</v>
      </c>
      <c r="E5174" s="94" t="s">
        <v>9518</v>
      </c>
      <c r="F5174" s="94" t="s">
        <v>128</v>
      </c>
    </row>
    <row r="5175" spans="1:6" ht="15" x14ac:dyDescent="0.25">
      <c r="A5175" s="94">
        <v>5170</v>
      </c>
      <c r="B5175" s="95">
        <v>44501.665914351797</v>
      </c>
      <c r="C5175" s="94">
        <v>5</v>
      </c>
      <c r="D5175" s="94" t="s">
        <v>5198</v>
      </c>
      <c r="E5175" s="94" t="s">
        <v>9519</v>
      </c>
      <c r="F5175" s="94" t="s">
        <v>128</v>
      </c>
    </row>
    <row r="5176" spans="1:6" ht="15" x14ac:dyDescent="0.25">
      <c r="A5176" s="94">
        <v>5171</v>
      </c>
      <c r="B5176" s="95">
        <v>44501.661666666601</v>
      </c>
      <c r="C5176" s="94">
        <v>5</v>
      </c>
      <c r="D5176" s="94" t="s">
        <v>9520</v>
      </c>
      <c r="E5176" s="94" t="s">
        <v>9521</v>
      </c>
      <c r="F5176" s="94" t="s">
        <v>128</v>
      </c>
    </row>
    <row r="5177" spans="1:6" ht="15" x14ac:dyDescent="0.25">
      <c r="A5177" s="94">
        <v>5172</v>
      </c>
      <c r="B5177" s="95">
        <v>44501.626018518502</v>
      </c>
      <c r="C5177" s="94">
        <v>4</v>
      </c>
      <c r="D5177" s="94" t="s">
        <v>5248</v>
      </c>
      <c r="E5177" s="94" t="s">
        <v>9522</v>
      </c>
      <c r="F5177" s="94" t="s">
        <v>128</v>
      </c>
    </row>
    <row r="5178" spans="1:6" ht="15" x14ac:dyDescent="0.25">
      <c r="A5178" s="94">
        <v>5173</v>
      </c>
      <c r="B5178" s="95">
        <v>44501.6056828703</v>
      </c>
      <c r="C5178" s="94">
        <v>5</v>
      </c>
      <c r="D5178" s="94" t="s">
        <v>9523</v>
      </c>
      <c r="E5178" s="94" t="s">
        <v>9524</v>
      </c>
      <c r="F5178" s="94" t="s">
        <v>128</v>
      </c>
    </row>
    <row r="5179" spans="1:6" ht="15" x14ac:dyDescent="0.25">
      <c r="A5179" s="94">
        <v>5174</v>
      </c>
      <c r="B5179" s="95">
        <v>44501.488692129598</v>
      </c>
      <c r="C5179" s="94">
        <v>5</v>
      </c>
      <c r="D5179" s="94" t="s">
        <v>9283</v>
      </c>
      <c r="E5179" s="94" t="s">
        <v>9525</v>
      </c>
      <c r="F5179" s="94" t="s">
        <v>128</v>
      </c>
    </row>
    <row r="5180" spans="1:6" ht="15" x14ac:dyDescent="0.25">
      <c r="A5180" s="94">
        <v>5175</v>
      </c>
      <c r="B5180" s="95">
        <v>44501.336666666597</v>
      </c>
      <c r="C5180" s="94">
        <v>1</v>
      </c>
      <c r="D5180" s="94" t="s">
        <v>9526</v>
      </c>
      <c r="E5180" s="94" t="s">
        <v>9527</v>
      </c>
      <c r="F5180" s="94" t="s">
        <v>128</v>
      </c>
    </row>
    <row r="5181" spans="1:6" ht="15" x14ac:dyDescent="0.25">
      <c r="A5181" s="94">
        <v>5176</v>
      </c>
      <c r="B5181" s="95">
        <v>44500.921620370304</v>
      </c>
      <c r="C5181" s="94">
        <v>4</v>
      </c>
      <c r="D5181" s="94" t="s">
        <v>9528</v>
      </c>
      <c r="E5181" s="94" t="s">
        <v>9529</v>
      </c>
      <c r="F5181" s="94" t="s">
        <v>128</v>
      </c>
    </row>
    <row r="5182" spans="1:6" ht="15" x14ac:dyDescent="0.25">
      <c r="A5182" s="94">
        <v>5177</v>
      </c>
      <c r="B5182" s="95">
        <v>44500.803854166603</v>
      </c>
      <c r="C5182" s="94">
        <v>5</v>
      </c>
      <c r="D5182" s="94" t="s">
        <v>245</v>
      </c>
      <c r="E5182" s="94" t="s">
        <v>9530</v>
      </c>
      <c r="F5182" s="94" t="s">
        <v>128</v>
      </c>
    </row>
    <row r="5183" spans="1:6" ht="15" x14ac:dyDescent="0.25">
      <c r="A5183" s="94">
        <v>5178</v>
      </c>
      <c r="B5183" s="95">
        <v>44500.783773148098</v>
      </c>
      <c r="C5183" s="94">
        <v>5</v>
      </c>
      <c r="D5183" s="94" t="s">
        <v>9531</v>
      </c>
      <c r="E5183" s="94" t="s">
        <v>9532</v>
      </c>
      <c r="F5183" s="94" t="s">
        <v>128</v>
      </c>
    </row>
    <row r="5184" spans="1:6" ht="15" x14ac:dyDescent="0.25">
      <c r="A5184" s="94">
        <v>5179</v>
      </c>
      <c r="B5184" s="95">
        <v>44500.6081134259</v>
      </c>
      <c r="C5184" s="94">
        <v>5</v>
      </c>
      <c r="D5184" s="94" t="s">
        <v>9533</v>
      </c>
      <c r="E5184" s="94" t="s">
        <v>9534</v>
      </c>
      <c r="F5184" s="94" t="s">
        <v>128</v>
      </c>
    </row>
    <row r="5185" spans="1:6" ht="15" x14ac:dyDescent="0.25">
      <c r="A5185" s="94">
        <v>5180</v>
      </c>
      <c r="B5185" s="95">
        <v>44500.5691435185</v>
      </c>
      <c r="C5185" s="94">
        <v>5</v>
      </c>
      <c r="D5185" s="94" t="s">
        <v>9451</v>
      </c>
      <c r="E5185" s="94" t="s">
        <v>9535</v>
      </c>
      <c r="F5185" s="94" t="s">
        <v>128</v>
      </c>
    </row>
    <row r="5186" spans="1:6" ht="15" x14ac:dyDescent="0.25">
      <c r="A5186" s="94">
        <v>5181</v>
      </c>
      <c r="B5186" s="95">
        <v>44500.565659722197</v>
      </c>
      <c r="C5186" s="94">
        <v>5</v>
      </c>
      <c r="D5186" s="94" t="s">
        <v>9536</v>
      </c>
      <c r="E5186" s="94" t="s">
        <v>9537</v>
      </c>
      <c r="F5186" s="94" t="s">
        <v>128</v>
      </c>
    </row>
    <row r="5187" spans="1:6" ht="15" x14ac:dyDescent="0.25">
      <c r="A5187" s="94">
        <v>5182</v>
      </c>
      <c r="B5187" s="95">
        <v>44500.421863425901</v>
      </c>
      <c r="C5187" s="94">
        <v>5</v>
      </c>
      <c r="D5187" s="94" t="s">
        <v>9538</v>
      </c>
      <c r="E5187" s="94" t="s">
        <v>9539</v>
      </c>
      <c r="F5187" s="94" t="s">
        <v>128</v>
      </c>
    </row>
    <row r="5188" spans="1:6" ht="15" x14ac:dyDescent="0.25">
      <c r="A5188" s="94">
        <v>5183</v>
      </c>
      <c r="B5188" s="95">
        <v>44500.3007754629</v>
      </c>
      <c r="C5188" s="94">
        <v>5</v>
      </c>
      <c r="D5188" s="94" t="s">
        <v>9540</v>
      </c>
      <c r="E5188" s="94" t="s">
        <v>9541</v>
      </c>
      <c r="F5188" s="94" t="s">
        <v>128</v>
      </c>
    </row>
    <row r="5189" spans="1:6" ht="15" x14ac:dyDescent="0.25">
      <c r="A5189" s="94">
        <v>5184</v>
      </c>
      <c r="B5189" s="95">
        <v>44499.599768518499</v>
      </c>
      <c r="C5189" s="94">
        <v>5</v>
      </c>
      <c r="D5189" s="94" t="s">
        <v>9542</v>
      </c>
      <c r="E5189" s="94" t="s">
        <v>9543</v>
      </c>
      <c r="F5189" s="94" t="s">
        <v>128</v>
      </c>
    </row>
    <row r="5190" spans="1:6" ht="15" x14ac:dyDescent="0.25">
      <c r="A5190" s="94">
        <v>5185</v>
      </c>
      <c r="B5190" s="95">
        <v>44499.5827430555</v>
      </c>
      <c r="C5190" s="94">
        <v>5</v>
      </c>
      <c r="D5190" s="94" t="s">
        <v>9544</v>
      </c>
      <c r="E5190" s="94" t="s">
        <v>9545</v>
      </c>
      <c r="F5190" s="94" t="s">
        <v>322</v>
      </c>
    </row>
    <row r="5191" spans="1:6" ht="15" x14ac:dyDescent="0.25">
      <c r="A5191" s="94">
        <v>5186</v>
      </c>
      <c r="B5191" s="95">
        <v>44499.492615740703</v>
      </c>
      <c r="C5191" s="94">
        <v>5</v>
      </c>
      <c r="D5191" s="94" t="s">
        <v>9546</v>
      </c>
      <c r="E5191" s="94" t="s">
        <v>9547</v>
      </c>
      <c r="F5191" s="94" t="s">
        <v>128</v>
      </c>
    </row>
    <row r="5192" spans="1:6" ht="15" x14ac:dyDescent="0.25">
      <c r="A5192" s="94">
        <v>5187</v>
      </c>
      <c r="B5192" s="95">
        <v>44499.275127314802</v>
      </c>
      <c r="C5192" s="94">
        <v>5</v>
      </c>
      <c r="D5192" s="94" t="s">
        <v>9548</v>
      </c>
      <c r="E5192" s="94" t="s">
        <v>9549</v>
      </c>
      <c r="F5192" s="94" t="s">
        <v>425</v>
      </c>
    </row>
    <row r="5193" spans="1:6" ht="15" x14ac:dyDescent="0.25">
      <c r="A5193" s="94">
        <v>5188</v>
      </c>
      <c r="B5193" s="95">
        <v>44499.134791666598</v>
      </c>
      <c r="C5193" s="94">
        <v>5</v>
      </c>
      <c r="D5193" s="94" t="s">
        <v>9550</v>
      </c>
      <c r="E5193" s="94"/>
      <c r="F5193" s="94" t="s">
        <v>128</v>
      </c>
    </row>
    <row r="5194" spans="1:6" ht="15" x14ac:dyDescent="0.25">
      <c r="A5194" s="94">
        <v>5189</v>
      </c>
      <c r="B5194" s="95">
        <v>44498.813460648104</v>
      </c>
      <c r="C5194" s="94">
        <v>5</v>
      </c>
      <c r="D5194" s="94" t="s">
        <v>9551</v>
      </c>
      <c r="E5194" s="94" t="s">
        <v>9552</v>
      </c>
      <c r="F5194" s="94" t="s">
        <v>128</v>
      </c>
    </row>
    <row r="5195" spans="1:6" ht="15" x14ac:dyDescent="0.25">
      <c r="A5195" s="94">
        <v>5190</v>
      </c>
      <c r="B5195" s="95">
        <v>44498.701157407399</v>
      </c>
      <c r="C5195" s="94">
        <v>5</v>
      </c>
      <c r="D5195" s="94" t="s">
        <v>263</v>
      </c>
      <c r="E5195" s="94" t="s">
        <v>9553</v>
      </c>
      <c r="F5195" s="94" t="s">
        <v>128</v>
      </c>
    </row>
    <row r="5196" spans="1:6" ht="15" x14ac:dyDescent="0.25">
      <c r="A5196" s="94">
        <v>5191</v>
      </c>
      <c r="B5196" s="95">
        <v>44498.615833333301</v>
      </c>
      <c r="C5196" s="94">
        <v>5</v>
      </c>
      <c r="D5196" s="94" t="s">
        <v>9554</v>
      </c>
      <c r="E5196" s="94" t="s">
        <v>9555</v>
      </c>
      <c r="F5196" s="94" t="s">
        <v>128</v>
      </c>
    </row>
    <row r="5197" spans="1:6" ht="15" x14ac:dyDescent="0.25">
      <c r="A5197" s="94">
        <v>5192</v>
      </c>
      <c r="B5197" s="95">
        <v>44498.613159722197</v>
      </c>
      <c r="C5197" s="94">
        <v>1</v>
      </c>
      <c r="D5197" s="94" t="s">
        <v>9556</v>
      </c>
      <c r="E5197" s="94" t="s">
        <v>9557</v>
      </c>
      <c r="F5197" s="94" t="s">
        <v>128</v>
      </c>
    </row>
    <row r="5198" spans="1:6" ht="15" x14ac:dyDescent="0.25">
      <c r="A5198" s="94">
        <v>5193</v>
      </c>
      <c r="B5198" s="95">
        <v>44498.503969907397</v>
      </c>
      <c r="C5198" s="94">
        <v>5</v>
      </c>
      <c r="D5198" s="94" t="s">
        <v>9558</v>
      </c>
      <c r="E5198" s="94" t="s">
        <v>9559</v>
      </c>
      <c r="F5198" s="94" t="s">
        <v>128</v>
      </c>
    </row>
    <row r="5199" spans="1:6" ht="15" x14ac:dyDescent="0.25">
      <c r="A5199" s="94">
        <v>5194</v>
      </c>
      <c r="B5199" s="95">
        <v>44498.441238425898</v>
      </c>
      <c r="C5199" s="94">
        <v>5</v>
      </c>
      <c r="D5199" s="94" t="s">
        <v>9560</v>
      </c>
      <c r="E5199" s="94" t="s">
        <v>9561</v>
      </c>
      <c r="F5199" s="94" t="s">
        <v>128</v>
      </c>
    </row>
    <row r="5200" spans="1:6" ht="15" x14ac:dyDescent="0.25">
      <c r="A5200" s="94">
        <v>5195</v>
      </c>
      <c r="B5200" s="95">
        <v>44498.375057870297</v>
      </c>
      <c r="C5200" s="94">
        <v>5</v>
      </c>
      <c r="D5200" s="94" t="s">
        <v>9562</v>
      </c>
      <c r="E5200" s="94" t="s">
        <v>9563</v>
      </c>
      <c r="F5200" s="94" t="s">
        <v>128</v>
      </c>
    </row>
    <row r="5201" spans="1:6" ht="15" x14ac:dyDescent="0.25">
      <c r="A5201" s="94">
        <v>5196</v>
      </c>
      <c r="B5201" s="95">
        <v>44497.929097222201</v>
      </c>
      <c r="C5201" s="94">
        <v>5</v>
      </c>
      <c r="D5201" s="94" t="s">
        <v>9564</v>
      </c>
      <c r="E5201" s="94" t="s">
        <v>9565</v>
      </c>
      <c r="F5201" s="94" t="s">
        <v>128</v>
      </c>
    </row>
    <row r="5202" spans="1:6" ht="15" x14ac:dyDescent="0.25">
      <c r="A5202" s="94">
        <v>5197</v>
      </c>
      <c r="B5202" s="95">
        <v>44497.906527777697</v>
      </c>
      <c r="C5202" s="94">
        <v>5</v>
      </c>
      <c r="D5202" s="94" t="s">
        <v>9566</v>
      </c>
      <c r="E5202" s="94" t="s">
        <v>9567</v>
      </c>
      <c r="F5202" s="94" t="s">
        <v>128</v>
      </c>
    </row>
    <row r="5203" spans="1:6" ht="15" x14ac:dyDescent="0.25">
      <c r="A5203" s="94">
        <v>5198</v>
      </c>
      <c r="B5203" s="95">
        <v>44497.899606481398</v>
      </c>
      <c r="C5203" s="94">
        <v>5</v>
      </c>
      <c r="D5203" s="94" t="s">
        <v>9568</v>
      </c>
      <c r="E5203" s="94" t="s">
        <v>9569</v>
      </c>
      <c r="F5203" s="94" t="s">
        <v>128</v>
      </c>
    </row>
    <row r="5204" spans="1:6" ht="15" x14ac:dyDescent="0.25">
      <c r="A5204" s="94">
        <v>5199</v>
      </c>
      <c r="B5204" s="95">
        <v>44497.7796759259</v>
      </c>
      <c r="C5204" s="94">
        <v>5</v>
      </c>
      <c r="D5204" s="94" t="s">
        <v>9570</v>
      </c>
      <c r="E5204" s="94" t="s">
        <v>9571</v>
      </c>
      <c r="F5204" s="94" t="s">
        <v>128</v>
      </c>
    </row>
    <row r="5205" spans="1:6" ht="15" x14ac:dyDescent="0.25">
      <c r="A5205" s="94">
        <v>5200</v>
      </c>
      <c r="B5205" s="95">
        <v>44497.7328009259</v>
      </c>
      <c r="C5205" s="94">
        <v>5</v>
      </c>
      <c r="D5205" s="94" t="s">
        <v>9572</v>
      </c>
      <c r="E5205" s="94" t="s">
        <v>9573</v>
      </c>
      <c r="F5205" s="94" t="s">
        <v>128</v>
      </c>
    </row>
    <row r="5206" spans="1:6" ht="15" x14ac:dyDescent="0.25">
      <c r="A5206" s="94">
        <v>5201</v>
      </c>
      <c r="B5206" s="95">
        <v>44497.695937500001</v>
      </c>
      <c r="C5206" s="94">
        <v>4</v>
      </c>
      <c r="D5206" s="94" t="s">
        <v>9574</v>
      </c>
      <c r="E5206" s="94" t="s">
        <v>9575</v>
      </c>
      <c r="F5206" s="94" t="s">
        <v>128</v>
      </c>
    </row>
    <row r="5207" spans="1:6" ht="15" x14ac:dyDescent="0.25">
      <c r="A5207" s="94">
        <v>5202</v>
      </c>
      <c r="B5207" s="95">
        <v>44497.686030092496</v>
      </c>
      <c r="C5207" s="94">
        <v>5</v>
      </c>
      <c r="D5207" s="94" t="s">
        <v>9576</v>
      </c>
      <c r="E5207" s="94" t="s">
        <v>9577</v>
      </c>
      <c r="F5207" s="94" t="s">
        <v>128</v>
      </c>
    </row>
    <row r="5208" spans="1:6" ht="15" x14ac:dyDescent="0.25">
      <c r="A5208" s="94">
        <v>5203</v>
      </c>
      <c r="B5208" s="95">
        <v>44497.685682870302</v>
      </c>
      <c r="C5208" s="94">
        <v>5</v>
      </c>
      <c r="D5208" s="94" t="s">
        <v>9578</v>
      </c>
      <c r="E5208" s="94" t="s">
        <v>9579</v>
      </c>
      <c r="F5208" s="94" t="s">
        <v>128</v>
      </c>
    </row>
    <row r="5209" spans="1:6" ht="15" x14ac:dyDescent="0.25">
      <c r="A5209" s="94">
        <v>5204</v>
      </c>
      <c r="B5209" s="95">
        <v>44497.684641203698</v>
      </c>
      <c r="C5209" s="94">
        <v>1</v>
      </c>
      <c r="D5209" s="94" t="s">
        <v>9580</v>
      </c>
      <c r="E5209" s="94" t="s">
        <v>9581</v>
      </c>
      <c r="F5209" s="94" t="s">
        <v>128</v>
      </c>
    </row>
    <row r="5210" spans="1:6" ht="15" x14ac:dyDescent="0.25">
      <c r="A5210" s="94">
        <v>5205</v>
      </c>
      <c r="B5210" s="95">
        <v>44497.674687499901</v>
      </c>
      <c r="C5210" s="94">
        <v>3</v>
      </c>
      <c r="D5210" s="94" t="s">
        <v>9582</v>
      </c>
      <c r="E5210" s="94" t="s">
        <v>9583</v>
      </c>
      <c r="F5210" s="94" t="s">
        <v>128</v>
      </c>
    </row>
    <row r="5211" spans="1:6" ht="15" x14ac:dyDescent="0.25">
      <c r="A5211" s="94">
        <v>5206</v>
      </c>
      <c r="B5211" s="95">
        <v>44497.673009259197</v>
      </c>
      <c r="C5211" s="94">
        <v>1</v>
      </c>
      <c r="D5211" s="94" t="s">
        <v>9584</v>
      </c>
      <c r="E5211" s="94" t="s">
        <v>9585</v>
      </c>
      <c r="F5211" s="94" t="s">
        <v>128</v>
      </c>
    </row>
    <row r="5212" spans="1:6" ht="15" x14ac:dyDescent="0.25">
      <c r="A5212" s="94">
        <v>5207</v>
      </c>
      <c r="B5212" s="95">
        <v>44497.606909722199</v>
      </c>
      <c r="C5212" s="94">
        <v>5</v>
      </c>
      <c r="D5212" s="94" t="s">
        <v>9586</v>
      </c>
      <c r="E5212" s="94" t="s">
        <v>9587</v>
      </c>
      <c r="F5212" s="94" t="s">
        <v>128</v>
      </c>
    </row>
    <row r="5213" spans="1:6" ht="15" x14ac:dyDescent="0.25">
      <c r="A5213" s="94">
        <v>5208</v>
      </c>
      <c r="B5213" s="95">
        <v>44497.601851851803</v>
      </c>
      <c r="C5213" s="94">
        <v>5</v>
      </c>
      <c r="D5213" s="94" t="s">
        <v>9588</v>
      </c>
      <c r="E5213" s="94"/>
      <c r="F5213" s="94" t="s">
        <v>128</v>
      </c>
    </row>
    <row r="5214" spans="1:6" ht="15" x14ac:dyDescent="0.25">
      <c r="A5214" s="94">
        <v>5216</v>
      </c>
      <c r="B5214" s="95">
        <v>44497.580266203702</v>
      </c>
      <c r="C5214" s="94">
        <v>1</v>
      </c>
      <c r="D5214" s="94" t="s">
        <v>9601</v>
      </c>
      <c r="E5214" s="94" t="s">
        <v>9602</v>
      </c>
      <c r="F5214" s="94" t="s">
        <v>128</v>
      </c>
    </row>
    <row r="5215" spans="1:6" ht="15" x14ac:dyDescent="0.25">
      <c r="A5215" s="94">
        <v>5209</v>
      </c>
      <c r="B5215" s="95">
        <v>44497.572106481399</v>
      </c>
      <c r="C5215" s="94">
        <v>5</v>
      </c>
      <c r="D5215" s="94" t="s">
        <v>9589</v>
      </c>
      <c r="E5215" s="94" t="s">
        <v>9590</v>
      </c>
      <c r="F5215" s="94" t="s">
        <v>128</v>
      </c>
    </row>
    <row r="5216" spans="1:6" ht="15" x14ac:dyDescent="0.25">
      <c r="A5216" s="94">
        <v>5210</v>
      </c>
      <c r="B5216" s="95">
        <v>44497.488773148099</v>
      </c>
      <c r="C5216" s="94">
        <v>3</v>
      </c>
      <c r="D5216" s="94" t="s">
        <v>9591</v>
      </c>
      <c r="E5216" s="94" t="s">
        <v>9592</v>
      </c>
      <c r="F5216" s="94" t="s">
        <v>128</v>
      </c>
    </row>
    <row r="5217" spans="1:6" ht="15" x14ac:dyDescent="0.25">
      <c r="A5217" s="94">
        <v>5211</v>
      </c>
      <c r="B5217" s="95">
        <v>44497.305081018501</v>
      </c>
      <c r="C5217" s="94">
        <v>4</v>
      </c>
      <c r="D5217" s="94" t="s">
        <v>5343</v>
      </c>
      <c r="E5217" s="94" t="s">
        <v>9593</v>
      </c>
      <c r="F5217" s="94" t="s">
        <v>128</v>
      </c>
    </row>
    <row r="5218" spans="1:6" ht="15" x14ac:dyDescent="0.25">
      <c r="A5218" s="94">
        <v>5212</v>
      </c>
      <c r="B5218" s="95">
        <v>44496.937199073996</v>
      </c>
      <c r="C5218" s="94">
        <v>5</v>
      </c>
      <c r="D5218" s="94" t="s">
        <v>9594</v>
      </c>
      <c r="E5218" s="94" t="s">
        <v>9595</v>
      </c>
      <c r="F5218" s="94" t="s">
        <v>128</v>
      </c>
    </row>
    <row r="5219" spans="1:6" ht="15" x14ac:dyDescent="0.25">
      <c r="A5219" s="94">
        <v>5213</v>
      </c>
      <c r="B5219" s="95">
        <v>44496.934143518498</v>
      </c>
      <c r="C5219" s="94">
        <v>5</v>
      </c>
      <c r="D5219" s="94" t="s">
        <v>9596</v>
      </c>
      <c r="E5219" s="94" t="s">
        <v>9597</v>
      </c>
      <c r="F5219" s="94" t="s">
        <v>128</v>
      </c>
    </row>
    <row r="5220" spans="1:6" ht="15" x14ac:dyDescent="0.25">
      <c r="A5220" s="94">
        <v>5214</v>
      </c>
      <c r="B5220" s="95">
        <v>44496.932800925897</v>
      </c>
      <c r="C5220" s="94">
        <v>5</v>
      </c>
      <c r="D5220" s="94" t="s">
        <v>9598</v>
      </c>
      <c r="E5220" s="94" t="s">
        <v>9599</v>
      </c>
      <c r="F5220" s="94" t="s">
        <v>128</v>
      </c>
    </row>
    <row r="5221" spans="1:6" ht="15" x14ac:dyDescent="0.25">
      <c r="A5221" s="94">
        <v>5215</v>
      </c>
      <c r="B5221" s="95">
        <v>44496.845949073999</v>
      </c>
      <c r="C5221" s="94">
        <v>5</v>
      </c>
      <c r="D5221" s="94" t="s">
        <v>263</v>
      </c>
      <c r="E5221" s="94" t="s">
        <v>9600</v>
      </c>
      <c r="F5221" s="94" t="s">
        <v>128</v>
      </c>
    </row>
    <row r="5222" spans="1:6" ht="15" x14ac:dyDescent="0.25">
      <c r="A5222" s="94">
        <v>5217</v>
      </c>
      <c r="B5222" s="95">
        <v>44496.782129629602</v>
      </c>
      <c r="C5222" s="94">
        <v>1</v>
      </c>
      <c r="D5222" s="94" t="s">
        <v>9603</v>
      </c>
      <c r="E5222" s="94" t="s">
        <v>9604</v>
      </c>
      <c r="F5222" s="94" t="s">
        <v>128</v>
      </c>
    </row>
    <row r="5223" spans="1:6" ht="15" x14ac:dyDescent="0.25">
      <c r="A5223" s="94">
        <v>5218</v>
      </c>
      <c r="B5223" s="95">
        <v>44496.773900462897</v>
      </c>
      <c r="C5223" s="94">
        <v>5</v>
      </c>
      <c r="D5223" s="94" t="s">
        <v>9605</v>
      </c>
      <c r="E5223" s="94" t="s">
        <v>9606</v>
      </c>
      <c r="F5223" s="94" t="s">
        <v>128</v>
      </c>
    </row>
    <row r="5224" spans="1:6" ht="15" x14ac:dyDescent="0.25">
      <c r="A5224" s="94">
        <v>5219</v>
      </c>
      <c r="B5224" s="95">
        <v>44496.763043981402</v>
      </c>
      <c r="C5224" s="94">
        <v>5</v>
      </c>
      <c r="D5224" s="94" t="s">
        <v>9607</v>
      </c>
      <c r="E5224" s="94" t="s">
        <v>9608</v>
      </c>
      <c r="F5224" s="94" t="s">
        <v>128</v>
      </c>
    </row>
    <row r="5225" spans="1:6" ht="15" x14ac:dyDescent="0.25">
      <c r="A5225" s="94">
        <v>5220</v>
      </c>
      <c r="B5225" s="95">
        <v>44496.745150462899</v>
      </c>
      <c r="C5225" s="94">
        <v>5</v>
      </c>
      <c r="D5225" s="94" t="s">
        <v>9609</v>
      </c>
      <c r="E5225" s="94" t="s">
        <v>9610</v>
      </c>
      <c r="F5225" s="94" t="s">
        <v>128</v>
      </c>
    </row>
    <row r="5226" spans="1:6" ht="15" x14ac:dyDescent="0.25">
      <c r="A5226" s="94">
        <v>5221</v>
      </c>
      <c r="B5226" s="95">
        <v>44496.727650462897</v>
      </c>
      <c r="C5226" s="94">
        <v>5</v>
      </c>
      <c r="D5226" s="94" t="s">
        <v>9611</v>
      </c>
      <c r="E5226" s="94" t="s">
        <v>9612</v>
      </c>
      <c r="F5226" s="94" t="s">
        <v>128</v>
      </c>
    </row>
    <row r="5227" spans="1:6" ht="15" x14ac:dyDescent="0.25">
      <c r="A5227" s="94">
        <v>5222</v>
      </c>
      <c r="B5227" s="95">
        <v>44496.657673611102</v>
      </c>
      <c r="C5227" s="94">
        <v>3</v>
      </c>
      <c r="D5227" s="94" t="s">
        <v>9613</v>
      </c>
      <c r="E5227" s="94" t="s">
        <v>9614</v>
      </c>
      <c r="F5227" s="94" t="s">
        <v>128</v>
      </c>
    </row>
    <row r="5228" spans="1:6" ht="15" x14ac:dyDescent="0.25">
      <c r="A5228" s="94">
        <v>5223</v>
      </c>
      <c r="B5228" s="95">
        <v>44496.638807870302</v>
      </c>
      <c r="C5228" s="94">
        <v>5</v>
      </c>
      <c r="D5228" s="94" t="s">
        <v>9615</v>
      </c>
      <c r="E5228" s="94" t="s">
        <v>9616</v>
      </c>
      <c r="F5228" s="94" t="s">
        <v>128</v>
      </c>
    </row>
    <row r="5229" spans="1:6" ht="15" x14ac:dyDescent="0.25">
      <c r="A5229" s="94">
        <v>5224</v>
      </c>
      <c r="B5229" s="95">
        <v>44496.616956018501</v>
      </c>
      <c r="C5229" s="94">
        <v>1</v>
      </c>
      <c r="D5229" s="94" t="s">
        <v>9617</v>
      </c>
      <c r="E5229" s="94" t="s">
        <v>9618</v>
      </c>
      <c r="F5229" s="94" t="s">
        <v>128</v>
      </c>
    </row>
    <row r="5230" spans="1:6" ht="15" x14ac:dyDescent="0.25">
      <c r="A5230" s="94">
        <v>5225</v>
      </c>
      <c r="B5230" s="95">
        <v>44496.6135416666</v>
      </c>
      <c r="C5230" s="94">
        <v>4</v>
      </c>
      <c r="D5230" s="94" t="s">
        <v>263</v>
      </c>
      <c r="E5230" s="94" t="s">
        <v>9619</v>
      </c>
      <c r="F5230" s="94" t="s">
        <v>128</v>
      </c>
    </row>
    <row r="5231" spans="1:6" ht="15" x14ac:dyDescent="0.25">
      <c r="A5231" s="94">
        <v>5226</v>
      </c>
      <c r="B5231" s="95">
        <v>44496.5921759259</v>
      </c>
      <c r="C5231" s="94">
        <v>5</v>
      </c>
      <c r="D5231" s="94" t="s">
        <v>9620</v>
      </c>
      <c r="E5231" s="94" t="s">
        <v>9621</v>
      </c>
      <c r="F5231" s="94" t="s">
        <v>128</v>
      </c>
    </row>
    <row r="5232" spans="1:6" ht="15" x14ac:dyDescent="0.25">
      <c r="A5232" s="94">
        <v>5227</v>
      </c>
      <c r="B5232" s="95">
        <v>44496.4753935185</v>
      </c>
      <c r="C5232" s="94">
        <v>4</v>
      </c>
      <c r="D5232" s="94" t="s">
        <v>9622</v>
      </c>
      <c r="E5232" s="94" t="s">
        <v>9623</v>
      </c>
      <c r="F5232" s="94" t="s">
        <v>128</v>
      </c>
    </row>
    <row r="5233" spans="1:6" ht="15" x14ac:dyDescent="0.25">
      <c r="A5233" s="94">
        <v>5228</v>
      </c>
      <c r="B5233" s="95">
        <v>44496.457951388802</v>
      </c>
      <c r="C5233" s="94">
        <v>5</v>
      </c>
      <c r="D5233" s="94" t="s">
        <v>9624</v>
      </c>
      <c r="E5233" s="94" t="s">
        <v>9625</v>
      </c>
      <c r="F5233" s="94" t="s">
        <v>128</v>
      </c>
    </row>
    <row r="5234" spans="1:6" ht="15" x14ac:dyDescent="0.25">
      <c r="A5234" s="94">
        <v>5229</v>
      </c>
      <c r="B5234" s="95">
        <v>44495.716215277702</v>
      </c>
      <c r="C5234" s="94">
        <v>5</v>
      </c>
      <c r="D5234" s="94" t="s">
        <v>9626</v>
      </c>
      <c r="E5234" s="94" t="s">
        <v>9627</v>
      </c>
      <c r="F5234" s="94" t="s">
        <v>128</v>
      </c>
    </row>
    <row r="5235" spans="1:6" ht="15" x14ac:dyDescent="0.25">
      <c r="A5235" s="94">
        <v>5230</v>
      </c>
      <c r="B5235" s="95">
        <v>44495.684363425898</v>
      </c>
      <c r="C5235" s="94">
        <v>5</v>
      </c>
      <c r="D5235" s="94" t="s">
        <v>422</v>
      </c>
      <c r="E5235" s="94" t="s">
        <v>9628</v>
      </c>
      <c r="F5235" s="94" t="s">
        <v>128</v>
      </c>
    </row>
    <row r="5236" spans="1:6" ht="15" x14ac:dyDescent="0.25">
      <c r="A5236" s="94">
        <v>5231</v>
      </c>
      <c r="B5236" s="95">
        <v>44495.683414351799</v>
      </c>
      <c r="C5236" s="94">
        <v>5</v>
      </c>
      <c r="D5236" s="94" t="s">
        <v>9629</v>
      </c>
      <c r="E5236" s="94" t="s">
        <v>9630</v>
      </c>
      <c r="F5236" s="94" t="s">
        <v>128</v>
      </c>
    </row>
    <row r="5237" spans="1:6" ht="15" x14ac:dyDescent="0.25">
      <c r="A5237" s="94">
        <v>5232</v>
      </c>
      <c r="B5237" s="95">
        <v>44495.681134259197</v>
      </c>
      <c r="C5237" s="94">
        <v>1</v>
      </c>
      <c r="D5237" s="94" t="s">
        <v>9631</v>
      </c>
      <c r="E5237" s="94" t="s">
        <v>9632</v>
      </c>
      <c r="F5237" s="94" t="s">
        <v>128</v>
      </c>
    </row>
    <row r="5238" spans="1:6" ht="15" x14ac:dyDescent="0.25">
      <c r="A5238" s="94">
        <v>5233</v>
      </c>
      <c r="B5238" s="95">
        <v>44495.671307870303</v>
      </c>
      <c r="C5238" s="94">
        <v>5</v>
      </c>
      <c r="D5238" s="94" t="s">
        <v>9633</v>
      </c>
      <c r="E5238" s="94" t="s">
        <v>9634</v>
      </c>
      <c r="F5238" s="94" t="s">
        <v>128</v>
      </c>
    </row>
    <row r="5239" spans="1:6" ht="15" x14ac:dyDescent="0.25">
      <c r="A5239" s="94">
        <v>5234</v>
      </c>
      <c r="B5239" s="95">
        <v>44495.668356481401</v>
      </c>
      <c r="C5239" s="94">
        <v>5</v>
      </c>
      <c r="D5239" s="94" t="s">
        <v>9635</v>
      </c>
      <c r="E5239" s="94" t="s">
        <v>9636</v>
      </c>
      <c r="F5239" s="94" t="s">
        <v>128</v>
      </c>
    </row>
    <row r="5240" spans="1:6" ht="15" x14ac:dyDescent="0.25">
      <c r="A5240" s="94">
        <v>5235</v>
      </c>
      <c r="B5240" s="95">
        <v>44495.6115624999</v>
      </c>
      <c r="C5240" s="94">
        <v>5</v>
      </c>
      <c r="D5240" s="94" t="s">
        <v>9637</v>
      </c>
      <c r="E5240" s="94" t="s">
        <v>9638</v>
      </c>
      <c r="F5240" s="94" t="s">
        <v>128</v>
      </c>
    </row>
    <row r="5241" spans="1:6" ht="15" x14ac:dyDescent="0.25">
      <c r="A5241" s="94">
        <v>5236</v>
      </c>
      <c r="B5241" s="95">
        <v>44495.573761574</v>
      </c>
      <c r="C5241" s="94">
        <v>3</v>
      </c>
      <c r="D5241" s="94" t="s">
        <v>9639</v>
      </c>
      <c r="E5241" s="94" t="s">
        <v>9640</v>
      </c>
      <c r="F5241" s="94" t="s">
        <v>128</v>
      </c>
    </row>
    <row r="5242" spans="1:6" ht="15" x14ac:dyDescent="0.25">
      <c r="A5242" s="94">
        <v>5237</v>
      </c>
      <c r="B5242" s="95">
        <v>44495.537870370303</v>
      </c>
      <c r="C5242" s="94">
        <v>1</v>
      </c>
      <c r="D5242" s="94" t="s">
        <v>9641</v>
      </c>
      <c r="E5242" s="94" t="s">
        <v>9642</v>
      </c>
      <c r="F5242" s="94" t="s">
        <v>128</v>
      </c>
    </row>
    <row r="5243" spans="1:6" ht="15" x14ac:dyDescent="0.25">
      <c r="A5243" s="94">
        <v>5238</v>
      </c>
      <c r="B5243" s="95">
        <v>44495.469548611101</v>
      </c>
      <c r="C5243" s="94">
        <v>5</v>
      </c>
      <c r="D5243" s="94" t="s">
        <v>1315</v>
      </c>
      <c r="E5243" s="94" t="s">
        <v>9643</v>
      </c>
      <c r="F5243" s="94" t="s">
        <v>128</v>
      </c>
    </row>
    <row r="5244" spans="1:6" ht="15" x14ac:dyDescent="0.25">
      <c r="A5244" s="94">
        <v>5239</v>
      </c>
      <c r="B5244" s="95">
        <v>44495.464930555499</v>
      </c>
      <c r="C5244" s="94">
        <v>5</v>
      </c>
      <c r="D5244" s="94" t="s">
        <v>9644</v>
      </c>
      <c r="E5244" s="94" t="s">
        <v>9645</v>
      </c>
      <c r="F5244" s="94" t="s">
        <v>128</v>
      </c>
    </row>
    <row r="5245" spans="1:6" ht="15" x14ac:dyDescent="0.25">
      <c r="A5245" s="94">
        <v>5240</v>
      </c>
      <c r="B5245" s="95">
        <v>44495.4557638888</v>
      </c>
      <c r="C5245" s="94">
        <v>5</v>
      </c>
      <c r="D5245" s="94" t="s">
        <v>9646</v>
      </c>
      <c r="E5245" s="94" t="s">
        <v>9647</v>
      </c>
      <c r="F5245" s="94" t="s">
        <v>128</v>
      </c>
    </row>
    <row r="5246" spans="1:6" ht="15" x14ac:dyDescent="0.25">
      <c r="A5246" s="94">
        <v>5241</v>
      </c>
      <c r="B5246" s="95">
        <v>44495.382118055502</v>
      </c>
      <c r="C5246" s="94">
        <v>5</v>
      </c>
      <c r="D5246" s="94" t="s">
        <v>9648</v>
      </c>
      <c r="E5246" s="94" t="s">
        <v>9649</v>
      </c>
      <c r="F5246" s="94" t="s">
        <v>128</v>
      </c>
    </row>
    <row r="5247" spans="1:6" ht="15" x14ac:dyDescent="0.25">
      <c r="A5247" s="94">
        <v>5242</v>
      </c>
      <c r="B5247" s="95">
        <v>44495.008981481398</v>
      </c>
      <c r="C5247" s="94">
        <v>5</v>
      </c>
      <c r="D5247" s="94" t="s">
        <v>9650</v>
      </c>
      <c r="E5247" s="94" t="s">
        <v>9651</v>
      </c>
      <c r="F5247" s="94" t="s">
        <v>128</v>
      </c>
    </row>
    <row r="5248" spans="1:6" ht="15" x14ac:dyDescent="0.25">
      <c r="A5248" s="94">
        <v>5243</v>
      </c>
      <c r="B5248" s="95">
        <v>44494.906666666597</v>
      </c>
      <c r="C5248" s="94">
        <v>4</v>
      </c>
      <c r="D5248" s="94" t="s">
        <v>9652</v>
      </c>
      <c r="E5248" s="94" t="s">
        <v>9653</v>
      </c>
      <c r="F5248" s="94" t="s">
        <v>128</v>
      </c>
    </row>
    <row r="5249" spans="1:6" ht="15" x14ac:dyDescent="0.25">
      <c r="A5249" s="94">
        <v>5244</v>
      </c>
      <c r="B5249" s="95">
        <v>44494.839803240699</v>
      </c>
      <c r="C5249" s="94">
        <v>5</v>
      </c>
      <c r="D5249" s="94" t="s">
        <v>1315</v>
      </c>
      <c r="E5249" s="94" t="s">
        <v>9654</v>
      </c>
      <c r="F5249" s="94" t="s">
        <v>128</v>
      </c>
    </row>
    <row r="5250" spans="1:6" ht="15" x14ac:dyDescent="0.25">
      <c r="A5250" s="94">
        <v>5245</v>
      </c>
      <c r="B5250" s="95">
        <v>44494.797349537002</v>
      </c>
      <c r="C5250" s="94">
        <v>5</v>
      </c>
      <c r="D5250" s="94" t="s">
        <v>9655</v>
      </c>
      <c r="E5250" s="94" t="s">
        <v>9656</v>
      </c>
      <c r="F5250" s="94" t="s">
        <v>128</v>
      </c>
    </row>
    <row r="5251" spans="1:6" ht="15" x14ac:dyDescent="0.25">
      <c r="A5251" s="94">
        <v>5246</v>
      </c>
      <c r="B5251" s="95">
        <v>44494.788449074003</v>
      </c>
      <c r="C5251" s="94">
        <v>5</v>
      </c>
      <c r="D5251" s="94" t="s">
        <v>9657</v>
      </c>
      <c r="E5251" s="94" t="s">
        <v>9658</v>
      </c>
      <c r="F5251" s="94" t="s">
        <v>128</v>
      </c>
    </row>
    <row r="5252" spans="1:6" ht="15" x14ac:dyDescent="0.25">
      <c r="A5252" s="94">
        <v>5363</v>
      </c>
      <c r="B5252" s="95">
        <v>44494.677453703698</v>
      </c>
      <c r="C5252" s="94">
        <v>3</v>
      </c>
      <c r="D5252" s="94" t="s">
        <v>9866</v>
      </c>
      <c r="E5252" s="94" t="s">
        <v>9867</v>
      </c>
      <c r="F5252" s="94" t="s">
        <v>128</v>
      </c>
    </row>
    <row r="5253" spans="1:6" ht="15" x14ac:dyDescent="0.25">
      <c r="A5253" s="94">
        <v>5247</v>
      </c>
      <c r="B5253" s="95">
        <v>44494.658923611103</v>
      </c>
      <c r="C5253" s="94">
        <v>5</v>
      </c>
      <c r="D5253" s="94" t="s">
        <v>223</v>
      </c>
      <c r="E5253" s="94" t="s">
        <v>9659</v>
      </c>
      <c r="F5253" s="94" t="s">
        <v>128</v>
      </c>
    </row>
    <row r="5254" spans="1:6" ht="15" x14ac:dyDescent="0.25">
      <c r="A5254" s="94">
        <v>5248</v>
      </c>
      <c r="B5254" s="95">
        <v>44494.6043402777</v>
      </c>
      <c r="C5254" s="94">
        <v>5</v>
      </c>
      <c r="D5254" s="94" t="s">
        <v>9660</v>
      </c>
      <c r="E5254" s="94" t="s">
        <v>9661</v>
      </c>
      <c r="F5254" s="94" t="s">
        <v>128</v>
      </c>
    </row>
    <row r="5255" spans="1:6" ht="15" x14ac:dyDescent="0.25">
      <c r="A5255" s="94">
        <v>5249</v>
      </c>
      <c r="B5255" s="95">
        <v>44494.582974536999</v>
      </c>
      <c r="C5255" s="94">
        <v>5</v>
      </c>
      <c r="D5255" s="94" t="s">
        <v>9662</v>
      </c>
      <c r="E5255" s="94" t="s">
        <v>9663</v>
      </c>
      <c r="F5255" s="94" t="s">
        <v>128</v>
      </c>
    </row>
    <row r="5256" spans="1:6" ht="15" x14ac:dyDescent="0.25">
      <c r="A5256" s="94">
        <v>5250</v>
      </c>
      <c r="B5256" s="95">
        <v>44494.461956018502</v>
      </c>
      <c r="C5256" s="94">
        <v>5</v>
      </c>
      <c r="D5256" s="94" t="s">
        <v>333</v>
      </c>
      <c r="E5256" s="94" t="s">
        <v>9664</v>
      </c>
      <c r="F5256" s="94" t="s">
        <v>128</v>
      </c>
    </row>
    <row r="5257" spans="1:6" ht="15" x14ac:dyDescent="0.25">
      <c r="A5257" s="94">
        <v>5253</v>
      </c>
      <c r="B5257" s="95">
        <v>44494.461620370297</v>
      </c>
      <c r="C5257" s="94">
        <v>1</v>
      </c>
      <c r="D5257" s="94" t="s">
        <v>9669</v>
      </c>
      <c r="E5257" s="94" t="s">
        <v>9670</v>
      </c>
      <c r="F5257" s="94" t="s">
        <v>128</v>
      </c>
    </row>
    <row r="5258" spans="1:6" ht="15" x14ac:dyDescent="0.25">
      <c r="A5258" s="94">
        <v>5251</v>
      </c>
      <c r="B5258" s="95">
        <v>44494.420995370303</v>
      </c>
      <c r="C5258" s="94">
        <v>2</v>
      </c>
      <c r="D5258" s="94" t="s">
        <v>9665</v>
      </c>
      <c r="E5258" s="94" t="s">
        <v>9666</v>
      </c>
      <c r="F5258" s="94" t="s">
        <v>128</v>
      </c>
    </row>
    <row r="5259" spans="1:6" ht="15" x14ac:dyDescent="0.25">
      <c r="A5259" s="94">
        <v>5252</v>
      </c>
      <c r="B5259" s="95">
        <v>44494.386134259199</v>
      </c>
      <c r="C5259" s="94">
        <v>5</v>
      </c>
      <c r="D5259" s="94" t="s">
        <v>9667</v>
      </c>
      <c r="E5259" s="94" t="s">
        <v>9668</v>
      </c>
      <c r="F5259" s="94" t="s">
        <v>128</v>
      </c>
    </row>
    <row r="5260" spans="1:6" ht="15" x14ac:dyDescent="0.25">
      <c r="A5260" s="94">
        <v>5254</v>
      </c>
      <c r="B5260" s="95">
        <v>44493.827256944402</v>
      </c>
      <c r="C5260" s="94">
        <v>5</v>
      </c>
      <c r="D5260" s="94" t="s">
        <v>9671</v>
      </c>
      <c r="E5260" s="94" t="s">
        <v>9672</v>
      </c>
      <c r="F5260" s="94" t="s">
        <v>128</v>
      </c>
    </row>
    <row r="5261" spans="1:6" ht="15" x14ac:dyDescent="0.25">
      <c r="A5261" s="94">
        <v>5255</v>
      </c>
      <c r="B5261" s="95">
        <v>44493.822615740697</v>
      </c>
      <c r="C5261" s="94">
        <v>5</v>
      </c>
      <c r="D5261" s="94" t="s">
        <v>9673</v>
      </c>
      <c r="E5261" s="94" t="s">
        <v>9674</v>
      </c>
      <c r="F5261" s="94" t="s">
        <v>128</v>
      </c>
    </row>
    <row r="5262" spans="1:6" ht="15" x14ac:dyDescent="0.25">
      <c r="A5262" s="94">
        <v>5256</v>
      </c>
      <c r="B5262" s="95">
        <v>44493.796817129602</v>
      </c>
      <c r="C5262" s="94">
        <v>5</v>
      </c>
      <c r="D5262" s="94" t="s">
        <v>9675</v>
      </c>
      <c r="E5262" s="94" t="s">
        <v>9676</v>
      </c>
      <c r="F5262" s="94" t="s">
        <v>128</v>
      </c>
    </row>
    <row r="5263" spans="1:6" ht="15" x14ac:dyDescent="0.25">
      <c r="A5263" s="94">
        <v>5257</v>
      </c>
      <c r="B5263" s="95">
        <v>44493.697800925896</v>
      </c>
      <c r="C5263" s="94">
        <v>5</v>
      </c>
      <c r="D5263" s="94" t="s">
        <v>9677</v>
      </c>
      <c r="E5263" s="94"/>
      <c r="F5263" s="94" t="s">
        <v>128</v>
      </c>
    </row>
    <row r="5264" spans="1:6" ht="15" x14ac:dyDescent="0.25">
      <c r="A5264" s="94">
        <v>5258</v>
      </c>
      <c r="B5264" s="95">
        <v>44493.681620370298</v>
      </c>
      <c r="C5264" s="94">
        <v>5</v>
      </c>
      <c r="D5264" s="94" t="s">
        <v>9678</v>
      </c>
      <c r="E5264" s="94" t="s">
        <v>9679</v>
      </c>
      <c r="F5264" s="94" t="s">
        <v>128</v>
      </c>
    </row>
    <row r="5265" spans="1:6" ht="15" x14ac:dyDescent="0.25">
      <c r="A5265" s="94">
        <v>5259</v>
      </c>
      <c r="B5265" s="95">
        <v>44493.600462962902</v>
      </c>
      <c r="C5265" s="94">
        <v>5</v>
      </c>
      <c r="D5265" s="94" t="s">
        <v>9680</v>
      </c>
      <c r="E5265" s="94" t="s">
        <v>9681</v>
      </c>
      <c r="F5265" s="94" t="s">
        <v>128</v>
      </c>
    </row>
    <row r="5266" spans="1:6" ht="15" x14ac:dyDescent="0.25">
      <c r="A5266" s="94">
        <v>5260</v>
      </c>
      <c r="B5266" s="95">
        <v>44493.572361111103</v>
      </c>
      <c r="C5266" s="94">
        <v>5</v>
      </c>
      <c r="D5266" s="94" t="s">
        <v>9682</v>
      </c>
      <c r="E5266" s="94" t="s">
        <v>9683</v>
      </c>
      <c r="F5266" s="94" t="s">
        <v>128</v>
      </c>
    </row>
    <row r="5267" spans="1:6" ht="15" x14ac:dyDescent="0.25">
      <c r="A5267" s="94">
        <v>5261</v>
      </c>
      <c r="B5267" s="95">
        <v>44493.569525462903</v>
      </c>
      <c r="C5267" s="94">
        <v>5</v>
      </c>
      <c r="D5267" s="94" t="s">
        <v>1315</v>
      </c>
      <c r="E5267" s="94" t="s">
        <v>9684</v>
      </c>
      <c r="F5267" s="94" t="s">
        <v>128</v>
      </c>
    </row>
    <row r="5268" spans="1:6" ht="15" x14ac:dyDescent="0.25">
      <c r="A5268" s="94">
        <v>5262</v>
      </c>
      <c r="B5268" s="95">
        <v>44493.535486111097</v>
      </c>
      <c r="C5268" s="94">
        <v>1</v>
      </c>
      <c r="D5268" s="94" t="s">
        <v>9685</v>
      </c>
      <c r="E5268" s="94" t="s">
        <v>9686</v>
      </c>
      <c r="F5268" s="94" t="s">
        <v>128</v>
      </c>
    </row>
    <row r="5269" spans="1:6" ht="15" x14ac:dyDescent="0.25">
      <c r="A5269" s="94">
        <v>5263</v>
      </c>
      <c r="B5269" s="95">
        <v>44493.378472222197</v>
      </c>
      <c r="C5269" s="94">
        <v>5</v>
      </c>
      <c r="D5269" s="94" t="s">
        <v>9687</v>
      </c>
      <c r="E5269" s="94" t="s">
        <v>9688</v>
      </c>
      <c r="F5269" s="94" t="s">
        <v>128</v>
      </c>
    </row>
    <row r="5270" spans="1:6" ht="15" x14ac:dyDescent="0.25">
      <c r="A5270" s="94">
        <v>5264</v>
      </c>
      <c r="B5270" s="95">
        <v>44493.238703703697</v>
      </c>
      <c r="C5270" s="94">
        <v>5</v>
      </c>
      <c r="D5270" s="94" t="s">
        <v>9689</v>
      </c>
      <c r="E5270" s="94" t="s">
        <v>9690</v>
      </c>
      <c r="F5270" s="94" t="s">
        <v>128</v>
      </c>
    </row>
    <row r="5271" spans="1:6" ht="15" x14ac:dyDescent="0.25">
      <c r="A5271" s="94">
        <v>5265</v>
      </c>
      <c r="B5271" s="95">
        <v>44492.780243055502</v>
      </c>
      <c r="C5271" s="94">
        <v>5</v>
      </c>
      <c r="D5271" s="94" t="s">
        <v>876</v>
      </c>
      <c r="E5271" s="94" t="s">
        <v>9691</v>
      </c>
      <c r="F5271" s="94" t="s">
        <v>128</v>
      </c>
    </row>
    <row r="5272" spans="1:6" ht="15" x14ac:dyDescent="0.25">
      <c r="A5272" s="94">
        <v>5266</v>
      </c>
      <c r="B5272" s="95">
        <v>44492.7787268518</v>
      </c>
      <c r="C5272" s="94">
        <v>5</v>
      </c>
      <c r="D5272" s="94" t="s">
        <v>9692</v>
      </c>
      <c r="E5272" s="94" t="s">
        <v>9693</v>
      </c>
      <c r="F5272" s="94" t="s">
        <v>128</v>
      </c>
    </row>
    <row r="5273" spans="1:6" ht="15" x14ac:dyDescent="0.25">
      <c r="A5273" s="94">
        <v>5267</v>
      </c>
      <c r="B5273" s="95">
        <v>44492.738449074001</v>
      </c>
      <c r="C5273" s="94">
        <v>5</v>
      </c>
      <c r="D5273" s="94" t="s">
        <v>9694</v>
      </c>
      <c r="E5273" s="94" t="s">
        <v>9695</v>
      </c>
      <c r="F5273" s="94" t="s">
        <v>128</v>
      </c>
    </row>
    <row r="5274" spans="1:6" ht="15" x14ac:dyDescent="0.25">
      <c r="A5274" s="94">
        <v>5268</v>
      </c>
      <c r="B5274" s="95">
        <v>44492.581226851798</v>
      </c>
      <c r="C5274" s="94">
        <v>5</v>
      </c>
      <c r="D5274" s="94" t="s">
        <v>9696</v>
      </c>
      <c r="E5274" s="94" t="s">
        <v>9697</v>
      </c>
      <c r="F5274" s="94" t="s">
        <v>128</v>
      </c>
    </row>
    <row r="5275" spans="1:6" ht="15" x14ac:dyDescent="0.25">
      <c r="A5275" s="94">
        <v>5269</v>
      </c>
      <c r="B5275" s="95">
        <v>44492.569421296299</v>
      </c>
      <c r="C5275" s="94">
        <v>5</v>
      </c>
      <c r="D5275" s="94" t="s">
        <v>3277</v>
      </c>
      <c r="E5275" s="94" t="s">
        <v>9698</v>
      </c>
      <c r="F5275" s="94" t="s">
        <v>128</v>
      </c>
    </row>
    <row r="5276" spans="1:6" ht="15" x14ac:dyDescent="0.25">
      <c r="A5276" s="94">
        <v>5270</v>
      </c>
      <c r="B5276" s="95">
        <v>44492.482002314799</v>
      </c>
      <c r="C5276" s="94">
        <v>5</v>
      </c>
      <c r="D5276" s="94" t="s">
        <v>9699</v>
      </c>
      <c r="E5276" s="94" t="s">
        <v>9700</v>
      </c>
      <c r="F5276" s="94" t="s">
        <v>128</v>
      </c>
    </row>
    <row r="5277" spans="1:6" ht="15" x14ac:dyDescent="0.25">
      <c r="A5277" s="94">
        <v>5271</v>
      </c>
      <c r="B5277" s="95">
        <v>44492.480266203696</v>
      </c>
      <c r="C5277" s="94">
        <v>5</v>
      </c>
      <c r="D5277" s="94" t="s">
        <v>9701</v>
      </c>
      <c r="E5277" s="94" t="s">
        <v>9702</v>
      </c>
      <c r="F5277" s="94" t="s">
        <v>128</v>
      </c>
    </row>
    <row r="5278" spans="1:6" ht="15" x14ac:dyDescent="0.25">
      <c r="A5278" s="94">
        <v>5272</v>
      </c>
      <c r="B5278" s="95">
        <v>44491.820243055503</v>
      </c>
      <c r="C5278" s="94">
        <v>5</v>
      </c>
      <c r="D5278" s="94" t="s">
        <v>9703</v>
      </c>
      <c r="E5278" s="94" t="s">
        <v>9704</v>
      </c>
      <c r="F5278" s="94" t="s">
        <v>128</v>
      </c>
    </row>
    <row r="5279" spans="1:6" ht="15" x14ac:dyDescent="0.25">
      <c r="A5279" s="94">
        <v>5273</v>
      </c>
      <c r="B5279" s="95">
        <v>44491.796446759203</v>
      </c>
      <c r="C5279" s="94">
        <v>5</v>
      </c>
      <c r="D5279" s="94" t="s">
        <v>9705</v>
      </c>
      <c r="E5279" s="94" t="s">
        <v>9706</v>
      </c>
      <c r="F5279" s="94" t="s">
        <v>128</v>
      </c>
    </row>
    <row r="5280" spans="1:6" ht="15" x14ac:dyDescent="0.25">
      <c r="A5280" s="94">
        <v>5274</v>
      </c>
      <c r="B5280" s="95">
        <v>44491.774456018502</v>
      </c>
      <c r="C5280" s="94">
        <v>3</v>
      </c>
      <c r="D5280" s="94" t="s">
        <v>9707</v>
      </c>
      <c r="E5280" s="94" t="s">
        <v>9708</v>
      </c>
      <c r="F5280" s="94" t="s">
        <v>128</v>
      </c>
    </row>
    <row r="5281" spans="1:6" ht="15" x14ac:dyDescent="0.25">
      <c r="A5281" s="94">
        <v>5275</v>
      </c>
      <c r="B5281" s="95">
        <v>44491.694675925901</v>
      </c>
      <c r="C5281" s="94">
        <v>4</v>
      </c>
      <c r="D5281" s="94" t="s">
        <v>9709</v>
      </c>
      <c r="E5281" s="94" t="s">
        <v>9710</v>
      </c>
      <c r="F5281" s="94" t="s">
        <v>128</v>
      </c>
    </row>
    <row r="5282" spans="1:6" ht="15" x14ac:dyDescent="0.25">
      <c r="A5282" s="94">
        <v>5276</v>
      </c>
      <c r="B5282" s="95">
        <v>44491.659571759199</v>
      </c>
      <c r="C5282" s="94">
        <v>1</v>
      </c>
      <c r="D5282" s="94" t="s">
        <v>9711</v>
      </c>
      <c r="E5282" s="94" t="s">
        <v>9712</v>
      </c>
      <c r="F5282" s="94" t="s">
        <v>128</v>
      </c>
    </row>
    <row r="5283" spans="1:6" ht="15" x14ac:dyDescent="0.25">
      <c r="A5283" s="94">
        <v>5277</v>
      </c>
      <c r="B5283" s="95">
        <v>44491.610717592499</v>
      </c>
      <c r="C5283" s="94">
        <v>5</v>
      </c>
      <c r="D5283" s="94" t="s">
        <v>9713</v>
      </c>
      <c r="E5283" s="94" t="s">
        <v>9714</v>
      </c>
      <c r="F5283" s="94" t="s">
        <v>128</v>
      </c>
    </row>
    <row r="5284" spans="1:6" ht="15" x14ac:dyDescent="0.25">
      <c r="A5284" s="94">
        <v>5278</v>
      </c>
      <c r="B5284" s="95">
        <v>44491.601493055503</v>
      </c>
      <c r="C5284" s="94">
        <v>3</v>
      </c>
      <c r="D5284" s="94" t="s">
        <v>9715</v>
      </c>
      <c r="E5284" s="94" t="s">
        <v>9716</v>
      </c>
      <c r="F5284" s="94" t="s">
        <v>128</v>
      </c>
    </row>
    <row r="5285" spans="1:6" ht="15" x14ac:dyDescent="0.25">
      <c r="A5285" s="94">
        <v>5280</v>
      </c>
      <c r="B5285" s="95">
        <v>44491.578831018502</v>
      </c>
      <c r="C5285" s="94">
        <v>3</v>
      </c>
      <c r="D5285" s="94" t="s">
        <v>1459</v>
      </c>
      <c r="E5285" s="94" t="s">
        <v>9719</v>
      </c>
      <c r="F5285" s="94" t="s">
        <v>128</v>
      </c>
    </row>
    <row r="5286" spans="1:6" ht="15" x14ac:dyDescent="0.25">
      <c r="A5286" s="94">
        <v>5281</v>
      </c>
      <c r="B5286" s="95">
        <v>44491.434641203698</v>
      </c>
      <c r="C5286" s="94">
        <v>5</v>
      </c>
      <c r="D5286" s="94" t="s">
        <v>9720</v>
      </c>
      <c r="E5286" s="94" t="s">
        <v>9721</v>
      </c>
      <c r="F5286" s="94" t="s">
        <v>128</v>
      </c>
    </row>
    <row r="5287" spans="1:6" ht="15" x14ac:dyDescent="0.25">
      <c r="A5287" s="94">
        <v>5282</v>
      </c>
      <c r="B5287" s="95">
        <v>44491.385219907403</v>
      </c>
      <c r="C5287" s="94">
        <v>3</v>
      </c>
      <c r="D5287" s="94" t="s">
        <v>2767</v>
      </c>
      <c r="E5287" s="94" t="s">
        <v>9722</v>
      </c>
      <c r="F5287" s="94" t="s">
        <v>128</v>
      </c>
    </row>
    <row r="5288" spans="1:6" ht="15" x14ac:dyDescent="0.25">
      <c r="A5288" s="94">
        <v>5283</v>
      </c>
      <c r="B5288" s="95">
        <v>44490.820995370297</v>
      </c>
      <c r="C5288" s="94">
        <v>2</v>
      </c>
      <c r="D5288" s="94" t="s">
        <v>9723</v>
      </c>
      <c r="E5288" s="94" t="s">
        <v>9724</v>
      </c>
      <c r="F5288" s="94" t="s">
        <v>128</v>
      </c>
    </row>
    <row r="5289" spans="1:6" ht="15" x14ac:dyDescent="0.25">
      <c r="A5289" s="94">
        <v>5284</v>
      </c>
      <c r="B5289" s="95">
        <v>44490.711516203701</v>
      </c>
      <c r="C5289" s="94">
        <v>5</v>
      </c>
      <c r="D5289" s="94" t="s">
        <v>9725</v>
      </c>
      <c r="E5289" s="94" t="s">
        <v>9726</v>
      </c>
      <c r="F5289" s="94" t="s">
        <v>128</v>
      </c>
    </row>
    <row r="5290" spans="1:6" ht="15" x14ac:dyDescent="0.25">
      <c r="A5290" s="94">
        <v>5285</v>
      </c>
      <c r="B5290" s="95">
        <v>44490.586469907401</v>
      </c>
      <c r="C5290" s="94">
        <v>5</v>
      </c>
      <c r="D5290" s="94" t="s">
        <v>9727</v>
      </c>
      <c r="E5290" s="94" t="s">
        <v>9728</v>
      </c>
      <c r="F5290" s="94" t="s">
        <v>128</v>
      </c>
    </row>
    <row r="5291" spans="1:6" ht="15" x14ac:dyDescent="0.25">
      <c r="A5291" s="94">
        <v>5286</v>
      </c>
      <c r="B5291" s="95">
        <v>44490.569386574003</v>
      </c>
      <c r="C5291" s="94">
        <v>5</v>
      </c>
      <c r="D5291" s="94" t="s">
        <v>9729</v>
      </c>
      <c r="E5291" s="94" t="s">
        <v>9730</v>
      </c>
      <c r="F5291" s="94" t="s">
        <v>128</v>
      </c>
    </row>
    <row r="5292" spans="1:6" ht="15" x14ac:dyDescent="0.25">
      <c r="A5292" s="94">
        <v>5287</v>
      </c>
      <c r="B5292" s="95">
        <v>44490.559189814798</v>
      </c>
      <c r="C5292" s="94">
        <v>5</v>
      </c>
      <c r="D5292" s="94" t="s">
        <v>9731</v>
      </c>
      <c r="E5292" s="94" t="s">
        <v>9732</v>
      </c>
      <c r="F5292" s="94" t="s">
        <v>128</v>
      </c>
    </row>
    <row r="5293" spans="1:6" ht="15" x14ac:dyDescent="0.25">
      <c r="A5293" s="94">
        <v>5288</v>
      </c>
      <c r="B5293" s="95">
        <v>44490.517395833303</v>
      </c>
      <c r="C5293" s="94">
        <v>1</v>
      </c>
      <c r="D5293" s="94" t="s">
        <v>9733</v>
      </c>
      <c r="E5293" s="94" t="s">
        <v>9734</v>
      </c>
      <c r="F5293" s="94" t="s">
        <v>128</v>
      </c>
    </row>
    <row r="5294" spans="1:6" ht="15" x14ac:dyDescent="0.25">
      <c r="A5294" s="94">
        <v>5289</v>
      </c>
      <c r="B5294" s="95">
        <v>44490.474351851801</v>
      </c>
      <c r="C5294" s="94">
        <v>5</v>
      </c>
      <c r="D5294" s="94" t="s">
        <v>9735</v>
      </c>
      <c r="E5294" s="94" t="s">
        <v>9736</v>
      </c>
      <c r="F5294" s="94" t="s">
        <v>128</v>
      </c>
    </row>
    <row r="5295" spans="1:6" ht="15" x14ac:dyDescent="0.25">
      <c r="A5295" s="94">
        <v>5290</v>
      </c>
      <c r="B5295" s="95">
        <v>44489.8300462962</v>
      </c>
      <c r="C5295" s="94">
        <v>5</v>
      </c>
      <c r="D5295" s="94" t="s">
        <v>2251</v>
      </c>
      <c r="E5295" s="94" t="s">
        <v>9737</v>
      </c>
      <c r="F5295" s="94" t="s">
        <v>128</v>
      </c>
    </row>
    <row r="5296" spans="1:6" ht="15" x14ac:dyDescent="0.25">
      <c r="A5296" s="94">
        <v>5291</v>
      </c>
      <c r="B5296" s="95">
        <v>44489.813217592498</v>
      </c>
      <c r="C5296" s="94">
        <v>5</v>
      </c>
      <c r="D5296" s="94" t="s">
        <v>9738</v>
      </c>
      <c r="E5296" s="94" t="s">
        <v>9739</v>
      </c>
      <c r="F5296" s="94" t="s">
        <v>128</v>
      </c>
    </row>
    <row r="5297" spans="1:6" ht="15" x14ac:dyDescent="0.25">
      <c r="A5297" s="94">
        <v>5292</v>
      </c>
      <c r="B5297" s="95">
        <v>44489.792766203696</v>
      </c>
      <c r="C5297" s="94">
        <v>5</v>
      </c>
      <c r="D5297" s="94" t="s">
        <v>9740</v>
      </c>
      <c r="E5297" s="94" t="s">
        <v>9741</v>
      </c>
      <c r="F5297" s="94" t="s">
        <v>128</v>
      </c>
    </row>
    <row r="5298" spans="1:6" ht="15" x14ac:dyDescent="0.25">
      <c r="A5298" s="94">
        <v>5293</v>
      </c>
      <c r="B5298" s="95">
        <v>44489.750057870297</v>
      </c>
      <c r="C5298" s="94">
        <v>5</v>
      </c>
      <c r="D5298" s="94" t="s">
        <v>3330</v>
      </c>
      <c r="E5298" s="94" t="s">
        <v>9742</v>
      </c>
      <c r="F5298" s="94" t="s">
        <v>128</v>
      </c>
    </row>
    <row r="5299" spans="1:6" ht="15" x14ac:dyDescent="0.25">
      <c r="A5299" s="94">
        <v>5294</v>
      </c>
      <c r="B5299" s="95">
        <v>44489.720335648097</v>
      </c>
      <c r="C5299" s="94">
        <v>5</v>
      </c>
      <c r="D5299" s="94" t="s">
        <v>9743</v>
      </c>
      <c r="E5299" s="94" t="s">
        <v>9744</v>
      </c>
      <c r="F5299" s="94" t="s">
        <v>128</v>
      </c>
    </row>
    <row r="5300" spans="1:6" ht="15" x14ac:dyDescent="0.25">
      <c r="A5300" s="94">
        <v>5295</v>
      </c>
      <c r="B5300" s="95">
        <v>44489.687581018501</v>
      </c>
      <c r="C5300" s="94">
        <v>4</v>
      </c>
      <c r="D5300" s="94" t="s">
        <v>9745</v>
      </c>
      <c r="E5300" s="94" t="s">
        <v>9746</v>
      </c>
      <c r="F5300" s="94" t="s">
        <v>128</v>
      </c>
    </row>
    <row r="5301" spans="1:6" ht="15" x14ac:dyDescent="0.25">
      <c r="A5301" s="94">
        <v>5296</v>
      </c>
      <c r="B5301" s="95">
        <v>44489.675057870299</v>
      </c>
      <c r="C5301" s="94">
        <v>4</v>
      </c>
      <c r="D5301" s="94" t="s">
        <v>6348</v>
      </c>
      <c r="E5301" s="94" t="s">
        <v>9747</v>
      </c>
      <c r="F5301" s="94" t="s">
        <v>128</v>
      </c>
    </row>
    <row r="5302" spans="1:6" ht="15" x14ac:dyDescent="0.25">
      <c r="A5302" s="94">
        <v>5297</v>
      </c>
      <c r="B5302" s="95">
        <v>44489.648634259203</v>
      </c>
      <c r="C5302" s="94">
        <v>5</v>
      </c>
      <c r="D5302" s="94" t="s">
        <v>9748</v>
      </c>
      <c r="E5302" s="94" t="s">
        <v>9749</v>
      </c>
      <c r="F5302" s="94" t="s">
        <v>128</v>
      </c>
    </row>
    <row r="5303" spans="1:6" ht="15" x14ac:dyDescent="0.25">
      <c r="A5303" s="94">
        <v>5298</v>
      </c>
      <c r="B5303" s="95">
        <v>44489.647002314799</v>
      </c>
      <c r="C5303" s="94">
        <v>2</v>
      </c>
      <c r="D5303" s="94" t="s">
        <v>9750</v>
      </c>
      <c r="E5303" s="94" t="s">
        <v>9751</v>
      </c>
      <c r="F5303" s="94" t="s">
        <v>128</v>
      </c>
    </row>
    <row r="5304" spans="1:6" ht="15" x14ac:dyDescent="0.25">
      <c r="A5304" s="94">
        <v>5299</v>
      </c>
      <c r="B5304" s="95">
        <v>44489.602453703701</v>
      </c>
      <c r="C5304" s="94">
        <v>5</v>
      </c>
      <c r="D5304" s="94" t="s">
        <v>9752</v>
      </c>
      <c r="E5304" s="94" t="s">
        <v>9753</v>
      </c>
      <c r="F5304" s="94" t="s">
        <v>128</v>
      </c>
    </row>
    <row r="5305" spans="1:6" ht="15" x14ac:dyDescent="0.25">
      <c r="A5305" s="94">
        <v>5300</v>
      </c>
      <c r="B5305" s="95">
        <v>44489.601041666603</v>
      </c>
      <c r="C5305" s="94">
        <v>5</v>
      </c>
      <c r="D5305" s="94" t="s">
        <v>9754</v>
      </c>
      <c r="E5305" s="94" t="s">
        <v>9755</v>
      </c>
      <c r="F5305" s="94" t="s">
        <v>128</v>
      </c>
    </row>
    <row r="5306" spans="1:6" ht="15" x14ac:dyDescent="0.25">
      <c r="A5306" s="94">
        <v>5301</v>
      </c>
      <c r="B5306" s="95">
        <v>44489.596400462899</v>
      </c>
      <c r="C5306" s="94">
        <v>4</v>
      </c>
      <c r="D5306" s="94" t="s">
        <v>9756</v>
      </c>
      <c r="E5306" s="94" t="s">
        <v>9757</v>
      </c>
      <c r="F5306" s="94" t="s">
        <v>128</v>
      </c>
    </row>
    <row r="5307" spans="1:6" ht="15" x14ac:dyDescent="0.25">
      <c r="A5307" s="94">
        <v>5302</v>
      </c>
      <c r="B5307" s="95">
        <v>44489.5885763888</v>
      </c>
      <c r="C5307" s="94">
        <v>5</v>
      </c>
      <c r="D5307" s="94" t="s">
        <v>373</v>
      </c>
      <c r="E5307" s="94" t="s">
        <v>9758</v>
      </c>
      <c r="F5307" s="94" t="s">
        <v>128</v>
      </c>
    </row>
    <row r="5308" spans="1:6" ht="15" x14ac:dyDescent="0.25">
      <c r="A5308" s="94">
        <v>5303</v>
      </c>
      <c r="B5308" s="95">
        <v>44489.586793981398</v>
      </c>
      <c r="C5308" s="94">
        <v>5</v>
      </c>
      <c r="D5308" s="94" t="s">
        <v>9759</v>
      </c>
      <c r="E5308" s="94" t="s">
        <v>9760</v>
      </c>
      <c r="F5308" s="94" t="s">
        <v>128</v>
      </c>
    </row>
    <row r="5309" spans="1:6" ht="15" x14ac:dyDescent="0.25">
      <c r="A5309" s="94">
        <v>5304</v>
      </c>
      <c r="B5309" s="95">
        <v>44489.586261573997</v>
      </c>
      <c r="C5309" s="94">
        <v>4</v>
      </c>
      <c r="D5309" s="94" t="s">
        <v>9761</v>
      </c>
      <c r="E5309" s="94" t="s">
        <v>9762</v>
      </c>
      <c r="F5309" s="94" t="s">
        <v>128</v>
      </c>
    </row>
    <row r="5310" spans="1:6" ht="15" x14ac:dyDescent="0.25">
      <c r="A5310" s="94">
        <v>5305</v>
      </c>
      <c r="B5310" s="95">
        <v>44489.578587962897</v>
      </c>
      <c r="C5310" s="94">
        <v>5</v>
      </c>
      <c r="D5310" s="94" t="s">
        <v>9763</v>
      </c>
      <c r="E5310" s="94" t="s">
        <v>9764</v>
      </c>
      <c r="F5310" s="94" t="s">
        <v>128</v>
      </c>
    </row>
    <row r="5311" spans="1:6" ht="15" x14ac:dyDescent="0.25">
      <c r="A5311" s="94">
        <v>5306</v>
      </c>
      <c r="B5311" s="95">
        <v>44489.511967592502</v>
      </c>
      <c r="C5311" s="94">
        <v>5</v>
      </c>
      <c r="D5311" s="94" t="s">
        <v>9765</v>
      </c>
      <c r="E5311" s="94" t="s">
        <v>9766</v>
      </c>
      <c r="F5311" s="94" t="s">
        <v>128</v>
      </c>
    </row>
    <row r="5312" spans="1:6" ht="15" x14ac:dyDescent="0.25">
      <c r="A5312" s="94">
        <v>5307</v>
      </c>
      <c r="B5312" s="95">
        <v>44489.489456018498</v>
      </c>
      <c r="C5312" s="94">
        <v>5</v>
      </c>
      <c r="D5312" s="94" t="s">
        <v>9767</v>
      </c>
      <c r="E5312" s="94" t="s">
        <v>9768</v>
      </c>
      <c r="F5312" s="94" t="s">
        <v>128</v>
      </c>
    </row>
    <row r="5313" spans="1:6" ht="15" x14ac:dyDescent="0.25">
      <c r="A5313" s="94">
        <v>5308</v>
      </c>
      <c r="B5313" s="95">
        <v>44489.4754861111</v>
      </c>
      <c r="C5313" s="94">
        <v>5</v>
      </c>
      <c r="D5313" s="94" t="s">
        <v>9769</v>
      </c>
      <c r="E5313" s="94"/>
      <c r="F5313" s="94" t="s">
        <v>128</v>
      </c>
    </row>
    <row r="5314" spans="1:6" ht="15" x14ac:dyDescent="0.25">
      <c r="A5314" s="94">
        <v>5309</v>
      </c>
      <c r="B5314" s="95">
        <v>44488.962719907402</v>
      </c>
      <c r="C5314" s="94">
        <v>5</v>
      </c>
      <c r="D5314" s="94" t="s">
        <v>9770</v>
      </c>
      <c r="E5314" s="94" t="s">
        <v>9771</v>
      </c>
      <c r="F5314" s="94" t="s">
        <v>128</v>
      </c>
    </row>
    <row r="5315" spans="1:6" ht="15" x14ac:dyDescent="0.25">
      <c r="A5315" s="94">
        <v>5310</v>
      </c>
      <c r="B5315" s="95">
        <v>44488.766250000001</v>
      </c>
      <c r="C5315" s="94">
        <v>5</v>
      </c>
      <c r="D5315" s="94" t="s">
        <v>9772</v>
      </c>
      <c r="E5315" s="94" t="s">
        <v>9773</v>
      </c>
      <c r="F5315" s="94" t="s">
        <v>128</v>
      </c>
    </row>
    <row r="5316" spans="1:6" ht="15" x14ac:dyDescent="0.25">
      <c r="A5316" s="94">
        <v>5311</v>
      </c>
      <c r="B5316" s="95">
        <v>44488.7563310185</v>
      </c>
      <c r="C5316" s="94">
        <v>5</v>
      </c>
      <c r="D5316" s="94" t="s">
        <v>9774</v>
      </c>
      <c r="E5316" s="94" t="s">
        <v>9775</v>
      </c>
      <c r="F5316" s="94" t="s">
        <v>128</v>
      </c>
    </row>
    <row r="5317" spans="1:6" ht="15" x14ac:dyDescent="0.25">
      <c r="A5317" s="94">
        <v>5312</v>
      </c>
      <c r="B5317" s="95">
        <v>44488.729398148098</v>
      </c>
      <c r="C5317" s="94">
        <v>5</v>
      </c>
      <c r="D5317" s="94" t="s">
        <v>9776</v>
      </c>
      <c r="E5317" s="94" t="s">
        <v>9777</v>
      </c>
      <c r="F5317" s="94" t="s">
        <v>128</v>
      </c>
    </row>
    <row r="5318" spans="1:6" ht="15" x14ac:dyDescent="0.25">
      <c r="A5318" s="94">
        <v>5313</v>
      </c>
      <c r="B5318" s="95">
        <v>44488.709224537</v>
      </c>
      <c r="C5318" s="94">
        <v>5</v>
      </c>
      <c r="D5318" s="94" t="s">
        <v>9778</v>
      </c>
      <c r="E5318" s="94" t="s">
        <v>9779</v>
      </c>
      <c r="F5318" s="94" t="s">
        <v>128</v>
      </c>
    </row>
    <row r="5319" spans="1:6" ht="15" x14ac:dyDescent="0.25">
      <c r="A5319" s="94">
        <v>5314</v>
      </c>
      <c r="B5319" s="95">
        <v>44488.691145833298</v>
      </c>
      <c r="C5319" s="94">
        <v>5</v>
      </c>
      <c r="D5319" s="94" t="s">
        <v>9780</v>
      </c>
      <c r="E5319" s="94" t="s">
        <v>9781</v>
      </c>
      <c r="F5319" s="94" t="s">
        <v>128</v>
      </c>
    </row>
    <row r="5320" spans="1:6" ht="15" x14ac:dyDescent="0.25">
      <c r="A5320" s="94">
        <v>5315</v>
      </c>
      <c r="B5320" s="95">
        <v>44488.683425925898</v>
      </c>
      <c r="C5320" s="94">
        <v>5</v>
      </c>
      <c r="D5320" s="94" t="s">
        <v>9782</v>
      </c>
      <c r="E5320" s="94" t="s">
        <v>9783</v>
      </c>
      <c r="F5320" s="94" t="s">
        <v>128</v>
      </c>
    </row>
    <row r="5321" spans="1:6" ht="15" x14ac:dyDescent="0.25">
      <c r="A5321" s="94">
        <v>5316</v>
      </c>
      <c r="B5321" s="95">
        <v>44488.666944444398</v>
      </c>
      <c r="C5321" s="94">
        <v>1</v>
      </c>
      <c r="D5321" s="94" t="s">
        <v>9784</v>
      </c>
      <c r="E5321" s="94" t="s">
        <v>9785</v>
      </c>
      <c r="F5321" s="94" t="s">
        <v>128</v>
      </c>
    </row>
    <row r="5322" spans="1:6" ht="15" x14ac:dyDescent="0.25">
      <c r="A5322" s="94">
        <v>5317</v>
      </c>
      <c r="B5322" s="95">
        <v>44488.660034722197</v>
      </c>
      <c r="C5322" s="94">
        <v>5</v>
      </c>
      <c r="D5322" s="94" t="s">
        <v>9786</v>
      </c>
      <c r="E5322" s="94" t="s">
        <v>9787</v>
      </c>
      <c r="F5322" s="94" t="s">
        <v>128</v>
      </c>
    </row>
    <row r="5323" spans="1:6" ht="15" x14ac:dyDescent="0.25">
      <c r="A5323" s="94">
        <v>5318</v>
      </c>
      <c r="B5323" s="95">
        <v>44488.648807870297</v>
      </c>
      <c r="C5323" s="94">
        <v>5</v>
      </c>
      <c r="D5323" s="94" t="s">
        <v>9788</v>
      </c>
      <c r="E5323" s="94" t="s">
        <v>9789</v>
      </c>
      <c r="F5323" s="94" t="s">
        <v>128</v>
      </c>
    </row>
    <row r="5324" spans="1:6" ht="15" x14ac:dyDescent="0.25">
      <c r="A5324" s="94">
        <v>5319</v>
      </c>
      <c r="B5324" s="95">
        <v>44488.578425925902</v>
      </c>
      <c r="C5324" s="94">
        <v>5</v>
      </c>
      <c r="D5324" s="94" t="s">
        <v>9790</v>
      </c>
      <c r="E5324" s="94" t="s">
        <v>9791</v>
      </c>
      <c r="F5324" s="94" t="s">
        <v>128</v>
      </c>
    </row>
    <row r="5325" spans="1:6" ht="15" x14ac:dyDescent="0.25">
      <c r="A5325" s="94">
        <v>5320</v>
      </c>
      <c r="B5325" s="95">
        <v>44488.3205787037</v>
      </c>
      <c r="C5325" s="94">
        <v>5</v>
      </c>
      <c r="D5325" s="94" t="s">
        <v>9792</v>
      </c>
      <c r="E5325" s="94" t="s">
        <v>9793</v>
      </c>
      <c r="F5325" s="94" t="s">
        <v>128</v>
      </c>
    </row>
    <row r="5326" spans="1:6" ht="15" x14ac:dyDescent="0.25">
      <c r="A5326" s="94">
        <v>5321</v>
      </c>
      <c r="B5326" s="95">
        <v>44487.819108796197</v>
      </c>
      <c r="C5326" s="94">
        <v>2</v>
      </c>
      <c r="D5326" s="94" t="s">
        <v>9794</v>
      </c>
      <c r="E5326" s="94" t="s">
        <v>9795</v>
      </c>
      <c r="F5326" s="94" t="s">
        <v>128</v>
      </c>
    </row>
    <row r="5327" spans="1:6" ht="15" x14ac:dyDescent="0.25">
      <c r="A5327" s="94">
        <v>5322</v>
      </c>
      <c r="B5327" s="95">
        <v>44487.707233796202</v>
      </c>
      <c r="C5327" s="94">
        <v>5</v>
      </c>
      <c r="D5327" s="94" t="s">
        <v>422</v>
      </c>
      <c r="E5327" s="94" t="s">
        <v>9796</v>
      </c>
      <c r="F5327" s="94" t="s">
        <v>128</v>
      </c>
    </row>
    <row r="5328" spans="1:6" ht="15" x14ac:dyDescent="0.25">
      <c r="A5328" s="94">
        <v>5323</v>
      </c>
      <c r="B5328" s="95">
        <v>44487.685370370302</v>
      </c>
      <c r="C5328" s="94">
        <v>5</v>
      </c>
      <c r="D5328" s="94" t="s">
        <v>5252</v>
      </c>
      <c r="E5328" s="94" t="s">
        <v>9797</v>
      </c>
      <c r="F5328" s="94" t="s">
        <v>128</v>
      </c>
    </row>
    <row r="5329" spans="1:6" ht="15" x14ac:dyDescent="0.25">
      <c r="A5329" s="94">
        <v>5324</v>
      </c>
      <c r="B5329" s="95">
        <v>44487.648807870297</v>
      </c>
      <c r="C5329" s="94">
        <v>5</v>
      </c>
      <c r="D5329" s="94" t="s">
        <v>9798</v>
      </c>
      <c r="E5329" s="94" t="s">
        <v>9799</v>
      </c>
      <c r="F5329" s="94" t="s">
        <v>128</v>
      </c>
    </row>
    <row r="5330" spans="1:6" ht="15" x14ac:dyDescent="0.25">
      <c r="A5330" s="94">
        <v>5325</v>
      </c>
      <c r="B5330" s="95">
        <v>44487.640185185097</v>
      </c>
      <c r="C5330" s="94">
        <v>1</v>
      </c>
      <c r="D5330" s="94" t="s">
        <v>9800</v>
      </c>
      <c r="E5330" s="94" t="s">
        <v>9801</v>
      </c>
      <c r="F5330" s="94" t="s">
        <v>128</v>
      </c>
    </row>
    <row r="5331" spans="1:6" ht="15" x14ac:dyDescent="0.25">
      <c r="A5331" s="94">
        <v>5326</v>
      </c>
      <c r="B5331" s="95">
        <v>44487.591562499998</v>
      </c>
      <c r="C5331" s="94">
        <v>5</v>
      </c>
      <c r="D5331" s="94" t="s">
        <v>9802</v>
      </c>
      <c r="E5331" s="94" t="s">
        <v>9803</v>
      </c>
      <c r="F5331" s="94" t="s">
        <v>128</v>
      </c>
    </row>
    <row r="5332" spans="1:6" ht="15" x14ac:dyDescent="0.25">
      <c r="A5332" s="94">
        <v>5327</v>
      </c>
      <c r="B5332" s="95">
        <v>44487.576064814799</v>
      </c>
      <c r="C5332" s="94">
        <v>5</v>
      </c>
      <c r="D5332" s="94" t="s">
        <v>9804</v>
      </c>
      <c r="E5332" s="94" t="s">
        <v>9805</v>
      </c>
      <c r="F5332" s="94" t="s">
        <v>128</v>
      </c>
    </row>
    <row r="5333" spans="1:6" ht="15" x14ac:dyDescent="0.25">
      <c r="A5333" s="94">
        <v>5328</v>
      </c>
      <c r="B5333" s="95">
        <v>44487.575219907398</v>
      </c>
      <c r="C5333" s="94">
        <v>5</v>
      </c>
      <c r="D5333" s="94" t="s">
        <v>9806</v>
      </c>
      <c r="E5333" s="94"/>
      <c r="F5333" s="94" t="s">
        <v>128</v>
      </c>
    </row>
    <row r="5334" spans="1:6" ht="15" x14ac:dyDescent="0.25">
      <c r="A5334" s="94">
        <v>5329</v>
      </c>
      <c r="B5334" s="95">
        <v>44487.514687499999</v>
      </c>
      <c r="C5334" s="94">
        <v>5</v>
      </c>
      <c r="D5334" s="94" t="s">
        <v>9807</v>
      </c>
      <c r="E5334" s="94"/>
      <c r="F5334" s="94" t="s">
        <v>128</v>
      </c>
    </row>
    <row r="5335" spans="1:6" ht="15" x14ac:dyDescent="0.25">
      <c r="A5335" s="94">
        <v>5330</v>
      </c>
      <c r="B5335" s="95">
        <v>44487.508067129602</v>
      </c>
      <c r="C5335" s="94">
        <v>5</v>
      </c>
      <c r="D5335" s="94" t="s">
        <v>3013</v>
      </c>
      <c r="E5335" s="94" t="s">
        <v>9808</v>
      </c>
      <c r="F5335" s="94" t="s">
        <v>128</v>
      </c>
    </row>
    <row r="5336" spans="1:6" ht="15" x14ac:dyDescent="0.25">
      <c r="A5336" s="94">
        <v>5332</v>
      </c>
      <c r="B5336" s="95">
        <v>44487.452592592497</v>
      </c>
      <c r="C5336" s="94">
        <v>5</v>
      </c>
      <c r="D5336" s="94" t="s">
        <v>9811</v>
      </c>
      <c r="E5336" s="94" t="s">
        <v>9812</v>
      </c>
      <c r="F5336" s="94" t="s">
        <v>128</v>
      </c>
    </row>
    <row r="5337" spans="1:6" ht="15" x14ac:dyDescent="0.25">
      <c r="A5337" s="94">
        <v>5331</v>
      </c>
      <c r="B5337" s="95">
        <v>44487.360219907401</v>
      </c>
      <c r="C5337" s="94">
        <v>5</v>
      </c>
      <c r="D5337" s="94" t="s">
        <v>9809</v>
      </c>
      <c r="E5337" s="94" t="s">
        <v>9810</v>
      </c>
      <c r="F5337" s="94" t="s">
        <v>128</v>
      </c>
    </row>
    <row r="5338" spans="1:6" ht="15" x14ac:dyDescent="0.25">
      <c r="A5338" s="94">
        <v>5333</v>
      </c>
      <c r="B5338" s="95">
        <v>44486.901354166599</v>
      </c>
      <c r="C5338" s="94">
        <v>5</v>
      </c>
      <c r="D5338" s="94" t="s">
        <v>9813</v>
      </c>
      <c r="E5338" s="94" t="s">
        <v>9814</v>
      </c>
      <c r="F5338" s="94" t="s">
        <v>128</v>
      </c>
    </row>
    <row r="5339" spans="1:6" ht="15" x14ac:dyDescent="0.25">
      <c r="A5339" s="94">
        <v>5531</v>
      </c>
      <c r="B5339" s="95">
        <v>44486.761145833298</v>
      </c>
      <c r="C5339" s="94">
        <v>5</v>
      </c>
      <c r="D5339" s="94" t="s">
        <v>10151</v>
      </c>
      <c r="E5339" s="94" t="s">
        <v>10152</v>
      </c>
      <c r="F5339" s="94" t="s">
        <v>128</v>
      </c>
    </row>
    <row r="5340" spans="1:6" ht="15" x14ac:dyDescent="0.25">
      <c r="A5340" s="94">
        <v>5334</v>
      </c>
      <c r="B5340" s="95">
        <v>44486.540868055497</v>
      </c>
      <c r="C5340" s="94">
        <v>5</v>
      </c>
      <c r="D5340" s="94" t="s">
        <v>1459</v>
      </c>
      <c r="E5340" s="94" t="s">
        <v>9815</v>
      </c>
      <c r="F5340" s="94" t="s">
        <v>128</v>
      </c>
    </row>
    <row r="5341" spans="1:6" ht="15" x14ac:dyDescent="0.25">
      <c r="A5341" s="94">
        <v>5335</v>
      </c>
      <c r="B5341" s="95">
        <v>44486.519189814797</v>
      </c>
      <c r="C5341" s="94">
        <v>5</v>
      </c>
      <c r="D5341" s="94" t="s">
        <v>9816</v>
      </c>
      <c r="E5341" s="94" t="s">
        <v>9817</v>
      </c>
      <c r="F5341" s="94" t="s">
        <v>128</v>
      </c>
    </row>
    <row r="5342" spans="1:6" ht="15" x14ac:dyDescent="0.25">
      <c r="A5342" s="94">
        <v>5336</v>
      </c>
      <c r="B5342" s="95">
        <v>44486.506319444401</v>
      </c>
      <c r="C5342" s="94">
        <v>5</v>
      </c>
      <c r="D5342" s="94" t="s">
        <v>245</v>
      </c>
      <c r="E5342" s="94" t="s">
        <v>9818</v>
      </c>
      <c r="F5342" s="94" t="s">
        <v>128</v>
      </c>
    </row>
    <row r="5343" spans="1:6" ht="15" x14ac:dyDescent="0.25">
      <c r="A5343" s="94">
        <v>5337</v>
      </c>
      <c r="B5343" s="95">
        <v>44485.989687499998</v>
      </c>
      <c r="C5343" s="94">
        <v>5</v>
      </c>
      <c r="D5343" s="94" t="s">
        <v>867</v>
      </c>
      <c r="E5343" s="94" t="s">
        <v>9819</v>
      </c>
      <c r="F5343" s="94" t="s">
        <v>128</v>
      </c>
    </row>
    <row r="5344" spans="1:6" ht="15" x14ac:dyDescent="0.25">
      <c r="A5344" s="94">
        <v>5338</v>
      </c>
      <c r="B5344" s="95">
        <v>44485.783946759198</v>
      </c>
      <c r="C5344" s="94">
        <v>5</v>
      </c>
      <c r="D5344" s="94" t="s">
        <v>3214</v>
      </c>
      <c r="E5344" s="94" t="s">
        <v>9820</v>
      </c>
      <c r="F5344" s="94" t="s">
        <v>128</v>
      </c>
    </row>
    <row r="5345" spans="1:6" ht="15" x14ac:dyDescent="0.25">
      <c r="A5345" s="94">
        <v>5339</v>
      </c>
      <c r="B5345" s="95">
        <v>44485.727071759196</v>
      </c>
      <c r="C5345" s="94">
        <v>5</v>
      </c>
      <c r="D5345" s="94" t="s">
        <v>9821</v>
      </c>
      <c r="E5345" s="94" t="s">
        <v>9822</v>
      </c>
      <c r="F5345" s="94" t="s">
        <v>128</v>
      </c>
    </row>
    <row r="5346" spans="1:6" ht="15" x14ac:dyDescent="0.25">
      <c r="A5346" s="94">
        <v>5340</v>
      </c>
      <c r="B5346" s="95">
        <v>44485.680740740703</v>
      </c>
      <c r="C5346" s="94">
        <v>5</v>
      </c>
      <c r="D5346" s="94" t="s">
        <v>263</v>
      </c>
      <c r="E5346" s="94" t="s">
        <v>9823</v>
      </c>
      <c r="F5346" s="94" t="s">
        <v>128</v>
      </c>
    </row>
    <row r="5347" spans="1:6" ht="15" x14ac:dyDescent="0.25">
      <c r="A5347" s="94">
        <v>5341</v>
      </c>
      <c r="B5347" s="95">
        <v>44485.680266203701</v>
      </c>
      <c r="C5347" s="94">
        <v>5</v>
      </c>
      <c r="D5347" s="94" t="s">
        <v>9824</v>
      </c>
      <c r="E5347" s="94" t="s">
        <v>9825</v>
      </c>
      <c r="F5347" s="94" t="s">
        <v>128</v>
      </c>
    </row>
    <row r="5348" spans="1:6" ht="15" x14ac:dyDescent="0.25">
      <c r="A5348" s="94">
        <v>5342</v>
      </c>
      <c r="B5348" s="95">
        <v>44485.654606481403</v>
      </c>
      <c r="C5348" s="94">
        <v>5</v>
      </c>
      <c r="D5348" s="94" t="s">
        <v>9826</v>
      </c>
      <c r="E5348" s="94" t="s">
        <v>9827</v>
      </c>
      <c r="F5348" s="94" t="s">
        <v>128</v>
      </c>
    </row>
    <row r="5349" spans="1:6" ht="15" x14ac:dyDescent="0.25">
      <c r="A5349" s="94">
        <v>5343</v>
      </c>
      <c r="B5349" s="95">
        <v>44485.594791666597</v>
      </c>
      <c r="C5349" s="94">
        <v>5</v>
      </c>
      <c r="D5349" s="94" t="s">
        <v>9828</v>
      </c>
      <c r="E5349" s="94" t="s">
        <v>9829</v>
      </c>
      <c r="F5349" s="94" t="s">
        <v>128</v>
      </c>
    </row>
    <row r="5350" spans="1:6" ht="15" x14ac:dyDescent="0.25">
      <c r="A5350" s="94">
        <v>5344</v>
      </c>
      <c r="B5350" s="95">
        <v>44485.592569444401</v>
      </c>
      <c r="C5350" s="94">
        <v>3</v>
      </c>
      <c r="D5350" s="94" t="s">
        <v>9830</v>
      </c>
      <c r="E5350" s="94" t="s">
        <v>9831</v>
      </c>
      <c r="F5350" s="94" t="s">
        <v>128</v>
      </c>
    </row>
    <row r="5351" spans="1:6" ht="15" x14ac:dyDescent="0.25">
      <c r="A5351" s="94">
        <v>5345</v>
      </c>
      <c r="B5351" s="95">
        <v>44485.518437499901</v>
      </c>
      <c r="C5351" s="94">
        <v>5</v>
      </c>
      <c r="D5351" s="94" t="s">
        <v>9832</v>
      </c>
      <c r="E5351" s="94" t="s">
        <v>9833</v>
      </c>
      <c r="F5351" s="94" t="s">
        <v>128</v>
      </c>
    </row>
    <row r="5352" spans="1:6" ht="15" x14ac:dyDescent="0.25">
      <c r="A5352" s="94">
        <v>5346</v>
      </c>
      <c r="B5352" s="95">
        <v>44485.515370370304</v>
      </c>
      <c r="C5352" s="94">
        <v>5</v>
      </c>
      <c r="D5352" s="94" t="s">
        <v>9834</v>
      </c>
      <c r="E5352" s="94" t="s">
        <v>9835</v>
      </c>
      <c r="F5352" s="94" t="s">
        <v>128</v>
      </c>
    </row>
    <row r="5353" spans="1:6" ht="15" x14ac:dyDescent="0.25">
      <c r="A5353" s="94">
        <v>5347</v>
      </c>
      <c r="B5353" s="95">
        <v>44485.464768518497</v>
      </c>
      <c r="C5353" s="94">
        <v>5</v>
      </c>
      <c r="D5353" s="94" t="s">
        <v>9836</v>
      </c>
      <c r="E5353" s="94" t="s">
        <v>9837</v>
      </c>
      <c r="F5353" s="94" t="s">
        <v>128</v>
      </c>
    </row>
    <row r="5354" spans="1:6" ht="15" x14ac:dyDescent="0.25">
      <c r="A5354" s="94">
        <v>5348</v>
      </c>
      <c r="B5354" s="95">
        <v>44485.336145833302</v>
      </c>
      <c r="C5354" s="94">
        <v>4</v>
      </c>
      <c r="D5354" s="94" t="s">
        <v>9838</v>
      </c>
      <c r="E5354" s="94" t="s">
        <v>9839</v>
      </c>
      <c r="F5354" s="94" t="s">
        <v>128</v>
      </c>
    </row>
    <row r="5355" spans="1:6" ht="15" x14ac:dyDescent="0.25">
      <c r="A5355" s="94">
        <v>5349</v>
      </c>
      <c r="B5355" s="95">
        <v>44484.780381944402</v>
      </c>
      <c r="C5355" s="94">
        <v>5</v>
      </c>
      <c r="D5355" s="94" t="s">
        <v>9840</v>
      </c>
      <c r="E5355" s="94" t="s">
        <v>9841</v>
      </c>
      <c r="F5355" s="94" t="s">
        <v>128</v>
      </c>
    </row>
    <row r="5356" spans="1:6" ht="15" x14ac:dyDescent="0.25">
      <c r="A5356" s="94">
        <v>5350</v>
      </c>
      <c r="B5356" s="95">
        <v>44484.771631944401</v>
      </c>
      <c r="C5356" s="94">
        <v>5</v>
      </c>
      <c r="D5356" s="94" t="s">
        <v>9842</v>
      </c>
      <c r="E5356" s="94" t="s">
        <v>9843</v>
      </c>
      <c r="F5356" s="94" t="s">
        <v>128</v>
      </c>
    </row>
    <row r="5357" spans="1:6" ht="15" x14ac:dyDescent="0.25">
      <c r="A5357" s="94">
        <v>5351</v>
      </c>
      <c r="B5357" s="95">
        <v>44484.705567129597</v>
      </c>
      <c r="C5357" s="94">
        <v>5</v>
      </c>
      <c r="D5357" s="94" t="s">
        <v>9844</v>
      </c>
      <c r="E5357" s="94" t="s">
        <v>9845</v>
      </c>
      <c r="F5357" s="94" t="s">
        <v>128</v>
      </c>
    </row>
    <row r="5358" spans="1:6" ht="15" x14ac:dyDescent="0.25">
      <c r="A5358" s="94">
        <v>5352</v>
      </c>
      <c r="B5358" s="95">
        <v>44484.583784722199</v>
      </c>
      <c r="C5358" s="94">
        <v>1</v>
      </c>
      <c r="D5358" s="94" t="s">
        <v>9846</v>
      </c>
      <c r="E5358" s="94" t="s">
        <v>9847</v>
      </c>
      <c r="F5358" s="94" t="s">
        <v>128</v>
      </c>
    </row>
    <row r="5359" spans="1:6" ht="15" x14ac:dyDescent="0.25">
      <c r="A5359" s="94">
        <v>5354</v>
      </c>
      <c r="B5359" s="95">
        <v>44484.531689814801</v>
      </c>
      <c r="C5359" s="94">
        <v>5</v>
      </c>
      <c r="D5359" s="94" t="s">
        <v>9850</v>
      </c>
      <c r="E5359" s="94" t="s">
        <v>9851</v>
      </c>
      <c r="F5359" s="94" t="s">
        <v>128</v>
      </c>
    </row>
    <row r="5360" spans="1:6" ht="15" x14ac:dyDescent="0.25">
      <c r="A5360" s="94">
        <v>5353</v>
      </c>
      <c r="B5360" s="95">
        <v>44484.523726851803</v>
      </c>
      <c r="C5360" s="94">
        <v>5</v>
      </c>
      <c r="D5360" s="94" t="s">
        <v>9848</v>
      </c>
      <c r="E5360" s="94" t="s">
        <v>9849</v>
      </c>
      <c r="F5360" s="94" t="s">
        <v>128</v>
      </c>
    </row>
    <row r="5361" spans="1:6" ht="15" x14ac:dyDescent="0.25">
      <c r="A5361" s="94">
        <v>5355</v>
      </c>
      <c r="B5361" s="95">
        <v>44484.487129629597</v>
      </c>
      <c r="C5361" s="94">
        <v>5</v>
      </c>
      <c r="D5361" s="94" t="s">
        <v>9852</v>
      </c>
      <c r="E5361" s="94" t="s">
        <v>9853</v>
      </c>
      <c r="F5361" s="94" t="s">
        <v>128</v>
      </c>
    </row>
    <row r="5362" spans="1:6" ht="15" x14ac:dyDescent="0.25">
      <c r="A5362" s="94">
        <v>5356</v>
      </c>
      <c r="B5362" s="95">
        <v>44484.433692129598</v>
      </c>
      <c r="C5362" s="94">
        <v>5</v>
      </c>
      <c r="D5362" s="94" t="s">
        <v>9854</v>
      </c>
      <c r="E5362" s="94" t="s">
        <v>9855</v>
      </c>
      <c r="F5362" s="94" t="s">
        <v>128</v>
      </c>
    </row>
    <row r="5363" spans="1:6" ht="15" x14ac:dyDescent="0.25">
      <c r="A5363" s="94">
        <v>5357</v>
      </c>
      <c r="B5363" s="95">
        <v>44483.939340277699</v>
      </c>
      <c r="C5363" s="94">
        <v>5</v>
      </c>
      <c r="D5363" s="94" t="s">
        <v>9856</v>
      </c>
      <c r="E5363" s="94"/>
      <c r="F5363" s="94" t="s">
        <v>128</v>
      </c>
    </row>
    <row r="5364" spans="1:6" ht="15" x14ac:dyDescent="0.25">
      <c r="A5364" s="94">
        <v>5358</v>
      </c>
      <c r="B5364" s="95">
        <v>44483.911446759201</v>
      </c>
      <c r="C5364" s="94">
        <v>4</v>
      </c>
      <c r="D5364" s="94" t="s">
        <v>9857</v>
      </c>
      <c r="E5364" s="94" t="s">
        <v>9858</v>
      </c>
      <c r="F5364" s="94" t="s">
        <v>128</v>
      </c>
    </row>
    <row r="5365" spans="1:6" ht="15" x14ac:dyDescent="0.25">
      <c r="A5365" s="94">
        <v>5359</v>
      </c>
      <c r="B5365" s="95">
        <v>44483.805810185098</v>
      </c>
      <c r="C5365" s="94">
        <v>5</v>
      </c>
      <c r="D5365" s="94" t="s">
        <v>9859</v>
      </c>
      <c r="E5365" s="94" t="s">
        <v>9860</v>
      </c>
      <c r="F5365" s="94" t="s">
        <v>128</v>
      </c>
    </row>
    <row r="5366" spans="1:6" ht="15" x14ac:dyDescent="0.25">
      <c r="A5366" s="94">
        <v>5360</v>
      </c>
      <c r="B5366" s="95">
        <v>44483.783773148098</v>
      </c>
      <c r="C5366" s="94">
        <v>5</v>
      </c>
      <c r="D5366" s="94" t="s">
        <v>9861</v>
      </c>
      <c r="E5366" s="94" t="s">
        <v>9862</v>
      </c>
      <c r="F5366" s="94" t="s">
        <v>128</v>
      </c>
    </row>
    <row r="5367" spans="1:6" ht="15" x14ac:dyDescent="0.25">
      <c r="A5367" s="94">
        <v>5361</v>
      </c>
      <c r="B5367" s="95">
        <v>44483.776585648098</v>
      </c>
      <c r="C5367" s="94">
        <v>5</v>
      </c>
      <c r="D5367" s="94" t="s">
        <v>245</v>
      </c>
      <c r="E5367" s="94" t="s">
        <v>9863</v>
      </c>
      <c r="F5367" s="94" t="s">
        <v>128</v>
      </c>
    </row>
    <row r="5368" spans="1:6" ht="15" x14ac:dyDescent="0.25">
      <c r="A5368" s="94">
        <v>5362</v>
      </c>
      <c r="B5368" s="95">
        <v>44483.774965277698</v>
      </c>
      <c r="C5368" s="94">
        <v>5</v>
      </c>
      <c r="D5368" s="94" t="s">
        <v>9864</v>
      </c>
      <c r="E5368" s="94" t="s">
        <v>9865</v>
      </c>
      <c r="F5368" s="94" t="s">
        <v>128</v>
      </c>
    </row>
    <row r="5369" spans="1:6" ht="15" x14ac:dyDescent="0.25">
      <c r="A5369" s="94">
        <v>5364</v>
      </c>
      <c r="B5369" s="95">
        <v>44483.728009259197</v>
      </c>
      <c r="C5369" s="94">
        <v>5</v>
      </c>
      <c r="D5369" s="94" t="s">
        <v>9868</v>
      </c>
      <c r="E5369" s="94" t="s">
        <v>9869</v>
      </c>
      <c r="F5369" s="94" t="s">
        <v>128</v>
      </c>
    </row>
    <row r="5370" spans="1:6" ht="15" x14ac:dyDescent="0.25">
      <c r="A5370" s="94">
        <v>5365</v>
      </c>
      <c r="B5370" s="95">
        <v>44483.7096759259</v>
      </c>
      <c r="C5370" s="94">
        <v>5</v>
      </c>
      <c r="D5370" s="94" t="s">
        <v>9870</v>
      </c>
      <c r="E5370" s="94" t="s">
        <v>9871</v>
      </c>
      <c r="F5370" s="94" t="s">
        <v>128</v>
      </c>
    </row>
    <row r="5371" spans="1:6" ht="15" x14ac:dyDescent="0.25">
      <c r="A5371" s="94">
        <v>5366</v>
      </c>
      <c r="B5371" s="95">
        <v>44483.695694444403</v>
      </c>
      <c r="C5371" s="94">
        <v>5</v>
      </c>
      <c r="D5371" s="94" t="s">
        <v>9872</v>
      </c>
      <c r="E5371" s="94" t="s">
        <v>9873</v>
      </c>
      <c r="F5371" s="94" t="s">
        <v>128</v>
      </c>
    </row>
    <row r="5372" spans="1:6" ht="15" x14ac:dyDescent="0.25">
      <c r="A5372" s="94">
        <v>5367</v>
      </c>
      <c r="B5372" s="95">
        <v>44483.692534722199</v>
      </c>
      <c r="C5372" s="94">
        <v>5</v>
      </c>
      <c r="D5372" s="94" t="s">
        <v>3283</v>
      </c>
      <c r="E5372" s="94" t="s">
        <v>9874</v>
      </c>
      <c r="F5372" s="94" t="s">
        <v>128</v>
      </c>
    </row>
    <row r="5373" spans="1:6" ht="15" x14ac:dyDescent="0.25">
      <c r="A5373" s="94">
        <v>5368</v>
      </c>
      <c r="B5373" s="95">
        <v>44483.673703703702</v>
      </c>
      <c r="C5373" s="94">
        <v>2</v>
      </c>
      <c r="D5373" s="94" t="s">
        <v>9875</v>
      </c>
      <c r="E5373" s="94" t="s">
        <v>9876</v>
      </c>
      <c r="F5373" s="94" t="s">
        <v>128</v>
      </c>
    </row>
    <row r="5374" spans="1:6" ht="15" x14ac:dyDescent="0.25">
      <c r="A5374" s="94">
        <v>5369</v>
      </c>
      <c r="B5374" s="95">
        <v>44483.6721412037</v>
      </c>
      <c r="C5374" s="94">
        <v>5</v>
      </c>
      <c r="D5374" s="94" t="s">
        <v>9877</v>
      </c>
      <c r="E5374" s="94" t="s">
        <v>9878</v>
      </c>
      <c r="F5374" s="94" t="s">
        <v>128</v>
      </c>
    </row>
    <row r="5375" spans="1:6" ht="15" x14ac:dyDescent="0.25">
      <c r="A5375" s="94">
        <v>5370</v>
      </c>
      <c r="B5375" s="95">
        <v>44483.665428240703</v>
      </c>
      <c r="C5375" s="94">
        <v>5</v>
      </c>
      <c r="D5375" s="94" t="s">
        <v>9879</v>
      </c>
      <c r="E5375" s="94" t="s">
        <v>9880</v>
      </c>
      <c r="F5375" s="94" t="s">
        <v>425</v>
      </c>
    </row>
    <row r="5376" spans="1:6" ht="15" x14ac:dyDescent="0.25">
      <c r="A5376" s="94">
        <v>5371</v>
      </c>
      <c r="B5376" s="95">
        <v>44483.659976851799</v>
      </c>
      <c r="C5376" s="94">
        <v>5</v>
      </c>
      <c r="D5376" s="94" t="s">
        <v>2011</v>
      </c>
      <c r="E5376" s="94" t="s">
        <v>9881</v>
      </c>
      <c r="F5376" s="94" t="s">
        <v>128</v>
      </c>
    </row>
    <row r="5377" spans="1:6" ht="15" x14ac:dyDescent="0.25">
      <c r="A5377" s="94">
        <v>5372</v>
      </c>
      <c r="B5377" s="95">
        <v>44483.626412037003</v>
      </c>
      <c r="C5377" s="94">
        <v>5</v>
      </c>
      <c r="D5377" s="94" t="s">
        <v>9882</v>
      </c>
      <c r="E5377" s="94" t="s">
        <v>9883</v>
      </c>
      <c r="F5377" s="94" t="s">
        <v>128</v>
      </c>
    </row>
    <row r="5378" spans="1:6" ht="15" x14ac:dyDescent="0.25">
      <c r="A5378" s="94">
        <v>5373</v>
      </c>
      <c r="B5378" s="95">
        <v>44483.598425925898</v>
      </c>
      <c r="C5378" s="94">
        <v>5</v>
      </c>
      <c r="D5378" s="94" t="s">
        <v>3016</v>
      </c>
      <c r="E5378" s="94" t="s">
        <v>9884</v>
      </c>
      <c r="F5378" s="94" t="s">
        <v>128</v>
      </c>
    </row>
    <row r="5379" spans="1:6" ht="15" x14ac:dyDescent="0.25">
      <c r="A5379" s="94">
        <v>5374</v>
      </c>
      <c r="B5379" s="95">
        <v>44483.579884259198</v>
      </c>
      <c r="C5379" s="94">
        <v>5</v>
      </c>
      <c r="D5379" s="94" t="s">
        <v>434</v>
      </c>
      <c r="E5379" s="94" t="s">
        <v>9885</v>
      </c>
      <c r="F5379" s="94" t="s">
        <v>128</v>
      </c>
    </row>
    <row r="5380" spans="1:6" ht="15" x14ac:dyDescent="0.25">
      <c r="A5380" s="94">
        <v>5375</v>
      </c>
      <c r="B5380" s="95">
        <v>44483.519467592501</v>
      </c>
      <c r="C5380" s="94">
        <v>5</v>
      </c>
      <c r="D5380" s="94" t="s">
        <v>7656</v>
      </c>
      <c r="E5380" s="94" t="s">
        <v>9886</v>
      </c>
      <c r="F5380" s="94" t="s">
        <v>128</v>
      </c>
    </row>
    <row r="5381" spans="1:6" ht="15" x14ac:dyDescent="0.25">
      <c r="A5381" s="94">
        <v>5376</v>
      </c>
      <c r="B5381" s="95">
        <v>44483.470057870298</v>
      </c>
      <c r="C5381" s="94">
        <v>1</v>
      </c>
      <c r="D5381" s="94" t="s">
        <v>9887</v>
      </c>
      <c r="E5381" s="94" t="s">
        <v>9888</v>
      </c>
      <c r="F5381" s="94" t="s">
        <v>128</v>
      </c>
    </row>
    <row r="5382" spans="1:6" ht="15" x14ac:dyDescent="0.25">
      <c r="A5382" s="94">
        <v>5377</v>
      </c>
      <c r="B5382" s="95">
        <v>44483.456493055499</v>
      </c>
      <c r="C5382" s="94">
        <v>5</v>
      </c>
      <c r="D5382" s="94" t="s">
        <v>9889</v>
      </c>
      <c r="E5382" s="94"/>
      <c r="F5382" s="94" t="s">
        <v>128</v>
      </c>
    </row>
    <row r="5383" spans="1:6" ht="15" x14ac:dyDescent="0.25">
      <c r="A5383" s="94">
        <v>5378</v>
      </c>
      <c r="B5383" s="95">
        <v>44483.450150462901</v>
      </c>
      <c r="C5383" s="94">
        <v>5</v>
      </c>
      <c r="D5383" s="94" t="s">
        <v>9890</v>
      </c>
      <c r="E5383" s="94" t="s">
        <v>9891</v>
      </c>
      <c r="F5383" s="94" t="s">
        <v>128</v>
      </c>
    </row>
    <row r="5384" spans="1:6" ht="15" x14ac:dyDescent="0.25">
      <c r="A5384" s="94">
        <v>5379</v>
      </c>
      <c r="B5384" s="95">
        <v>44483.423449073998</v>
      </c>
      <c r="C5384" s="94">
        <v>5</v>
      </c>
      <c r="D5384" s="94" t="s">
        <v>1638</v>
      </c>
      <c r="E5384" s="94" t="s">
        <v>9892</v>
      </c>
      <c r="F5384" s="94" t="s">
        <v>128</v>
      </c>
    </row>
    <row r="5385" spans="1:6" ht="15" x14ac:dyDescent="0.25">
      <c r="A5385" s="94">
        <v>5380</v>
      </c>
      <c r="B5385" s="95">
        <v>44483.3651157407</v>
      </c>
      <c r="C5385" s="94">
        <v>5</v>
      </c>
      <c r="D5385" s="94" t="s">
        <v>4987</v>
      </c>
      <c r="E5385" s="94" t="s">
        <v>9893</v>
      </c>
      <c r="F5385" s="94" t="s">
        <v>128</v>
      </c>
    </row>
    <row r="5386" spans="1:6" ht="15" x14ac:dyDescent="0.25">
      <c r="A5386" s="94">
        <v>5381</v>
      </c>
      <c r="B5386" s="95">
        <v>44482.9671296296</v>
      </c>
      <c r="C5386" s="94">
        <v>1</v>
      </c>
      <c r="D5386" s="94" t="s">
        <v>9894</v>
      </c>
      <c r="E5386" s="94" t="s">
        <v>9895</v>
      </c>
      <c r="F5386" s="94" t="s">
        <v>128</v>
      </c>
    </row>
    <row r="5387" spans="1:6" ht="15" x14ac:dyDescent="0.25">
      <c r="A5387" s="94">
        <v>5382</v>
      </c>
      <c r="B5387" s="95">
        <v>44482.904456018499</v>
      </c>
      <c r="C5387" s="94">
        <v>5</v>
      </c>
      <c r="D5387" s="94" t="s">
        <v>9896</v>
      </c>
      <c r="E5387" s="94" t="s">
        <v>9897</v>
      </c>
      <c r="F5387" s="94" t="s">
        <v>128</v>
      </c>
    </row>
    <row r="5388" spans="1:6" ht="15" x14ac:dyDescent="0.25">
      <c r="A5388" s="94">
        <v>5383</v>
      </c>
      <c r="B5388" s="95">
        <v>44482.865682870302</v>
      </c>
      <c r="C5388" s="94">
        <v>5</v>
      </c>
      <c r="D5388" s="94" t="s">
        <v>9898</v>
      </c>
      <c r="E5388" s="94" t="s">
        <v>9899</v>
      </c>
      <c r="F5388" s="94" t="s">
        <v>128</v>
      </c>
    </row>
    <row r="5389" spans="1:6" ht="15" x14ac:dyDescent="0.25">
      <c r="A5389" s="94">
        <v>5384</v>
      </c>
      <c r="B5389" s="95">
        <v>44482.8397916666</v>
      </c>
      <c r="C5389" s="94">
        <v>5</v>
      </c>
      <c r="D5389" s="94" t="s">
        <v>9900</v>
      </c>
      <c r="E5389" s="94" t="s">
        <v>9901</v>
      </c>
      <c r="F5389" s="94" t="s">
        <v>128</v>
      </c>
    </row>
    <row r="5390" spans="1:6" ht="15" x14ac:dyDescent="0.25">
      <c r="A5390" s="94">
        <v>5385</v>
      </c>
      <c r="B5390" s="95">
        <v>44482.789039351803</v>
      </c>
      <c r="C5390" s="94">
        <v>5</v>
      </c>
      <c r="D5390" s="94" t="s">
        <v>9546</v>
      </c>
      <c r="E5390" s="94" t="s">
        <v>9902</v>
      </c>
      <c r="F5390" s="94" t="s">
        <v>128</v>
      </c>
    </row>
    <row r="5391" spans="1:6" ht="15" x14ac:dyDescent="0.25">
      <c r="A5391" s="94">
        <v>5386</v>
      </c>
      <c r="B5391" s="95">
        <v>44482.7862268518</v>
      </c>
      <c r="C5391" s="94">
        <v>5</v>
      </c>
      <c r="D5391" s="94" t="s">
        <v>4643</v>
      </c>
      <c r="E5391" s="94" t="s">
        <v>9903</v>
      </c>
      <c r="F5391" s="94" t="s">
        <v>128</v>
      </c>
    </row>
    <row r="5392" spans="1:6" ht="15" x14ac:dyDescent="0.25">
      <c r="A5392" s="94">
        <v>5387</v>
      </c>
      <c r="B5392" s="95">
        <v>44482.779085648101</v>
      </c>
      <c r="C5392" s="94">
        <v>5</v>
      </c>
      <c r="D5392" s="94" t="s">
        <v>9904</v>
      </c>
      <c r="E5392" s="94" t="s">
        <v>9905</v>
      </c>
      <c r="F5392" s="94" t="s">
        <v>128</v>
      </c>
    </row>
    <row r="5393" spans="1:6" ht="15" x14ac:dyDescent="0.25">
      <c r="A5393" s="94">
        <v>5388</v>
      </c>
      <c r="B5393" s="95">
        <v>44482.760347222204</v>
      </c>
      <c r="C5393" s="94">
        <v>5</v>
      </c>
      <c r="D5393" s="94" t="s">
        <v>9906</v>
      </c>
      <c r="E5393" s="94" t="s">
        <v>9907</v>
      </c>
      <c r="F5393" s="94" t="s">
        <v>128</v>
      </c>
    </row>
    <row r="5394" spans="1:6" ht="15" x14ac:dyDescent="0.25">
      <c r="A5394" s="94">
        <v>5389</v>
      </c>
      <c r="B5394" s="95">
        <v>44482.729120370299</v>
      </c>
      <c r="C5394" s="94">
        <v>5</v>
      </c>
      <c r="D5394" s="94" t="s">
        <v>9908</v>
      </c>
      <c r="E5394" s="94" t="s">
        <v>9909</v>
      </c>
      <c r="F5394" s="94" t="s">
        <v>128</v>
      </c>
    </row>
    <row r="5395" spans="1:6" ht="15" x14ac:dyDescent="0.25">
      <c r="A5395" s="94">
        <v>5390</v>
      </c>
      <c r="B5395" s="95">
        <v>44482.677337962901</v>
      </c>
      <c r="C5395" s="94">
        <v>5</v>
      </c>
      <c r="D5395" s="94" t="s">
        <v>9910</v>
      </c>
      <c r="E5395" s="94" t="s">
        <v>9911</v>
      </c>
      <c r="F5395" s="94" t="s">
        <v>128</v>
      </c>
    </row>
    <row r="5396" spans="1:6" ht="15" x14ac:dyDescent="0.25">
      <c r="A5396" s="94">
        <v>5391</v>
      </c>
      <c r="B5396" s="95">
        <v>44482.635324073999</v>
      </c>
      <c r="C5396" s="94">
        <v>5</v>
      </c>
      <c r="D5396" s="94" t="s">
        <v>9912</v>
      </c>
      <c r="E5396" s="94"/>
      <c r="F5396" s="94" t="s">
        <v>128</v>
      </c>
    </row>
    <row r="5397" spans="1:6" ht="15" x14ac:dyDescent="0.25">
      <c r="A5397" s="94">
        <v>5392</v>
      </c>
      <c r="B5397" s="95">
        <v>44482.615416666602</v>
      </c>
      <c r="C5397" s="94">
        <v>5</v>
      </c>
      <c r="D5397" s="94" t="s">
        <v>9913</v>
      </c>
      <c r="E5397" s="94" t="s">
        <v>9914</v>
      </c>
      <c r="F5397" s="94" t="s">
        <v>128</v>
      </c>
    </row>
    <row r="5398" spans="1:6" ht="15" x14ac:dyDescent="0.25">
      <c r="A5398" s="94">
        <v>5393</v>
      </c>
      <c r="B5398" s="95">
        <v>44482.534004629597</v>
      </c>
      <c r="C5398" s="94">
        <v>4</v>
      </c>
      <c r="D5398" s="94" t="s">
        <v>9915</v>
      </c>
      <c r="E5398" s="94" t="s">
        <v>9916</v>
      </c>
      <c r="F5398" s="94" t="s">
        <v>128</v>
      </c>
    </row>
    <row r="5399" spans="1:6" ht="15" x14ac:dyDescent="0.25">
      <c r="A5399" s="94">
        <v>5394</v>
      </c>
      <c r="B5399" s="95">
        <v>44482.3262384259</v>
      </c>
      <c r="C5399" s="94">
        <v>5</v>
      </c>
      <c r="D5399" s="94" t="s">
        <v>9917</v>
      </c>
      <c r="E5399" s="94" t="s">
        <v>9918</v>
      </c>
      <c r="F5399" s="94" t="s">
        <v>128</v>
      </c>
    </row>
    <row r="5400" spans="1:6" ht="15" x14ac:dyDescent="0.25">
      <c r="A5400" s="94">
        <v>5395</v>
      </c>
      <c r="B5400" s="95">
        <v>44481.985023148103</v>
      </c>
      <c r="C5400" s="94">
        <v>4</v>
      </c>
      <c r="D5400" s="94" t="s">
        <v>9919</v>
      </c>
      <c r="E5400" s="94" t="s">
        <v>9920</v>
      </c>
      <c r="F5400" s="94" t="s">
        <v>128</v>
      </c>
    </row>
    <row r="5401" spans="1:6" ht="15" x14ac:dyDescent="0.25">
      <c r="A5401" s="94">
        <v>5396</v>
      </c>
      <c r="B5401" s="95">
        <v>44481.878668981401</v>
      </c>
      <c r="C5401" s="94">
        <v>5</v>
      </c>
      <c r="D5401" s="94" t="s">
        <v>9921</v>
      </c>
      <c r="E5401" s="94" t="s">
        <v>9922</v>
      </c>
      <c r="F5401" s="94" t="s">
        <v>128</v>
      </c>
    </row>
    <row r="5402" spans="1:6" ht="15" x14ac:dyDescent="0.25">
      <c r="A5402" s="94">
        <v>5397</v>
      </c>
      <c r="B5402" s="95">
        <v>44481.845613425903</v>
      </c>
      <c r="C5402" s="94">
        <v>5</v>
      </c>
      <c r="D5402" s="94" t="s">
        <v>245</v>
      </c>
      <c r="E5402" s="94" t="s">
        <v>9923</v>
      </c>
      <c r="F5402" s="94" t="s">
        <v>128</v>
      </c>
    </row>
    <row r="5403" spans="1:6" ht="15" x14ac:dyDescent="0.25">
      <c r="A5403" s="94">
        <v>5398</v>
      </c>
      <c r="B5403" s="95">
        <v>44481.7929629629</v>
      </c>
      <c r="C5403" s="94">
        <v>5</v>
      </c>
      <c r="D5403" s="94" t="s">
        <v>9924</v>
      </c>
      <c r="E5403" s="94" t="s">
        <v>9925</v>
      </c>
      <c r="F5403" s="94" t="s">
        <v>128</v>
      </c>
    </row>
    <row r="5404" spans="1:6" ht="15" x14ac:dyDescent="0.25">
      <c r="A5404" s="94">
        <v>5399</v>
      </c>
      <c r="B5404" s="95">
        <v>44481.7928703703</v>
      </c>
      <c r="C5404" s="94">
        <v>5</v>
      </c>
      <c r="D5404" s="94" t="s">
        <v>1638</v>
      </c>
      <c r="E5404" s="94" t="s">
        <v>9926</v>
      </c>
      <c r="F5404" s="94" t="s">
        <v>128</v>
      </c>
    </row>
    <row r="5405" spans="1:6" ht="15" x14ac:dyDescent="0.25">
      <c r="A5405" s="94">
        <v>5400</v>
      </c>
      <c r="B5405" s="95">
        <v>44481.764513888797</v>
      </c>
      <c r="C5405" s="94">
        <v>5</v>
      </c>
      <c r="D5405" s="94" t="s">
        <v>9927</v>
      </c>
      <c r="E5405" s="94"/>
      <c r="F5405" s="94" t="s">
        <v>128</v>
      </c>
    </row>
    <row r="5406" spans="1:6" ht="15" x14ac:dyDescent="0.25">
      <c r="A5406" s="94">
        <v>5401</v>
      </c>
      <c r="B5406" s="95">
        <v>44481.741990740702</v>
      </c>
      <c r="C5406" s="94">
        <v>2</v>
      </c>
      <c r="D5406" s="94" t="s">
        <v>9928</v>
      </c>
      <c r="E5406" s="94" t="s">
        <v>9929</v>
      </c>
      <c r="F5406" s="94" t="s">
        <v>128</v>
      </c>
    </row>
    <row r="5407" spans="1:6" ht="15" x14ac:dyDescent="0.25">
      <c r="A5407" s="94">
        <v>5402</v>
      </c>
      <c r="B5407" s="95">
        <v>44481.738877314798</v>
      </c>
      <c r="C5407" s="94">
        <v>5</v>
      </c>
      <c r="D5407" s="94" t="s">
        <v>9930</v>
      </c>
      <c r="E5407" s="94" t="s">
        <v>9931</v>
      </c>
      <c r="F5407" s="94" t="s">
        <v>128</v>
      </c>
    </row>
    <row r="5408" spans="1:6" ht="15" x14ac:dyDescent="0.25">
      <c r="A5408" s="94">
        <v>5403</v>
      </c>
      <c r="B5408" s="95">
        <v>44481.7295138888</v>
      </c>
      <c r="C5408" s="94">
        <v>5</v>
      </c>
      <c r="D5408" s="94" t="s">
        <v>9932</v>
      </c>
      <c r="E5408" s="94" t="s">
        <v>9933</v>
      </c>
      <c r="F5408" s="94" t="s">
        <v>128</v>
      </c>
    </row>
    <row r="5409" spans="1:6" ht="15" x14ac:dyDescent="0.25">
      <c r="A5409" s="94">
        <v>5404</v>
      </c>
      <c r="B5409" s="95">
        <v>44481.710590277697</v>
      </c>
      <c r="C5409" s="94">
        <v>5</v>
      </c>
      <c r="D5409" s="94" t="s">
        <v>9934</v>
      </c>
      <c r="E5409" s="94" t="s">
        <v>9935</v>
      </c>
      <c r="F5409" s="94" t="s">
        <v>128</v>
      </c>
    </row>
    <row r="5410" spans="1:6" ht="15" x14ac:dyDescent="0.25">
      <c r="A5410" s="94">
        <v>5405</v>
      </c>
      <c r="B5410" s="95">
        <v>44481.707939814798</v>
      </c>
      <c r="C5410" s="94">
        <v>5</v>
      </c>
      <c r="D5410" s="94" t="s">
        <v>9936</v>
      </c>
      <c r="E5410" s="94" t="s">
        <v>9937</v>
      </c>
      <c r="F5410" s="94" t="s">
        <v>128</v>
      </c>
    </row>
    <row r="5411" spans="1:6" ht="15" x14ac:dyDescent="0.25">
      <c r="A5411" s="94">
        <v>5406</v>
      </c>
      <c r="B5411" s="95">
        <v>44481.6937384259</v>
      </c>
      <c r="C5411" s="94">
        <v>5</v>
      </c>
      <c r="D5411" s="94" t="s">
        <v>9938</v>
      </c>
      <c r="E5411" s="94" t="s">
        <v>9939</v>
      </c>
      <c r="F5411" s="94" t="s">
        <v>128</v>
      </c>
    </row>
    <row r="5412" spans="1:6" ht="15" x14ac:dyDescent="0.25">
      <c r="A5412" s="94">
        <v>5407</v>
      </c>
      <c r="B5412" s="95">
        <v>44481.6347337962</v>
      </c>
      <c r="C5412" s="94">
        <v>5</v>
      </c>
      <c r="D5412" s="94" t="s">
        <v>8208</v>
      </c>
      <c r="E5412" s="94" t="s">
        <v>9940</v>
      </c>
      <c r="F5412" s="94" t="s">
        <v>128</v>
      </c>
    </row>
    <row r="5413" spans="1:6" ht="15" x14ac:dyDescent="0.25">
      <c r="A5413" s="94">
        <v>5408</v>
      </c>
      <c r="B5413" s="95">
        <v>44481.594479166597</v>
      </c>
      <c r="C5413" s="94">
        <v>5</v>
      </c>
      <c r="D5413" s="94" t="s">
        <v>9941</v>
      </c>
      <c r="E5413" s="94" t="s">
        <v>9942</v>
      </c>
      <c r="F5413" s="94" t="s">
        <v>128</v>
      </c>
    </row>
    <row r="5414" spans="1:6" ht="15" x14ac:dyDescent="0.25">
      <c r="A5414" s="94">
        <v>5409</v>
      </c>
      <c r="B5414" s="95">
        <v>44481.592303240701</v>
      </c>
      <c r="C5414" s="94">
        <v>5</v>
      </c>
      <c r="D5414" s="94" t="s">
        <v>9943</v>
      </c>
      <c r="E5414" s="94"/>
      <c r="F5414" s="94" t="s">
        <v>128</v>
      </c>
    </row>
    <row r="5415" spans="1:6" ht="15" x14ac:dyDescent="0.25">
      <c r="A5415" s="94">
        <v>5410</v>
      </c>
      <c r="B5415" s="95">
        <v>44481.562615740702</v>
      </c>
      <c r="C5415" s="94">
        <v>5</v>
      </c>
      <c r="D5415" s="94" t="s">
        <v>9944</v>
      </c>
      <c r="E5415" s="94" t="s">
        <v>9945</v>
      </c>
      <c r="F5415" s="94" t="s">
        <v>128</v>
      </c>
    </row>
    <row r="5416" spans="1:6" ht="15" x14ac:dyDescent="0.25">
      <c r="A5416" s="94">
        <v>5411</v>
      </c>
      <c r="B5416" s="95">
        <v>44481.544004629599</v>
      </c>
      <c r="C5416" s="94">
        <v>5</v>
      </c>
      <c r="D5416" s="94" t="s">
        <v>535</v>
      </c>
      <c r="E5416" s="94" t="s">
        <v>9946</v>
      </c>
      <c r="F5416" s="94" t="s">
        <v>128</v>
      </c>
    </row>
    <row r="5417" spans="1:6" ht="15" x14ac:dyDescent="0.25">
      <c r="A5417" s="94">
        <v>5412</v>
      </c>
      <c r="B5417" s="95">
        <v>44481.540162037003</v>
      </c>
      <c r="C5417" s="94">
        <v>5</v>
      </c>
      <c r="D5417" s="94" t="s">
        <v>9947</v>
      </c>
      <c r="E5417" s="94"/>
      <c r="F5417" s="94" t="s">
        <v>128</v>
      </c>
    </row>
    <row r="5418" spans="1:6" ht="15" x14ac:dyDescent="0.25">
      <c r="A5418" s="94">
        <v>5413</v>
      </c>
      <c r="B5418" s="95">
        <v>44481.537916666603</v>
      </c>
      <c r="C5418" s="94">
        <v>5</v>
      </c>
      <c r="D5418" s="94" t="s">
        <v>9948</v>
      </c>
      <c r="E5418" s="94" t="s">
        <v>9949</v>
      </c>
      <c r="F5418" s="94" t="s">
        <v>128</v>
      </c>
    </row>
    <row r="5419" spans="1:6" ht="15" x14ac:dyDescent="0.25">
      <c r="A5419" s="94">
        <v>5414</v>
      </c>
      <c r="B5419" s="95">
        <v>44481.524664351797</v>
      </c>
      <c r="C5419" s="94">
        <v>5</v>
      </c>
      <c r="D5419" s="94" t="s">
        <v>9950</v>
      </c>
      <c r="E5419" s="94" t="s">
        <v>9951</v>
      </c>
      <c r="F5419" s="94" t="s">
        <v>128</v>
      </c>
    </row>
    <row r="5420" spans="1:6" ht="15" x14ac:dyDescent="0.25">
      <c r="A5420" s="94">
        <v>5415</v>
      </c>
      <c r="B5420" s="95">
        <v>44481.504733796297</v>
      </c>
      <c r="C5420" s="94">
        <v>5</v>
      </c>
      <c r="D5420" s="94" t="s">
        <v>9952</v>
      </c>
      <c r="E5420" s="94" t="s">
        <v>9953</v>
      </c>
      <c r="F5420" s="94" t="s">
        <v>128</v>
      </c>
    </row>
    <row r="5421" spans="1:6" ht="15" x14ac:dyDescent="0.25">
      <c r="A5421" s="94">
        <v>5416</v>
      </c>
      <c r="B5421" s="95">
        <v>44481.494687500002</v>
      </c>
      <c r="C5421" s="94">
        <v>5</v>
      </c>
      <c r="D5421" s="94" t="s">
        <v>9954</v>
      </c>
      <c r="E5421" s="94" t="s">
        <v>9955</v>
      </c>
      <c r="F5421" s="94" t="s">
        <v>128</v>
      </c>
    </row>
    <row r="5422" spans="1:6" ht="15" x14ac:dyDescent="0.25">
      <c r="A5422" s="94">
        <v>5417</v>
      </c>
      <c r="B5422" s="95">
        <v>44481.493969907402</v>
      </c>
      <c r="C5422" s="94">
        <v>5</v>
      </c>
      <c r="D5422" s="94" t="s">
        <v>3169</v>
      </c>
      <c r="E5422" s="94" t="s">
        <v>9956</v>
      </c>
      <c r="F5422" s="94" t="s">
        <v>128</v>
      </c>
    </row>
    <row r="5423" spans="1:6" ht="15" x14ac:dyDescent="0.25">
      <c r="A5423" s="94">
        <v>5418</v>
      </c>
      <c r="B5423" s="95">
        <v>44481.487662036998</v>
      </c>
      <c r="C5423" s="94">
        <v>5</v>
      </c>
      <c r="D5423" s="94" t="s">
        <v>9957</v>
      </c>
      <c r="E5423" s="94" t="s">
        <v>9958</v>
      </c>
      <c r="F5423" s="94" t="s">
        <v>128</v>
      </c>
    </row>
    <row r="5424" spans="1:6" ht="15" x14ac:dyDescent="0.25">
      <c r="A5424" s="94">
        <v>5419</v>
      </c>
      <c r="B5424" s="95">
        <v>44481.482557870302</v>
      </c>
      <c r="C5424" s="94">
        <v>5</v>
      </c>
      <c r="D5424" s="94" t="s">
        <v>9959</v>
      </c>
      <c r="E5424" s="94" t="s">
        <v>9960</v>
      </c>
      <c r="F5424" s="94" t="s">
        <v>128</v>
      </c>
    </row>
    <row r="5425" spans="1:6" ht="15" x14ac:dyDescent="0.25">
      <c r="A5425" s="94">
        <v>5420</v>
      </c>
      <c r="B5425" s="95">
        <v>44481.4808680555</v>
      </c>
      <c r="C5425" s="94">
        <v>5</v>
      </c>
      <c r="D5425" s="94" t="s">
        <v>422</v>
      </c>
      <c r="E5425" s="94" t="s">
        <v>9961</v>
      </c>
      <c r="F5425" s="94" t="s">
        <v>128</v>
      </c>
    </row>
    <row r="5426" spans="1:6" ht="15" x14ac:dyDescent="0.25">
      <c r="A5426" s="94">
        <v>5421</v>
      </c>
      <c r="B5426" s="95">
        <v>44481.453321759203</v>
      </c>
      <c r="C5426" s="94">
        <v>5</v>
      </c>
      <c r="D5426" s="94" t="s">
        <v>9962</v>
      </c>
      <c r="E5426" s="94" t="s">
        <v>9963</v>
      </c>
      <c r="F5426" s="94" t="s">
        <v>128</v>
      </c>
    </row>
    <row r="5427" spans="1:6" ht="15" x14ac:dyDescent="0.25">
      <c r="A5427" s="94">
        <v>5422</v>
      </c>
      <c r="B5427" s="95">
        <v>44480.961909722202</v>
      </c>
      <c r="C5427" s="94">
        <v>5</v>
      </c>
      <c r="D5427" s="94" t="s">
        <v>6051</v>
      </c>
      <c r="E5427" s="94" t="s">
        <v>9964</v>
      </c>
      <c r="F5427" s="94" t="s">
        <v>128</v>
      </c>
    </row>
    <row r="5428" spans="1:6" ht="15" x14ac:dyDescent="0.25">
      <c r="A5428" s="94">
        <v>5423</v>
      </c>
      <c r="B5428" s="95">
        <v>44480.7140277777</v>
      </c>
      <c r="C5428" s="94">
        <v>5</v>
      </c>
      <c r="D5428" s="94" t="s">
        <v>9965</v>
      </c>
      <c r="E5428" s="94" t="s">
        <v>9966</v>
      </c>
      <c r="F5428" s="94" t="s">
        <v>128</v>
      </c>
    </row>
    <row r="5429" spans="1:6" ht="15" x14ac:dyDescent="0.25">
      <c r="A5429" s="94">
        <v>5424</v>
      </c>
      <c r="B5429" s="95">
        <v>44480.295243055501</v>
      </c>
      <c r="C5429" s="94">
        <v>5</v>
      </c>
      <c r="D5429" s="94" t="s">
        <v>3519</v>
      </c>
      <c r="E5429" s="94" t="s">
        <v>9967</v>
      </c>
      <c r="F5429" s="94" t="s">
        <v>128</v>
      </c>
    </row>
    <row r="5430" spans="1:6" ht="15" x14ac:dyDescent="0.25">
      <c r="A5430" s="94">
        <v>5425</v>
      </c>
      <c r="B5430" s="95">
        <v>44480.241180555502</v>
      </c>
      <c r="C5430" s="94">
        <v>5</v>
      </c>
      <c r="D5430" s="94" t="s">
        <v>9968</v>
      </c>
      <c r="E5430" s="94" t="s">
        <v>9969</v>
      </c>
      <c r="F5430" s="94" t="s">
        <v>128</v>
      </c>
    </row>
    <row r="5431" spans="1:6" ht="15" x14ac:dyDescent="0.25">
      <c r="A5431" s="94">
        <v>5426</v>
      </c>
      <c r="B5431" s="95">
        <v>44480.189016203702</v>
      </c>
      <c r="C5431" s="94">
        <v>5</v>
      </c>
      <c r="D5431" s="94" t="s">
        <v>9970</v>
      </c>
      <c r="E5431" s="94" t="s">
        <v>9971</v>
      </c>
      <c r="F5431" s="94" t="s">
        <v>128</v>
      </c>
    </row>
    <row r="5432" spans="1:6" ht="15" x14ac:dyDescent="0.25">
      <c r="A5432" s="94">
        <v>5427</v>
      </c>
      <c r="B5432" s="95">
        <v>44479.778749999998</v>
      </c>
      <c r="C5432" s="94">
        <v>5</v>
      </c>
      <c r="D5432" s="94" t="s">
        <v>415</v>
      </c>
      <c r="E5432" s="94" t="s">
        <v>9972</v>
      </c>
      <c r="F5432" s="94" t="s">
        <v>128</v>
      </c>
    </row>
    <row r="5433" spans="1:6" ht="15" x14ac:dyDescent="0.25">
      <c r="A5433" s="94">
        <v>5428</v>
      </c>
      <c r="B5433" s="95">
        <v>44479.714756944399</v>
      </c>
      <c r="C5433" s="94">
        <v>5</v>
      </c>
      <c r="D5433" s="94" t="s">
        <v>7004</v>
      </c>
      <c r="E5433" s="94" t="s">
        <v>9973</v>
      </c>
      <c r="F5433" s="94" t="s">
        <v>128</v>
      </c>
    </row>
    <row r="5434" spans="1:6" ht="15" x14ac:dyDescent="0.25">
      <c r="A5434" s="94">
        <v>5429</v>
      </c>
      <c r="B5434" s="95">
        <v>44479.709467592496</v>
      </c>
      <c r="C5434" s="94">
        <v>5</v>
      </c>
      <c r="D5434" s="94" t="s">
        <v>9974</v>
      </c>
      <c r="E5434" s="94" t="s">
        <v>9975</v>
      </c>
      <c r="F5434" s="94" t="s">
        <v>128</v>
      </c>
    </row>
    <row r="5435" spans="1:6" ht="15" x14ac:dyDescent="0.25">
      <c r="A5435" s="94">
        <v>5430</v>
      </c>
      <c r="B5435" s="95">
        <v>44479.707662036999</v>
      </c>
      <c r="C5435" s="94">
        <v>5</v>
      </c>
      <c r="D5435" s="94" t="s">
        <v>2251</v>
      </c>
      <c r="E5435" s="94" t="s">
        <v>9976</v>
      </c>
      <c r="F5435" s="94" t="s">
        <v>128</v>
      </c>
    </row>
    <row r="5436" spans="1:6" ht="15" x14ac:dyDescent="0.25">
      <c r="A5436" s="94">
        <v>5431</v>
      </c>
      <c r="B5436" s="95">
        <v>44479.6796412037</v>
      </c>
      <c r="C5436" s="94">
        <v>5</v>
      </c>
      <c r="D5436" s="94" t="s">
        <v>9977</v>
      </c>
      <c r="E5436" s="94" t="s">
        <v>9978</v>
      </c>
      <c r="F5436" s="94" t="s">
        <v>128</v>
      </c>
    </row>
    <row r="5437" spans="1:6" ht="15" x14ac:dyDescent="0.25">
      <c r="A5437" s="94">
        <v>5432</v>
      </c>
      <c r="B5437" s="95">
        <v>44479.666574073999</v>
      </c>
      <c r="C5437" s="94">
        <v>5</v>
      </c>
      <c r="D5437" s="94" t="s">
        <v>4544</v>
      </c>
      <c r="E5437" s="94" t="s">
        <v>9979</v>
      </c>
      <c r="F5437" s="94" t="s">
        <v>128</v>
      </c>
    </row>
    <row r="5438" spans="1:6" ht="15" x14ac:dyDescent="0.25">
      <c r="A5438" s="94">
        <v>5433</v>
      </c>
      <c r="B5438" s="95">
        <v>44479.655289351802</v>
      </c>
      <c r="C5438" s="94">
        <v>5</v>
      </c>
      <c r="D5438" s="94" t="s">
        <v>876</v>
      </c>
      <c r="E5438" s="94"/>
      <c r="F5438" s="94" t="s">
        <v>128</v>
      </c>
    </row>
    <row r="5439" spans="1:6" ht="15" x14ac:dyDescent="0.25">
      <c r="A5439" s="94">
        <v>5434</v>
      </c>
      <c r="B5439" s="95">
        <v>44479.646782407399</v>
      </c>
      <c r="C5439" s="94">
        <v>5</v>
      </c>
      <c r="D5439" s="94" t="s">
        <v>9980</v>
      </c>
      <c r="E5439" s="94" t="s">
        <v>9981</v>
      </c>
      <c r="F5439" s="94" t="s">
        <v>128</v>
      </c>
    </row>
    <row r="5440" spans="1:6" ht="15" x14ac:dyDescent="0.25">
      <c r="A5440" s="94">
        <v>5435</v>
      </c>
      <c r="B5440" s="95">
        <v>44479.418541666601</v>
      </c>
      <c r="C5440" s="94">
        <v>5</v>
      </c>
      <c r="D5440" s="94" t="s">
        <v>9982</v>
      </c>
      <c r="E5440" s="94" t="s">
        <v>9983</v>
      </c>
      <c r="F5440" s="94" t="s">
        <v>128</v>
      </c>
    </row>
    <row r="5441" spans="1:6" ht="15" x14ac:dyDescent="0.25">
      <c r="A5441" s="94">
        <v>5436</v>
      </c>
      <c r="B5441" s="95">
        <v>44479.0572337962</v>
      </c>
      <c r="C5441" s="94">
        <v>5</v>
      </c>
      <c r="D5441" s="94" t="s">
        <v>9984</v>
      </c>
      <c r="E5441" s="94" t="s">
        <v>9985</v>
      </c>
      <c r="F5441" s="94" t="s">
        <v>128</v>
      </c>
    </row>
    <row r="5442" spans="1:6" ht="15" x14ac:dyDescent="0.25">
      <c r="A5442" s="94">
        <v>5437</v>
      </c>
      <c r="B5442" s="95">
        <v>44478.875057870297</v>
      </c>
      <c r="C5442" s="94">
        <v>5</v>
      </c>
      <c r="D5442" s="94" t="s">
        <v>434</v>
      </c>
      <c r="E5442" s="94" t="s">
        <v>9986</v>
      </c>
      <c r="F5442" s="94" t="s">
        <v>128</v>
      </c>
    </row>
    <row r="5443" spans="1:6" ht="15" x14ac:dyDescent="0.25">
      <c r="A5443" s="94">
        <v>5438</v>
      </c>
      <c r="B5443" s="95">
        <v>44478.8412268518</v>
      </c>
      <c r="C5443" s="94">
        <v>4</v>
      </c>
      <c r="D5443" s="94" t="s">
        <v>9987</v>
      </c>
      <c r="E5443" s="94" t="s">
        <v>9988</v>
      </c>
      <c r="F5443" s="94" t="s">
        <v>128</v>
      </c>
    </row>
    <row r="5444" spans="1:6" ht="15" x14ac:dyDescent="0.25">
      <c r="A5444" s="94">
        <v>5439</v>
      </c>
      <c r="B5444" s="95">
        <v>44478.802280092597</v>
      </c>
      <c r="C5444" s="94">
        <v>5</v>
      </c>
      <c r="D5444" s="94" t="s">
        <v>9989</v>
      </c>
      <c r="E5444" s="94" t="s">
        <v>9990</v>
      </c>
      <c r="F5444" s="94" t="s">
        <v>128</v>
      </c>
    </row>
    <row r="5445" spans="1:6" ht="15" x14ac:dyDescent="0.25">
      <c r="A5445" s="94">
        <v>5440</v>
      </c>
      <c r="B5445" s="95">
        <v>44478.789791666597</v>
      </c>
      <c r="C5445" s="94">
        <v>5</v>
      </c>
      <c r="D5445" s="94" t="s">
        <v>245</v>
      </c>
      <c r="E5445" s="94" t="s">
        <v>9991</v>
      </c>
      <c r="F5445" s="94" t="s">
        <v>128</v>
      </c>
    </row>
    <row r="5446" spans="1:6" ht="15" x14ac:dyDescent="0.25">
      <c r="A5446" s="94">
        <v>5441</v>
      </c>
      <c r="B5446" s="95">
        <v>44478.7799884259</v>
      </c>
      <c r="C5446" s="94">
        <v>5</v>
      </c>
      <c r="D5446" s="94" t="s">
        <v>9992</v>
      </c>
      <c r="E5446" s="94" t="s">
        <v>9993</v>
      </c>
      <c r="F5446" s="94" t="s">
        <v>128</v>
      </c>
    </row>
    <row r="5447" spans="1:6" ht="15" x14ac:dyDescent="0.25">
      <c r="A5447" s="94">
        <v>5442</v>
      </c>
      <c r="B5447" s="95">
        <v>44478.761087962899</v>
      </c>
      <c r="C5447" s="94">
        <v>5</v>
      </c>
      <c r="D5447" s="94" t="s">
        <v>9994</v>
      </c>
      <c r="E5447" s="94" t="s">
        <v>9995</v>
      </c>
      <c r="F5447" s="94" t="s">
        <v>128</v>
      </c>
    </row>
    <row r="5448" spans="1:6" ht="15" x14ac:dyDescent="0.25">
      <c r="A5448" s="94">
        <v>5443</v>
      </c>
      <c r="B5448" s="95">
        <v>44478.718680555503</v>
      </c>
      <c r="C5448" s="94">
        <v>5</v>
      </c>
      <c r="D5448" s="94" t="s">
        <v>9996</v>
      </c>
      <c r="E5448" s="94" t="s">
        <v>9997</v>
      </c>
      <c r="F5448" s="94" t="s">
        <v>128</v>
      </c>
    </row>
    <row r="5449" spans="1:6" ht="15" x14ac:dyDescent="0.25">
      <c r="A5449" s="94">
        <v>5488</v>
      </c>
      <c r="B5449" s="95">
        <v>44478.713101851798</v>
      </c>
      <c r="C5449" s="94">
        <v>1</v>
      </c>
      <c r="D5449" s="94" t="s">
        <v>2745</v>
      </c>
      <c r="E5449" s="94" t="s">
        <v>10076</v>
      </c>
      <c r="F5449" s="94" t="s">
        <v>128</v>
      </c>
    </row>
    <row r="5450" spans="1:6" ht="15" x14ac:dyDescent="0.25">
      <c r="A5450" s="94">
        <v>5444</v>
      </c>
      <c r="B5450" s="95">
        <v>44478.634594907402</v>
      </c>
      <c r="C5450" s="94">
        <v>5</v>
      </c>
      <c r="D5450" s="94" t="s">
        <v>9998</v>
      </c>
      <c r="E5450" s="94" t="s">
        <v>9999</v>
      </c>
      <c r="F5450" s="94" t="s">
        <v>128</v>
      </c>
    </row>
    <row r="5451" spans="1:6" ht="15" x14ac:dyDescent="0.25">
      <c r="A5451" s="94">
        <v>5445</v>
      </c>
      <c r="B5451" s="95">
        <v>44478.618958333303</v>
      </c>
      <c r="C5451" s="94">
        <v>1</v>
      </c>
      <c r="D5451" s="94" t="s">
        <v>10000</v>
      </c>
      <c r="E5451" s="94" t="s">
        <v>10001</v>
      </c>
      <c r="F5451" s="94" t="s">
        <v>128</v>
      </c>
    </row>
    <row r="5452" spans="1:6" ht="15" x14ac:dyDescent="0.25">
      <c r="A5452" s="94">
        <v>5446</v>
      </c>
      <c r="B5452" s="95">
        <v>44478.582638888802</v>
      </c>
      <c r="C5452" s="94">
        <v>5</v>
      </c>
      <c r="D5452" s="94" t="s">
        <v>10002</v>
      </c>
      <c r="E5452" s="94" t="s">
        <v>10003</v>
      </c>
      <c r="F5452" s="94" t="s">
        <v>128</v>
      </c>
    </row>
    <row r="5453" spans="1:6" ht="15" x14ac:dyDescent="0.25">
      <c r="A5453" s="94">
        <v>5447</v>
      </c>
      <c r="B5453" s="95">
        <v>44478.580578703702</v>
      </c>
      <c r="C5453" s="94">
        <v>5</v>
      </c>
      <c r="D5453" s="94" t="s">
        <v>10004</v>
      </c>
      <c r="E5453" s="94"/>
      <c r="F5453" s="94" t="s">
        <v>128</v>
      </c>
    </row>
    <row r="5454" spans="1:6" ht="15" x14ac:dyDescent="0.25">
      <c r="A5454" s="94">
        <v>5448</v>
      </c>
      <c r="B5454" s="95">
        <v>44478.574143518497</v>
      </c>
      <c r="C5454" s="94">
        <v>5</v>
      </c>
      <c r="D5454" s="94" t="s">
        <v>10005</v>
      </c>
      <c r="E5454" s="94" t="s">
        <v>10006</v>
      </c>
      <c r="F5454" s="94" t="s">
        <v>128</v>
      </c>
    </row>
    <row r="5455" spans="1:6" ht="15" x14ac:dyDescent="0.25">
      <c r="A5455" s="94">
        <v>5449</v>
      </c>
      <c r="B5455" s="95">
        <v>44478.488171296201</v>
      </c>
      <c r="C5455" s="94">
        <v>4</v>
      </c>
      <c r="D5455" s="94" t="s">
        <v>10007</v>
      </c>
      <c r="E5455" s="94" t="s">
        <v>10008</v>
      </c>
      <c r="F5455" s="94" t="s">
        <v>128</v>
      </c>
    </row>
    <row r="5456" spans="1:6" ht="15" x14ac:dyDescent="0.25">
      <c r="A5456" s="94">
        <v>5450</v>
      </c>
      <c r="B5456" s="95">
        <v>44478.486041666598</v>
      </c>
      <c r="C5456" s="94">
        <v>5</v>
      </c>
      <c r="D5456" s="94" t="s">
        <v>10009</v>
      </c>
      <c r="E5456" s="94"/>
      <c r="F5456" s="94" t="s">
        <v>128</v>
      </c>
    </row>
    <row r="5457" spans="1:6" ht="15" x14ac:dyDescent="0.25">
      <c r="A5457" s="94">
        <v>5451</v>
      </c>
      <c r="B5457" s="95">
        <v>44477.923958333296</v>
      </c>
      <c r="C5457" s="94">
        <v>5</v>
      </c>
      <c r="D5457" s="94" t="s">
        <v>2520</v>
      </c>
      <c r="E5457" s="94" t="s">
        <v>10010</v>
      </c>
      <c r="F5457" s="94" t="s">
        <v>128</v>
      </c>
    </row>
    <row r="5458" spans="1:6" ht="15" x14ac:dyDescent="0.25">
      <c r="A5458" s="94">
        <v>5452</v>
      </c>
      <c r="B5458" s="95">
        <v>44477.899062500001</v>
      </c>
      <c r="C5458" s="94">
        <v>5</v>
      </c>
      <c r="D5458" s="94" t="s">
        <v>10011</v>
      </c>
      <c r="E5458" s="94" t="s">
        <v>10012</v>
      </c>
      <c r="F5458" s="94" t="s">
        <v>128</v>
      </c>
    </row>
    <row r="5459" spans="1:6" ht="15" x14ac:dyDescent="0.25">
      <c r="A5459" s="94">
        <v>5453</v>
      </c>
      <c r="B5459" s="95">
        <v>44477.802812499998</v>
      </c>
      <c r="C5459" s="94">
        <v>5</v>
      </c>
      <c r="D5459" s="94" t="s">
        <v>10013</v>
      </c>
      <c r="E5459" s="94" t="s">
        <v>10014</v>
      </c>
      <c r="F5459" s="94" t="s">
        <v>128</v>
      </c>
    </row>
    <row r="5460" spans="1:6" ht="15" x14ac:dyDescent="0.25">
      <c r="A5460" s="94">
        <v>5454</v>
      </c>
      <c r="B5460" s="95">
        <v>44477.782523148097</v>
      </c>
      <c r="C5460" s="94">
        <v>5</v>
      </c>
      <c r="D5460" s="94" t="s">
        <v>7881</v>
      </c>
      <c r="E5460" s="94" t="s">
        <v>10015</v>
      </c>
      <c r="F5460" s="94" t="s">
        <v>128</v>
      </c>
    </row>
    <row r="5461" spans="1:6" ht="15" x14ac:dyDescent="0.25">
      <c r="A5461" s="94">
        <v>5455</v>
      </c>
      <c r="B5461" s="95">
        <v>44477.656736111101</v>
      </c>
      <c r="C5461" s="94">
        <v>5</v>
      </c>
      <c r="D5461" s="94" t="s">
        <v>10016</v>
      </c>
      <c r="E5461" s="94" t="s">
        <v>10017</v>
      </c>
      <c r="F5461" s="94" t="s">
        <v>128</v>
      </c>
    </row>
    <row r="5462" spans="1:6" ht="15" x14ac:dyDescent="0.25">
      <c r="A5462" s="94">
        <v>5456</v>
      </c>
      <c r="B5462" s="95">
        <v>44477.610555555497</v>
      </c>
      <c r="C5462" s="94">
        <v>5</v>
      </c>
      <c r="D5462" s="94" t="s">
        <v>10018</v>
      </c>
      <c r="E5462" s="94" t="s">
        <v>10019</v>
      </c>
      <c r="F5462" s="94" t="s">
        <v>128</v>
      </c>
    </row>
    <row r="5463" spans="1:6" ht="15" x14ac:dyDescent="0.25">
      <c r="A5463" s="94">
        <v>5457</v>
      </c>
      <c r="B5463" s="95">
        <v>44477.603148148097</v>
      </c>
      <c r="C5463" s="94">
        <v>5</v>
      </c>
      <c r="D5463" s="94" t="s">
        <v>10020</v>
      </c>
      <c r="E5463" s="94" t="s">
        <v>10021</v>
      </c>
      <c r="F5463" s="94" t="s">
        <v>128</v>
      </c>
    </row>
    <row r="5464" spans="1:6" ht="15" x14ac:dyDescent="0.25">
      <c r="A5464" s="94">
        <v>5458</v>
      </c>
      <c r="B5464" s="95">
        <v>44477.559131944399</v>
      </c>
      <c r="C5464" s="94">
        <v>5</v>
      </c>
      <c r="D5464" s="94" t="s">
        <v>10022</v>
      </c>
      <c r="E5464" s="94" t="s">
        <v>10023</v>
      </c>
      <c r="F5464" s="94" t="s">
        <v>128</v>
      </c>
    </row>
    <row r="5465" spans="1:6" ht="15" x14ac:dyDescent="0.25">
      <c r="A5465" s="94">
        <v>5459</v>
      </c>
      <c r="B5465" s="95">
        <v>44477.544525462901</v>
      </c>
      <c r="C5465" s="94">
        <v>5</v>
      </c>
      <c r="D5465" s="94" t="s">
        <v>373</v>
      </c>
      <c r="E5465" s="94" t="s">
        <v>10024</v>
      </c>
      <c r="F5465" s="94" t="s">
        <v>128</v>
      </c>
    </row>
    <row r="5466" spans="1:6" ht="15" x14ac:dyDescent="0.25">
      <c r="A5466" s="94">
        <v>5460</v>
      </c>
      <c r="B5466" s="95">
        <v>44477.540185185098</v>
      </c>
      <c r="C5466" s="94">
        <v>5</v>
      </c>
      <c r="D5466" s="94" t="s">
        <v>10025</v>
      </c>
      <c r="E5466" s="94" t="s">
        <v>10026</v>
      </c>
      <c r="F5466" s="94" t="s">
        <v>128</v>
      </c>
    </row>
    <row r="5467" spans="1:6" ht="15" x14ac:dyDescent="0.25">
      <c r="A5467" s="94">
        <v>5461</v>
      </c>
      <c r="B5467" s="95">
        <v>44477.532303240703</v>
      </c>
      <c r="C5467" s="94">
        <v>5</v>
      </c>
      <c r="D5467" s="94" t="s">
        <v>10027</v>
      </c>
      <c r="E5467" s="94" t="s">
        <v>10028</v>
      </c>
      <c r="F5467" s="94" t="s">
        <v>128</v>
      </c>
    </row>
    <row r="5468" spans="1:6" ht="15" x14ac:dyDescent="0.25">
      <c r="A5468" s="94">
        <v>5462</v>
      </c>
      <c r="B5468" s="95">
        <v>44477.529120370302</v>
      </c>
      <c r="C5468" s="94">
        <v>5</v>
      </c>
      <c r="D5468" s="94" t="s">
        <v>10029</v>
      </c>
      <c r="E5468" s="94"/>
      <c r="F5468" s="94" t="s">
        <v>128</v>
      </c>
    </row>
    <row r="5469" spans="1:6" ht="15" x14ac:dyDescent="0.25">
      <c r="A5469" s="94">
        <v>5463</v>
      </c>
      <c r="B5469" s="95">
        <v>44477.523888888798</v>
      </c>
      <c r="C5469" s="94">
        <v>5</v>
      </c>
      <c r="D5469" s="94" t="s">
        <v>10030</v>
      </c>
      <c r="E5469" s="94" t="s">
        <v>10031</v>
      </c>
      <c r="F5469" s="94" t="s">
        <v>128</v>
      </c>
    </row>
    <row r="5470" spans="1:6" ht="15" x14ac:dyDescent="0.25">
      <c r="A5470" s="94">
        <v>5464</v>
      </c>
      <c r="B5470" s="95">
        <v>44477.492349537002</v>
      </c>
      <c r="C5470" s="94">
        <v>5</v>
      </c>
      <c r="D5470" s="94" t="s">
        <v>247</v>
      </c>
      <c r="E5470" s="94" t="s">
        <v>10032</v>
      </c>
      <c r="F5470" s="94" t="s">
        <v>128</v>
      </c>
    </row>
    <row r="5471" spans="1:6" ht="15" x14ac:dyDescent="0.25">
      <c r="A5471" s="94">
        <v>5465</v>
      </c>
      <c r="B5471" s="95">
        <v>44477.4827546296</v>
      </c>
      <c r="C5471" s="94">
        <v>5</v>
      </c>
      <c r="D5471" s="94" t="s">
        <v>10033</v>
      </c>
      <c r="E5471" s="94" t="s">
        <v>10034</v>
      </c>
      <c r="F5471" s="94" t="s">
        <v>128</v>
      </c>
    </row>
    <row r="5472" spans="1:6" ht="15" x14ac:dyDescent="0.25">
      <c r="A5472" s="94">
        <v>5466</v>
      </c>
      <c r="B5472" s="95">
        <v>44477.4824884259</v>
      </c>
      <c r="C5472" s="94">
        <v>5</v>
      </c>
      <c r="D5472" s="94" t="s">
        <v>10035</v>
      </c>
      <c r="E5472" s="94" t="s">
        <v>10036</v>
      </c>
      <c r="F5472" s="94" t="s">
        <v>128</v>
      </c>
    </row>
    <row r="5473" spans="1:6" ht="15" x14ac:dyDescent="0.25">
      <c r="A5473" s="94">
        <v>5467</v>
      </c>
      <c r="B5473" s="95">
        <v>44477.477916666598</v>
      </c>
      <c r="C5473" s="94">
        <v>4</v>
      </c>
      <c r="D5473" s="94" t="s">
        <v>10037</v>
      </c>
      <c r="E5473" s="94" t="s">
        <v>10038</v>
      </c>
      <c r="F5473" s="94" t="s">
        <v>128</v>
      </c>
    </row>
    <row r="5474" spans="1:6" ht="15" x14ac:dyDescent="0.25">
      <c r="A5474" s="94">
        <v>5468</v>
      </c>
      <c r="B5474" s="95">
        <v>44477.473912037</v>
      </c>
      <c r="C5474" s="94">
        <v>5</v>
      </c>
      <c r="D5474" s="94" t="s">
        <v>10039</v>
      </c>
      <c r="E5474" s="94" t="s">
        <v>10040</v>
      </c>
      <c r="F5474" s="94" t="s">
        <v>128</v>
      </c>
    </row>
    <row r="5475" spans="1:6" ht="15" x14ac:dyDescent="0.25">
      <c r="A5475" s="94">
        <v>5469</v>
      </c>
      <c r="B5475" s="95">
        <v>44477.373101851801</v>
      </c>
      <c r="C5475" s="94">
        <v>5</v>
      </c>
      <c r="D5475" s="94" t="s">
        <v>10041</v>
      </c>
      <c r="E5475" s="94" t="s">
        <v>10042</v>
      </c>
      <c r="F5475" s="94" t="s">
        <v>128</v>
      </c>
    </row>
    <row r="5476" spans="1:6" ht="15" x14ac:dyDescent="0.25">
      <c r="A5476" s="94">
        <v>5470</v>
      </c>
      <c r="B5476" s="95">
        <v>44477.044918981403</v>
      </c>
      <c r="C5476" s="94">
        <v>5</v>
      </c>
      <c r="D5476" s="94" t="s">
        <v>10043</v>
      </c>
      <c r="E5476" s="94" t="s">
        <v>10044</v>
      </c>
      <c r="F5476" s="94" t="s">
        <v>128</v>
      </c>
    </row>
    <row r="5477" spans="1:6" ht="15" x14ac:dyDescent="0.25">
      <c r="A5477" s="94">
        <v>5471</v>
      </c>
      <c r="B5477" s="95">
        <v>44476.884525462898</v>
      </c>
      <c r="C5477" s="94">
        <v>5</v>
      </c>
      <c r="D5477" s="94" t="s">
        <v>10045</v>
      </c>
      <c r="E5477" s="94" t="s">
        <v>10046</v>
      </c>
      <c r="F5477" s="94" t="s">
        <v>128</v>
      </c>
    </row>
    <row r="5478" spans="1:6" ht="15" x14ac:dyDescent="0.25">
      <c r="A5478" s="94">
        <v>5472</v>
      </c>
      <c r="B5478" s="95">
        <v>44476.722997685101</v>
      </c>
      <c r="C5478" s="94">
        <v>5</v>
      </c>
      <c r="D5478" s="94" t="s">
        <v>10047</v>
      </c>
      <c r="E5478" s="94" t="s">
        <v>10048</v>
      </c>
      <c r="F5478" s="94" t="s">
        <v>128</v>
      </c>
    </row>
    <row r="5479" spans="1:6" ht="15" x14ac:dyDescent="0.25">
      <c r="A5479" s="94">
        <v>5473</v>
      </c>
      <c r="B5479" s="95">
        <v>44476.694282407399</v>
      </c>
      <c r="C5479" s="94">
        <v>5</v>
      </c>
      <c r="D5479" s="94" t="s">
        <v>10049</v>
      </c>
      <c r="E5479" s="94" t="s">
        <v>10050</v>
      </c>
      <c r="F5479" s="94" t="s">
        <v>128</v>
      </c>
    </row>
    <row r="5480" spans="1:6" ht="15" x14ac:dyDescent="0.25">
      <c r="A5480" s="94">
        <v>5474</v>
      </c>
      <c r="B5480" s="95">
        <v>44476.693854166602</v>
      </c>
      <c r="C5480" s="94">
        <v>5</v>
      </c>
      <c r="D5480" s="94" t="s">
        <v>8240</v>
      </c>
      <c r="E5480" s="94" t="s">
        <v>10051</v>
      </c>
      <c r="F5480" s="94" t="s">
        <v>128</v>
      </c>
    </row>
    <row r="5481" spans="1:6" ht="15" x14ac:dyDescent="0.25">
      <c r="A5481" s="94">
        <v>5475</v>
      </c>
      <c r="B5481" s="95">
        <v>44476.635648148098</v>
      </c>
      <c r="C5481" s="94">
        <v>5</v>
      </c>
      <c r="D5481" s="94" t="s">
        <v>10052</v>
      </c>
      <c r="E5481" s="94" t="s">
        <v>10053</v>
      </c>
      <c r="F5481" s="94" t="s">
        <v>128</v>
      </c>
    </row>
    <row r="5482" spans="1:6" ht="15" x14ac:dyDescent="0.25">
      <c r="A5482" s="94">
        <v>5476</v>
      </c>
      <c r="B5482" s="95">
        <v>44476.623680555502</v>
      </c>
      <c r="C5482" s="94">
        <v>5</v>
      </c>
      <c r="D5482" s="94" t="s">
        <v>10054</v>
      </c>
      <c r="E5482" s="94" t="s">
        <v>10055</v>
      </c>
      <c r="F5482" s="94" t="s">
        <v>128</v>
      </c>
    </row>
    <row r="5483" spans="1:6" ht="15" x14ac:dyDescent="0.25">
      <c r="A5483" s="94">
        <v>5477</v>
      </c>
      <c r="B5483" s="95">
        <v>44476.623564814799</v>
      </c>
      <c r="C5483" s="94">
        <v>5</v>
      </c>
      <c r="D5483" s="94" t="s">
        <v>2998</v>
      </c>
      <c r="E5483" s="94" t="s">
        <v>10056</v>
      </c>
      <c r="F5483" s="94" t="s">
        <v>128</v>
      </c>
    </row>
    <row r="5484" spans="1:6" ht="15" x14ac:dyDescent="0.25">
      <c r="A5484" s="94">
        <v>5478</v>
      </c>
      <c r="B5484" s="95">
        <v>44476.578101851803</v>
      </c>
      <c r="C5484" s="94">
        <v>5</v>
      </c>
      <c r="D5484" s="94" t="s">
        <v>10057</v>
      </c>
      <c r="E5484" s="94" t="s">
        <v>10058</v>
      </c>
      <c r="F5484" s="94" t="s">
        <v>128</v>
      </c>
    </row>
    <row r="5485" spans="1:6" ht="15" x14ac:dyDescent="0.25">
      <c r="A5485" s="94">
        <v>5479</v>
      </c>
      <c r="B5485" s="95">
        <v>44476.540185185098</v>
      </c>
      <c r="C5485" s="94">
        <v>5</v>
      </c>
      <c r="D5485" s="94" t="s">
        <v>10059</v>
      </c>
      <c r="E5485" s="94"/>
      <c r="F5485" s="94" t="s">
        <v>128</v>
      </c>
    </row>
    <row r="5486" spans="1:6" ht="15" x14ac:dyDescent="0.25">
      <c r="A5486" s="94">
        <v>5480</v>
      </c>
      <c r="B5486" s="95">
        <v>44476.511574074</v>
      </c>
      <c r="C5486" s="94">
        <v>5</v>
      </c>
      <c r="D5486" s="94" t="s">
        <v>10060</v>
      </c>
      <c r="E5486" s="94" t="s">
        <v>10061</v>
      </c>
      <c r="F5486" s="94" t="s">
        <v>128</v>
      </c>
    </row>
    <row r="5487" spans="1:6" ht="15" x14ac:dyDescent="0.25">
      <c r="A5487" s="94">
        <v>5481</v>
      </c>
      <c r="B5487" s="95">
        <v>44476.471643518496</v>
      </c>
      <c r="C5487" s="94">
        <v>5</v>
      </c>
      <c r="D5487" s="94" t="s">
        <v>10062</v>
      </c>
      <c r="E5487" s="94" t="s">
        <v>10063</v>
      </c>
      <c r="F5487" s="94" t="s">
        <v>128</v>
      </c>
    </row>
    <row r="5488" spans="1:6" ht="15" x14ac:dyDescent="0.25">
      <c r="A5488" s="94">
        <v>5482</v>
      </c>
      <c r="B5488" s="95">
        <v>44476.463703703703</v>
      </c>
      <c r="C5488" s="94">
        <v>4</v>
      </c>
      <c r="D5488" s="94" t="s">
        <v>10064</v>
      </c>
      <c r="E5488" s="94" t="s">
        <v>10065</v>
      </c>
      <c r="F5488" s="94" t="s">
        <v>128</v>
      </c>
    </row>
    <row r="5489" spans="1:6" ht="15" x14ac:dyDescent="0.25">
      <c r="A5489" s="94">
        <v>5483</v>
      </c>
      <c r="B5489" s="95">
        <v>44476.342337962902</v>
      </c>
      <c r="C5489" s="94">
        <v>4</v>
      </c>
      <c r="D5489" s="94" t="s">
        <v>10066</v>
      </c>
      <c r="E5489" s="94" t="s">
        <v>10067</v>
      </c>
      <c r="F5489" s="94" t="s">
        <v>128</v>
      </c>
    </row>
    <row r="5490" spans="1:6" ht="15" x14ac:dyDescent="0.25">
      <c r="A5490" s="94">
        <v>5484</v>
      </c>
      <c r="B5490" s="95">
        <v>44476.122048611098</v>
      </c>
      <c r="C5490" s="94">
        <v>2</v>
      </c>
      <c r="D5490" s="94" t="s">
        <v>10068</v>
      </c>
      <c r="E5490" s="94" t="s">
        <v>10069</v>
      </c>
      <c r="F5490" s="94" t="s">
        <v>128</v>
      </c>
    </row>
    <row r="5491" spans="1:6" ht="15" x14ac:dyDescent="0.25">
      <c r="A5491" s="94">
        <v>5485</v>
      </c>
      <c r="B5491" s="95">
        <v>44475.998993055502</v>
      </c>
      <c r="C5491" s="94">
        <v>5</v>
      </c>
      <c r="D5491" s="94" t="s">
        <v>10070</v>
      </c>
      <c r="E5491" s="94" t="s">
        <v>10071</v>
      </c>
      <c r="F5491" s="94" t="s">
        <v>128</v>
      </c>
    </row>
    <row r="5492" spans="1:6" ht="15" x14ac:dyDescent="0.25">
      <c r="A5492" s="94">
        <v>5486</v>
      </c>
      <c r="B5492" s="95">
        <v>44475.910381944399</v>
      </c>
      <c r="C5492" s="94">
        <v>5</v>
      </c>
      <c r="D5492" s="94" t="s">
        <v>10072</v>
      </c>
      <c r="E5492" s="94" t="s">
        <v>10073</v>
      </c>
      <c r="F5492" s="94" t="s">
        <v>128</v>
      </c>
    </row>
    <row r="5493" spans="1:6" ht="15" x14ac:dyDescent="0.25">
      <c r="A5493" s="94">
        <v>5487</v>
      </c>
      <c r="B5493" s="95">
        <v>44475.908761573999</v>
      </c>
      <c r="C5493" s="94">
        <v>5</v>
      </c>
      <c r="D5493" s="94" t="s">
        <v>10074</v>
      </c>
      <c r="E5493" s="94" t="s">
        <v>10075</v>
      </c>
      <c r="F5493" s="94" t="s">
        <v>128</v>
      </c>
    </row>
    <row r="5494" spans="1:6" ht="15" x14ac:dyDescent="0.25">
      <c r="A5494" s="94">
        <v>5489</v>
      </c>
      <c r="B5494" s="95">
        <v>44475.888981481403</v>
      </c>
      <c r="C5494" s="94">
        <v>5</v>
      </c>
      <c r="D5494" s="94" t="s">
        <v>10077</v>
      </c>
      <c r="E5494" s="94" t="s">
        <v>10078</v>
      </c>
      <c r="F5494" s="94" t="s">
        <v>128</v>
      </c>
    </row>
    <row r="5495" spans="1:6" ht="15" x14ac:dyDescent="0.25">
      <c r="A5495" s="94">
        <v>5490</v>
      </c>
      <c r="B5495" s="95">
        <v>44475.887766203698</v>
      </c>
      <c r="C5495" s="94">
        <v>5</v>
      </c>
      <c r="D5495" s="94" t="s">
        <v>10079</v>
      </c>
      <c r="E5495" s="94" t="s">
        <v>10080</v>
      </c>
      <c r="F5495" s="94" t="s">
        <v>128</v>
      </c>
    </row>
    <row r="5496" spans="1:6" ht="15" x14ac:dyDescent="0.25">
      <c r="A5496" s="94">
        <v>5491</v>
      </c>
      <c r="B5496" s="95">
        <v>44475.787094907399</v>
      </c>
      <c r="C5496" s="94">
        <v>2</v>
      </c>
      <c r="D5496" s="94" t="s">
        <v>10081</v>
      </c>
      <c r="E5496" s="94" t="s">
        <v>10082</v>
      </c>
      <c r="F5496" s="94" t="s">
        <v>128</v>
      </c>
    </row>
    <row r="5497" spans="1:6" ht="15" x14ac:dyDescent="0.25">
      <c r="A5497" s="94">
        <v>5492</v>
      </c>
      <c r="B5497" s="95">
        <v>44475.779155092503</v>
      </c>
      <c r="C5497" s="94">
        <v>5</v>
      </c>
      <c r="D5497" s="94" t="s">
        <v>10083</v>
      </c>
      <c r="E5497" s="94" t="s">
        <v>10084</v>
      </c>
      <c r="F5497" s="94" t="s">
        <v>128</v>
      </c>
    </row>
    <row r="5498" spans="1:6" ht="15" x14ac:dyDescent="0.25">
      <c r="A5498" s="94">
        <v>5493</v>
      </c>
      <c r="B5498" s="95">
        <v>44475.729421296201</v>
      </c>
      <c r="C5498" s="94">
        <v>5</v>
      </c>
      <c r="D5498" s="94" t="s">
        <v>5578</v>
      </c>
      <c r="E5498" s="94" t="s">
        <v>10085</v>
      </c>
      <c r="F5498" s="94" t="s">
        <v>128</v>
      </c>
    </row>
    <row r="5499" spans="1:6" ht="15" x14ac:dyDescent="0.25">
      <c r="A5499" s="94">
        <v>5494</v>
      </c>
      <c r="B5499" s="95">
        <v>44475.702303240701</v>
      </c>
      <c r="C5499" s="94">
        <v>5</v>
      </c>
      <c r="D5499" s="94" t="s">
        <v>10086</v>
      </c>
      <c r="E5499" s="94"/>
      <c r="F5499" s="94" t="s">
        <v>128</v>
      </c>
    </row>
    <row r="5500" spans="1:6" ht="15" x14ac:dyDescent="0.25">
      <c r="A5500" s="94">
        <v>5495</v>
      </c>
      <c r="B5500" s="95">
        <v>44475.661307870301</v>
      </c>
      <c r="C5500" s="94">
        <v>5</v>
      </c>
      <c r="D5500" s="94" t="s">
        <v>10087</v>
      </c>
      <c r="E5500" s="94" t="s">
        <v>10088</v>
      </c>
      <c r="F5500" s="94" t="s">
        <v>128</v>
      </c>
    </row>
    <row r="5501" spans="1:6" ht="15" x14ac:dyDescent="0.25">
      <c r="A5501" s="94">
        <v>5496</v>
      </c>
      <c r="B5501" s="95">
        <v>44475.653668981402</v>
      </c>
      <c r="C5501" s="94">
        <v>5</v>
      </c>
      <c r="D5501" s="94" t="s">
        <v>10089</v>
      </c>
      <c r="E5501" s="94" t="s">
        <v>10090</v>
      </c>
      <c r="F5501" s="94" t="s">
        <v>128</v>
      </c>
    </row>
    <row r="5502" spans="1:6" ht="15" x14ac:dyDescent="0.25">
      <c r="A5502" s="94">
        <v>5497</v>
      </c>
      <c r="B5502" s="95">
        <v>44475.640046296197</v>
      </c>
      <c r="C5502" s="94">
        <v>5</v>
      </c>
      <c r="D5502" s="94" t="s">
        <v>10091</v>
      </c>
      <c r="E5502" s="94" t="s">
        <v>10092</v>
      </c>
      <c r="F5502" s="94" t="s">
        <v>128</v>
      </c>
    </row>
    <row r="5503" spans="1:6" ht="15" x14ac:dyDescent="0.25">
      <c r="A5503" s="94">
        <v>5498</v>
      </c>
      <c r="B5503" s="95">
        <v>44475.611331018503</v>
      </c>
      <c r="C5503" s="94">
        <v>5</v>
      </c>
      <c r="D5503" s="94" t="s">
        <v>10093</v>
      </c>
      <c r="E5503" s="94" t="s">
        <v>10094</v>
      </c>
      <c r="F5503" s="94" t="s">
        <v>128</v>
      </c>
    </row>
    <row r="5504" spans="1:6" ht="15" x14ac:dyDescent="0.25">
      <c r="A5504" s="94">
        <v>5499</v>
      </c>
      <c r="B5504" s="95">
        <v>44475.591493055501</v>
      </c>
      <c r="C5504" s="94">
        <v>1</v>
      </c>
      <c r="D5504" s="94" t="s">
        <v>10095</v>
      </c>
      <c r="E5504" s="94" t="s">
        <v>10096</v>
      </c>
      <c r="F5504" s="94" t="s">
        <v>128</v>
      </c>
    </row>
    <row r="5505" spans="1:6" ht="15" x14ac:dyDescent="0.25">
      <c r="A5505" s="94">
        <v>5500</v>
      </c>
      <c r="B5505" s="95">
        <v>44475.500254629602</v>
      </c>
      <c r="C5505" s="94">
        <v>5</v>
      </c>
      <c r="D5505" s="94" t="s">
        <v>10097</v>
      </c>
      <c r="E5505" s="94" t="s">
        <v>10098</v>
      </c>
      <c r="F5505" s="94" t="s">
        <v>128</v>
      </c>
    </row>
    <row r="5506" spans="1:6" ht="15" x14ac:dyDescent="0.25">
      <c r="A5506" s="94">
        <v>5501</v>
      </c>
      <c r="B5506" s="95">
        <v>44474.853576388799</v>
      </c>
      <c r="C5506" s="94">
        <v>4</v>
      </c>
      <c r="D5506" s="94" t="s">
        <v>10099</v>
      </c>
      <c r="E5506" s="94" t="s">
        <v>10100</v>
      </c>
      <c r="F5506" s="94" t="s">
        <v>128</v>
      </c>
    </row>
    <row r="5507" spans="1:6" ht="15" x14ac:dyDescent="0.25">
      <c r="A5507" s="94">
        <v>5502</v>
      </c>
      <c r="B5507" s="95">
        <v>44474.777141203696</v>
      </c>
      <c r="C5507" s="94">
        <v>5</v>
      </c>
      <c r="D5507" s="94" t="s">
        <v>10101</v>
      </c>
      <c r="E5507" s="94" t="s">
        <v>10102</v>
      </c>
      <c r="F5507" s="94" t="s">
        <v>128</v>
      </c>
    </row>
    <row r="5508" spans="1:6" ht="15" x14ac:dyDescent="0.25">
      <c r="A5508" s="94">
        <v>5503</v>
      </c>
      <c r="B5508" s="95">
        <v>44474.725312499999</v>
      </c>
      <c r="C5508" s="94">
        <v>5</v>
      </c>
      <c r="D5508" s="94" t="s">
        <v>10103</v>
      </c>
      <c r="E5508" s="94" t="s">
        <v>10104</v>
      </c>
      <c r="F5508" s="94" t="s">
        <v>128</v>
      </c>
    </row>
    <row r="5509" spans="1:6" ht="15" x14ac:dyDescent="0.25">
      <c r="A5509" s="94">
        <v>5504</v>
      </c>
      <c r="B5509" s="95">
        <v>44474.661597222199</v>
      </c>
      <c r="C5509" s="94">
        <v>5</v>
      </c>
      <c r="D5509" s="94" t="s">
        <v>10105</v>
      </c>
      <c r="E5509" s="94" t="s">
        <v>10106</v>
      </c>
      <c r="F5509" s="94" t="s">
        <v>128</v>
      </c>
    </row>
    <row r="5510" spans="1:6" ht="15" x14ac:dyDescent="0.25">
      <c r="A5510" s="94">
        <v>5505</v>
      </c>
      <c r="B5510" s="95">
        <v>44474.594548611101</v>
      </c>
      <c r="C5510" s="94">
        <v>5</v>
      </c>
      <c r="D5510" s="94" t="s">
        <v>10107</v>
      </c>
      <c r="E5510" s="94"/>
      <c r="F5510" s="94" t="s">
        <v>128</v>
      </c>
    </row>
    <row r="5511" spans="1:6" ht="15" x14ac:dyDescent="0.25">
      <c r="A5511" s="94">
        <v>5506</v>
      </c>
      <c r="B5511" s="95">
        <v>44474.592245370302</v>
      </c>
      <c r="C5511" s="94">
        <v>5</v>
      </c>
      <c r="D5511" s="94" t="s">
        <v>10108</v>
      </c>
      <c r="E5511" s="94" t="s">
        <v>10109</v>
      </c>
      <c r="F5511" s="94" t="s">
        <v>128</v>
      </c>
    </row>
    <row r="5512" spans="1:6" ht="15" x14ac:dyDescent="0.25">
      <c r="A5512" s="94">
        <v>5507</v>
      </c>
      <c r="B5512" s="95">
        <v>44473.866956018501</v>
      </c>
      <c r="C5512" s="94">
        <v>5</v>
      </c>
      <c r="D5512" s="94" t="s">
        <v>10110</v>
      </c>
      <c r="E5512" s="94" t="s">
        <v>10111</v>
      </c>
      <c r="F5512" s="94" t="s">
        <v>128</v>
      </c>
    </row>
    <row r="5513" spans="1:6" ht="15" x14ac:dyDescent="0.25">
      <c r="A5513" s="94">
        <v>5508</v>
      </c>
      <c r="B5513" s="95">
        <v>44473.855798611097</v>
      </c>
      <c r="C5513" s="94">
        <v>1</v>
      </c>
      <c r="D5513" s="94" t="s">
        <v>10112</v>
      </c>
      <c r="E5513" s="94" t="s">
        <v>10113</v>
      </c>
      <c r="F5513" s="94" t="s">
        <v>128</v>
      </c>
    </row>
    <row r="5514" spans="1:6" ht="15" x14ac:dyDescent="0.25">
      <c r="A5514" s="94">
        <v>5509</v>
      </c>
      <c r="B5514" s="95">
        <v>44473.821793981399</v>
      </c>
      <c r="C5514" s="94">
        <v>5</v>
      </c>
      <c r="D5514" s="94" t="s">
        <v>10114</v>
      </c>
      <c r="E5514" s="94"/>
      <c r="F5514" s="94" t="s">
        <v>128</v>
      </c>
    </row>
    <row r="5515" spans="1:6" ht="15" x14ac:dyDescent="0.25">
      <c r="A5515" s="94">
        <v>5510</v>
      </c>
      <c r="B5515" s="95">
        <v>44473.774652777698</v>
      </c>
      <c r="C5515" s="94">
        <v>5</v>
      </c>
      <c r="D5515" s="94" t="s">
        <v>10115</v>
      </c>
      <c r="E5515" s="94" t="s">
        <v>10116</v>
      </c>
      <c r="F5515" s="94" t="s">
        <v>128</v>
      </c>
    </row>
    <row r="5516" spans="1:6" ht="15" x14ac:dyDescent="0.25">
      <c r="A5516" s="94">
        <v>5511</v>
      </c>
      <c r="B5516" s="95">
        <v>44473.764085648101</v>
      </c>
      <c r="C5516" s="94">
        <v>5</v>
      </c>
      <c r="D5516" s="94" t="s">
        <v>1469</v>
      </c>
      <c r="E5516" s="94" t="s">
        <v>10117</v>
      </c>
      <c r="F5516" s="94" t="s">
        <v>128</v>
      </c>
    </row>
    <row r="5517" spans="1:6" ht="15" x14ac:dyDescent="0.25">
      <c r="A5517" s="94">
        <v>5512</v>
      </c>
      <c r="B5517" s="95">
        <v>44473.729583333297</v>
      </c>
      <c r="C5517" s="94">
        <v>5</v>
      </c>
      <c r="D5517" s="94" t="s">
        <v>2518</v>
      </c>
      <c r="E5517" s="94" t="s">
        <v>10118</v>
      </c>
      <c r="F5517" s="94" t="s">
        <v>128</v>
      </c>
    </row>
    <row r="5518" spans="1:6" ht="15" x14ac:dyDescent="0.25">
      <c r="A5518" s="94">
        <v>5513</v>
      </c>
      <c r="B5518" s="95">
        <v>44473.727048611101</v>
      </c>
      <c r="C5518" s="94">
        <v>5</v>
      </c>
      <c r="D5518" s="94" t="s">
        <v>869</v>
      </c>
      <c r="E5518" s="94" t="s">
        <v>10119</v>
      </c>
      <c r="F5518" s="94" t="s">
        <v>128</v>
      </c>
    </row>
    <row r="5519" spans="1:6" ht="15" x14ac:dyDescent="0.25">
      <c r="A5519" s="94">
        <v>5514</v>
      </c>
      <c r="B5519" s="95">
        <v>44473.683240740698</v>
      </c>
      <c r="C5519" s="94">
        <v>5</v>
      </c>
      <c r="D5519" s="94" t="s">
        <v>10120</v>
      </c>
      <c r="E5519" s="94" t="s">
        <v>10121</v>
      </c>
      <c r="F5519" s="94" t="s">
        <v>128</v>
      </c>
    </row>
    <row r="5520" spans="1:6" ht="15" x14ac:dyDescent="0.25">
      <c r="A5520" s="94">
        <v>5515</v>
      </c>
      <c r="B5520" s="95">
        <v>44473.6540046296</v>
      </c>
      <c r="C5520" s="94">
        <v>5</v>
      </c>
      <c r="D5520" s="94" t="s">
        <v>10122</v>
      </c>
      <c r="E5520" s="94" t="s">
        <v>10123</v>
      </c>
      <c r="F5520" s="94" t="s">
        <v>128</v>
      </c>
    </row>
    <row r="5521" spans="1:6" ht="15" x14ac:dyDescent="0.25">
      <c r="A5521" s="94">
        <v>5516</v>
      </c>
      <c r="B5521" s="95">
        <v>44473.575949074002</v>
      </c>
      <c r="C5521" s="94">
        <v>5</v>
      </c>
      <c r="D5521" s="94" t="s">
        <v>10124</v>
      </c>
      <c r="E5521" s="94" t="s">
        <v>10125</v>
      </c>
      <c r="F5521" s="94" t="s">
        <v>128</v>
      </c>
    </row>
    <row r="5522" spans="1:6" ht="15" x14ac:dyDescent="0.25">
      <c r="A5522" s="94">
        <v>5517</v>
      </c>
      <c r="B5522" s="95">
        <v>44473.570590277697</v>
      </c>
      <c r="C5522" s="94">
        <v>5</v>
      </c>
      <c r="D5522" s="94" t="s">
        <v>10126</v>
      </c>
      <c r="E5522" s="94" t="s">
        <v>10127</v>
      </c>
      <c r="F5522" s="94" t="s">
        <v>128</v>
      </c>
    </row>
    <row r="5523" spans="1:6" ht="15" x14ac:dyDescent="0.25">
      <c r="A5523" s="94">
        <v>5518</v>
      </c>
      <c r="B5523" s="95">
        <v>44473.532627314802</v>
      </c>
      <c r="C5523" s="94">
        <v>5</v>
      </c>
      <c r="D5523" s="94" t="s">
        <v>10128</v>
      </c>
      <c r="E5523" s="94" t="s">
        <v>10129</v>
      </c>
      <c r="F5523" s="94" t="s">
        <v>128</v>
      </c>
    </row>
    <row r="5524" spans="1:6" ht="15" x14ac:dyDescent="0.25">
      <c r="A5524" s="94">
        <v>5519</v>
      </c>
      <c r="B5524" s="95">
        <v>44473.517175925903</v>
      </c>
      <c r="C5524" s="94">
        <v>5</v>
      </c>
      <c r="D5524" s="94" t="s">
        <v>10130</v>
      </c>
      <c r="E5524" s="94" t="s">
        <v>10131</v>
      </c>
      <c r="F5524" s="94" t="s">
        <v>128</v>
      </c>
    </row>
    <row r="5525" spans="1:6" ht="15" x14ac:dyDescent="0.25">
      <c r="A5525" s="94">
        <v>5520</v>
      </c>
      <c r="B5525" s="95">
        <v>44473.515659722201</v>
      </c>
      <c r="C5525" s="94">
        <v>5</v>
      </c>
      <c r="D5525" s="94" t="s">
        <v>10132</v>
      </c>
      <c r="E5525" s="94" t="s">
        <v>10133</v>
      </c>
      <c r="F5525" s="94" t="s">
        <v>128</v>
      </c>
    </row>
    <row r="5526" spans="1:6" ht="15" x14ac:dyDescent="0.25">
      <c r="A5526" s="94">
        <v>5521</v>
      </c>
      <c r="B5526" s="95">
        <v>44473.3876967592</v>
      </c>
      <c r="C5526" s="94">
        <v>5</v>
      </c>
      <c r="D5526" s="94" t="s">
        <v>10134</v>
      </c>
      <c r="E5526" s="94" t="s">
        <v>10135</v>
      </c>
      <c r="F5526" s="94" t="s">
        <v>128</v>
      </c>
    </row>
    <row r="5527" spans="1:6" ht="15" x14ac:dyDescent="0.25">
      <c r="A5527" s="94">
        <v>5522</v>
      </c>
      <c r="B5527" s="95">
        <v>44473.379872685102</v>
      </c>
      <c r="C5527" s="94">
        <v>2</v>
      </c>
      <c r="D5527" s="94" t="s">
        <v>10136</v>
      </c>
      <c r="E5527" s="94" t="s">
        <v>10137</v>
      </c>
      <c r="F5527" s="94" t="s">
        <v>128</v>
      </c>
    </row>
    <row r="5528" spans="1:6" ht="15" x14ac:dyDescent="0.25">
      <c r="A5528" s="94">
        <v>5523</v>
      </c>
      <c r="B5528" s="95">
        <v>44473.234826388798</v>
      </c>
      <c r="C5528" s="94">
        <v>5</v>
      </c>
      <c r="D5528" s="94" t="s">
        <v>5813</v>
      </c>
      <c r="E5528" s="94" t="s">
        <v>10138</v>
      </c>
      <c r="F5528" s="94" t="s">
        <v>128</v>
      </c>
    </row>
    <row r="5529" spans="1:6" ht="15" x14ac:dyDescent="0.25">
      <c r="A5529" s="94">
        <v>5524</v>
      </c>
      <c r="B5529" s="95">
        <v>44473.231006944399</v>
      </c>
      <c r="C5529" s="94">
        <v>5</v>
      </c>
      <c r="D5529" s="94" t="s">
        <v>263</v>
      </c>
      <c r="E5529" s="94" t="s">
        <v>10139</v>
      </c>
      <c r="F5529" s="94" t="s">
        <v>128</v>
      </c>
    </row>
    <row r="5530" spans="1:6" ht="15" x14ac:dyDescent="0.25">
      <c r="A5530" s="94">
        <v>5525</v>
      </c>
      <c r="B5530" s="95">
        <v>44472.977858796199</v>
      </c>
      <c r="C5530" s="94">
        <v>5</v>
      </c>
      <c r="D5530" s="94" t="s">
        <v>10140</v>
      </c>
      <c r="E5530" s="94" t="s">
        <v>10141</v>
      </c>
      <c r="F5530" s="94" t="s">
        <v>128</v>
      </c>
    </row>
    <row r="5531" spans="1:6" ht="15" x14ac:dyDescent="0.25">
      <c r="A5531" s="94">
        <v>5526</v>
      </c>
      <c r="B5531" s="95">
        <v>44472.818252314799</v>
      </c>
      <c r="C5531" s="94">
        <v>5</v>
      </c>
      <c r="D5531" s="94" t="s">
        <v>10142</v>
      </c>
      <c r="E5531" s="94" t="s">
        <v>10143</v>
      </c>
      <c r="F5531" s="94" t="s">
        <v>128</v>
      </c>
    </row>
    <row r="5532" spans="1:6" ht="15" x14ac:dyDescent="0.25">
      <c r="A5532" s="94">
        <v>5527</v>
      </c>
      <c r="B5532" s="95">
        <v>44472.630949074002</v>
      </c>
      <c r="C5532" s="94">
        <v>5</v>
      </c>
      <c r="D5532" s="94" t="s">
        <v>10144</v>
      </c>
      <c r="E5532" s="94" t="s">
        <v>10145</v>
      </c>
      <c r="F5532" s="94" t="s">
        <v>128</v>
      </c>
    </row>
    <row r="5533" spans="1:6" ht="15" x14ac:dyDescent="0.25">
      <c r="A5533" s="94">
        <v>5528</v>
      </c>
      <c r="B5533" s="95">
        <v>44472.590324074001</v>
      </c>
      <c r="C5533" s="94">
        <v>4</v>
      </c>
      <c r="D5533" s="94" t="s">
        <v>10146</v>
      </c>
      <c r="E5533" s="94" t="s">
        <v>10147</v>
      </c>
      <c r="F5533" s="94" t="s">
        <v>128</v>
      </c>
    </row>
    <row r="5534" spans="1:6" ht="15" x14ac:dyDescent="0.25">
      <c r="A5534" s="94">
        <v>5529</v>
      </c>
      <c r="B5534" s="95">
        <v>44472.564861111103</v>
      </c>
      <c r="C5534" s="94">
        <v>5</v>
      </c>
      <c r="D5534" s="94" t="s">
        <v>245</v>
      </c>
      <c r="E5534" s="94" t="s">
        <v>10148</v>
      </c>
      <c r="F5534" s="94" t="s">
        <v>128</v>
      </c>
    </row>
    <row r="5535" spans="1:6" ht="15" x14ac:dyDescent="0.25">
      <c r="A5535" s="94">
        <v>5530</v>
      </c>
      <c r="B5535" s="95">
        <v>44472.532268518502</v>
      </c>
      <c r="C5535" s="94">
        <v>5</v>
      </c>
      <c r="D5535" s="94" t="s">
        <v>10149</v>
      </c>
      <c r="E5535" s="94" t="s">
        <v>10150</v>
      </c>
      <c r="F5535" s="94" t="s">
        <v>128</v>
      </c>
    </row>
    <row r="5536" spans="1:6" ht="15" x14ac:dyDescent="0.25">
      <c r="A5536" s="94">
        <v>5532</v>
      </c>
      <c r="B5536" s="95">
        <v>44472.437523148103</v>
      </c>
      <c r="C5536" s="94">
        <v>5</v>
      </c>
      <c r="D5536" s="94" t="s">
        <v>10153</v>
      </c>
      <c r="E5536" s="94" t="s">
        <v>10154</v>
      </c>
      <c r="F5536" s="94" t="s">
        <v>128</v>
      </c>
    </row>
    <row r="5537" spans="1:6" ht="15" x14ac:dyDescent="0.25">
      <c r="A5537" s="94">
        <v>5533</v>
      </c>
      <c r="B5537" s="95">
        <v>44471.732673611099</v>
      </c>
      <c r="C5537" s="94">
        <v>5</v>
      </c>
      <c r="D5537" s="94" t="s">
        <v>10155</v>
      </c>
      <c r="E5537" s="94" t="s">
        <v>10156</v>
      </c>
      <c r="F5537" s="94" t="s">
        <v>128</v>
      </c>
    </row>
    <row r="5538" spans="1:6" ht="15" x14ac:dyDescent="0.25">
      <c r="A5538" s="94">
        <v>5534</v>
      </c>
      <c r="B5538" s="95">
        <v>44471.707499999997</v>
      </c>
      <c r="C5538" s="94">
        <v>5</v>
      </c>
      <c r="D5538" s="94" t="s">
        <v>10157</v>
      </c>
      <c r="E5538" s="94" t="s">
        <v>10158</v>
      </c>
      <c r="F5538" s="94" t="s">
        <v>128</v>
      </c>
    </row>
    <row r="5539" spans="1:6" ht="15" x14ac:dyDescent="0.25">
      <c r="A5539" s="94">
        <v>5535</v>
      </c>
      <c r="B5539" s="95">
        <v>44471.631585648101</v>
      </c>
      <c r="C5539" s="94">
        <v>4</v>
      </c>
      <c r="D5539" s="94" t="s">
        <v>10159</v>
      </c>
      <c r="E5539" s="94" t="s">
        <v>10160</v>
      </c>
      <c r="F5539" s="94" t="s">
        <v>128</v>
      </c>
    </row>
    <row r="5540" spans="1:6" ht="15" x14ac:dyDescent="0.25">
      <c r="A5540" s="94">
        <v>5536</v>
      </c>
      <c r="B5540" s="95">
        <v>44471.571689814802</v>
      </c>
      <c r="C5540" s="94">
        <v>5</v>
      </c>
      <c r="D5540" s="94" t="s">
        <v>10161</v>
      </c>
      <c r="E5540" s="94" t="s">
        <v>10162</v>
      </c>
      <c r="F5540" s="94" t="s">
        <v>128</v>
      </c>
    </row>
    <row r="5541" spans="1:6" ht="15" x14ac:dyDescent="0.25">
      <c r="A5541" s="94">
        <v>5537</v>
      </c>
      <c r="B5541" s="95">
        <v>44471.538738425901</v>
      </c>
      <c r="C5541" s="94">
        <v>2</v>
      </c>
      <c r="D5541" s="94" t="s">
        <v>10163</v>
      </c>
      <c r="E5541" s="94" t="s">
        <v>10164</v>
      </c>
      <c r="F5541" s="94" t="s">
        <v>128</v>
      </c>
    </row>
    <row r="5542" spans="1:6" ht="15" x14ac:dyDescent="0.25">
      <c r="A5542" s="94">
        <v>5538</v>
      </c>
      <c r="B5542" s="95">
        <v>44471.506122685103</v>
      </c>
      <c r="C5542" s="94">
        <v>5</v>
      </c>
      <c r="D5542" s="94" t="s">
        <v>10165</v>
      </c>
      <c r="E5542" s="94" t="s">
        <v>10166</v>
      </c>
      <c r="F5542" s="94" t="s">
        <v>128</v>
      </c>
    </row>
    <row r="5543" spans="1:6" ht="15" x14ac:dyDescent="0.25">
      <c r="A5543" s="94">
        <v>5539</v>
      </c>
      <c r="B5543" s="95">
        <v>44471.463101851798</v>
      </c>
      <c r="C5543" s="94">
        <v>5</v>
      </c>
      <c r="D5543" s="94" t="s">
        <v>10167</v>
      </c>
      <c r="E5543" s="94"/>
      <c r="F5543" s="94" t="s">
        <v>128</v>
      </c>
    </row>
    <row r="5544" spans="1:6" ht="15" x14ac:dyDescent="0.25">
      <c r="A5544" s="94">
        <v>5540</v>
      </c>
      <c r="B5544" s="95">
        <v>44471.366435185097</v>
      </c>
      <c r="C5544" s="94">
        <v>5</v>
      </c>
      <c r="D5544" s="94" t="s">
        <v>10168</v>
      </c>
      <c r="E5544" s="94" t="s">
        <v>10169</v>
      </c>
      <c r="F5544" s="94" t="s">
        <v>128</v>
      </c>
    </row>
    <row r="5545" spans="1:6" ht="15" x14ac:dyDescent="0.25">
      <c r="A5545" s="94">
        <v>5541</v>
      </c>
      <c r="B5545" s="95">
        <v>44470.949594907397</v>
      </c>
      <c r="C5545" s="94">
        <v>5</v>
      </c>
      <c r="D5545" s="94" t="s">
        <v>10170</v>
      </c>
      <c r="E5545" s="94" t="s">
        <v>10171</v>
      </c>
      <c r="F5545" s="94" t="s">
        <v>128</v>
      </c>
    </row>
    <row r="5546" spans="1:6" ht="15" x14ac:dyDescent="0.25">
      <c r="A5546" s="94">
        <v>5542</v>
      </c>
      <c r="B5546" s="95">
        <v>44470.782824073998</v>
      </c>
      <c r="C5546" s="94">
        <v>5</v>
      </c>
      <c r="D5546" s="94" t="s">
        <v>10172</v>
      </c>
      <c r="E5546" s="94" t="s">
        <v>10173</v>
      </c>
      <c r="F5546" s="94" t="s">
        <v>128</v>
      </c>
    </row>
    <row r="5547" spans="1:6" ht="15" x14ac:dyDescent="0.25">
      <c r="A5547" s="94">
        <v>5543</v>
      </c>
      <c r="B5547" s="95">
        <v>44470.710185185097</v>
      </c>
      <c r="C5547" s="94">
        <v>5</v>
      </c>
      <c r="D5547" s="94" t="s">
        <v>10174</v>
      </c>
      <c r="E5547" s="94" t="s">
        <v>10175</v>
      </c>
      <c r="F5547" s="94" t="s">
        <v>128</v>
      </c>
    </row>
    <row r="5548" spans="1:6" ht="15" x14ac:dyDescent="0.25">
      <c r="A5548" s="94">
        <v>5544</v>
      </c>
      <c r="B5548" s="95">
        <v>44470.613460648099</v>
      </c>
      <c r="C5548" s="94">
        <v>5</v>
      </c>
      <c r="D5548" s="94" t="s">
        <v>5407</v>
      </c>
      <c r="E5548" s="94" t="s">
        <v>10176</v>
      </c>
      <c r="F5548" s="94" t="s">
        <v>128</v>
      </c>
    </row>
    <row r="5549" spans="1:6" ht="15" x14ac:dyDescent="0.25">
      <c r="A5549" s="94">
        <v>5545</v>
      </c>
      <c r="B5549" s="95">
        <v>44470.580185185099</v>
      </c>
      <c r="C5549" s="94">
        <v>5</v>
      </c>
      <c r="D5549" s="94" t="s">
        <v>10177</v>
      </c>
      <c r="E5549" s="94" t="s">
        <v>10178</v>
      </c>
      <c r="F5549" s="94" t="s">
        <v>128</v>
      </c>
    </row>
    <row r="5550" spans="1:6" ht="15" x14ac:dyDescent="0.25">
      <c r="A5550" s="94">
        <v>5546</v>
      </c>
      <c r="B5550" s="95">
        <v>44470.564537036997</v>
      </c>
      <c r="C5550" s="94">
        <v>4</v>
      </c>
      <c r="D5550" s="94" t="s">
        <v>10179</v>
      </c>
      <c r="E5550" s="94" t="s">
        <v>10180</v>
      </c>
      <c r="F5550" s="94" t="s">
        <v>128</v>
      </c>
    </row>
    <row r="5551" spans="1:6" ht="15" x14ac:dyDescent="0.25">
      <c r="A5551" s="94">
        <v>5547</v>
      </c>
      <c r="B5551" s="95">
        <v>44470.475960648102</v>
      </c>
      <c r="C5551" s="94">
        <v>5</v>
      </c>
      <c r="D5551" s="94" t="s">
        <v>10181</v>
      </c>
      <c r="E5551" s="94" t="s">
        <v>10182</v>
      </c>
      <c r="F5551" s="94" t="s">
        <v>128</v>
      </c>
    </row>
    <row r="5552" spans="1:6" ht="15" x14ac:dyDescent="0.25">
      <c r="A5552" s="94">
        <v>5548</v>
      </c>
      <c r="B5552" s="95">
        <v>44470.473784722199</v>
      </c>
      <c r="C5552" s="94">
        <v>5</v>
      </c>
      <c r="D5552" s="94" t="s">
        <v>10183</v>
      </c>
      <c r="E5552" s="94" t="s">
        <v>10184</v>
      </c>
      <c r="F5552" s="94" t="s">
        <v>128</v>
      </c>
    </row>
    <row r="5553" spans="1:6" ht="15" x14ac:dyDescent="0.25">
      <c r="A5553" s="94">
        <v>5549</v>
      </c>
      <c r="B5553" s="95">
        <v>44470.417141203703</v>
      </c>
      <c r="C5553" s="94">
        <v>5</v>
      </c>
      <c r="D5553" s="94" t="s">
        <v>10185</v>
      </c>
      <c r="E5553" s="94" t="s">
        <v>10186</v>
      </c>
      <c r="F5553" s="94" t="s">
        <v>128</v>
      </c>
    </row>
    <row r="5554" spans="1:6" ht="15" x14ac:dyDescent="0.25">
      <c r="A5554" s="94">
        <v>5550</v>
      </c>
      <c r="B5554" s="95">
        <v>44470.350613425901</v>
      </c>
      <c r="C5554" s="94">
        <v>3</v>
      </c>
      <c r="D5554" s="94" t="s">
        <v>10187</v>
      </c>
      <c r="E5554" s="94" t="s">
        <v>10188</v>
      </c>
      <c r="F5554" s="94" t="s">
        <v>128</v>
      </c>
    </row>
    <row r="5555" spans="1:6" ht="15" x14ac:dyDescent="0.25">
      <c r="A5555" s="94">
        <v>5551</v>
      </c>
      <c r="B5555" s="95">
        <v>44469.960138888797</v>
      </c>
      <c r="C5555" s="94">
        <v>5</v>
      </c>
      <c r="D5555" s="94" t="s">
        <v>10189</v>
      </c>
      <c r="E5555" s="94" t="s">
        <v>10190</v>
      </c>
      <c r="F5555" s="94" t="s">
        <v>128</v>
      </c>
    </row>
    <row r="5556" spans="1:6" ht="15" x14ac:dyDescent="0.25">
      <c r="A5556" s="94">
        <v>5552</v>
      </c>
      <c r="B5556" s="95">
        <v>44469.945428240702</v>
      </c>
      <c r="C5556" s="94">
        <v>5</v>
      </c>
      <c r="D5556" s="94" t="s">
        <v>10191</v>
      </c>
      <c r="E5556" s="94"/>
      <c r="F5556" s="94" t="s">
        <v>128</v>
      </c>
    </row>
    <row r="5557" spans="1:6" ht="15" x14ac:dyDescent="0.25">
      <c r="A5557" s="94">
        <v>5553</v>
      </c>
      <c r="B5557" s="95">
        <v>44469.843402777697</v>
      </c>
      <c r="C5557" s="94">
        <v>5</v>
      </c>
      <c r="D5557" s="94" t="s">
        <v>5360</v>
      </c>
      <c r="E5557" s="94" t="s">
        <v>10192</v>
      </c>
      <c r="F5557" s="94" t="s">
        <v>128</v>
      </c>
    </row>
    <row r="5558" spans="1:6" ht="15" x14ac:dyDescent="0.25">
      <c r="A5558" s="94">
        <v>5554</v>
      </c>
      <c r="B5558" s="95">
        <v>44469.832187499997</v>
      </c>
      <c r="C5558" s="94">
        <v>5</v>
      </c>
      <c r="D5558" s="94" t="s">
        <v>2011</v>
      </c>
      <c r="E5558" s="94" t="s">
        <v>10193</v>
      </c>
      <c r="F5558" s="94" t="s">
        <v>128</v>
      </c>
    </row>
    <row r="5559" spans="1:6" ht="15" x14ac:dyDescent="0.25">
      <c r="A5559" s="94">
        <v>5555</v>
      </c>
      <c r="B5559" s="95">
        <v>44469.829386573998</v>
      </c>
      <c r="C5559" s="94">
        <v>5</v>
      </c>
      <c r="D5559" s="94" t="s">
        <v>10194</v>
      </c>
      <c r="E5559" s="94" t="s">
        <v>10195</v>
      </c>
      <c r="F5559" s="94" t="s">
        <v>128</v>
      </c>
    </row>
    <row r="5560" spans="1:6" ht="15" x14ac:dyDescent="0.25">
      <c r="A5560" s="94">
        <v>5556</v>
      </c>
      <c r="B5560" s="95">
        <v>44469.822129629603</v>
      </c>
      <c r="C5560" s="94">
        <v>5</v>
      </c>
      <c r="D5560" s="94" t="s">
        <v>10196</v>
      </c>
      <c r="E5560" s="94" t="s">
        <v>10197</v>
      </c>
      <c r="F5560" s="94" t="s">
        <v>128</v>
      </c>
    </row>
    <row r="5561" spans="1:6" ht="15" x14ac:dyDescent="0.25">
      <c r="A5561" s="94">
        <v>5557</v>
      </c>
      <c r="B5561" s="95">
        <v>44469.804004629601</v>
      </c>
      <c r="C5561" s="94">
        <v>5</v>
      </c>
      <c r="D5561" s="94" t="s">
        <v>10198</v>
      </c>
      <c r="E5561" s="94" t="s">
        <v>10199</v>
      </c>
      <c r="F5561" s="94" t="s">
        <v>128</v>
      </c>
    </row>
    <row r="5562" spans="1:6" ht="15" x14ac:dyDescent="0.25">
      <c r="A5562" s="94">
        <v>5558</v>
      </c>
      <c r="B5562" s="95">
        <v>44469.787662037001</v>
      </c>
      <c r="C5562" s="94">
        <v>5</v>
      </c>
      <c r="D5562" s="94" t="s">
        <v>10200</v>
      </c>
      <c r="E5562" s="94" t="s">
        <v>10201</v>
      </c>
      <c r="F5562" s="94" t="s">
        <v>128</v>
      </c>
    </row>
    <row r="5563" spans="1:6" ht="15" x14ac:dyDescent="0.25">
      <c r="A5563" s="94">
        <v>5559</v>
      </c>
      <c r="B5563" s="95">
        <v>44469.773738425902</v>
      </c>
      <c r="C5563" s="94">
        <v>4</v>
      </c>
      <c r="D5563" s="94" t="s">
        <v>10202</v>
      </c>
      <c r="E5563" s="94" t="s">
        <v>10203</v>
      </c>
      <c r="F5563" s="94" t="s">
        <v>128</v>
      </c>
    </row>
    <row r="5564" spans="1:6" ht="15" x14ac:dyDescent="0.25">
      <c r="A5564" s="94">
        <v>5560</v>
      </c>
      <c r="B5564" s="95">
        <v>44469.7628819444</v>
      </c>
      <c r="C5564" s="94">
        <v>5</v>
      </c>
      <c r="D5564" s="94" t="s">
        <v>10204</v>
      </c>
      <c r="E5564" s="94" t="s">
        <v>10205</v>
      </c>
      <c r="F5564" s="94" t="s">
        <v>128</v>
      </c>
    </row>
    <row r="5565" spans="1:6" ht="15" x14ac:dyDescent="0.25">
      <c r="A5565" s="94">
        <v>5561</v>
      </c>
      <c r="B5565" s="95">
        <v>44469.739849537</v>
      </c>
      <c r="C5565" s="94">
        <v>2</v>
      </c>
      <c r="D5565" s="94" t="s">
        <v>10206</v>
      </c>
      <c r="E5565" s="94" t="s">
        <v>10207</v>
      </c>
      <c r="F5565" s="94" t="s">
        <v>128</v>
      </c>
    </row>
    <row r="5566" spans="1:6" ht="15" x14ac:dyDescent="0.25">
      <c r="A5566" s="94">
        <v>5562</v>
      </c>
      <c r="B5566" s="95">
        <v>44469.677037037</v>
      </c>
      <c r="C5566" s="94">
        <v>5</v>
      </c>
      <c r="D5566" s="94" t="s">
        <v>1245</v>
      </c>
      <c r="E5566" s="94" t="s">
        <v>10208</v>
      </c>
      <c r="F5566" s="94" t="s">
        <v>128</v>
      </c>
    </row>
    <row r="5567" spans="1:6" ht="15" x14ac:dyDescent="0.25">
      <c r="A5567" s="94">
        <v>5563</v>
      </c>
      <c r="B5567" s="95">
        <v>44469.676967592502</v>
      </c>
      <c r="C5567" s="94">
        <v>5</v>
      </c>
      <c r="D5567" s="94" t="s">
        <v>10209</v>
      </c>
      <c r="E5567" s="94"/>
      <c r="F5567" s="94" t="s">
        <v>128</v>
      </c>
    </row>
    <row r="5568" spans="1:6" ht="15" x14ac:dyDescent="0.25">
      <c r="A5568" s="94">
        <v>5564</v>
      </c>
      <c r="B5568" s="95">
        <v>44469.618182870297</v>
      </c>
      <c r="C5568" s="94">
        <v>5</v>
      </c>
      <c r="D5568" s="94" t="s">
        <v>10210</v>
      </c>
      <c r="E5568" s="94" t="s">
        <v>10211</v>
      </c>
      <c r="F5568" s="94" t="s">
        <v>128</v>
      </c>
    </row>
    <row r="5569" spans="1:6" ht="15" x14ac:dyDescent="0.25">
      <c r="A5569" s="94">
        <v>5565</v>
      </c>
      <c r="B5569" s="95">
        <v>44469.584953703699</v>
      </c>
      <c r="C5569" s="94">
        <v>5</v>
      </c>
      <c r="D5569" s="94" t="s">
        <v>263</v>
      </c>
      <c r="E5569" s="94" t="s">
        <v>10212</v>
      </c>
      <c r="F5569" s="94" t="s">
        <v>128</v>
      </c>
    </row>
    <row r="5570" spans="1:6" ht="15" x14ac:dyDescent="0.25">
      <c r="A5570" s="94">
        <v>5566</v>
      </c>
      <c r="B5570" s="95">
        <v>44469.583310185102</v>
      </c>
      <c r="C5570" s="94">
        <v>5</v>
      </c>
      <c r="D5570" s="94" t="s">
        <v>10213</v>
      </c>
      <c r="E5570" s="94" t="s">
        <v>10214</v>
      </c>
      <c r="F5570" s="94" t="s">
        <v>425</v>
      </c>
    </row>
    <row r="5571" spans="1:6" ht="15" x14ac:dyDescent="0.25">
      <c r="A5571" s="94">
        <v>5567</v>
      </c>
      <c r="B5571" s="95">
        <v>44469.577326388797</v>
      </c>
      <c r="C5571" s="94">
        <v>5</v>
      </c>
      <c r="D5571" s="94" t="s">
        <v>10215</v>
      </c>
      <c r="E5571" s="94" t="s">
        <v>10216</v>
      </c>
      <c r="F5571" s="94" t="s">
        <v>128</v>
      </c>
    </row>
    <row r="5572" spans="1:6" ht="15" x14ac:dyDescent="0.25">
      <c r="A5572" s="94">
        <v>5568</v>
      </c>
      <c r="B5572" s="95">
        <v>44469.5207407407</v>
      </c>
      <c r="C5572" s="94">
        <v>5</v>
      </c>
      <c r="D5572" s="94" t="s">
        <v>263</v>
      </c>
      <c r="E5572" s="94" t="s">
        <v>10217</v>
      </c>
      <c r="F5572" s="94" t="s">
        <v>128</v>
      </c>
    </row>
    <row r="5573" spans="1:6" ht="15" x14ac:dyDescent="0.25">
      <c r="A5573" s="94">
        <v>5569</v>
      </c>
      <c r="B5573" s="95">
        <v>44469.352812500001</v>
      </c>
      <c r="C5573" s="94">
        <v>5</v>
      </c>
      <c r="D5573" s="94" t="s">
        <v>10218</v>
      </c>
      <c r="E5573" s="94" t="s">
        <v>10219</v>
      </c>
      <c r="F5573" s="94" t="s">
        <v>128</v>
      </c>
    </row>
    <row r="5574" spans="1:6" ht="15" x14ac:dyDescent="0.25">
      <c r="A5574" s="94">
        <v>5570</v>
      </c>
      <c r="B5574" s="95">
        <v>44469.343287037002</v>
      </c>
      <c r="C5574" s="94">
        <v>5</v>
      </c>
      <c r="D5574" s="94" t="s">
        <v>10220</v>
      </c>
      <c r="E5574" s="94" t="s">
        <v>10221</v>
      </c>
      <c r="F5574" s="94" t="s">
        <v>128</v>
      </c>
    </row>
    <row r="5575" spans="1:6" ht="15" x14ac:dyDescent="0.25">
      <c r="A5575" s="94">
        <v>5571</v>
      </c>
      <c r="B5575" s="95">
        <v>44469.020439814798</v>
      </c>
      <c r="C5575" s="94">
        <v>5</v>
      </c>
      <c r="D5575" s="94" t="s">
        <v>10222</v>
      </c>
      <c r="E5575" s="94" t="s">
        <v>10223</v>
      </c>
      <c r="F5575" s="94" t="s">
        <v>128</v>
      </c>
    </row>
    <row r="5576" spans="1:6" ht="15" x14ac:dyDescent="0.25">
      <c r="A5576" s="94">
        <v>5572</v>
      </c>
      <c r="B5576" s="95">
        <v>44468.917499999901</v>
      </c>
      <c r="C5576" s="94">
        <v>5</v>
      </c>
      <c r="D5576" s="94" t="s">
        <v>10224</v>
      </c>
      <c r="E5576" s="94" t="s">
        <v>10225</v>
      </c>
      <c r="F5576" s="94" t="s">
        <v>128</v>
      </c>
    </row>
    <row r="5577" spans="1:6" ht="15" x14ac:dyDescent="0.25">
      <c r="A5577" s="94">
        <v>5573</v>
      </c>
      <c r="B5577" s="95">
        <v>44468.842118055501</v>
      </c>
      <c r="C5577" s="94">
        <v>5</v>
      </c>
      <c r="D5577" s="94" t="s">
        <v>10226</v>
      </c>
      <c r="E5577" s="94" t="s">
        <v>10227</v>
      </c>
      <c r="F5577" s="94" t="s">
        <v>128</v>
      </c>
    </row>
    <row r="5578" spans="1:6" ht="15" x14ac:dyDescent="0.25">
      <c r="A5578" s="94">
        <v>5574</v>
      </c>
      <c r="B5578" s="95">
        <v>44468.840370370301</v>
      </c>
      <c r="C5578" s="94">
        <v>5</v>
      </c>
      <c r="D5578" s="94" t="s">
        <v>10228</v>
      </c>
      <c r="E5578" s="94" t="s">
        <v>10229</v>
      </c>
      <c r="F5578" s="94" t="s">
        <v>128</v>
      </c>
    </row>
    <row r="5579" spans="1:6" ht="15" x14ac:dyDescent="0.25">
      <c r="A5579" s="94">
        <v>5575</v>
      </c>
      <c r="B5579" s="95">
        <v>44468.7142476851</v>
      </c>
      <c r="C5579" s="94">
        <v>5</v>
      </c>
      <c r="D5579" s="94" t="s">
        <v>10230</v>
      </c>
      <c r="E5579" s="94" t="s">
        <v>10231</v>
      </c>
      <c r="F5579" s="94" t="s">
        <v>128</v>
      </c>
    </row>
    <row r="5580" spans="1:6" ht="15" x14ac:dyDescent="0.25">
      <c r="A5580" s="94">
        <v>5576</v>
      </c>
      <c r="B5580" s="95">
        <v>44468.636388888801</v>
      </c>
      <c r="C5580" s="94">
        <v>5</v>
      </c>
      <c r="D5580" s="94" t="s">
        <v>10232</v>
      </c>
      <c r="E5580" s="94" t="s">
        <v>10233</v>
      </c>
      <c r="F5580" s="94" t="s">
        <v>128</v>
      </c>
    </row>
    <row r="5581" spans="1:6" ht="15" x14ac:dyDescent="0.25">
      <c r="A5581" s="94">
        <v>5577</v>
      </c>
      <c r="B5581" s="95">
        <v>44468.6204976851</v>
      </c>
      <c r="C5581" s="94">
        <v>5</v>
      </c>
      <c r="D5581" s="94" t="s">
        <v>10234</v>
      </c>
      <c r="E5581" s="94" t="s">
        <v>10235</v>
      </c>
      <c r="F5581" s="94" t="s">
        <v>128</v>
      </c>
    </row>
    <row r="5582" spans="1:6" ht="15" x14ac:dyDescent="0.25">
      <c r="A5582" s="94">
        <v>5580</v>
      </c>
      <c r="B5582" s="95">
        <v>44468.606979166601</v>
      </c>
      <c r="C5582" s="94">
        <v>5</v>
      </c>
      <c r="D5582" s="94" t="s">
        <v>10240</v>
      </c>
      <c r="E5582" s="94" t="s">
        <v>10241</v>
      </c>
      <c r="F5582" s="94" t="s">
        <v>128</v>
      </c>
    </row>
    <row r="5583" spans="1:6" ht="15" x14ac:dyDescent="0.25">
      <c r="A5583" s="94">
        <v>5578</v>
      </c>
      <c r="B5583" s="95">
        <v>44468.601319444402</v>
      </c>
      <c r="C5583" s="94">
        <v>5</v>
      </c>
      <c r="D5583" s="94" t="s">
        <v>10236</v>
      </c>
      <c r="E5583" s="94" t="s">
        <v>10237</v>
      </c>
      <c r="F5583" s="94" t="s">
        <v>128</v>
      </c>
    </row>
    <row r="5584" spans="1:6" ht="15" x14ac:dyDescent="0.25">
      <c r="A5584" s="94">
        <v>5579</v>
      </c>
      <c r="B5584" s="95">
        <v>44468.592962962903</v>
      </c>
      <c r="C5584" s="94">
        <v>5</v>
      </c>
      <c r="D5584" s="94" t="s">
        <v>10238</v>
      </c>
      <c r="E5584" s="94" t="s">
        <v>10239</v>
      </c>
      <c r="F5584" s="94" t="s">
        <v>128</v>
      </c>
    </row>
    <row r="5585" spans="1:6" ht="15" x14ac:dyDescent="0.25">
      <c r="A5585" s="94">
        <v>5581</v>
      </c>
      <c r="B5585" s="95">
        <v>44468.5264814814</v>
      </c>
      <c r="C5585" s="94">
        <v>5</v>
      </c>
      <c r="D5585" s="94" t="s">
        <v>3277</v>
      </c>
      <c r="E5585" s="94" t="s">
        <v>10242</v>
      </c>
      <c r="F5585" s="94" t="s">
        <v>128</v>
      </c>
    </row>
    <row r="5586" spans="1:6" ht="15" x14ac:dyDescent="0.25">
      <c r="A5586" s="94">
        <v>5582</v>
      </c>
      <c r="B5586" s="95">
        <v>44467.940462962899</v>
      </c>
      <c r="C5586" s="94">
        <v>5</v>
      </c>
      <c r="D5586" s="94" t="s">
        <v>10243</v>
      </c>
      <c r="E5586" s="94" t="s">
        <v>10244</v>
      </c>
      <c r="F5586" s="94" t="s">
        <v>128</v>
      </c>
    </row>
    <row r="5587" spans="1:6" ht="15" x14ac:dyDescent="0.25">
      <c r="A5587" s="94">
        <v>5583</v>
      </c>
      <c r="B5587" s="95">
        <v>44467.9038194444</v>
      </c>
      <c r="C5587" s="94">
        <v>5</v>
      </c>
      <c r="D5587" s="94" t="s">
        <v>434</v>
      </c>
      <c r="E5587" s="94" t="s">
        <v>10245</v>
      </c>
      <c r="F5587" s="94" t="s">
        <v>128</v>
      </c>
    </row>
    <row r="5588" spans="1:6" ht="15" x14ac:dyDescent="0.25">
      <c r="A5588" s="94">
        <v>5584</v>
      </c>
      <c r="B5588" s="95">
        <v>44467.8116898148</v>
      </c>
      <c r="C5588" s="94">
        <v>5</v>
      </c>
      <c r="D5588" s="94" t="s">
        <v>10246</v>
      </c>
      <c r="E5588" s="94" t="s">
        <v>10247</v>
      </c>
      <c r="F5588" s="94" t="s">
        <v>128</v>
      </c>
    </row>
    <row r="5589" spans="1:6" ht="15" x14ac:dyDescent="0.25">
      <c r="A5589" s="94">
        <v>5585</v>
      </c>
      <c r="B5589" s="95">
        <v>44467.774780092499</v>
      </c>
      <c r="C5589" s="94">
        <v>1</v>
      </c>
      <c r="D5589" s="94" t="s">
        <v>10248</v>
      </c>
      <c r="E5589" s="94" t="s">
        <v>10249</v>
      </c>
      <c r="F5589" s="94" t="s">
        <v>128</v>
      </c>
    </row>
    <row r="5590" spans="1:6" ht="15" x14ac:dyDescent="0.25">
      <c r="A5590" s="94">
        <v>5586</v>
      </c>
      <c r="B5590" s="95">
        <v>44467.770393518498</v>
      </c>
      <c r="C5590" s="94">
        <v>5</v>
      </c>
      <c r="D5590" s="94" t="s">
        <v>10250</v>
      </c>
      <c r="E5590" s="94"/>
      <c r="F5590" s="94" t="s">
        <v>128</v>
      </c>
    </row>
    <row r="5591" spans="1:6" ht="15" x14ac:dyDescent="0.25">
      <c r="A5591" s="94">
        <v>5587</v>
      </c>
      <c r="B5591" s="95">
        <v>44467.7607638888</v>
      </c>
      <c r="C5591" s="94">
        <v>5</v>
      </c>
      <c r="D5591" s="94" t="s">
        <v>10251</v>
      </c>
      <c r="E5591" s="94" t="s">
        <v>10252</v>
      </c>
      <c r="F5591" s="94" t="s">
        <v>128</v>
      </c>
    </row>
    <row r="5592" spans="1:6" ht="15" x14ac:dyDescent="0.25">
      <c r="A5592" s="94">
        <v>5588</v>
      </c>
      <c r="B5592" s="95">
        <v>44467.686064814799</v>
      </c>
      <c r="C5592" s="94">
        <v>5</v>
      </c>
      <c r="D5592" s="94" t="s">
        <v>10253</v>
      </c>
      <c r="E5592" s="94" t="s">
        <v>10254</v>
      </c>
      <c r="F5592" s="94" t="s">
        <v>128</v>
      </c>
    </row>
    <row r="5593" spans="1:6" ht="15" x14ac:dyDescent="0.25">
      <c r="A5593" s="94">
        <v>5589</v>
      </c>
      <c r="B5593" s="95">
        <v>44467.683981481401</v>
      </c>
      <c r="C5593" s="94">
        <v>5</v>
      </c>
      <c r="D5593" s="94" t="s">
        <v>10255</v>
      </c>
      <c r="E5593" s="94" t="s">
        <v>10256</v>
      </c>
      <c r="F5593" s="94" t="s">
        <v>425</v>
      </c>
    </row>
    <row r="5594" spans="1:6" ht="15" x14ac:dyDescent="0.25">
      <c r="A5594" s="94">
        <v>5590</v>
      </c>
      <c r="B5594" s="95">
        <v>44467.656412037002</v>
      </c>
      <c r="C5594" s="94">
        <v>5</v>
      </c>
      <c r="D5594" s="94" t="s">
        <v>479</v>
      </c>
      <c r="E5594" s="94"/>
      <c r="F5594" s="94" t="s">
        <v>128</v>
      </c>
    </row>
    <row r="5595" spans="1:6" ht="15" x14ac:dyDescent="0.25">
      <c r="A5595" s="94">
        <v>5591</v>
      </c>
      <c r="B5595" s="95">
        <v>44467.652071759199</v>
      </c>
      <c r="C5595" s="94">
        <v>5</v>
      </c>
      <c r="D5595" s="94" t="s">
        <v>10257</v>
      </c>
      <c r="E5595" s="94" t="s">
        <v>10258</v>
      </c>
      <c r="F5595" s="94" t="s">
        <v>128</v>
      </c>
    </row>
    <row r="5596" spans="1:6" ht="15" x14ac:dyDescent="0.25">
      <c r="A5596" s="94">
        <v>5592</v>
      </c>
      <c r="B5596" s="95">
        <v>44467.484571759203</v>
      </c>
      <c r="C5596" s="94">
        <v>5</v>
      </c>
      <c r="D5596" s="94" t="s">
        <v>10259</v>
      </c>
      <c r="E5596" s="94"/>
      <c r="F5596" s="94" t="s">
        <v>128</v>
      </c>
    </row>
    <row r="5597" spans="1:6" ht="15" x14ac:dyDescent="0.25">
      <c r="A5597" s="94">
        <v>5593</v>
      </c>
      <c r="B5597" s="95">
        <v>44466.840983796297</v>
      </c>
      <c r="C5597" s="94">
        <v>4</v>
      </c>
      <c r="D5597" s="94" t="s">
        <v>10260</v>
      </c>
      <c r="E5597" s="94" t="s">
        <v>10261</v>
      </c>
      <c r="F5597" s="94" t="s">
        <v>128</v>
      </c>
    </row>
    <row r="5598" spans="1:6" ht="15" x14ac:dyDescent="0.25">
      <c r="A5598" s="94">
        <v>5594</v>
      </c>
      <c r="B5598" s="95">
        <v>44466.712650462898</v>
      </c>
      <c r="C5598" s="94">
        <v>5</v>
      </c>
      <c r="D5598" s="94" t="s">
        <v>10262</v>
      </c>
      <c r="E5598" s="94" t="s">
        <v>10263</v>
      </c>
      <c r="F5598" s="94" t="s">
        <v>128</v>
      </c>
    </row>
    <row r="5599" spans="1:6" ht="15" x14ac:dyDescent="0.25">
      <c r="A5599" s="94">
        <v>5595</v>
      </c>
      <c r="B5599" s="95">
        <v>44466.6012037037</v>
      </c>
      <c r="C5599" s="94">
        <v>5</v>
      </c>
      <c r="D5599" s="94" t="s">
        <v>10264</v>
      </c>
      <c r="E5599" s="94" t="s">
        <v>10265</v>
      </c>
      <c r="F5599" s="94" t="s">
        <v>128</v>
      </c>
    </row>
    <row r="5600" spans="1:6" ht="15" x14ac:dyDescent="0.25">
      <c r="A5600" s="94">
        <v>5596</v>
      </c>
      <c r="B5600" s="95">
        <v>44466.596423611103</v>
      </c>
      <c r="C5600" s="94">
        <v>5</v>
      </c>
      <c r="D5600" s="94" t="s">
        <v>10266</v>
      </c>
      <c r="E5600" s="94" t="s">
        <v>10267</v>
      </c>
      <c r="F5600" s="94" t="s">
        <v>128</v>
      </c>
    </row>
    <row r="5601" spans="1:6" ht="15" x14ac:dyDescent="0.25">
      <c r="A5601" s="94">
        <v>5597</v>
      </c>
      <c r="B5601" s="95">
        <v>44466.583831018499</v>
      </c>
      <c r="C5601" s="94">
        <v>5</v>
      </c>
      <c r="D5601" s="94" t="s">
        <v>10268</v>
      </c>
      <c r="E5601" s="94" t="s">
        <v>10269</v>
      </c>
      <c r="F5601" s="94" t="s">
        <v>128</v>
      </c>
    </row>
    <row r="5602" spans="1:6" ht="15" x14ac:dyDescent="0.25">
      <c r="A5602" s="94">
        <v>5598</v>
      </c>
      <c r="B5602" s="95">
        <v>44466.569224537001</v>
      </c>
      <c r="C5602" s="94">
        <v>5</v>
      </c>
      <c r="D5602" s="94" t="s">
        <v>10270</v>
      </c>
      <c r="E5602" s="94"/>
      <c r="F5602" s="94" t="s">
        <v>128</v>
      </c>
    </row>
    <row r="5603" spans="1:6" ht="15" x14ac:dyDescent="0.25">
      <c r="A5603" s="94">
        <v>5599</v>
      </c>
      <c r="B5603" s="95">
        <v>44466.5254050925</v>
      </c>
      <c r="C5603" s="94">
        <v>5</v>
      </c>
      <c r="D5603" s="94" t="s">
        <v>10271</v>
      </c>
      <c r="E5603" s="94" t="s">
        <v>10272</v>
      </c>
      <c r="F5603" s="94" t="s">
        <v>128</v>
      </c>
    </row>
    <row r="5604" spans="1:6" ht="15" x14ac:dyDescent="0.25">
      <c r="A5604" s="94">
        <v>5600</v>
      </c>
      <c r="B5604" s="95">
        <v>44465.923773148097</v>
      </c>
      <c r="C5604" s="94">
        <v>2</v>
      </c>
      <c r="D5604" s="94" t="s">
        <v>10273</v>
      </c>
      <c r="E5604" s="94" t="s">
        <v>10274</v>
      </c>
      <c r="F5604" s="94" t="s">
        <v>128</v>
      </c>
    </row>
    <row r="5605" spans="1:6" ht="15" x14ac:dyDescent="0.25">
      <c r="A5605" s="94">
        <v>5601</v>
      </c>
      <c r="B5605" s="95">
        <v>44465.787071759201</v>
      </c>
      <c r="C5605" s="94">
        <v>5</v>
      </c>
      <c r="D5605" s="94" t="s">
        <v>10275</v>
      </c>
      <c r="E5605" s="94" t="s">
        <v>10276</v>
      </c>
      <c r="F5605" s="94" t="s">
        <v>128</v>
      </c>
    </row>
    <row r="5606" spans="1:6" ht="15" x14ac:dyDescent="0.25">
      <c r="A5606" s="94">
        <v>5602</v>
      </c>
      <c r="B5606" s="95">
        <v>44465.677476851801</v>
      </c>
      <c r="C5606" s="94">
        <v>5</v>
      </c>
      <c r="D5606" s="94" t="s">
        <v>10277</v>
      </c>
      <c r="E5606" s="94" t="s">
        <v>10278</v>
      </c>
      <c r="F5606" s="94" t="s">
        <v>128</v>
      </c>
    </row>
    <row r="5607" spans="1:6" ht="15" x14ac:dyDescent="0.25">
      <c r="A5607" s="94">
        <v>5603</v>
      </c>
      <c r="B5607" s="95">
        <v>44465.587743055497</v>
      </c>
      <c r="C5607" s="94">
        <v>1</v>
      </c>
      <c r="D5607" s="94" t="s">
        <v>10279</v>
      </c>
      <c r="E5607" s="94" t="s">
        <v>10280</v>
      </c>
      <c r="F5607" s="94" t="s">
        <v>128</v>
      </c>
    </row>
    <row r="5608" spans="1:6" ht="15" x14ac:dyDescent="0.25">
      <c r="A5608" s="94">
        <v>5604</v>
      </c>
      <c r="B5608" s="95">
        <v>44465.548518518503</v>
      </c>
      <c r="C5608" s="94">
        <v>5</v>
      </c>
      <c r="D5608" s="94" t="s">
        <v>479</v>
      </c>
      <c r="E5608" s="94" t="s">
        <v>10281</v>
      </c>
      <c r="F5608" s="94" t="s">
        <v>128</v>
      </c>
    </row>
    <row r="5609" spans="1:6" ht="15" x14ac:dyDescent="0.25">
      <c r="A5609" s="94">
        <v>5605</v>
      </c>
      <c r="B5609" s="95">
        <v>44465.4580092592</v>
      </c>
      <c r="C5609" s="94">
        <v>5</v>
      </c>
      <c r="D5609" s="94" t="s">
        <v>310</v>
      </c>
      <c r="E5609" s="94" t="s">
        <v>10282</v>
      </c>
      <c r="F5609" s="94" t="s">
        <v>128</v>
      </c>
    </row>
    <row r="5610" spans="1:6" ht="15" x14ac:dyDescent="0.25">
      <c r="A5610" s="94">
        <v>5606</v>
      </c>
      <c r="B5610" s="95">
        <v>44465.438726851797</v>
      </c>
      <c r="C5610" s="94">
        <v>5</v>
      </c>
      <c r="D5610" s="94" t="s">
        <v>10283</v>
      </c>
      <c r="E5610" s="94" t="s">
        <v>10284</v>
      </c>
      <c r="F5610" s="94" t="s">
        <v>128</v>
      </c>
    </row>
    <row r="5611" spans="1:6" ht="15" x14ac:dyDescent="0.25">
      <c r="A5611" s="94">
        <v>5607</v>
      </c>
      <c r="B5611" s="95">
        <v>44465.436342592497</v>
      </c>
      <c r="C5611" s="94">
        <v>5</v>
      </c>
      <c r="D5611" s="94" t="s">
        <v>10285</v>
      </c>
      <c r="E5611" s="94" t="s">
        <v>10286</v>
      </c>
      <c r="F5611" s="94" t="s">
        <v>128</v>
      </c>
    </row>
    <row r="5612" spans="1:6" ht="15" x14ac:dyDescent="0.25">
      <c r="A5612" s="94">
        <v>5608</v>
      </c>
      <c r="B5612" s="95">
        <v>44465.431307870298</v>
      </c>
      <c r="C5612" s="94">
        <v>5</v>
      </c>
      <c r="D5612" s="94" t="s">
        <v>10287</v>
      </c>
      <c r="E5612" s="94" t="s">
        <v>10288</v>
      </c>
      <c r="F5612" s="94" t="s">
        <v>128</v>
      </c>
    </row>
    <row r="5613" spans="1:6" ht="15" x14ac:dyDescent="0.25">
      <c r="A5613" s="94">
        <v>5609</v>
      </c>
      <c r="B5613" s="95">
        <v>44464.940324073999</v>
      </c>
      <c r="C5613" s="94">
        <v>5</v>
      </c>
      <c r="D5613" s="94" t="s">
        <v>5018</v>
      </c>
      <c r="E5613" s="94" t="s">
        <v>10289</v>
      </c>
      <c r="F5613" s="94" t="s">
        <v>128</v>
      </c>
    </row>
    <row r="5614" spans="1:6" ht="15" x14ac:dyDescent="0.25">
      <c r="A5614" s="94">
        <v>5610</v>
      </c>
      <c r="B5614" s="95">
        <v>44464.926331018498</v>
      </c>
      <c r="C5614" s="94">
        <v>5</v>
      </c>
      <c r="D5614" s="94" t="s">
        <v>8158</v>
      </c>
      <c r="E5614" s="94" t="s">
        <v>10290</v>
      </c>
      <c r="F5614" s="94" t="s">
        <v>128</v>
      </c>
    </row>
    <row r="5615" spans="1:6" ht="15" x14ac:dyDescent="0.25">
      <c r="A5615" s="94">
        <v>5611</v>
      </c>
      <c r="B5615" s="95">
        <v>44464.728402777699</v>
      </c>
      <c r="C5615" s="94">
        <v>5</v>
      </c>
      <c r="D5615" s="94" t="s">
        <v>3410</v>
      </c>
      <c r="E5615" s="94" t="s">
        <v>10291</v>
      </c>
      <c r="F5615" s="94" t="s">
        <v>128</v>
      </c>
    </row>
    <row r="5616" spans="1:6" ht="15" x14ac:dyDescent="0.25">
      <c r="A5616" s="94">
        <v>5612</v>
      </c>
      <c r="B5616" s="95">
        <v>44464.7132638888</v>
      </c>
      <c r="C5616" s="94">
        <v>5</v>
      </c>
      <c r="D5616" s="94" t="s">
        <v>10292</v>
      </c>
      <c r="E5616" s="94" t="s">
        <v>10293</v>
      </c>
      <c r="F5616" s="94" t="s">
        <v>128</v>
      </c>
    </row>
    <row r="5617" spans="1:6" ht="15" x14ac:dyDescent="0.25">
      <c r="A5617" s="94">
        <v>5613</v>
      </c>
      <c r="B5617" s="95">
        <v>44464.7101273148</v>
      </c>
      <c r="C5617" s="94">
        <v>5</v>
      </c>
      <c r="D5617" s="94" t="s">
        <v>10294</v>
      </c>
      <c r="E5617" s="94" t="s">
        <v>10295</v>
      </c>
      <c r="F5617" s="94" t="s">
        <v>128</v>
      </c>
    </row>
    <row r="5618" spans="1:6" ht="15" x14ac:dyDescent="0.25">
      <c r="A5618" s="94">
        <v>5614</v>
      </c>
      <c r="B5618" s="95">
        <v>44464.686979166603</v>
      </c>
      <c r="C5618" s="94">
        <v>5</v>
      </c>
      <c r="D5618" s="94" t="s">
        <v>10296</v>
      </c>
      <c r="E5618" s="94" t="s">
        <v>10297</v>
      </c>
      <c r="F5618" s="94" t="s">
        <v>128</v>
      </c>
    </row>
    <row r="5619" spans="1:6" ht="15" x14ac:dyDescent="0.25">
      <c r="A5619" s="94">
        <v>5615</v>
      </c>
      <c r="B5619" s="95">
        <v>44464.629687499997</v>
      </c>
      <c r="C5619" s="94">
        <v>5</v>
      </c>
      <c r="D5619" s="94" t="s">
        <v>10298</v>
      </c>
      <c r="E5619" s="94" t="s">
        <v>10299</v>
      </c>
      <c r="F5619" s="94" t="s">
        <v>128</v>
      </c>
    </row>
    <row r="5620" spans="1:6" ht="15" x14ac:dyDescent="0.25">
      <c r="A5620" s="94">
        <v>5616</v>
      </c>
      <c r="B5620" s="95">
        <v>44464.611087962898</v>
      </c>
      <c r="C5620" s="94">
        <v>5</v>
      </c>
      <c r="D5620" s="94" t="s">
        <v>10300</v>
      </c>
      <c r="E5620" s="94" t="s">
        <v>10301</v>
      </c>
      <c r="F5620" s="94" t="s">
        <v>128</v>
      </c>
    </row>
    <row r="5621" spans="1:6" ht="15" x14ac:dyDescent="0.25">
      <c r="A5621" s="94">
        <v>5617</v>
      </c>
      <c r="B5621" s="95">
        <v>44464.331284722197</v>
      </c>
      <c r="C5621" s="94">
        <v>5</v>
      </c>
      <c r="D5621" s="94" t="s">
        <v>10302</v>
      </c>
      <c r="E5621" s="94" t="s">
        <v>10303</v>
      </c>
      <c r="F5621" s="94" t="s">
        <v>128</v>
      </c>
    </row>
    <row r="5622" spans="1:6" ht="15" x14ac:dyDescent="0.25">
      <c r="A5622" s="94">
        <v>5618</v>
      </c>
      <c r="B5622" s="95">
        <v>44463.820300925901</v>
      </c>
      <c r="C5622" s="94">
        <v>5</v>
      </c>
      <c r="D5622" s="94" t="s">
        <v>10304</v>
      </c>
      <c r="E5622" s="94" t="s">
        <v>10305</v>
      </c>
      <c r="F5622" s="94" t="s">
        <v>128</v>
      </c>
    </row>
    <row r="5623" spans="1:6" ht="15" x14ac:dyDescent="0.25">
      <c r="A5623" s="94">
        <v>5619</v>
      </c>
      <c r="B5623" s="95">
        <v>44463.735625000001</v>
      </c>
      <c r="C5623" s="94">
        <v>5</v>
      </c>
      <c r="D5623" s="94" t="s">
        <v>3974</v>
      </c>
      <c r="E5623" s="94" t="s">
        <v>10306</v>
      </c>
      <c r="F5623" s="94" t="s">
        <v>128</v>
      </c>
    </row>
    <row r="5624" spans="1:6" ht="15" x14ac:dyDescent="0.25">
      <c r="A5624" s="94">
        <v>5620</v>
      </c>
      <c r="B5624" s="95">
        <v>44463.653206018498</v>
      </c>
      <c r="C5624" s="94">
        <v>5</v>
      </c>
      <c r="D5624" s="94" t="s">
        <v>10307</v>
      </c>
      <c r="E5624" s="94" t="s">
        <v>10308</v>
      </c>
      <c r="F5624" s="94" t="s">
        <v>128</v>
      </c>
    </row>
    <row r="5625" spans="1:6" ht="15" x14ac:dyDescent="0.25">
      <c r="A5625" s="94">
        <v>5621</v>
      </c>
      <c r="B5625" s="95">
        <v>44463.605949074001</v>
      </c>
      <c r="C5625" s="94">
        <v>5</v>
      </c>
      <c r="D5625" s="94" t="s">
        <v>688</v>
      </c>
      <c r="E5625" s="94" t="s">
        <v>10309</v>
      </c>
      <c r="F5625" s="94" t="s">
        <v>128</v>
      </c>
    </row>
    <row r="5626" spans="1:6" ht="15" x14ac:dyDescent="0.25">
      <c r="A5626" s="94">
        <v>5622</v>
      </c>
      <c r="B5626" s="95">
        <v>44463.573124999901</v>
      </c>
      <c r="C5626" s="94">
        <v>5</v>
      </c>
      <c r="D5626" s="94" t="s">
        <v>10310</v>
      </c>
      <c r="E5626" s="94"/>
      <c r="F5626" s="94" t="s">
        <v>128</v>
      </c>
    </row>
    <row r="5627" spans="1:6" ht="15" x14ac:dyDescent="0.25">
      <c r="A5627" s="94">
        <v>5623</v>
      </c>
      <c r="B5627" s="95">
        <v>44463.549953703703</v>
      </c>
      <c r="C5627" s="94">
        <v>5</v>
      </c>
      <c r="D5627" s="94" t="s">
        <v>10311</v>
      </c>
      <c r="E5627" s="94" t="s">
        <v>10312</v>
      </c>
      <c r="F5627" s="94" t="s">
        <v>128</v>
      </c>
    </row>
    <row r="5628" spans="1:6" ht="15" x14ac:dyDescent="0.25">
      <c r="A5628" s="94">
        <v>5624</v>
      </c>
      <c r="B5628" s="95">
        <v>44463.468101851802</v>
      </c>
      <c r="C5628" s="94">
        <v>5</v>
      </c>
      <c r="D5628" s="94" t="s">
        <v>10313</v>
      </c>
      <c r="E5628" s="94"/>
      <c r="F5628" s="94" t="s">
        <v>128</v>
      </c>
    </row>
    <row r="5629" spans="1:6" ht="15" x14ac:dyDescent="0.25">
      <c r="A5629" s="94">
        <v>5625</v>
      </c>
      <c r="B5629" s="95">
        <v>44463.462430555497</v>
      </c>
      <c r="C5629" s="94">
        <v>5</v>
      </c>
      <c r="D5629" s="94" t="s">
        <v>10314</v>
      </c>
      <c r="E5629" s="94" t="s">
        <v>10315</v>
      </c>
      <c r="F5629" s="94" t="s">
        <v>128</v>
      </c>
    </row>
    <row r="5630" spans="1:6" ht="15" x14ac:dyDescent="0.25">
      <c r="A5630" s="94">
        <v>5626</v>
      </c>
      <c r="B5630" s="95">
        <v>44463.443402777702</v>
      </c>
      <c r="C5630" s="94">
        <v>5</v>
      </c>
      <c r="D5630" s="94" t="s">
        <v>10316</v>
      </c>
      <c r="E5630" s="94" t="s">
        <v>10317</v>
      </c>
      <c r="F5630" s="94" t="s">
        <v>128</v>
      </c>
    </row>
    <row r="5631" spans="1:6" ht="15" x14ac:dyDescent="0.25">
      <c r="A5631" s="94">
        <v>5627</v>
      </c>
      <c r="B5631" s="95">
        <v>44463.323495370299</v>
      </c>
      <c r="C5631" s="94">
        <v>5</v>
      </c>
      <c r="D5631" s="94" t="s">
        <v>263</v>
      </c>
      <c r="E5631" s="94" t="s">
        <v>10318</v>
      </c>
      <c r="F5631" s="94" t="s">
        <v>128</v>
      </c>
    </row>
    <row r="5632" spans="1:6" ht="15" x14ac:dyDescent="0.25">
      <c r="A5632" s="94">
        <v>5628</v>
      </c>
      <c r="B5632" s="95">
        <v>44463.281909722202</v>
      </c>
      <c r="C5632" s="94">
        <v>5</v>
      </c>
      <c r="D5632" s="96">
        <v>45209</v>
      </c>
      <c r="E5632" s="94" t="s">
        <v>10319</v>
      </c>
      <c r="F5632" s="94" t="s">
        <v>128</v>
      </c>
    </row>
    <row r="5633" spans="1:6" ht="15" x14ac:dyDescent="0.25">
      <c r="A5633" s="94">
        <v>5629</v>
      </c>
      <c r="B5633" s="95">
        <v>44462.8340046296</v>
      </c>
      <c r="C5633" s="94">
        <v>5</v>
      </c>
      <c r="D5633" s="94" t="s">
        <v>10320</v>
      </c>
      <c r="E5633" s="94" t="s">
        <v>10321</v>
      </c>
      <c r="F5633" s="94" t="s">
        <v>128</v>
      </c>
    </row>
    <row r="5634" spans="1:6" ht="15" x14ac:dyDescent="0.25">
      <c r="A5634" s="94">
        <v>5630</v>
      </c>
      <c r="B5634" s="95">
        <v>44462.719814814802</v>
      </c>
      <c r="C5634" s="94">
        <v>5</v>
      </c>
      <c r="D5634" s="94" t="s">
        <v>10322</v>
      </c>
      <c r="E5634" s="94"/>
      <c r="F5634" s="94" t="s">
        <v>128</v>
      </c>
    </row>
    <row r="5635" spans="1:6" ht="15" x14ac:dyDescent="0.25">
      <c r="A5635" s="94">
        <v>5631</v>
      </c>
      <c r="B5635" s="95">
        <v>44462.601458333302</v>
      </c>
      <c r="C5635" s="94">
        <v>5</v>
      </c>
      <c r="D5635" s="94" t="s">
        <v>10323</v>
      </c>
      <c r="E5635" s="94" t="s">
        <v>10324</v>
      </c>
      <c r="F5635" s="94" t="s">
        <v>128</v>
      </c>
    </row>
    <row r="5636" spans="1:6" ht="15" x14ac:dyDescent="0.25">
      <c r="A5636" s="94">
        <v>5632</v>
      </c>
      <c r="B5636" s="95">
        <v>44462.599594907399</v>
      </c>
      <c r="C5636" s="94">
        <v>5</v>
      </c>
      <c r="D5636" s="94" t="s">
        <v>10325</v>
      </c>
      <c r="E5636" s="94" t="s">
        <v>10326</v>
      </c>
      <c r="F5636" s="94" t="s">
        <v>128</v>
      </c>
    </row>
    <row r="5637" spans="1:6" ht="15" x14ac:dyDescent="0.25">
      <c r="A5637" s="94">
        <v>5633</v>
      </c>
      <c r="B5637" s="95">
        <v>44462.590347222198</v>
      </c>
      <c r="C5637" s="94">
        <v>5</v>
      </c>
      <c r="D5637" s="94" t="s">
        <v>10327</v>
      </c>
      <c r="E5637" s="94" t="s">
        <v>10328</v>
      </c>
      <c r="F5637" s="94" t="s">
        <v>128</v>
      </c>
    </row>
    <row r="5638" spans="1:6" ht="15" x14ac:dyDescent="0.25">
      <c r="A5638" s="94">
        <v>5634</v>
      </c>
      <c r="B5638" s="95">
        <v>44462.587094907401</v>
      </c>
      <c r="C5638" s="94">
        <v>5</v>
      </c>
      <c r="D5638" s="94" t="s">
        <v>373</v>
      </c>
      <c r="E5638" s="94" t="s">
        <v>10329</v>
      </c>
      <c r="F5638" s="94" t="s">
        <v>128</v>
      </c>
    </row>
    <row r="5639" spans="1:6" ht="15" x14ac:dyDescent="0.25">
      <c r="A5639" s="94">
        <v>5635</v>
      </c>
      <c r="B5639" s="95">
        <v>44462.577175925901</v>
      </c>
      <c r="C5639" s="94">
        <v>5</v>
      </c>
      <c r="D5639" s="94" t="s">
        <v>10330</v>
      </c>
      <c r="E5639" s="94" t="s">
        <v>10331</v>
      </c>
      <c r="F5639" s="94" t="s">
        <v>128</v>
      </c>
    </row>
    <row r="5640" spans="1:6" ht="15" x14ac:dyDescent="0.25">
      <c r="A5640" s="94">
        <v>5636</v>
      </c>
      <c r="B5640" s="95">
        <v>44462.556585648097</v>
      </c>
      <c r="C5640" s="94">
        <v>5</v>
      </c>
      <c r="D5640" s="94" t="s">
        <v>434</v>
      </c>
      <c r="E5640" s="94" t="s">
        <v>10332</v>
      </c>
      <c r="F5640" s="94" t="s">
        <v>128</v>
      </c>
    </row>
    <row r="5641" spans="1:6" ht="15" x14ac:dyDescent="0.25">
      <c r="A5641" s="94">
        <v>5637</v>
      </c>
      <c r="B5641" s="95">
        <v>44462.474699074002</v>
      </c>
      <c r="C5641" s="94">
        <v>1</v>
      </c>
      <c r="D5641" s="94" t="s">
        <v>10333</v>
      </c>
      <c r="E5641" s="94" t="s">
        <v>10334</v>
      </c>
      <c r="F5641" s="94" t="s">
        <v>128</v>
      </c>
    </row>
    <row r="5642" spans="1:6" ht="15" x14ac:dyDescent="0.25">
      <c r="A5642" s="94">
        <v>5638</v>
      </c>
      <c r="B5642" s="95">
        <v>44462.468055555502</v>
      </c>
      <c r="C5642" s="94">
        <v>5</v>
      </c>
      <c r="D5642" s="94" t="s">
        <v>10335</v>
      </c>
      <c r="E5642" s="94" t="s">
        <v>10336</v>
      </c>
      <c r="F5642" s="94" t="s">
        <v>128</v>
      </c>
    </row>
    <row r="5643" spans="1:6" ht="15" x14ac:dyDescent="0.25">
      <c r="A5643" s="94">
        <v>5639</v>
      </c>
      <c r="B5643" s="95">
        <v>44461.807499999901</v>
      </c>
      <c r="C5643" s="94">
        <v>5</v>
      </c>
      <c r="D5643" s="94" t="s">
        <v>10337</v>
      </c>
      <c r="E5643" s="94" t="s">
        <v>10338</v>
      </c>
      <c r="F5643" s="94" t="s">
        <v>128</v>
      </c>
    </row>
    <row r="5644" spans="1:6" ht="15" x14ac:dyDescent="0.25">
      <c r="A5644" s="94">
        <v>5640</v>
      </c>
      <c r="B5644" s="95">
        <v>44461.774826388799</v>
      </c>
      <c r="C5644" s="94">
        <v>5</v>
      </c>
      <c r="D5644" s="94" t="s">
        <v>10339</v>
      </c>
      <c r="E5644" s="94" t="s">
        <v>10340</v>
      </c>
      <c r="F5644" s="94" t="s">
        <v>128</v>
      </c>
    </row>
    <row r="5645" spans="1:6" ht="15" x14ac:dyDescent="0.25">
      <c r="A5645" s="94">
        <v>5641</v>
      </c>
      <c r="B5645" s="95">
        <v>44461.745833333298</v>
      </c>
      <c r="C5645" s="94">
        <v>5</v>
      </c>
      <c r="D5645" s="94" t="s">
        <v>9254</v>
      </c>
      <c r="E5645" s="94" t="s">
        <v>10341</v>
      </c>
      <c r="F5645" s="94" t="s">
        <v>128</v>
      </c>
    </row>
    <row r="5646" spans="1:6" ht="15" x14ac:dyDescent="0.25">
      <c r="A5646" s="94">
        <v>5642</v>
      </c>
      <c r="B5646" s="95">
        <v>44461.7163194444</v>
      </c>
      <c r="C5646" s="94">
        <v>5</v>
      </c>
      <c r="D5646" s="94" t="s">
        <v>10342</v>
      </c>
      <c r="E5646" s="94" t="s">
        <v>10343</v>
      </c>
      <c r="F5646" s="94" t="s">
        <v>128</v>
      </c>
    </row>
    <row r="5647" spans="1:6" ht="15" x14ac:dyDescent="0.25">
      <c r="A5647" s="94">
        <v>5643</v>
      </c>
      <c r="B5647" s="95">
        <v>44461.679050925901</v>
      </c>
      <c r="C5647" s="94">
        <v>4</v>
      </c>
      <c r="D5647" s="94" t="s">
        <v>10344</v>
      </c>
      <c r="E5647" s="94" t="s">
        <v>10345</v>
      </c>
      <c r="F5647" s="94" t="s">
        <v>128</v>
      </c>
    </row>
    <row r="5648" spans="1:6" ht="15" x14ac:dyDescent="0.25">
      <c r="A5648" s="94">
        <v>5644</v>
      </c>
      <c r="B5648" s="95">
        <v>44461.659953703696</v>
      </c>
      <c r="C5648" s="94">
        <v>5</v>
      </c>
      <c r="D5648" s="94" t="s">
        <v>10346</v>
      </c>
      <c r="E5648" s="94" t="s">
        <v>10347</v>
      </c>
      <c r="F5648" s="94" t="s">
        <v>128</v>
      </c>
    </row>
    <row r="5649" spans="1:6" ht="15" x14ac:dyDescent="0.25">
      <c r="A5649" s="94">
        <v>5645</v>
      </c>
      <c r="B5649" s="95">
        <v>44461.5770023148</v>
      </c>
      <c r="C5649" s="94">
        <v>5</v>
      </c>
      <c r="D5649" s="94" t="s">
        <v>10348</v>
      </c>
      <c r="E5649" s="94" t="s">
        <v>10349</v>
      </c>
      <c r="F5649" s="94" t="s">
        <v>128</v>
      </c>
    </row>
    <row r="5650" spans="1:6" ht="15" x14ac:dyDescent="0.25">
      <c r="A5650" s="94">
        <v>5646</v>
      </c>
      <c r="B5650" s="95">
        <v>44461.548761573998</v>
      </c>
      <c r="C5650" s="94">
        <v>5</v>
      </c>
      <c r="D5650" s="94" t="s">
        <v>10350</v>
      </c>
      <c r="E5650" s="94" t="s">
        <v>10351</v>
      </c>
      <c r="F5650" s="94" t="s">
        <v>128</v>
      </c>
    </row>
    <row r="5651" spans="1:6" ht="15" x14ac:dyDescent="0.25">
      <c r="A5651" s="94">
        <v>5647</v>
      </c>
      <c r="B5651" s="95">
        <v>44461.495127314804</v>
      </c>
      <c r="C5651" s="94">
        <v>5</v>
      </c>
      <c r="D5651" s="94" t="s">
        <v>10352</v>
      </c>
      <c r="E5651" s="94" t="s">
        <v>10353</v>
      </c>
      <c r="F5651" s="94" t="s">
        <v>128</v>
      </c>
    </row>
    <row r="5652" spans="1:6" ht="15" x14ac:dyDescent="0.25">
      <c r="A5652" s="94">
        <v>5648</v>
      </c>
      <c r="B5652" s="95">
        <v>44461.494490740697</v>
      </c>
      <c r="C5652" s="94">
        <v>5</v>
      </c>
      <c r="D5652" s="94" t="s">
        <v>6622</v>
      </c>
      <c r="E5652" s="94" t="s">
        <v>10354</v>
      </c>
      <c r="F5652" s="94" t="s">
        <v>128</v>
      </c>
    </row>
    <row r="5653" spans="1:6" ht="15" x14ac:dyDescent="0.25">
      <c r="A5653" s="94">
        <v>5649</v>
      </c>
      <c r="B5653" s="95">
        <v>44461.4824884259</v>
      </c>
      <c r="C5653" s="94">
        <v>5</v>
      </c>
      <c r="D5653" s="94" t="s">
        <v>10355</v>
      </c>
      <c r="E5653" s="94" t="s">
        <v>10356</v>
      </c>
      <c r="F5653" s="94" t="s">
        <v>128</v>
      </c>
    </row>
    <row r="5654" spans="1:6" ht="15" x14ac:dyDescent="0.25">
      <c r="A5654" s="94">
        <v>5650</v>
      </c>
      <c r="B5654" s="95">
        <v>44461.3675</v>
      </c>
      <c r="C5654" s="94">
        <v>5</v>
      </c>
      <c r="D5654" s="94" t="s">
        <v>3781</v>
      </c>
      <c r="E5654" s="94" t="s">
        <v>10357</v>
      </c>
      <c r="F5654" s="94" t="s">
        <v>128</v>
      </c>
    </row>
    <row r="5655" spans="1:6" ht="15" x14ac:dyDescent="0.25">
      <c r="A5655" s="94">
        <v>5651</v>
      </c>
      <c r="B5655" s="95">
        <v>44461.111875000002</v>
      </c>
      <c r="C5655" s="94">
        <v>5</v>
      </c>
      <c r="D5655" s="94" t="s">
        <v>1245</v>
      </c>
      <c r="E5655" s="94" t="s">
        <v>10358</v>
      </c>
      <c r="F5655" s="94" t="s">
        <v>128</v>
      </c>
    </row>
    <row r="5656" spans="1:6" ht="15" x14ac:dyDescent="0.25">
      <c r="A5656" s="94">
        <v>5652</v>
      </c>
      <c r="B5656" s="95">
        <v>44460.986261573998</v>
      </c>
      <c r="C5656" s="94">
        <v>5</v>
      </c>
      <c r="D5656" s="94" t="s">
        <v>4299</v>
      </c>
      <c r="E5656" s="94" t="s">
        <v>10359</v>
      </c>
      <c r="F5656" s="94" t="s">
        <v>128</v>
      </c>
    </row>
    <row r="5657" spans="1:6" ht="15" x14ac:dyDescent="0.25">
      <c r="A5657" s="94">
        <v>5653</v>
      </c>
      <c r="B5657" s="95">
        <v>44460.865995370303</v>
      </c>
      <c r="C5657" s="94">
        <v>5</v>
      </c>
      <c r="D5657" s="94" t="s">
        <v>10360</v>
      </c>
      <c r="E5657" s="94" t="s">
        <v>10361</v>
      </c>
      <c r="F5657" s="94" t="s">
        <v>128</v>
      </c>
    </row>
    <row r="5658" spans="1:6" ht="15" x14ac:dyDescent="0.25">
      <c r="A5658" s="94">
        <v>5654</v>
      </c>
      <c r="B5658" s="95">
        <v>44460.797592592498</v>
      </c>
      <c r="C5658" s="94">
        <v>5</v>
      </c>
      <c r="D5658" s="94" t="s">
        <v>263</v>
      </c>
      <c r="E5658" s="94" t="s">
        <v>10362</v>
      </c>
      <c r="F5658" s="94" t="s">
        <v>128</v>
      </c>
    </row>
    <row r="5659" spans="1:6" ht="15" x14ac:dyDescent="0.25">
      <c r="A5659" s="94">
        <v>5655</v>
      </c>
      <c r="B5659" s="95">
        <v>44460.782534722202</v>
      </c>
      <c r="C5659" s="94">
        <v>5</v>
      </c>
      <c r="D5659" s="94" t="s">
        <v>5407</v>
      </c>
      <c r="E5659" s="94" t="s">
        <v>10363</v>
      </c>
      <c r="F5659" s="94" t="s">
        <v>128</v>
      </c>
    </row>
    <row r="5660" spans="1:6" ht="15" x14ac:dyDescent="0.25">
      <c r="A5660" s="94">
        <v>5656</v>
      </c>
      <c r="B5660" s="95">
        <v>44460.775636573999</v>
      </c>
      <c r="C5660" s="94">
        <v>5</v>
      </c>
      <c r="D5660" s="94" t="s">
        <v>10364</v>
      </c>
      <c r="E5660" s="94" t="s">
        <v>10365</v>
      </c>
      <c r="F5660" s="94" t="s">
        <v>128</v>
      </c>
    </row>
    <row r="5661" spans="1:6" ht="15" x14ac:dyDescent="0.25">
      <c r="A5661" s="94">
        <v>5657</v>
      </c>
      <c r="B5661" s="95">
        <v>44460.764988425901</v>
      </c>
      <c r="C5661" s="94">
        <v>5</v>
      </c>
      <c r="D5661" s="94" t="s">
        <v>10366</v>
      </c>
      <c r="E5661" s="94" t="s">
        <v>10367</v>
      </c>
      <c r="F5661" s="94" t="s">
        <v>128</v>
      </c>
    </row>
    <row r="5662" spans="1:6" ht="15" x14ac:dyDescent="0.25">
      <c r="A5662" s="94">
        <v>5658</v>
      </c>
      <c r="B5662" s="95">
        <v>44460.756226851801</v>
      </c>
      <c r="C5662" s="94">
        <v>5</v>
      </c>
      <c r="D5662" s="94" t="s">
        <v>10368</v>
      </c>
      <c r="E5662" s="94" t="s">
        <v>10369</v>
      </c>
      <c r="F5662" s="94" t="s">
        <v>128</v>
      </c>
    </row>
    <row r="5663" spans="1:6" ht="15" x14ac:dyDescent="0.25">
      <c r="A5663" s="94">
        <v>5659</v>
      </c>
      <c r="B5663" s="95">
        <v>44460.719270833302</v>
      </c>
      <c r="C5663" s="94">
        <v>2</v>
      </c>
      <c r="D5663" s="94" t="s">
        <v>10370</v>
      </c>
      <c r="E5663" s="94"/>
      <c r="F5663" s="94" t="s">
        <v>128</v>
      </c>
    </row>
    <row r="5664" spans="1:6" ht="15" x14ac:dyDescent="0.25">
      <c r="A5664" s="94">
        <v>5660</v>
      </c>
      <c r="B5664" s="95">
        <v>44460.712453703702</v>
      </c>
      <c r="C5664" s="94">
        <v>5</v>
      </c>
      <c r="D5664" s="94" t="s">
        <v>10371</v>
      </c>
      <c r="E5664" s="94"/>
      <c r="F5664" s="94" t="s">
        <v>128</v>
      </c>
    </row>
    <row r="5665" spans="1:6" ht="15" x14ac:dyDescent="0.25">
      <c r="A5665" s="94">
        <v>5661</v>
      </c>
      <c r="B5665" s="95">
        <v>44460.710162037001</v>
      </c>
      <c r="C5665" s="94">
        <v>5</v>
      </c>
      <c r="D5665" s="94" t="s">
        <v>2520</v>
      </c>
      <c r="E5665" s="94" t="s">
        <v>10372</v>
      </c>
      <c r="F5665" s="94" t="s">
        <v>128</v>
      </c>
    </row>
    <row r="5666" spans="1:6" ht="15" x14ac:dyDescent="0.25">
      <c r="A5666" s="94">
        <v>5662</v>
      </c>
      <c r="B5666" s="95">
        <v>44460.703101851803</v>
      </c>
      <c r="C5666" s="94">
        <v>5</v>
      </c>
      <c r="D5666" s="94" t="s">
        <v>1901</v>
      </c>
      <c r="E5666" s="94"/>
      <c r="F5666" s="94" t="s">
        <v>128</v>
      </c>
    </row>
    <row r="5667" spans="1:6" ht="15" x14ac:dyDescent="0.25">
      <c r="A5667" s="94">
        <v>5663</v>
      </c>
      <c r="B5667" s="95">
        <v>44460.634525462898</v>
      </c>
      <c r="C5667" s="94">
        <v>5</v>
      </c>
      <c r="D5667" s="94" t="s">
        <v>10373</v>
      </c>
      <c r="E5667" s="94" t="s">
        <v>10374</v>
      </c>
      <c r="F5667" s="94" t="s">
        <v>128</v>
      </c>
    </row>
    <row r="5668" spans="1:6" ht="15" x14ac:dyDescent="0.25">
      <c r="A5668" s="94">
        <v>5664</v>
      </c>
      <c r="B5668" s="95">
        <v>44460.633657407401</v>
      </c>
      <c r="C5668" s="94">
        <v>5</v>
      </c>
      <c r="D5668" s="94" t="s">
        <v>10375</v>
      </c>
      <c r="E5668" s="94" t="s">
        <v>10376</v>
      </c>
      <c r="F5668" s="94" t="s">
        <v>128</v>
      </c>
    </row>
    <row r="5669" spans="1:6" ht="15" x14ac:dyDescent="0.25">
      <c r="A5669" s="94">
        <v>5871</v>
      </c>
      <c r="B5669" s="95">
        <v>44460.629826388802</v>
      </c>
      <c r="C5669" s="94">
        <v>5</v>
      </c>
      <c r="D5669" s="94" t="s">
        <v>10740</v>
      </c>
      <c r="E5669" s="94" t="s">
        <v>10741</v>
      </c>
      <c r="F5669" s="94" t="s">
        <v>128</v>
      </c>
    </row>
    <row r="5670" spans="1:6" ht="15" x14ac:dyDescent="0.25">
      <c r="A5670" s="94">
        <v>5665</v>
      </c>
      <c r="B5670" s="95">
        <v>44460.610243055497</v>
      </c>
      <c r="C5670" s="94">
        <v>5</v>
      </c>
      <c r="D5670" s="94" t="s">
        <v>263</v>
      </c>
      <c r="E5670" s="94" t="s">
        <v>10377</v>
      </c>
      <c r="F5670" s="94" t="s">
        <v>128</v>
      </c>
    </row>
    <row r="5671" spans="1:6" ht="15" x14ac:dyDescent="0.25">
      <c r="A5671" s="94">
        <v>5666</v>
      </c>
      <c r="B5671" s="95">
        <v>44460.599305555501</v>
      </c>
      <c r="C5671" s="94">
        <v>5</v>
      </c>
      <c r="D5671" s="94" t="s">
        <v>434</v>
      </c>
      <c r="E5671" s="94" t="s">
        <v>10378</v>
      </c>
      <c r="F5671" s="94" t="s">
        <v>128</v>
      </c>
    </row>
    <row r="5672" spans="1:6" ht="15" x14ac:dyDescent="0.25">
      <c r="A5672" s="94">
        <v>5667</v>
      </c>
      <c r="B5672" s="95">
        <v>44460.4668171296</v>
      </c>
      <c r="C5672" s="94">
        <v>4</v>
      </c>
      <c r="D5672" s="94" t="s">
        <v>10379</v>
      </c>
      <c r="E5672" s="94" t="s">
        <v>10380</v>
      </c>
      <c r="F5672" s="94" t="s">
        <v>128</v>
      </c>
    </row>
    <row r="5673" spans="1:6" ht="15" x14ac:dyDescent="0.25">
      <c r="A5673" s="94">
        <v>5668</v>
      </c>
      <c r="B5673" s="95">
        <v>44459.809479166601</v>
      </c>
      <c r="C5673" s="94">
        <v>5</v>
      </c>
      <c r="D5673" s="94" t="s">
        <v>10381</v>
      </c>
      <c r="E5673" s="94" t="s">
        <v>10382</v>
      </c>
      <c r="F5673" s="94" t="s">
        <v>128</v>
      </c>
    </row>
    <row r="5674" spans="1:6" ht="15" x14ac:dyDescent="0.25">
      <c r="A5674" s="94">
        <v>5669</v>
      </c>
      <c r="B5674" s="95">
        <v>44459.770046296297</v>
      </c>
      <c r="C5674" s="94">
        <v>5</v>
      </c>
      <c r="D5674" s="94" t="s">
        <v>10383</v>
      </c>
      <c r="E5674" s="94"/>
      <c r="F5674" s="94" t="s">
        <v>128</v>
      </c>
    </row>
    <row r="5675" spans="1:6" ht="15" x14ac:dyDescent="0.25">
      <c r="A5675" s="94">
        <v>5670</v>
      </c>
      <c r="B5675" s="95">
        <v>44459.7086458333</v>
      </c>
      <c r="C5675" s="94">
        <v>5</v>
      </c>
      <c r="D5675" s="94" t="s">
        <v>10384</v>
      </c>
      <c r="E5675" s="94" t="s">
        <v>10385</v>
      </c>
      <c r="F5675" s="94" t="s">
        <v>128</v>
      </c>
    </row>
    <row r="5676" spans="1:6" ht="15" x14ac:dyDescent="0.25">
      <c r="A5676" s="94">
        <v>5671</v>
      </c>
      <c r="B5676" s="95">
        <v>44459.5834606481</v>
      </c>
      <c r="C5676" s="94">
        <v>5</v>
      </c>
      <c r="D5676" s="94" t="s">
        <v>263</v>
      </c>
      <c r="E5676" s="94" t="s">
        <v>10386</v>
      </c>
      <c r="F5676" s="94" t="s">
        <v>128</v>
      </c>
    </row>
    <row r="5677" spans="1:6" ht="15" x14ac:dyDescent="0.25">
      <c r="A5677" s="94">
        <v>5672</v>
      </c>
      <c r="B5677" s="95">
        <v>44459.572152777699</v>
      </c>
      <c r="C5677" s="94">
        <v>5</v>
      </c>
      <c r="D5677" s="94" t="s">
        <v>10387</v>
      </c>
      <c r="E5677" s="94" t="s">
        <v>10388</v>
      </c>
      <c r="F5677" s="94" t="s">
        <v>128</v>
      </c>
    </row>
    <row r="5678" spans="1:6" ht="15" x14ac:dyDescent="0.25">
      <c r="A5678" s="94">
        <v>5673</v>
      </c>
      <c r="B5678" s="95">
        <v>44459.473692129599</v>
      </c>
      <c r="C5678" s="94">
        <v>2</v>
      </c>
      <c r="D5678" s="94" t="s">
        <v>10389</v>
      </c>
      <c r="E5678" s="94" t="s">
        <v>10390</v>
      </c>
      <c r="F5678" s="94" t="s">
        <v>128</v>
      </c>
    </row>
    <row r="5679" spans="1:6" ht="15" x14ac:dyDescent="0.25">
      <c r="A5679" s="94">
        <v>5674</v>
      </c>
      <c r="B5679" s="95">
        <v>44458.873344907399</v>
      </c>
      <c r="C5679" s="94">
        <v>3</v>
      </c>
      <c r="D5679" s="94" t="s">
        <v>2665</v>
      </c>
      <c r="E5679" s="94" t="s">
        <v>10391</v>
      </c>
      <c r="F5679" s="94" t="s">
        <v>128</v>
      </c>
    </row>
    <row r="5680" spans="1:6" ht="15" x14ac:dyDescent="0.25">
      <c r="A5680" s="94">
        <v>5675</v>
      </c>
      <c r="B5680" s="95">
        <v>44458.859849537002</v>
      </c>
      <c r="C5680" s="94">
        <v>5</v>
      </c>
      <c r="D5680" s="94" t="s">
        <v>10392</v>
      </c>
      <c r="E5680" s="94" t="s">
        <v>10393</v>
      </c>
      <c r="F5680" s="94" t="s">
        <v>128</v>
      </c>
    </row>
    <row r="5681" spans="1:6" ht="15" x14ac:dyDescent="0.25">
      <c r="A5681" s="94">
        <v>5676</v>
      </c>
      <c r="B5681" s="95">
        <v>44458.831365740698</v>
      </c>
      <c r="C5681" s="94">
        <v>5</v>
      </c>
      <c r="D5681" s="94" t="s">
        <v>10394</v>
      </c>
      <c r="E5681" s="94" t="s">
        <v>10395</v>
      </c>
      <c r="F5681" s="94" t="s">
        <v>128</v>
      </c>
    </row>
    <row r="5682" spans="1:6" ht="15" x14ac:dyDescent="0.25">
      <c r="A5682" s="94">
        <v>5677</v>
      </c>
      <c r="B5682" s="95">
        <v>44458.831273148098</v>
      </c>
      <c r="C5682" s="94">
        <v>1</v>
      </c>
      <c r="D5682" s="94" t="s">
        <v>10396</v>
      </c>
      <c r="E5682" s="94" t="s">
        <v>10397</v>
      </c>
      <c r="F5682" s="94" t="s">
        <v>128</v>
      </c>
    </row>
    <row r="5683" spans="1:6" ht="15" x14ac:dyDescent="0.25">
      <c r="A5683" s="94">
        <v>5678</v>
      </c>
      <c r="B5683" s="95">
        <v>44458.6975462962</v>
      </c>
      <c r="C5683" s="94">
        <v>5</v>
      </c>
      <c r="D5683" s="94" t="s">
        <v>876</v>
      </c>
      <c r="E5683" s="94" t="s">
        <v>10398</v>
      </c>
      <c r="F5683" s="94" t="s">
        <v>128</v>
      </c>
    </row>
    <row r="5684" spans="1:6" ht="15" x14ac:dyDescent="0.25">
      <c r="A5684" s="94">
        <v>5679</v>
      </c>
      <c r="B5684" s="95">
        <v>44458.672025462904</v>
      </c>
      <c r="C5684" s="94">
        <v>3</v>
      </c>
      <c r="D5684" s="94" t="s">
        <v>10399</v>
      </c>
      <c r="E5684" s="94" t="s">
        <v>10400</v>
      </c>
      <c r="F5684" s="94" t="s">
        <v>128</v>
      </c>
    </row>
    <row r="5685" spans="1:6" ht="15" x14ac:dyDescent="0.25">
      <c r="A5685" s="94">
        <v>5680</v>
      </c>
      <c r="B5685" s="95">
        <v>44458.651134259198</v>
      </c>
      <c r="C5685" s="94">
        <v>5</v>
      </c>
      <c r="D5685" s="94" t="s">
        <v>10401</v>
      </c>
      <c r="E5685" s="94" t="s">
        <v>10402</v>
      </c>
      <c r="F5685" s="94" t="s">
        <v>128</v>
      </c>
    </row>
    <row r="5686" spans="1:6" ht="15" x14ac:dyDescent="0.25">
      <c r="A5686" s="94">
        <v>5681</v>
      </c>
      <c r="B5686" s="95">
        <v>44458.638923611099</v>
      </c>
      <c r="C5686" s="94">
        <v>5</v>
      </c>
      <c r="D5686" s="94" t="s">
        <v>10403</v>
      </c>
      <c r="E5686" s="94" t="s">
        <v>10404</v>
      </c>
      <c r="F5686" s="94" t="s">
        <v>128</v>
      </c>
    </row>
    <row r="5687" spans="1:6" ht="15" x14ac:dyDescent="0.25">
      <c r="A5687" s="94">
        <v>5682</v>
      </c>
      <c r="B5687" s="95">
        <v>44457.918263888801</v>
      </c>
      <c r="C5687" s="94">
        <v>1</v>
      </c>
      <c r="D5687" s="94" t="s">
        <v>10405</v>
      </c>
      <c r="E5687" s="94" t="s">
        <v>10406</v>
      </c>
      <c r="F5687" s="94" t="s">
        <v>128</v>
      </c>
    </row>
    <row r="5688" spans="1:6" ht="15" x14ac:dyDescent="0.25">
      <c r="A5688" s="94">
        <v>5683</v>
      </c>
      <c r="B5688" s="95">
        <v>44457.738113425898</v>
      </c>
      <c r="C5688" s="94">
        <v>5</v>
      </c>
      <c r="D5688" s="94" t="s">
        <v>10407</v>
      </c>
      <c r="E5688" s="94" t="s">
        <v>10408</v>
      </c>
      <c r="F5688" s="94" t="s">
        <v>128</v>
      </c>
    </row>
    <row r="5689" spans="1:6" ht="15" x14ac:dyDescent="0.25">
      <c r="A5689" s="94">
        <v>5684</v>
      </c>
      <c r="B5689" s="95">
        <v>44457.725057870302</v>
      </c>
      <c r="C5689" s="94">
        <v>5</v>
      </c>
      <c r="D5689" s="94" t="s">
        <v>10409</v>
      </c>
      <c r="E5689" s="94" t="s">
        <v>10410</v>
      </c>
      <c r="F5689" s="94" t="s">
        <v>128</v>
      </c>
    </row>
    <row r="5690" spans="1:6" ht="15" x14ac:dyDescent="0.25">
      <c r="A5690" s="94">
        <v>5685</v>
      </c>
      <c r="B5690" s="95">
        <v>44457.6901388888</v>
      </c>
      <c r="C5690" s="94">
        <v>5</v>
      </c>
      <c r="D5690" s="94" t="s">
        <v>422</v>
      </c>
      <c r="E5690" s="94" t="s">
        <v>10411</v>
      </c>
      <c r="F5690" s="94" t="s">
        <v>128</v>
      </c>
    </row>
    <row r="5691" spans="1:6" ht="15" x14ac:dyDescent="0.25">
      <c r="A5691" s="94">
        <v>5686</v>
      </c>
      <c r="B5691" s="95">
        <v>44457.6831828703</v>
      </c>
      <c r="C5691" s="94">
        <v>1</v>
      </c>
      <c r="D5691" s="94" t="s">
        <v>10412</v>
      </c>
      <c r="E5691" s="94" t="s">
        <v>10413</v>
      </c>
      <c r="F5691" s="94" t="s">
        <v>128</v>
      </c>
    </row>
    <row r="5692" spans="1:6" ht="15" x14ac:dyDescent="0.25">
      <c r="A5692" s="94">
        <v>5687</v>
      </c>
      <c r="B5692" s="95">
        <v>44457.669155092502</v>
      </c>
      <c r="C5692" s="94">
        <v>5</v>
      </c>
      <c r="D5692" s="94" t="s">
        <v>10414</v>
      </c>
      <c r="E5692" s="94" t="s">
        <v>10415</v>
      </c>
      <c r="F5692" s="94" t="s">
        <v>128</v>
      </c>
    </row>
    <row r="5693" spans="1:6" ht="15" x14ac:dyDescent="0.25">
      <c r="A5693" s="94">
        <v>5688</v>
      </c>
      <c r="B5693" s="95">
        <v>44457.636469907397</v>
      </c>
      <c r="C5693" s="94">
        <v>5</v>
      </c>
      <c r="D5693" s="94" t="s">
        <v>10416</v>
      </c>
      <c r="E5693" s="94" t="s">
        <v>10417</v>
      </c>
      <c r="F5693" s="94" t="s">
        <v>128</v>
      </c>
    </row>
    <row r="5694" spans="1:6" ht="15" x14ac:dyDescent="0.25">
      <c r="A5694" s="94">
        <v>5689</v>
      </c>
      <c r="B5694" s="95">
        <v>44457.574513888801</v>
      </c>
      <c r="C5694" s="94">
        <v>5</v>
      </c>
      <c r="D5694" s="94" t="s">
        <v>10418</v>
      </c>
      <c r="E5694" s="94" t="s">
        <v>10419</v>
      </c>
      <c r="F5694" s="94" t="s">
        <v>7896</v>
      </c>
    </row>
    <row r="5695" spans="1:6" ht="15" x14ac:dyDescent="0.25">
      <c r="A5695" s="94">
        <v>5690</v>
      </c>
      <c r="B5695" s="95">
        <v>44457.568356481403</v>
      </c>
      <c r="C5695" s="94">
        <v>5</v>
      </c>
      <c r="D5695" s="94" t="s">
        <v>10420</v>
      </c>
      <c r="E5695" s="94"/>
      <c r="F5695" s="94" t="s">
        <v>128</v>
      </c>
    </row>
    <row r="5696" spans="1:6" ht="15" x14ac:dyDescent="0.25">
      <c r="A5696" s="94">
        <v>5691</v>
      </c>
      <c r="B5696" s="95">
        <v>44457.4965393518</v>
      </c>
      <c r="C5696" s="94">
        <v>5</v>
      </c>
      <c r="D5696" s="94" t="s">
        <v>10421</v>
      </c>
      <c r="E5696" s="94" t="s">
        <v>263</v>
      </c>
      <c r="F5696" s="94" t="s">
        <v>128</v>
      </c>
    </row>
    <row r="5697" spans="1:6" ht="15" x14ac:dyDescent="0.25">
      <c r="A5697" s="94">
        <v>5692</v>
      </c>
      <c r="B5697" s="95">
        <v>44457.495833333298</v>
      </c>
      <c r="C5697" s="94">
        <v>5</v>
      </c>
      <c r="D5697" s="94" t="s">
        <v>10422</v>
      </c>
      <c r="E5697" s="94" t="s">
        <v>10423</v>
      </c>
      <c r="F5697" s="94" t="s">
        <v>128</v>
      </c>
    </row>
    <row r="5698" spans="1:6" ht="15" x14ac:dyDescent="0.25">
      <c r="A5698" s="94">
        <v>5693</v>
      </c>
      <c r="B5698" s="95">
        <v>44457.480439814797</v>
      </c>
      <c r="C5698" s="94">
        <v>5</v>
      </c>
      <c r="D5698" s="94" t="s">
        <v>5877</v>
      </c>
      <c r="E5698" s="94" t="s">
        <v>10424</v>
      </c>
      <c r="F5698" s="94" t="s">
        <v>128</v>
      </c>
    </row>
    <row r="5699" spans="1:6" ht="15" x14ac:dyDescent="0.25">
      <c r="A5699" s="94">
        <v>5694</v>
      </c>
      <c r="B5699" s="95">
        <v>44457.463912036997</v>
      </c>
      <c r="C5699" s="94">
        <v>5</v>
      </c>
      <c r="D5699" s="94" t="s">
        <v>10425</v>
      </c>
      <c r="E5699" s="94" t="s">
        <v>10426</v>
      </c>
      <c r="F5699" s="94" t="s">
        <v>128</v>
      </c>
    </row>
    <row r="5700" spans="1:6" ht="15" x14ac:dyDescent="0.25">
      <c r="A5700" s="94">
        <v>5695</v>
      </c>
      <c r="B5700" s="95">
        <v>44457.061851851802</v>
      </c>
      <c r="C5700" s="94">
        <v>5</v>
      </c>
      <c r="D5700" s="94" t="s">
        <v>10427</v>
      </c>
      <c r="E5700" s="94" t="s">
        <v>10428</v>
      </c>
      <c r="F5700" s="94" t="s">
        <v>128</v>
      </c>
    </row>
    <row r="5701" spans="1:6" ht="15" x14ac:dyDescent="0.25">
      <c r="A5701" s="94">
        <v>5696</v>
      </c>
      <c r="B5701" s="95">
        <v>44456.909120370299</v>
      </c>
      <c r="C5701" s="94">
        <v>5</v>
      </c>
      <c r="D5701" s="94" t="s">
        <v>10429</v>
      </c>
      <c r="E5701" s="94" t="s">
        <v>10430</v>
      </c>
      <c r="F5701" s="94" t="s">
        <v>128</v>
      </c>
    </row>
    <row r="5702" spans="1:6" ht="15" x14ac:dyDescent="0.25">
      <c r="A5702" s="94">
        <v>5697</v>
      </c>
      <c r="B5702" s="95">
        <v>44456.868854166598</v>
      </c>
      <c r="C5702" s="94">
        <v>5</v>
      </c>
      <c r="D5702" s="94" t="s">
        <v>10431</v>
      </c>
      <c r="E5702" s="94" t="s">
        <v>10432</v>
      </c>
      <c r="F5702" s="94" t="s">
        <v>128</v>
      </c>
    </row>
    <row r="5703" spans="1:6" ht="15" x14ac:dyDescent="0.25">
      <c r="A5703" s="94">
        <v>5698</v>
      </c>
      <c r="B5703" s="95">
        <v>44456.681817129604</v>
      </c>
      <c r="C5703" s="94">
        <v>1</v>
      </c>
      <c r="D5703" s="94" t="s">
        <v>10433</v>
      </c>
      <c r="E5703" s="94" t="s">
        <v>10434</v>
      </c>
      <c r="F5703" s="94" t="s">
        <v>128</v>
      </c>
    </row>
    <row r="5704" spans="1:6" ht="15" x14ac:dyDescent="0.25">
      <c r="A5704" s="94">
        <v>5699</v>
      </c>
      <c r="B5704" s="95">
        <v>44456.639062499999</v>
      </c>
      <c r="C5704" s="94">
        <v>5</v>
      </c>
      <c r="D5704" s="94" t="s">
        <v>3277</v>
      </c>
      <c r="E5704" s="94" t="s">
        <v>10435</v>
      </c>
      <c r="F5704" s="94" t="s">
        <v>128</v>
      </c>
    </row>
    <row r="5705" spans="1:6" ht="15" x14ac:dyDescent="0.25">
      <c r="A5705" s="94">
        <v>5700</v>
      </c>
      <c r="B5705" s="95">
        <v>44456.502974536997</v>
      </c>
      <c r="C5705" s="94">
        <v>5</v>
      </c>
      <c r="D5705" s="94" t="s">
        <v>10436</v>
      </c>
      <c r="E5705" s="94" t="s">
        <v>10437</v>
      </c>
      <c r="F5705" s="94" t="s">
        <v>128</v>
      </c>
    </row>
    <row r="5706" spans="1:6" ht="15" x14ac:dyDescent="0.25">
      <c r="A5706" s="94">
        <v>5701</v>
      </c>
      <c r="B5706" s="95">
        <v>44456.337268518502</v>
      </c>
      <c r="C5706" s="94">
        <v>1</v>
      </c>
      <c r="D5706" s="94" t="s">
        <v>10438</v>
      </c>
      <c r="E5706" s="94" t="s">
        <v>10439</v>
      </c>
      <c r="F5706" s="94" t="s">
        <v>128</v>
      </c>
    </row>
    <row r="5707" spans="1:6" ht="15" x14ac:dyDescent="0.25">
      <c r="A5707" s="94">
        <v>5702</v>
      </c>
      <c r="B5707" s="95">
        <v>44456.272731481396</v>
      </c>
      <c r="C5707" s="94">
        <v>5</v>
      </c>
      <c r="D5707" s="94" t="s">
        <v>3214</v>
      </c>
      <c r="E5707" s="94" t="s">
        <v>10440</v>
      </c>
      <c r="F5707" s="94" t="s">
        <v>128</v>
      </c>
    </row>
    <row r="5708" spans="1:6" ht="15" x14ac:dyDescent="0.25">
      <c r="A5708" s="94">
        <v>5703</v>
      </c>
      <c r="B5708" s="95">
        <v>44455.948981481401</v>
      </c>
      <c r="C5708" s="94">
        <v>5</v>
      </c>
      <c r="D5708" s="94" t="s">
        <v>10441</v>
      </c>
      <c r="E5708" s="94" t="s">
        <v>10442</v>
      </c>
      <c r="F5708" s="94" t="s">
        <v>128</v>
      </c>
    </row>
    <row r="5709" spans="1:6" ht="15" x14ac:dyDescent="0.25">
      <c r="A5709" s="94">
        <v>5704</v>
      </c>
      <c r="B5709" s="95">
        <v>44455.908645833297</v>
      </c>
      <c r="C5709" s="94">
        <v>5</v>
      </c>
      <c r="D5709" s="94" t="s">
        <v>10443</v>
      </c>
      <c r="E5709" s="94" t="s">
        <v>10444</v>
      </c>
      <c r="F5709" s="94" t="s">
        <v>425</v>
      </c>
    </row>
    <row r="5710" spans="1:6" ht="15" x14ac:dyDescent="0.25">
      <c r="A5710" s="94">
        <v>5705</v>
      </c>
      <c r="B5710" s="95">
        <v>44455.813530092499</v>
      </c>
      <c r="C5710" s="94">
        <v>1</v>
      </c>
      <c r="D5710" s="94" t="s">
        <v>10445</v>
      </c>
      <c r="E5710" s="94" t="s">
        <v>10446</v>
      </c>
      <c r="F5710" s="94" t="s">
        <v>128</v>
      </c>
    </row>
    <row r="5711" spans="1:6" ht="15" x14ac:dyDescent="0.25">
      <c r="A5711" s="94">
        <v>5706</v>
      </c>
      <c r="B5711" s="95">
        <v>44455.758240740703</v>
      </c>
      <c r="C5711" s="94">
        <v>5</v>
      </c>
      <c r="D5711" s="94" t="s">
        <v>10447</v>
      </c>
      <c r="E5711" s="94" t="s">
        <v>10448</v>
      </c>
      <c r="F5711" s="94" t="s">
        <v>128</v>
      </c>
    </row>
    <row r="5712" spans="1:6" ht="15" x14ac:dyDescent="0.25">
      <c r="A5712" s="94">
        <v>5707</v>
      </c>
      <c r="B5712" s="95">
        <v>44455.733425925901</v>
      </c>
      <c r="C5712" s="94">
        <v>5</v>
      </c>
      <c r="D5712" s="94" t="s">
        <v>10449</v>
      </c>
      <c r="E5712" s="94"/>
      <c r="F5712" s="94" t="s">
        <v>128</v>
      </c>
    </row>
    <row r="5713" spans="1:6" ht="15" x14ac:dyDescent="0.25">
      <c r="A5713" s="94">
        <v>5708</v>
      </c>
      <c r="B5713" s="95">
        <v>44455.638090277702</v>
      </c>
      <c r="C5713" s="94">
        <v>5</v>
      </c>
      <c r="D5713" s="94" t="s">
        <v>10450</v>
      </c>
      <c r="E5713" s="94" t="s">
        <v>10451</v>
      </c>
      <c r="F5713" s="94" t="s">
        <v>128</v>
      </c>
    </row>
    <row r="5714" spans="1:6" ht="15" x14ac:dyDescent="0.25">
      <c r="A5714" s="94">
        <v>5709</v>
      </c>
      <c r="B5714" s="95">
        <v>44455.6291203703</v>
      </c>
      <c r="C5714" s="94">
        <v>5</v>
      </c>
      <c r="D5714" s="94" t="s">
        <v>10452</v>
      </c>
      <c r="E5714" s="94" t="s">
        <v>10453</v>
      </c>
      <c r="F5714" s="94" t="s">
        <v>128</v>
      </c>
    </row>
    <row r="5715" spans="1:6" ht="15" x14ac:dyDescent="0.25">
      <c r="A5715" s="94">
        <v>5710</v>
      </c>
      <c r="B5715" s="95">
        <v>44455.586006944402</v>
      </c>
      <c r="C5715" s="94">
        <v>5</v>
      </c>
      <c r="D5715" s="94" t="s">
        <v>10454</v>
      </c>
      <c r="E5715" s="94" t="s">
        <v>10455</v>
      </c>
      <c r="F5715" s="94" t="s">
        <v>128</v>
      </c>
    </row>
    <row r="5716" spans="1:6" ht="15" x14ac:dyDescent="0.25">
      <c r="A5716" s="94">
        <v>5711</v>
      </c>
      <c r="B5716" s="95">
        <v>44455.567557870301</v>
      </c>
      <c r="C5716" s="94">
        <v>4</v>
      </c>
      <c r="D5716" s="94" t="s">
        <v>10456</v>
      </c>
      <c r="E5716" s="94" t="s">
        <v>10457</v>
      </c>
      <c r="F5716" s="94" t="s">
        <v>128</v>
      </c>
    </row>
    <row r="5717" spans="1:6" ht="15" x14ac:dyDescent="0.25">
      <c r="A5717" s="94">
        <v>5712</v>
      </c>
      <c r="B5717" s="95">
        <v>44455.383020833302</v>
      </c>
      <c r="C5717" s="94">
        <v>5</v>
      </c>
      <c r="D5717" s="94" t="s">
        <v>1119</v>
      </c>
      <c r="E5717" s="94" t="s">
        <v>10458</v>
      </c>
      <c r="F5717" s="94" t="s">
        <v>128</v>
      </c>
    </row>
    <row r="5718" spans="1:6" ht="15" x14ac:dyDescent="0.25">
      <c r="A5718" s="94">
        <v>5752</v>
      </c>
      <c r="B5718" s="95">
        <v>44454.984421296198</v>
      </c>
      <c r="C5718" s="94">
        <v>1</v>
      </c>
      <c r="D5718" s="94" t="s">
        <v>10524</v>
      </c>
      <c r="E5718" s="94" t="s">
        <v>10525</v>
      </c>
      <c r="F5718" s="94" t="s">
        <v>128</v>
      </c>
    </row>
    <row r="5719" spans="1:6" ht="15" x14ac:dyDescent="0.25">
      <c r="A5719" s="94">
        <v>5713</v>
      </c>
      <c r="B5719" s="95">
        <v>44454.760868055499</v>
      </c>
      <c r="C5719" s="94">
        <v>5</v>
      </c>
      <c r="D5719" s="94" t="s">
        <v>10459</v>
      </c>
      <c r="E5719" s="94" t="s">
        <v>10460</v>
      </c>
      <c r="F5719" s="94" t="s">
        <v>128</v>
      </c>
    </row>
    <row r="5720" spans="1:6" ht="15" x14ac:dyDescent="0.25">
      <c r="A5720" s="94">
        <v>5714</v>
      </c>
      <c r="B5720" s="95">
        <v>44454.683657407397</v>
      </c>
      <c r="C5720" s="94">
        <v>5</v>
      </c>
      <c r="D5720" s="94" t="s">
        <v>438</v>
      </c>
      <c r="E5720" s="94" t="s">
        <v>10461</v>
      </c>
      <c r="F5720" s="94" t="s">
        <v>128</v>
      </c>
    </row>
    <row r="5721" spans="1:6" ht="15" x14ac:dyDescent="0.25">
      <c r="A5721" s="94">
        <v>5715</v>
      </c>
      <c r="B5721" s="95">
        <v>44454.670289351801</v>
      </c>
      <c r="C5721" s="94">
        <v>5</v>
      </c>
      <c r="D5721" s="94" t="s">
        <v>10462</v>
      </c>
      <c r="E5721" s="94" t="s">
        <v>10463</v>
      </c>
      <c r="F5721" s="94" t="s">
        <v>128</v>
      </c>
    </row>
    <row r="5722" spans="1:6" ht="15" x14ac:dyDescent="0.25">
      <c r="A5722" s="94">
        <v>5716</v>
      </c>
      <c r="B5722" s="95">
        <v>44454.659780092501</v>
      </c>
      <c r="C5722" s="94">
        <v>5</v>
      </c>
      <c r="D5722" s="94" t="s">
        <v>245</v>
      </c>
      <c r="E5722" s="94" t="s">
        <v>10464</v>
      </c>
      <c r="F5722" s="94" t="s">
        <v>128</v>
      </c>
    </row>
    <row r="5723" spans="1:6" ht="15" x14ac:dyDescent="0.25">
      <c r="A5723" s="94">
        <v>5717</v>
      </c>
      <c r="B5723" s="95">
        <v>44454.632326388797</v>
      </c>
      <c r="C5723" s="94">
        <v>5</v>
      </c>
      <c r="D5723" s="94" t="s">
        <v>10465</v>
      </c>
      <c r="E5723" s="94" t="s">
        <v>10466</v>
      </c>
      <c r="F5723" s="94" t="s">
        <v>128</v>
      </c>
    </row>
    <row r="5724" spans="1:6" ht="15" x14ac:dyDescent="0.25">
      <c r="A5724" s="94">
        <v>5718</v>
      </c>
      <c r="B5724" s="95">
        <v>44454.531666666597</v>
      </c>
      <c r="C5724" s="94">
        <v>1</v>
      </c>
      <c r="D5724" s="94" t="s">
        <v>10467</v>
      </c>
      <c r="E5724" s="94" t="s">
        <v>10468</v>
      </c>
      <c r="F5724" s="94" t="s">
        <v>128</v>
      </c>
    </row>
    <row r="5725" spans="1:6" ht="15" x14ac:dyDescent="0.25">
      <c r="A5725" s="94">
        <v>5719</v>
      </c>
      <c r="B5725" s="95">
        <v>44453.951296296298</v>
      </c>
      <c r="C5725" s="94">
        <v>5</v>
      </c>
      <c r="D5725" s="94" t="s">
        <v>263</v>
      </c>
      <c r="E5725" s="94" t="s">
        <v>10469</v>
      </c>
      <c r="F5725" s="94" t="s">
        <v>128</v>
      </c>
    </row>
    <row r="5726" spans="1:6" ht="15" x14ac:dyDescent="0.25">
      <c r="A5726" s="94">
        <v>5720</v>
      </c>
      <c r="B5726" s="95">
        <v>44453.868043981398</v>
      </c>
      <c r="C5726" s="94">
        <v>5</v>
      </c>
      <c r="D5726" s="94" t="s">
        <v>479</v>
      </c>
      <c r="E5726" s="94" t="s">
        <v>10470</v>
      </c>
      <c r="F5726" s="94" t="s">
        <v>128</v>
      </c>
    </row>
    <row r="5727" spans="1:6" ht="15" x14ac:dyDescent="0.25">
      <c r="A5727" s="94">
        <v>5721</v>
      </c>
      <c r="B5727" s="95">
        <v>44453.754189814797</v>
      </c>
      <c r="C5727" s="94">
        <v>5</v>
      </c>
      <c r="D5727" s="94" t="s">
        <v>1901</v>
      </c>
      <c r="E5727" s="94" t="s">
        <v>10471</v>
      </c>
      <c r="F5727" s="94" t="s">
        <v>128</v>
      </c>
    </row>
    <row r="5728" spans="1:6" ht="15" x14ac:dyDescent="0.25">
      <c r="A5728" s="94">
        <v>5722</v>
      </c>
      <c r="B5728" s="95">
        <v>44453.744641203702</v>
      </c>
      <c r="C5728" s="94">
        <v>3</v>
      </c>
      <c r="D5728" s="94" t="s">
        <v>10472</v>
      </c>
      <c r="E5728" s="94" t="s">
        <v>10473</v>
      </c>
      <c r="F5728" s="94" t="s">
        <v>128</v>
      </c>
    </row>
    <row r="5729" spans="1:6" ht="15" x14ac:dyDescent="0.25">
      <c r="A5729" s="94">
        <v>5723</v>
      </c>
      <c r="B5729" s="95">
        <v>44453.715613425898</v>
      </c>
      <c r="C5729" s="94">
        <v>1</v>
      </c>
      <c r="D5729" s="94" t="s">
        <v>5566</v>
      </c>
      <c r="E5729" s="94" t="s">
        <v>10474</v>
      </c>
      <c r="F5729" s="94" t="s">
        <v>128</v>
      </c>
    </row>
    <row r="5730" spans="1:6" ht="15" x14ac:dyDescent="0.25">
      <c r="A5730" s="94">
        <v>5724</v>
      </c>
      <c r="B5730" s="95">
        <v>44453.704699073998</v>
      </c>
      <c r="C5730" s="94">
        <v>5</v>
      </c>
      <c r="D5730" s="94" t="s">
        <v>10475</v>
      </c>
      <c r="E5730" s="94" t="s">
        <v>10476</v>
      </c>
      <c r="F5730" s="94" t="s">
        <v>128</v>
      </c>
    </row>
    <row r="5731" spans="1:6" ht="15" x14ac:dyDescent="0.25">
      <c r="A5731" s="94">
        <v>5725</v>
      </c>
      <c r="B5731" s="95">
        <v>44453.6764467592</v>
      </c>
      <c r="C5731" s="94">
        <v>5</v>
      </c>
      <c r="D5731" s="94" t="s">
        <v>10477</v>
      </c>
      <c r="E5731" s="94" t="s">
        <v>10478</v>
      </c>
      <c r="F5731" s="94" t="s">
        <v>128</v>
      </c>
    </row>
    <row r="5732" spans="1:6" ht="15" x14ac:dyDescent="0.25">
      <c r="A5732" s="94">
        <v>5726</v>
      </c>
      <c r="B5732" s="95">
        <v>44453.667708333298</v>
      </c>
      <c r="C5732" s="94">
        <v>5</v>
      </c>
      <c r="D5732" s="94" t="s">
        <v>10479</v>
      </c>
      <c r="E5732" s="94" t="s">
        <v>10480</v>
      </c>
      <c r="F5732" s="94" t="s">
        <v>128</v>
      </c>
    </row>
    <row r="5733" spans="1:6" ht="15" x14ac:dyDescent="0.25">
      <c r="A5733" s="94">
        <v>5727</v>
      </c>
      <c r="B5733" s="95">
        <v>44453.635381944398</v>
      </c>
      <c r="C5733" s="94">
        <v>5</v>
      </c>
      <c r="D5733" s="94" t="s">
        <v>3075</v>
      </c>
      <c r="E5733" s="94" t="s">
        <v>10481</v>
      </c>
      <c r="F5733" s="94" t="s">
        <v>128</v>
      </c>
    </row>
    <row r="5734" spans="1:6" ht="15" x14ac:dyDescent="0.25">
      <c r="A5734" s="94">
        <v>5728</v>
      </c>
      <c r="B5734" s="95">
        <v>44453.625613425902</v>
      </c>
      <c r="C5734" s="94">
        <v>2</v>
      </c>
      <c r="D5734" s="94" t="s">
        <v>10482</v>
      </c>
      <c r="E5734" s="94" t="s">
        <v>10483</v>
      </c>
      <c r="F5734" s="94" t="s">
        <v>128</v>
      </c>
    </row>
    <row r="5735" spans="1:6" ht="15" x14ac:dyDescent="0.25">
      <c r="A5735" s="94">
        <v>5729</v>
      </c>
      <c r="B5735" s="95">
        <v>44453.624571759203</v>
      </c>
      <c r="C5735" s="94">
        <v>5</v>
      </c>
      <c r="D5735" s="94" t="s">
        <v>10484</v>
      </c>
      <c r="E5735" s="94" t="s">
        <v>10485</v>
      </c>
      <c r="F5735" s="94" t="s">
        <v>322</v>
      </c>
    </row>
    <row r="5736" spans="1:6" ht="15" x14ac:dyDescent="0.25">
      <c r="A5736" s="94">
        <v>5730</v>
      </c>
      <c r="B5736" s="95">
        <v>44453.609074073996</v>
      </c>
      <c r="C5736" s="94">
        <v>5</v>
      </c>
      <c r="D5736" s="94" t="s">
        <v>10486</v>
      </c>
      <c r="E5736" s="94" t="s">
        <v>10487</v>
      </c>
      <c r="F5736" s="94" t="s">
        <v>128</v>
      </c>
    </row>
    <row r="5737" spans="1:6" ht="15" x14ac:dyDescent="0.25">
      <c r="A5737" s="94">
        <v>5731</v>
      </c>
      <c r="B5737" s="95">
        <v>44453.600763888797</v>
      </c>
      <c r="C5737" s="94">
        <v>5</v>
      </c>
      <c r="D5737" s="94" t="s">
        <v>2714</v>
      </c>
      <c r="E5737" s="94" t="s">
        <v>10488</v>
      </c>
      <c r="F5737" s="94" t="s">
        <v>128</v>
      </c>
    </row>
    <row r="5738" spans="1:6" ht="15" x14ac:dyDescent="0.25">
      <c r="A5738" s="94">
        <v>5732</v>
      </c>
      <c r="B5738" s="95">
        <v>44453.587106481398</v>
      </c>
      <c r="C5738" s="94">
        <v>5</v>
      </c>
      <c r="D5738" s="94" t="s">
        <v>10489</v>
      </c>
      <c r="E5738" s="94" t="s">
        <v>10490</v>
      </c>
      <c r="F5738" s="94" t="s">
        <v>128</v>
      </c>
    </row>
    <row r="5739" spans="1:6" ht="15" x14ac:dyDescent="0.25">
      <c r="A5739" s="94">
        <v>5733</v>
      </c>
      <c r="B5739" s="95">
        <v>44453.578159722201</v>
      </c>
      <c r="C5739" s="94">
        <v>5</v>
      </c>
      <c r="D5739" s="94" t="s">
        <v>10491</v>
      </c>
      <c r="E5739" s="94" t="s">
        <v>10492</v>
      </c>
      <c r="F5739" s="94" t="s">
        <v>128</v>
      </c>
    </row>
    <row r="5740" spans="1:6" ht="15" x14ac:dyDescent="0.25">
      <c r="A5740" s="94">
        <v>5734</v>
      </c>
      <c r="B5740" s="95">
        <v>44453.225902777704</v>
      </c>
      <c r="C5740" s="94">
        <v>5</v>
      </c>
      <c r="D5740" s="94" t="s">
        <v>10493</v>
      </c>
      <c r="E5740" s="94"/>
      <c r="F5740" s="94" t="s">
        <v>128</v>
      </c>
    </row>
    <row r="5741" spans="1:6" ht="15" x14ac:dyDescent="0.25">
      <c r="A5741" s="94">
        <v>5735</v>
      </c>
      <c r="B5741" s="95">
        <v>44453.052152777702</v>
      </c>
      <c r="C5741" s="94">
        <v>5</v>
      </c>
      <c r="D5741" s="94" t="s">
        <v>10494</v>
      </c>
      <c r="E5741" s="94" t="s">
        <v>10495</v>
      </c>
      <c r="F5741" s="94" t="s">
        <v>128</v>
      </c>
    </row>
    <row r="5742" spans="1:6" ht="15" x14ac:dyDescent="0.25">
      <c r="A5742" s="94">
        <v>5736</v>
      </c>
      <c r="B5742" s="95">
        <v>44452.888865740701</v>
      </c>
      <c r="C5742" s="94">
        <v>4</v>
      </c>
      <c r="D5742" s="94" t="s">
        <v>10496</v>
      </c>
      <c r="E5742" s="94" t="s">
        <v>10497</v>
      </c>
      <c r="F5742" s="94" t="s">
        <v>128</v>
      </c>
    </row>
    <row r="5743" spans="1:6" ht="15" x14ac:dyDescent="0.25">
      <c r="A5743" s="94">
        <v>5737</v>
      </c>
      <c r="B5743" s="95">
        <v>44452.8245254629</v>
      </c>
      <c r="C5743" s="94">
        <v>5</v>
      </c>
      <c r="D5743" s="94" t="s">
        <v>10498</v>
      </c>
      <c r="E5743" s="94" t="s">
        <v>10499</v>
      </c>
      <c r="F5743" s="94" t="s">
        <v>128</v>
      </c>
    </row>
    <row r="5744" spans="1:6" ht="15" x14ac:dyDescent="0.25">
      <c r="A5744" s="94">
        <v>5738</v>
      </c>
      <c r="B5744" s="95">
        <v>44452.805868055497</v>
      </c>
      <c r="C5744" s="94">
        <v>5</v>
      </c>
      <c r="D5744" s="94" t="s">
        <v>333</v>
      </c>
      <c r="E5744" s="94" t="s">
        <v>10500</v>
      </c>
      <c r="F5744" s="94" t="s">
        <v>128</v>
      </c>
    </row>
    <row r="5745" spans="1:6" ht="15" x14ac:dyDescent="0.25">
      <c r="A5745" s="94">
        <v>5739</v>
      </c>
      <c r="B5745" s="95">
        <v>44452.751180555497</v>
      </c>
      <c r="C5745" s="94">
        <v>5</v>
      </c>
      <c r="D5745" s="94" t="s">
        <v>10501</v>
      </c>
      <c r="E5745" s="94" t="s">
        <v>10502</v>
      </c>
      <c r="F5745" s="94" t="s">
        <v>128</v>
      </c>
    </row>
    <row r="5746" spans="1:6" ht="15" x14ac:dyDescent="0.25">
      <c r="A5746" s="94">
        <v>5740</v>
      </c>
      <c r="B5746" s="95">
        <v>44452.619201388799</v>
      </c>
      <c r="C5746" s="94">
        <v>5</v>
      </c>
      <c r="D5746" s="94" t="s">
        <v>3414</v>
      </c>
      <c r="E5746" s="94" t="s">
        <v>10503</v>
      </c>
      <c r="F5746" s="94" t="s">
        <v>128</v>
      </c>
    </row>
    <row r="5747" spans="1:6" ht="15" x14ac:dyDescent="0.25">
      <c r="A5747" s="94">
        <v>5741</v>
      </c>
      <c r="B5747" s="95">
        <v>44452.6175</v>
      </c>
      <c r="C5747" s="94">
        <v>5</v>
      </c>
      <c r="D5747" s="94" t="s">
        <v>10504</v>
      </c>
      <c r="E5747" s="94" t="s">
        <v>10505</v>
      </c>
      <c r="F5747" s="94" t="s">
        <v>128</v>
      </c>
    </row>
    <row r="5748" spans="1:6" ht="15" x14ac:dyDescent="0.25">
      <c r="A5748" s="94">
        <v>5742</v>
      </c>
      <c r="B5748" s="95">
        <v>44452.593368055503</v>
      </c>
      <c r="C5748" s="94">
        <v>5</v>
      </c>
      <c r="D5748" s="94" t="s">
        <v>10506</v>
      </c>
      <c r="E5748" s="94" t="s">
        <v>10507</v>
      </c>
      <c r="F5748" s="94" t="s">
        <v>128</v>
      </c>
    </row>
    <row r="5749" spans="1:6" ht="15" x14ac:dyDescent="0.25">
      <c r="A5749" s="94">
        <v>5743</v>
      </c>
      <c r="B5749" s="95">
        <v>44452.576180555501</v>
      </c>
      <c r="C5749" s="94">
        <v>5</v>
      </c>
      <c r="D5749" s="94" t="s">
        <v>10508</v>
      </c>
      <c r="E5749" s="94" t="s">
        <v>10509</v>
      </c>
      <c r="F5749" s="94" t="s">
        <v>128</v>
      </c>
    </row>
    <row r="5750" spans="1:6" ht="15" x14ac:dyDescent="0.25">
      <c r="A5750" s="94">
        <v>5744</v>
      </c>
      <c r="B5750" s="95">
        <v>44452.571643518502</v>
      </c>
      <c r="C5750" s="94">
        <v>5</v>
      </c>
      <c r="D5750" s="94" t="s">
        <v>10510</v>
      </c>
      <c r="E5750" s="94"/>
      <c r="F5750" s="94" t="s">
        <v>128</v>
      </c>
    </row>
    <row r="5751" spans="1:6" ht="15" x14ac:dyDescent="0.25">
      <c r="A5751" s="94">
        <v>5745</v>
      </c>
      <c r="B5751" s="95">
        <v>44452.513564814799</v>
      </c>
      <c r="C5751" s="94">
        <v>4</v>
      </c>
      <c r="D5751" s="94" t="s">
        <v>10511</v>
      </c>
      <c r="E5751" s="94" t="s">
        <v>10512</v>
      </c>
      <c r="F5751" s="94" t="s">
        <v>128</v>
      </c>
    </row>
    <row r="5752" spans="1:6" ht="15" x14ac:dyDescent="0.25">
      <c r="A5752" s="94">
        <v>5746</v>
      </c>
      <c r="B5752" s="95">
        <v>44452.510428240697</v>
      </c>
      <c r="C5752" s="94">
        <v>1</v>
      </c>
      <c r="D5752" s="94" t="s">
        <v>10513</v>
      </c>
      <c r="E5752" s="94" t="s">
        <v>10514</v>
      </c>
      <c r="F5752" s="94" t="s">
        <v>128</v>
      </c>
    </row>
    <row r="5753" spans="1:6" ht="15" x14ac:dyDescent="0.25">
      <c r="A5753" s="94">
        <v>5747</v>
      </c>
      <c r="B5753" s="95">
        <v>44451.905300925901</v>
      </c>
      <c r="C5753" s="94">
        <v>5</v>
      </c>
      <c r="D5753" s="94" t="s">
        <v>10515</v>
      </c>
      <c r="E5753" s="94" t="s">
        <v>10516</v>
      </c>
      <c r="F5753" s="94" t="s">
        <v>128</v>
      </c>
    </row>
    <row r="5754" spans="1:6" ht="15" x14ac:dyDescent="0.25">
      <c r="A5754" s="94">
        <v>5748</v>
      </c>
      <c r="B5754" s="95">
        <v>44451.851377314801</v>
      </c>
      <c r="C5754" s="94">
        <v>5</v>
      </c>
      <c r="D5754" s="94" t="s">
        <v>333</v>
      </c>
      <c r="E5754" s="94" t="s">
        <v>10517</v>
      </c>
      <c r="F5754" s="94" t="s">
        <v>128</v>
      </c>
    </row>
    <row r="5755" spans="1:6" ht="15" x14ac:dyDescent="0.25">
      <c r="A5755" s="94">
        <v>5749</v>
      </c>
      <c r="B5755" s="95">
        <v>44451.784178240698</v>
      </c>
      <c r="C5755" s="94">
        <v>5</v>
      </c>
      <c r="D5755" s="94" t="s">
        <v>10518</v>
      </c>
      <c r="E5755" s="94" t="s">
        <v>10519</v>
      </c>
      <c r="F5755" s="94" t="s">
        <v>128</v>
      </c>
    </row>
    <row r="5756" spans="1:6" ht="15" x14ac:dyDescent="0.25">
      <c r="A5756" s="94">
        <v>5750</v>
      </c>
      <c r="B5756" s="95">
        <v>44451.768993055499</v>
      </c>
      <c r="C5756" s="94">
        <v>1</v>
      </c>
      <c r="D5756" s="94" t="s">
        <v>10520</v>
      </c>
      <c r="E5756" s="94" t="s">
        <v>10521</v>
      </c>
      <c r="F5756" s="94" t="s">
        <v>128</v>
      </c>
    </row>
    <row r="5757" spans="1:6" ht="15" x14ac:dyDescent="0.25">
      <c r="A5757" s="94">
        <v>5751</v>
      </c>
      <c r="B5757" s="95">
        <v>44451.718043981396</v>
      </c>
      <c r="C5757" s="94">
        <v>5</v>
      </c>
      <c r="D5757" s="94" t="s">
        <v>10522</v>
      </c>
      <c r="E5757" s="94" t="s">
        <v>10523</v>
      </c>
      <c r="F5757" s="94" t="s">
        <v>128</v>
      </c>
    </row>
    <row r="5758" spans="1:6" ht="15" x14ac:dyDescent="0.25">
      <c r="A5758" s="94">
        <v>5753</v>
      </c>
      <c r="B5758" s="95">
        <v>44451.688541666597</v>
      </c>
      <c r="C5758" s="94">
        <v>5</v>
      </c>
      <c r="D5758" s="94" t="s">
        <v>10526</v>
      </c>
      <c r="E5758" s="94" t="s">
        <v>10527</v>
      </c>
      <c r="F5758" s="94" t="s">
        <v>128</v>
      </c>
    </row>
    <row r="5759" spans="1:6" ht="15" x14ac:dyDescent="0.25">
      <c r="A5759" s="94">
        <v>5754</v>
      </c>
      <c r="B5759" s="95">
        <v>44451.646805555501</v>
      </c>
      <c r="C5759" s="94">
        <v>5</v>
      </c>
      <c r="D5759" s="94" t="s">
        <v>10528</v>
      </c>
      <c r="E5759" s="94" t="s">
        <v>10529</v>
      </c>
      <c r="F5759" s="94" t="s">
        <v>128</v>
      </c>
    </row>
    <row r="5760" spans="1:6" ht="15" x14ac:dyDescent="0.25">
      <c r="A5760" s="94">
        <v>5755</v>
      </c>
      <c r="B5760" s="95">
        <v>44451.614675925899</v>
      </c>
      <c r="C5760" s="94">
        <v>5</v>
      </c>
      <c r="D5760" s="94" t="s">
        <v>10530</v>
      </c>
      <c r="E5760" s="94" t="s">
        <v>10531</v>
      </c>
      <c r="F5760" s="94" t="s">
        <v>128</v>
      </c>
    </row>
    <row r="5761" spans="1:6" ht="15" x14ac:dyDescent="0.25">
      <c r="A5761" s="94">
        <v>5756</v>
      </c>
      <c r="B5761" s="95">
        <v>44451.595787036997</v>
      </c>
      <c r="C5761" s="94">
        <v>4</v>
      </c>
      <c r="D5761" s="94" t="s">
        <v>10532</v>
      </c>
      <c r="E5761" s="94" t="s">
        <v>10533</v>
      </c>
      <c r="F5761" s="94" t="s">
        <v>128</v>
      </c>
    </row>
    <row r="5762" spans="1:6" ht="15" x14ac:dyDescent="0.25">
      <c r="A5762" s="94">
        <v>5757</v>
      </c>
      <c r="B5762" s="95">
        <v>44451.517708333296</v>
      </c>
      <c r="C5762" s="94">
        <v>1</v>
      </c>
      <c r="D5762" s="94" t="s">
        <v>10534</v>
      </c>
      <c r="E5762" s="94" t="s">
        <v>10535</v>
      </c>
      <c r="F5762" s="94" t="s">
        <v>128</v>
      </c>
    </row>
    <row r="5763" spans="1:6" ht="15" x14ac:dyDescent="0.25">
      <c r="A5763" s="94">
        <v>5758</v>
      </c>
      <c r="B5763" s="95">
        <v>44451.441296296201</v>
      </c>
      <c r="C5763" s="94">
        <v>5</v>
      </c>
      <c r="D5763" s="94" t="s">
        <v>876</v>
      </c>
      <c r="E5763" s="94" t="s">
        <v>10536</v>
      </c>
      <c r="F5763" s="94" t="s">
        <v>128</v>
      </c>
    </row>
    <row r="5764" spans="1:6" ht="15" x14ac:dyDescent="0.25">
      <c r="A5764" s="94">
        <v>5759</v>
      </c>
      <c r="B5764" s="95">
        <v>44451.414710648103</v>
      </c>
      <c r="C5764" s="94">
        <v>5</v>
      </c>
      <c r="D5764" s="94" t="s">
        <v>10537</v>
      </c>
      <c r="E5764" s="94" t="s">
        <v>10538</v>
      </c>
      <c r="F5764" s="94" t="s">
        <v>128</v>
      </c>
    </row>
    <row r="5765" spans="1:6" ht="15" x14ac:dyDescent="0.25">
      <c r="A5765" s="94">
        <v>5760</v>
      </c>
      <c r="B5765" s="95">
        <v>44450.941944444399</v>
      </c>
      <c r="C5765" s="94">
        <v>1</v>
      </c>
      <c r="D5765" s="94" t="s">
        <v>10539</v>
      </c>
      <c r="E5765" s="94"/>
      <c r="F5765" s="94" t="s">
        <v>128</v>
      </c>
    </row>
    <row r="5766" spans="1:6" ht="15" x14ac:dyDescent="0.25">
      <c r="A5766" s="94">
        <v>5761</v>
      </c>
      <c r="B5766" s="95">
        <v>44450.874490740702</v>
      </c>
      <c r="C5766" s="94">
        <v>5</v>
      </c>
      <c r="D5766" s="94" t="s">
        <v>10540</v>
      </c>
      <c r="E5766" s="94" t="s">
        <v>10541</v>
      </c>
      <c r="F5766" s="94" t="s">
        <v>128</v>
      </c>
    </row>
    <row r="5767" spans="1:6" ht="15" x14ac:dyDescent="0.25">
      <c r="A5767" s="94">
        <v>5762</v>
      </c>
      <c r="B5767" s="95">
        <v>44450.789351851803</v>
      </c>
      <c r="C5767" s="94">
        <v>5</v>
      </c>
      <c r="D5767" s="94" t="s">
        <v>10542</v>
      </c>
      <c r="E5767" s="94" t="s">
        <v>10543</v>
      </c>
      <c r="F5767" s="94" t="s">
        <v>128</v>
      </c>
    </row>
    <row r="5768" spans="1:6" ht="15" x14ac:dyDescent="0.25">
      <c r="A5768" s="94">
        <v>5763</v>
      </c>
      <c r="B5768" s="95">
        <v>44450.703946759197</v>
      </c>
      <c r="C5768" s="94">
        <v>5</v>
      </c>
      <c r="D5768" s="94" t="s">
        <v>10544</v>
      </c>
      <c r="E5768" s="94"/>
      <c r="F5768" s="94" t="s">
        <v>128</v>
      </c>
    </row>
    <row r="5769" spans="1:6" ht="15" x14ac:dyDescent="0.25">
      <c r="A5769" s="94">
        <v>5764</v>
      </c>
      <c r="B5769" s="95">
        <v>44450.620659722197</v>
      </c>
      <c r="C5769" s="94">
        <v>5</v>
      </c>
      <c r="D5769" s="94" t="s">
        <v>10545</v>
      </c>
      <c r="E5769" s="94" t="s">
        <v>10546</v>
      </c>
      <c r="F5769" s="94" t="s">
        <v>128</v>
      </c>
    </row>
    <row r="5770" spans="1:6" ht="15" x14ac:dyDescent="0.25">
      <c r="A5770" s="94">
        <v>5765</v>
      </c>
      <c r="B5770" s="95">
        <v>44450.571064814802</v>
      </c>
      <c r="C5770" s="94">
        <v>5</v>
      </c>
      <c r="D5770" s="94" t="s">
        <v>10547</v>
      </c>
      <c r="E5770" s="94" t="s">
        <v>10548</v>
      </c>
      <c r="F5770" s="94" t="s">
        <v>128</v>
      </c>
    </row>
    <row r="5771" spans="1:6" ht="15" x14ac:dyDescent="0.25">
      <c r="A5771" s="94">
        <v>5766</v>
      </c>
      <c r="B5771" s="95">
        <v>44449.976967592498</v>
      </c>
      <c r="C5771" s="94">
        <v>5</v>
      </c>
      <c r="D5771" s="94" t="s">
        <v>10549</v>
      </c>
      <c r="E5771" s="94" t="s">
        <v>10550</v>
      </c>
      <c r="F5771" s="94" t="s">
        <v>128</v>
      </c>
    </row>
    <row r="5772" spans="1:6" ht="15" x14ac:dyDescent="0.25">
      <c r="A5772" s="94">
        <v>5767</v>
      </c>
      <c r="B5772" s="95">
        <v>44449.965937499997</v>
      </c>
      <c r="C5772" s="94">
        <v>5</v>
      </c>
      <c r="D5772" s="94" t="s">
        <v>10551</v>
      </c>
      <c r="E5772" s="94" t="s">
        <v>10552</v>
      </c>
      <c r="F5772" s="94" t="s">
        <v>128</v>
      </c>
    </row>
    <row r="5773" spans="1:6" ht="15" x14ac:dyDescent="0.25">
      <c r="A5773" s="94">
        <v>5768</v>
      </c>
      <c r="B5773" s="95">
        <v>44449.892615740697</v>
      </c>
      <c r="C5773" s="94">
        <v>5</v>
      </c>
      <c r="D5773" s="94" t="s">
        <v>158</v>
      </c>
      <c r="E5773" s="94" t="s">
        <v>10553</v>
      </c>
      <c r="F5773" s="94" t="s">
        <v>128</v>
      </c>
    </row>
    <row r="5774" spans="1:6" ht="15" x14ac:dyDescent="0.25">
      <c r="A5774" s="94">
        <v>5769</v>
      </c>
      <c r="B5774" s="95">
        <v>44449.851041666603</v>
      </c>
      <c r="C5774" s="94">
        <v>5</v>
      </c>
      <c r="D5774" s="94" t="s">
        <v>263</v>
      </c>
      <c r="E5774" s="94" t="s">
        <v>10554</v>
      </c>
      <c r="F5774" s="94" t="s">
        <v>128</v>
      </c>
    </row>
    <row r="5775" spans="1:6" ht="15" x14ac:dyDescent="0.25">
      <c r="A5775" s="94">
        <v>5770</v>
      </c>
      <c r="B5775" s="95">
        <v>44449.8459837962</v>
      </c>
      <c r="C5775" s="94">
        <v>5</v>
      </c>
      <c r="D5775" s="94" t="s">
        <v>10555</v>
      </c>
      <c r="E5775" s="94" t="s">
        <v>10556</v>
      </c>
      <c r="F5775" s="94" t="s">
        <v>128</v>
      </c>
    </row>
    <row r="5776" spans="1:6" ht="15" x14ac:dyDescent="0.25">
      <c r="A5776" s="94">
        <v>5771</v>
      </c>
      <c r="B5776" s="95">
        <v>44449.8397453703</v>
      </c>
      <c r="C5776" s="94">
        <v>5</v>
      </c>
      <c r="D5776" s="94" t="s">
        <v>10557</v>
      </c>
      <c r="E5776" s="94" t="s">
        <v>10558</v>
      </c>
      <c r="F5776" s="94" t="s">
        <v>128</v>
      </c>
    </row>
    <row r="5777" spans="1:6" ht="15" x14ac:dyDescent="0.25">
      <c r="A5777" s="94">
        <v>5772</v>
      </c>
      <c r="B5777" s="95">
        <v>44449.827997685097</v>
      </c>
      <c r="C5777" s="94">
        <v>5</v>
      </c>
      <c r="D5777" s="94" t="s">
        <v>10559</v>
      </c>
      <c r="E5777" s="94" t="s">
        <v>10560</v>
      </c>
      <c r="F5777" s="94" t="s">
        <v>128</v>
      </c>
    </row>
    <row r="5778" spans="1:6" ht="15" x14ac:dyDescent="0.25">
      <c r="A5778" s="94">
        <v>5773</v>
      </c>
      <c r="B5778" s="95">
        <v>44449.8072800925</v>
      </c>
      <c r="C5778" s="94">
        <v>5</v>
      </c>
      <c r="D5778" s="94" t="s">
        <v>10561</v>
      </c>
      <c r="E5778" s="94" t="s">
        <v>10562</v>
      </c>
      <c r="F5778" s="94" t="s">
        <v>128</v>
      </c>
    </row>
    <row r="5779" spans="1:6" ht="15" x14ac:dyDescent="0.25">
      <c r="A5779" s="94">
        <v>5775</v>
      </c>
      <c r="B5779" s="95">
        <v>44449.780810185097</v>
      </c>
      <c r="C5779" s="94">
        <v>5</v>
      </c>
      <c r="D5779" s="94" t="s">
        <v>10564</v>
      </c>
      <c r="E5779" s="94" t="s">
        <v>10565</v>
      </c>
      <c r="F5779" s="94" t="s">
        <v>128</v>
      </c>
    </row>
    <row r="5780" spans="1:6" ht="15" x14ac:dyDescent="0.25">
      <c r="A5780" s="94">
        <v>5774</v>
      </c>
      <c r="B5780" s="95">
        <v>44449.780185185104</v>
      </c>
      <c r="C5780" s="94">
        <v>5</v>
      </c>
      <c r="D5780" s="94" t="s">
        <v>1781</v>
      </c>
      <c r="E5780" s="94" t="s">
        <v>10563</v>
      </c>
      <c r="F5780" s="94" t="s">
        <v>202</v>
      </c>
    </row>
    <row r="5781" spans="1:6" ht="15" x14ac:dyDescent="0.25">
      <c r="A5781" s="94">
        <v>5776</v>
      </c>
      <c r="B5781" s="95">
        <v>44449.735104166597</v>
      </c>
      <c r="C5781" s="94">
        <v>5</v>
      </c>
      <c r="D5781" s="94" t="s">
        <v>10566</v>
      </c>
      <c r="E5781" s="94" t="s">
        <v>10567</v>
      </c>
      <c r="F5781" s="94" t="s">
        <v>128</v>
      </c>
    </row>
    <row r="5782" spans="1:6" ht="15" x14ac:dyDescent="0.25">
      <c r="A5782" s="94">
        <v>5777</v>
      </c>
      <c r="B5782" s="95">
        <v>44449.7292939814</v>
      </c>
      <c r="C5782" s="94">
        <v>5</v>
      </c>
      <c r="D5782" s="94" t="s">
        <v>10568</v>
      </c>
      <c r="E5782" s="94" t="s">
        <v>10569</v>
      </c>
      <c r="F5782" s="94" t="s">
        <v>128</v>
      </c>
    </row>
    <row r="5783" spans="1:6" ht="15" x14ac:dyDescent="0.25">
      <c r="A5783" s="94">
        <v>5778</v>
      </c>
      <c r="B5783" s="95">
        <v>44449.724282407398</v>
      </c>
      <c r="C5783" s="94">
        <v>5</v>
      </c>
      <c r="D5783" s="94" t="s">
        <v>10570</v>
      </c>
      <c r="E5783" s="94" t="s">
        <v>10571</v>
      </c>
      <c r="F5783" s="94" t="s">
        <v>128</v>
      </c>
    </row>
    <row r="5784" spans="1:6" ht="15" x14ac:dyDescent="0.25">
      <c r="A5784" s="94">
        <v>5779</v>
      </c>
      <c r="B5784" s="95">
        <v>44449.719039351803</v>
      </c>
      <c r="C5784" s="94">
        <v>5</v>
      </c>
      <c r="D5784" s="94" t="s">
        <v>10572</v>
      </c>
      <c r="E5784" s="94" t="s">
        <v>10573</v>
      </c>
      <c r="F5784" s="94" t="s">
        <v>128</v>
      </c>
    </row>
    <row r="5785" spans="1:6" ht="15" x14ac:dyDescent="0.25">
      <c r="A5785" s="94">
        <v>5780</v>
      </c>
      <c r="B5785" s="95">
        <v>44449.694918981397</v>
      </c>
      <c r="C5785" s="94">
        <v>5</v>
      </c>
      <c r="D5785" s="94" t="s">
        <v>10574</v>
      </c>
      <c r="E5785" s="94" t="s">
        <v>10575</v>
      </c>
      <c r="F5785" s="94" t="s">
        <v>128</v>
      </c>
    </row>
    <row r="5786" spans="1:6" ht="15" x14ac:dyDescent="0.25">
      <c r="A5786" s="94">
        <v>5781</v>
      </c>
      <c r="B5786" s="95">
        <v>44449.6866898148</v>
      </c>
      <c r="C5786" s="94">
        <v>5</v>
      </c>
      <c r="D5786" s="94" t="s">
        <v>3273</v>
      </c>
      <c r="E5786" s="94" t="s">
        <v>10576</v>
      </c>
      <c r="F5786" s="94" t="s">
        <v>128</v>
      </c>
    </row>
    <row r="5787" spans="1:6" ht="15" x14ac:dyDescent="0.25">
      <c r="A5787" s="94">
        <v>5782</v>
      </c>
      <c r="B5787" s="95">
        <v>44449.672291666597</v>
      </c>
      <c r="C5787" s="94">
        <v>5</v>
      </c>
      <c r="D5787" s="94" t="s">
        <v>10577</v>
      </c>
      <c r="E5787" s="94" t="s">
        <v>10578</v>
      </c>
      <c r="F5787" s="94" t="s">
        <v>128</v>
      </c>
    </row>
    <row r="5788" spans="1:6" ht="15" x14ac:dyDescent="0.25">
      <c r="A5788" s="94">
        <v>5783</v>
      </c>
      <c r="B5788" s="95">
        <v>44449.670081018499</v>
      </c>
      <c r="C5788" s="94">
        <v>5</v>
      </c>
      <c r="D5788" s="94" t="s">
        <v>10579</v>
      </c>
      <c r="E5788" s="94" t="s">
        <v>10580</v>
      </c>
      <c r="F5788" s="94" t="s">
        <v>128</v>
      </c>
    </row>
    <row r="5789" spans="1:6" ht="15" x14ac:dyDescent="0.25">
      <c r="A5789" s="94">
        <v>5784</v>
      </c>
      <c r="B5789" s="95">
        <v>44449.663495370303</v>
      </c>
      <c r="C5789" s="94">
        <v>5</v>
      </c>
      <c r="D5789" s="94" t="s">
        <v>10581</v>
      </c>
      <c r="E5789" s="94" t="s">
        <v>10582</v>
      </c>
      <c r="F5789" s="94" t="s">
        <v>128</v>
      </c>
    </row>
    <row r="5790" spans="1:6" ht="15" x14ac:dyDescent="0.25">
      <c r="A5790" s="94">
        <v>5785</v>
      </c>
      <c r="B5790" s="95">
        <v>44449.660740740699</v>
      </c>
      <c r="C5790" s="94">
        <v>5</v>
      </c>
      <c r="D5790" s="94" t="s">
        <v>10583</v>
      </c>
      <c r="E5790" s="94" t="s">
        <v>10584</v>
      </c>
      <c r="F5790" s="94" t="s">
        <v>128</v>
      </c>
    </row>
    <row r="5791" spans="1:6" ht="15" x14ac:dyDescent="0.25">
      <c r="A5791" s="94">
        <v>5786</v>
      </c>
      <c r="B5791" s="95">
        <v>44449.640601851803</v>
      </c>
      <c r="C5791" s="94">
        <v>5</v>
      </c>
      <c r="D5791" s="94" t="s">
        <v>10585</v>
      </c>
      <c r="E5791" s="94" t="s">
        <v>10586</v>
      </c>
      <c r="F5791" s="94" t="s">
        <v>128</v>
      </c>
    </row>
    <row r="5792" spans="1:6" ht="15" x14ac:dyDescent="0.25">
      <c r="A5792" s="94">
        <v>5787</v>
      </c>
      <c r="B5792" s="95">
        <v>44449.616712962903</v>
      </c>
      <c r="C5792" s="94">
        <v>5</v>
      </c>
      <c r="D5792" s="94" t="s">
        <v>1469</v>
      </c>
      <c r="E5792" s="94" t="s">
        <v>10587</v>
      </c>
      <c r="F5792" s="94" t="s">
        <v>128</v>
      </c>
    </row>
    <row r="5793" spans="1:6" ht="15" x14ac:dyDescent="0.25">
      <c r="A5793" s="94">
        <v>5788</v>
      </c>
      <c r="B5793" s="95">
        <v>44449.616296296299</v>
      </c>
      <c r="C5793" s="94">
        <v>5</v>
      </c>
      <c r="D5793" s="94" t="s">
        <v>434</v>
      </c>
      <c r="E5793" s="94" t="s">
        <v>10588</v>
      </c>
      <c r="F5793" s="94" t="s">
        <v>128</v>
      </c>
    </row>
    <row r="5794" spans="1:6" ht="15" x14ac:dyDescent="0.25">
      <c r="A5794" s="94">
        <v>5789</v>
      </c>
      <c r="B5794" s="95">
        <v>44449.612141203703</v>
      </c>
      <c r="C5794" s="94">
        <v>5</v>
      </c>
      <c r="D5794" s="94" t="s">
        <v>10589</v>
      </c>
      <c r="E5794" s="94" t="s">
        <v>10590</v>
      </c>
      <c r="F5794" s="94" t="s">
        <v>128</v>
      </c>
    </row>
    <row r="5795" spans="1:6" ht="15" x14ac:dyDescent="0.25">
      <c r="A5795" s="94">
        <v>5790</v>
      </c>
      <c r="B5795" s="95">
        <v>44449.603009259197</v>
      </c>
      <c r="C5795" s="94">
        <v>5</v>
      </c>
      <c r="D5795" s="94" t="s">
        <v>10591</v>
      </c>
      <c r="E5795" s="94" t="s">
        <v>10592</v>
      </c>
      <c r="F5795" s="94" t="s">
        <v>128</v>
      </c>
    </row>
    <row r="5796" spans="1:6" ht="15" x14ac:dyDescent="0.25">
      <c r="A5796" s="94">
        <v>5791</v>
      </c>
      <c r="B5796" s="95">
        <v>44449.601967592498</v>
      </c>
      <c r="C5796" s="94">
        <v>5</v>
      </c>
      <c r="D5796" s="94" t="s">
        <v>10593</v>
      </c>
      <c r="E5796" s="94" t="s">
        <v>10594</v>
      </c>
      <c r="F5796" s="94" t="s">
        <v>128</v>
      </c>
    </row>
    <row r="5797" spans="1:6" ht="15" x14ac:dyDescent="0.25">
      <c r="A5797" s="94">
        <v>5792</v>
      </c>
      <c r="B5797" s="95">
        <v>44449.598842592502</v>
      </c>
      <c r="C5797" s="94">
        <v>5</v>
      </c>
      <c r="D5797" s="94" t="s">
        <v>10595</v>
      </c>
      <c r="E5797" s="94" t="s">
        <v>10596</v>
      </c>
      <c r="F5797" s="94" t="s">
        <v>128</v>
      </c>
    </row>
    <row r="5798" spans="1:6" ht="15" x14ac:dyDescent="0.25">
      <c r="A5798" s="94">
        <v>5793</v>
      </c>
      <c r="B5798" s="95">
        <v>44449.593541666603</v>
      </c>
      <c r="C5798" s="94">
        <v>4</v>
      </c>
      <c r="D5798" s="94" t="s">
        <v>10597</v>
      </c>
      <c r="E5798" s="94" t="s">
        <v>10598</v>
      </c>
      <c r="F5798" s="94" t="s">
        <v>128</v>
      </c>
    </row>
    <row r="5799" spans="1:6" ht="15" x14ac:dyDescent="0.25">
      <c r="A5799" s="94">
        <v>5794</v>
      </c>
      <c r="B5799" s="95">
        <v>44449.590949074001</v>
      </c>
      <c r="C5799" s="94">
        <v>5</v>
      </c>
      <c r="D5799" s="94" t="s">
        <v>10599</v>
      </c>
      <c r="E5799" s="94" t="s">
        <v>10600</v>
      </c>
      <c r="F5799" s="94" t="s">
        <v>128</v>
      </c>
    </row>
    <row r="5800" spans="1:6" ht="15" x14ac:dyDescent="0.25">
      <c r="A5800" s="94">
        <v>5795</v>
      </c>
      <c r="B5800" s="95">
        <v>44449.470752314803</v>
      </c>
      <c r="C5800" s="94">
        <v>2</v>
      </c>
      <c r="D5800" s="94" t="s">
        <v>10601</v>
      </c>
      <c r="E5800" s="94" t="s">
        <v>10602</v>
      </c>
      <c r="F5800" s="94" t="s">
        <v>128</v>
      </c>
    </row>
    <row r="5801" spans="1:6" ht="15" x14ac:dyDescent="0.25">
      <c r="A5801" s="94">
        <v>5796</v>
      </c>
      <c r="B5801" s="95">
        <v>44449.333425925899</v>
      </c>
      <c r="C5801" s="94">
        <v>1</v>
      </c>
      <c r="D5801" s="94" t="s">
        <v>10603</v>
      </c>
      <c r="E5801" s="94" t="s">
        <v>10604</v>
      </c>
      <c r="F5801" s="94" t="s">
        <v>128</v>
      </c>
    </row>
    <row r="5802" spans="1:6" ht="15" x14ac:dyDescent="0.25">
      <c r="A5802" s="94">
        <v>5797</v>
      </c>
      <c r="B5802" s="95">
        <v>44449.2763425925</v>
      </c>
      <c r="C5802" s="94">
        <v>4</v>
      </c>
      <c r="D5802" s="94" t="s">
        <v>10605</v>
      </c>
      <c r="E5802" s="94" t="s">
        <v>10606</v>
      </c>
      <c r="F5802" s="94" t="s">
        <v>128</v>
      </c>
    </row>
    <row r="5803" spans="1:6" ht="15" x14ac:dyDescent="0.25">
      <c r="A5803" s="94">
        <v>5798</v>
      </c>
      <c r="B5803" s="95">
        <v>44448.969861111102</v>
      </c>
      <c r="C5803" s="94">
        <v>5</v>
      </c>
      <c r="D5803" s="94" t="s">
        <v>10607</v>
      </c>
      <c r="E5803" s="94" t="s">
        <v>10608</v>
      </c>
      <c r="F5803" s="94" t="s">
        <v>128</v>
      </c>
    </row>
    <row r="5804" spans="1:6" ht="15" x14ac:dyDescent="0.25">
      <c r="A5804" s="94">
        <v>5799</v>
      </c>
      <c r="B5804" s="95">
        <v>44448.955439814803</v>
      </c>
      <c r="C5804" s="94">
        <v>5</v>
      </c>
      <c r="D5804" s="94" t="s">
        <v>10609</v>
      </c>
      <c r="E5804" s="94"/>
      <c r="F5804" s="94" t="s">
        <v>128</v>
      </c>
    </row>
    <row r="5805" spans="1:6" ht="15" x14ac:dyDescent="0.25">
      <c r="A5805" s="94">
        <v>5800</v>
      </c>
      <c r="B5805" s="95">
        <v>44448.933344907397</v>
      </c>
      <c r="C5805" s="94">
        <v>5</v>
      </c>
      <c r="D5805" s="94" t="s">
        <v>10610</v>
      </c>
      <c r="E5805" s="94" t="s">
        <v>10611</v>
      </c>
      <c r="F5805" s="94" t="s">
        <v>128</v>
      </c>
    </row>
    <row r="5806" spans="1:6" ht="15" x14ac:dyDescent="0.25">
      <c r="A5806" s="94">
        <v>5801</v>
      </c>
      <c r="B5806" s="95">
        <v>44448.7417824074</v>
      </c>
      <c r="C5806" s="94">
        <v>5</v>
      </c>
      <c r="D5806" s="94" t="s">
        <v>10612</v>
      </c>
      <c r="E5806" s="94" t="s">
        <v>10613</v>
      </c>
      <c r="F5806" s="94" t="s">
        <v>128</v>
      </c>
    </row>
    <row r="5807" spans="1:6" ht="15" x14ac:dyDescent="0.25">
      <c r="A5807" s="94">
        <v>5802</v>
      </c>
      <c r="B5807" s="95">
        <v>44448.700462962901</v>
      </c>
      <c r="C5807" s="94">
        <v>5</v>
      </c>
      <c r="D5807" s="94" t="s">
        <v>10614</v>
      </c>
      <c r="E5807" s="94" t="s">
        <v>10615</v>
      </c>
      <c r="F5807" s="94" t="s">
        <v>128</v>
      </c>
    </row>
    <row r="5808" spans="1:6" ht="15" x14ac:dyDescent="0.25">
      <c r="A5808" s="94">
        <v>5803</v>
      </c>
      <c r="B5808" s="95">
        <v>44448.682245370299</v>
      </c>
      <c r="C5808" s="94">
        <v>5</v>
      </c>
      <c r="D5808" s="94">
        <v>199044</v>
      </c>
      <c r="E5808" s="94" t="s">
        <v>10616</v>
      </c>
      <c r="F5808" s="94" t="s">
        <v>128</v>
      </c>
    </row>
    <row r="5809" spans="1:6" ht="15" x14ac:dyDescent="0.25">
      <c r="A5809" s="94">
        <v>5804</v>
      </c>
      <c r="B5809" s="95">
        <v>44448.6773958333</v>
      </c>
      <c r="C5809" s="94">
        <v>3</v>
      </c>
      <c r="D5809" s="94" t="s">
        <v>10617</v>
      </c>
      <c r="E5809" s="94" t="s">
        <v>10618</v>
      </c>
      <c r="F5809" s="94" t="s">
        <v>128</v>
      </c>
    </row>
    <row r="5810" spans="1:6" ht="15" x14ac:dyDescent="0.25">
      <c r="A5810" s="94">
        <v>5805</v>
      </c>
      <c r="B5810" s="95">
        <v>44448.644224536998</v>
      </c>
      <c r="C5810" s="94">
        <v>2</v>
      </c>
      <c r="D5810" s="94" t="s">
        <v>10619</v>
      </c>
      <c r="E5810" s="94" t="s">
        <v>10620</v>
      </c>
      <c r="F5810" s="94" t="s">
        <v>128</v>
      </c>
    </row>
    <row r="5811" spans="1:6" ht="15" x14ac:dyDescent="0.25">
      <c r="A5811" s="94">
        <v>5806</v>
      </c>
      <c r="B5811" s="95">
        <v>44448.6228819444</v>
      </c>
      <c r="C5811" s="94">
        <v>3</v>
      </c>
      <c r="D5811" s="94" t="s">
        <v>10621</v>
      </c>
      <c r="E5811" s="94" t="s">
        <v>10622</v>
      </c>
      <c r="F5811" s="94" t="s">
        <v>128</v>
      </c>
    </row>
    <row r="5812" spans="1:6" ht="15" x14ac:dyDescent="0.25">
      <c r="A5812" s="94">
        <v>5807</v>
      </c>
      <c r="B5812" s="95">
        <v>44447.861030092499</v>
      </c>
      <c r="C5812" s="94">
        <v>2</v>
      </c>
      <c r="D5812" s="94" t="s">
        <v>10623</v>
      </c>
      <c r="E5812" s="94" t="s">
        <v>10624</v>
      </c>
      <c r="F5812" s="94" t="s">
        <v>128</v>
      </c>
    </row>
    <row r="5813" spans="1:6" ht="15" x14ac:dyDescent="0.25">
      <c r="A5813" s="94">
        <v>5808</v>
      </c>
      <c r="B5813" s="95">
        <v>44447.711909722202</v>
      </c>
      <c r="C5813" s="94">
        <v>5</v>
      </c>
      <c r="D5813" s="94" t="s">
        <v>10625</v>
      </c>
      <c r="E5813" s="94" t="s">
        <v>10626</v>
      </c>
      <c r="F5813" s="94" t="s">
        <v>128</v>
      </c>
    </row>
    <row r="5814" spans="1:6" ht="15" x14ac:dyDescent="0.25">
      <c r="A5814" s="94">
        <v>5809</v>
      </c>
      <c r="B5814" s="95">
        <v>44447.608333333301</v>
      </c>
      <c r="C5814" s="94">
        <v>5</v>
      </c>
      <c r="D5814" s="94" t="s">
        <v>10627</v>
      </c>
      <c r="E5814" s="94" t="s">
        <v>10628</v>
      </c>
      <c r="F5814" s="94" t="s">
        <v>128</v>
      </c>
    </row>
    <row r="5815" spans="1:6" ht="15" x14ac:dyDescent="0.25">
      <c r="A5815" s="94">
        <v>5810</v>
      </c>
      <c r="B5815" s="95">
        <v>44447.5824768518</v>
      </c>
      <c r="C5815" s="94">
        <v>3</v>
      </c>
      <c r="D5815" s="94" t="s">
        <v>10629</v>
      </c>
      <c r="E5815" s="94" t="s">
        <v>10630</v>
      </c>
      <c r="F5815" s="94" t="s">
        <v>128</v>
      </c>
    </row>
    <row r="5816" spans="1:6" ht="15" x14ac:dyDescent="0.25">
      <c r="A5816" s="94">
        <v>5811</v>
      </c>
      <c r="B5816" s="95">
        <v>44447.582256944399</v>
      </c>
      <c r="C5816" s="94">
        <v>5</v>
      </c>
      <c r="D5816" s="94" t="s">
        <v>10631</v>
      </c>
      <c r="E5816" s="94" t="s">
        <v>10632</v>
      </c>
      <c r="F5816" s="94" t="s">
        <v>128</v>
      </c>
    </row>
    <row r="5817" spans="1:6" ht="15" x14ac:dyDescent="0.25">
      <c r="A5817" s="94">
        <v>5812</v>
      </c>
      <c r="B5817" s="95">
        <v>44447.568634259202</v>
      </c>
      <c r="C5817" s="94">
        <v>5</v>
      </c>
      <c r="D5817" s="94" t="s">
        <v>415</v>
      </c>
      <c r="E5817" s="94" t="s">
        <v>10633</v>
      </c>
      <c r="F5817" s="94" t="s">
        <v>128</v>
      </c>
    </row>
    <row r="5818" spans="1:6" ht="15" x14ac:dyDescent="0.25">
      <c r="A5818" s="94">
        <v>5813</v>
      </c>
      <c r="B5818" s="95">
        <v>44447.543379629598</v>
      </c>
      <c r="C5818" s="94">
        <v>5</v>
      </c>
      <c r="D5818" s="94" t="s">
        <v>10634</v>
      </c>
      <c r="E5818" s="94" t="s">
        <v>10635</v>
      </c>
      <c r="F5818" s="94" t="s">
        <v>128</v>
      </c>
    </row>
    <row r="5819" spans="1:6" ht="15" x14ac:dyDescent="0.25">
      <c r="A5819" s="94">
        <v>5814</v>
      </c>
      <c r="B5819" s="95">
        <v>44447.472824074001</v>
      </c>
      <c r="C5819" s="94">
        <v>1</v>
      </c>
      <c r="D5819" s="94" t="s">
        <v>10636</v>
      </c>
      <c r="E5819" s="94" t="s">
        <v>10637</v>
      </c>
      <c r="F5819" s="94" t="s">
        <v>128</v>
      </c>
    </row>
    <row r="5820" spans="1:6" ht="15" x14ac:dyDescent="0.25">
      <c r="A5820" s="94">
        <v>5815</v>
      </c>
      <c r="B5820" s="95">
        <v>44447.468043981396</v>
      </c>
      <c r="C5820" s="94">
        <v>5</v>
      </c>
      <c r="D5820" s="94" t="s">
        <v>10638</v>
      </c>
      <c r="E5820" s="94" t="s">
        <v>10639</v>
      </c>
      <c r="F5820" s="94" t="s">
        <v>128</v>
      </c>
    </row>
    <row r="5821" spans="1:6" ht="15" x14ac:dyDescent="0.25">
      <c r="A5821" s="94">
        <v>5816</v>
      </c>
      <c r="B5821" s="95">
        <v>44447.456701388801</v>
      </c>
      <c r="C5821" s="94">
        <v>4</v>
      </c>
      <c r="D5821" s="94" t="s">
        <v>10640</v>
      </c>
      <c r="E5821" s="94" t="s">
        <v>10641</v>
      </c>
      <c r="F5821" s="94" t="s">
        <v>128</v>
      </c>
    </row>
    <row r="5822" spans="1:6" ht="15" x14ac:dyDescent="0.25">
      <c r="A5822" s="94">
        <v>5817</v>
      </c>
      <c r="B5822" s="95">
        <v>44447.391539351796</v>
      </c>
      <c r="C5822" s="94">
        <v>5</v>
      </c>
      <c r="D5822" s="94" t="s">
        <v>10642</v>
      </c>
      <c r="E5822" s="94" t="s">
        <v>10643</v>
      </c>
      <c r="F5822" s="94" t="s">
        <v>128</v>
      </c>
    </row>
    <row r="5823" spans="1:6" ht="15" x14ac:dyDescent="0.25">
      <c r="A5823" s="94">
        <v>5818</v>
      </c>
      <c r="B5823" s="95">
        <v>44446.9582407407</v>
      </c>
      <c r="C5823" s="94">
        <v>5</v>
      </c>
      <c r="D5823" s="94" t="s">
        <v>10644</v>
      </c>
      <c r="E5823" s="94" t="s">
        <v>10645</v>
      </c>
      <c r="F5823" s="94" t="s">
        <v>128</v>
      </c>
    </row>
    <row r="5824" spans="1:6" ht="15" x14ac:dyDescent="0.25">
      <c r="A5824" s="94">
        <v>5819</v>
      </c>
      <c r="B5824" s="95">
        <v>44446.8425347222</v>
      </c>
      <c r="C5824" s="94">
        <v>5</v>
      </c>
      <c r="D5824" s="94" t="s">
        <v>10646</v>
      </c>
      <c r="E5824" s="94" t="s">
        <v>10647</v>
      </c>
      <c r="F5824" s="94" t="s">
        <v>128</v>
      </c>
    </row>
    <row r="5825" spans="1:6" ht="15" x14ac:dyDescent="0.25">
      <c r="A5825" s="94">
        <v>5820</v>
      </c>
      <c r="B5825" s="95">
        <v>44446.820682870297</v>
      </c>
      <c r="C5825" s="94">
        <v>5</v>
      </c>
      <c r="D5825" s="94" t="s">
        <v>10648</v>
      </c>
      <c r="E5825" s="94" t="s">
        <v>10649</v>
      </c>
      <c r="F5825" s="94" t="s">
        <v>128</v>
      </c>
    </row>
    <row r="5826" spans="1:6" ht="15" x14ac:dyDescent="0.25">
      <c r="A5826" s="94">
        <v>5821</v>
      </c>
      <c r="B5826" s="95">
        <v>44446.818888888803</v>
      </c>
      <c r="C5826" s="94">
        <v>5</v>
      </c>
      <c r="D5826" s="94" t="s">
        <v>10650</v>
      </c>
      <c r="E5826" s="94" t="s">
        <v>10651</v>
      </c>
      <c r="F5826" s="94" t="s">
        <v>128</v>
      </c>
    </row>
    <row r="5827" spans="1:6" ht="15" x14ac:dyDescent="0.25">
      <c r="A5827" s="94">
        <v>5822</v>
      </c>
      <c r="B5827" s="95">
        <v>44446.761134259199</v>
      </c>
      <c r="C5827" s="94">
        <v>5</v>
      </c>
      <c r="D5827" s="94" t="s">
        <v>245</v>
      </c>
      <c r="E5827" s="94" t="s">
        <v>10652</v>
      </c>
      <c r="F5827" s="94" t="s">
        <v>128</v>
      </c>
    </row>
    <row r="5828" spans="1:6" ht="15" x14ac:dyDescent="0.25">
      <c r="A5828" s="94">
        <v>5823</v>
      </c>
      <c r="B5828" s="95">
        <v>44446.741979166603</v>
      </c>
      <c r="C5828" s="94">
        <v>5</v>
      </c>
      <c r="D5828" s="94" t="s">
        <v>10653</v>
      </c>
      <c r="E5828" s="94" t="s">
        <v>10654</v>
      </c>
      <c r="F5828" s="94" t="s">
        <v>128</v>
      </c>
    </row>
    <row r="5829" spans="1:6" ht="15" x14ac:dyDescent="0.25">
      <c r="A5829" s="94">
        <v>5824</v>
      </c>
      <c r="B5829" s="95">
        <v>44446.687638888798</v>
      </c>
      <c r="C5829" s="94">
        <v>5</v>
      </c>
      <c r="D5829" s="94" t="s">
        <v>10655</v>
      </c>
      <c r="E5829" s="94" t="s">
        <v>10656</v>
      </c>
      <c r="F5829" s="94" t="s">
        <v>128</v>
      </c>
    </row>
    <row r="5830" spans="1:6" ht="15" x14ac:dyDescent="0.25">
      <c r="A5830" s="94">
        <v>5825</v>
      </c>
      <c r="B5830" s="95">
        <v>44446.686851851802</v>
      </c>
      <c r="C5830" s="94">
        <v>5</v>
      </c>
      <c r="D5830" s="94" t="s">
        <v>10657</v>
      </c>
      <c r="E5830" s="94" t="s">
        <v>10658</v>
      </c>
      <c r="F5830" s="94" t="s">
        <v>128</v>
      </c>
    </row>
    <row r="5831" spans="1:6" ht="15" x14ac:dyDescent="0.25">
      <c r="A5831" s="94">
        <v>5826</v>
      </c>
      <c r="B5831" s="95">
        <v>44446.678703703699</v>
      </c>
      <c r="C5831" s="94">
        <v>5</v>
      </c>
      <c r="D5831" s="94" t="s">
        <v>10659</v>
      </c>
      <c r="E5831" s="94" t="s">
        <v>10660</v>
      </c>
      <c r="F5831" s="94" t="s">
        <v>128</v>
      </c>
    </row>
    <row r="5832" spans="1:6" ht="15" x14ac:dyDescent="0.25">
      <c r="A5832" s="94">
        <v>5827</v>
      </c>
      <c r="B5832" s="95">
        <v>44446.642222222203</v>
      </c>
      <c r="C5832" s="94">
        <v>5</v>
      </c>
      <c r="D5832" s="94" t="s">
        <v>373</v>
      </c>
      <c r="E5832" s="94" t="s">
        <v>10661</v>
      </c>
      <c r="F5832" s="94" t="s">
        <v>128</v>
      </c>
    </row>
    <row r="5833" spans="1:6" ht="15" x14ac:dyDescent="0.25">
      <c r="A5833" s="94">
        <v>5828</v>
      </c>
      <c r="B5833" s="95">
        <v>44446.633611111101</v>
      </c>
      <c r="C5833" s="94">
        <v>5</v>
      </c>
      <c r="D5833" s="94" t="s">
        <v>996</v>
      </c>
      <c r="E5833" s="94" t="s">
        <v>10662</v>
      </c>
      <c r="F5833" s="94" t="s">
        <v>128</v>
      </c>
    </row>
    <row r="5834" spans="1:6" ht="15" x14ac:dyDescent="0.25">
      <c r="A5834" s="94">
        <v>5829</v>
      </c>
      <c r="B5834" s="95">
        <v>44446.572916666599</v>
      </c>
      <c r="C5834" s="94">
        <v>5</v>
      </c>
      <c r="D5834" s="94" t="s">
        <v>10663</v>
      </c>
      <c r="E5834" s="94" t="s">
        <v>10664</v>
      </c>
      <c r="F5834" s="94" t="s">
        <v>128</v>
      </c>
    </row>
    <row r="5835" spans="1:6" ht="15" x14ac:dyDescent="0.25">
      <c r="A5835" s="94">
        <v>5830</v>
      </c>
      <c r="B5835" s="95">
        <v>44446.546574073996</v>
      </c>
      <c r="C5835" s="94">
        <v>5</v>
      </c>
      <c r="D5835" s="94" t="s">
        <v>10665</v>
      </c>
      <c r="E5835" s="94" t="s">
        <v>10666</v>
      </c>
      <c r="F5835" s="94" t="s">
        <v>128</v>
      </c>
    </row>
    <row r="5836" spans="1:6" ht="15" x14ac:dyDescent="0.25">
      <c r="A5836" s="94">
        <v>5831</v>
      </c>
      <c r="B5836" s="95">
        <v>44446.504918981402</v>
      </c>
      <c r="C5836" s="94">
        <v>5</v>
      </c>
      <c r="D5836" s="94" t="s">
        <v>10667</v>
      </c>
      <c r="E5836" s="94" t="s">
        <v>10668</v>
      </c>
      <c r="F5836" s="94" t="s">
        <v>128</v>
      </c>
    </row>
    <row r="5837" spans="1:6" ht="15" x14ac:dyDescent="0.25">
      <c r="A5837" s="94">
        <v>5832</v>
      </c>
      <c r="B5837" s="95">
        <v>44446.502928240698</v>
      </c>
      <c r="C5837" s="94">
        <v>5</v>
      </c>
      <c r="D5837" s="94" t="s">
        <v>10669</v>
      </c>
      <c r="E5837" s="94" t="s">
        <v>10670</v>
      </c>
      <c r="F5837" s="94" t="s">
        <v>128</v>
      </c>
    </row>
    <row r="5838" spans="1:6" ht="15" x14ac:dyDescent="0.25">
      <c r="A5838" s="94">
        <v>5833</v>
      </c>
      <c r="B5838" s="95">
        <v>44446.498796296197</v>
      </c>
      <c r="C5838" s="94">
        <v>5</v>
      </c>
      <c r="D5838" s="94" t="s">
        <v>10671</v>
      </c>
      <c r="E5838" s="94" t="s">
        <v>10672</v>
      </c>
      <c r="F5838" s="94" t="s">
        <v>128</v>
      </c>
    </row>
    <row r="5839" spans="1:6" ht="15" x14ac:dyDescent="0.25">
      <c r="A5839" s="94">
        <v>5834</v>
      </c>
      <c r="B5839" s="95">
        <v>44446.480833333299</v>
      </c>
      <c r="C5839" s="94">
        <v>5</v>
      </c>
      <c r="D5839" s="94" t="s">
        <v>10673</v>
      </c>
      <c r="E5839" s="94" t="s">
        <v>10674</v>
      </c>
      <c r="F5839" s="94" t="s">
        <v>128</v>
      </c>
    </row>
    <row r="5840" spans="1:6" ht="15" x14ac:dyDescent="0.25">
      <c r="A5840" s="94">
        <v>5835</v>
      </c>
      <c r="B5840" s="95">
        <v>44446.4738657407</v>
      </c>
      <c r="C5840" s="94">
        <v>5</v>
      </c>
      <c r="D5840" s="94" t="s">
        <v>10675</v>
      </c>
      <c r="E5840" s="94" t="s">
        <v>10676</v>
      </c>
      <c r="F5840" s="94" t="s">
        <v>128</v>
      </c>
    </row>
    <row r="5841" spans="1:6" ht="15" x14ac:dyDescent="0.25">
      <c r="A5841" s="94">
        <v>5836</v>
      </c>
      <c r="B5841" s="95">
        <v>44446.419259259201</v>
      </c>
      <c r="C5841" s="94">
        <v>3</v>
      </c>
      <c r="D5841" s="94" t="s">
        <v>10677</v>
      </c>
      <c r="E5841" s="94" t="s">
        <v>10678</v>
      </c>
      <c r="F5841" s="94" t="s">
        <v>128</v>
      </c>
    </row>
    <row r="5842" spans="1:6" ht="15" x14ac:dyDescent="0.25">
      <c r="A5842" s="94">
        <v>5837</v>
      </c>
      <c r="B5842" s="95">
        <v>44446.333171296297</v>
      </c>
      <c r="C5842" s="94">
        <v>5</v>
      </c>
      <c r="D5842" s="94" t="s">
        <v>1638</v>
      </c>
      <c r="E5842" s="94" t="s">
        <v>10679</v>
      </c>
      <c r="F5842" s="94" t="s">
        <v>128</v>
      </c>
    </row>
    <row r="5843" spans="1:6" ht="15" x14ac:dyDescent="0.25">
      <c r="A5843" s="94">
        <v>5838</v>
      </c>
      <c r="B5843" s="95">
        <v>44446.305277777697</v>
      </c>
      <c r="C5843" s="94">
        <v>1</v>
      </c>
      <c r="D5843" s="94" t="s">
        <v>10680</v>
      </c>
      <c r="E5843" s="94" t="s">
        <v>10681</v>
      </c>
      <c r="F5843" s="94" t="s">
        <v>128</v>
      </c>
    </row>
    <row r="5844" spans="1:6" ht="15" x14ac:dyDescent="0.25">
      <c r="A5844" s="94">
        <v>5839</v>
      </c>
      <c r="B5844" s="95">
        <v>44445.700104166601</v>
      </c>
      <c r="C5844" s="94">
        <v>4</v>
      </c>
      <c r="D5844" s="94" t="s">
        <v>10682</v>
      </c>
      <c r="E5844" s="94" t="s">
        <v>10683</v>
      </c>
      <c r="F5844" s="94" t="s">
        <v>128</v>
      </c>
    </row>
    <row r="5845" spans="1:6" ht="15" x14ac:dyDescent="0.25">
      <c r="A5845" s="94">
        <v>5840</v>
      </c>
      <c r="B5845" s="95">
        <v>44445.694479166603</v>
      </c>
      <c r="C5845" s="94">
        <v>5</v>
      </c>
      <c r="D5845" s="94" t="s">
        <v>10684</v>
      </c>
      <c r="E5845" s="94" t="s">
        <v>10685</v>
      </c>
      <c r="F5845" s="94" t="s">
        <v>128</v>
      </c>
    </row>
    <row r="5846" spans="1:6" ht="15" x14ac:dyDescent="0.25">
      <c r="A5846" s="94">
        <v>5841</v>
      </c>
      <c r="B5846" s="95">
        <v>44445.584664351802</v>
      </c>
      <c r="C5846" s="94">
        <v>5</v>
      </c>
      <c r="D5846" s="94" t="s">
        <v>10686</v>
      </c>
      <c r="E5846" s="94" t="s">
        <v>10687</v>
      </c>
      <c r="F5846" s="94" t="s">
        <v>128</v>
      </c>
    </row>
    <row r="5847" spans="1:6" ht="15" x14ac:dyDescent="0.25">
      <c r="A5847" s="94">
        <v>5842</v>
      </c>
      <c r="B5847" s="95">
        <v>44445.571793981399</v>
      </c>
      <c r="C5847" s="94">
        <v>5</v>
      </c>
      <c r="D5847" s="94" t="s">
        <v>1469</v>
      </c>
      <c r="E5847" s="94" t="s">
        <v>10688</v>
      </c>
      <c r="F5847" s="94" t="s">
        <v>1094</v>
      </c>
    </row>
    <row r="5848" spans="1:6" ht="15" x14ac:dyDescent="0.25">
      <c r="A5848" s="94">
        <v>5843</v>
      </c>
      <c r="B5848" s="95">
        <v>44444.782662037003</v>
      </c>
      <c r="C5848" s="94">
        <v>5</v>
      </c>
      <c r="D5848" s="94" t="s">
        <v>10689</v>
      </c>
      <c r="E5848" s="94" t="s">
        <v>10690</v>
      </c>
      <c r="F5848" s="94" t="s">
        <v>128</v>
      </c>
    </row>
    <row r="5849" spans="1:6" ht="15" x14ac:dyDescent="0.25">
      <c r="A5849" s="94">
        <v>5844</v>
      </c>
      <c r="B5849" s="95">
        <v>44444.775231481399</v>
      </c>
      <c r="C5849" s="94">
        <v>5</v>
      </c>
      <c r="D5849" s="94" t="s">
        <v>876</v>
      </c>
      <c r="E5849" s="94" t="s">
        <v>10691</v>
      </c>
      <c r="F5849" s="94" t="s">
        <v>128</v>
      </c>
    </row>
    <row r="5850" spans="1:6" ht="15" x14ac:dyDescent="0.25">
      <c r="A5850" s="94">
        <v>5845</v>
      </c>
      <c r="B5850" s="95">
        <v>44444.775000000001</v>
      </c>
      <c r="C5850" s="94">
        <v>5</v>
      </c>
      <c r="D5850" s="94" t="s">
        <v>10692</v>
      </c>
      <c r="E5850" s="94" t="s">
        <v>10693</v>
      </c>
      <c r="F5850" s="94" t="s">
        <v>128</v>
      </c>
    </row>
    <row r="5851" spans="1:6" ht="15" x14ac:dyDescent="0.25">
      <c r="A5851" s="94">
        <v>5846</v>
      </c>
      <c r="B5851" s="95">
        <v>44444.768032407403</v>
      </c>
      <c r="C5851" s="94">
        <v>5</v>
      </c>
      <c r="D5851" s="94" t="s">
        <v>10694</v>
      </c>
      <c r="E5851" s="94"/>
      <c r="F5851" s="94" t="s">
        <v>128</v>
      </c>
    </row>
    <row r="5852" spans="1:6" ht="15" x14ac:dyDescent="0.25">
      <c r="A5852" s="94">
        <v>5847</v>
      </c>
      <c r="B5852" s="95">
        <v>44444.763321759201</v>
      </c>
      <c r="C5852" s="94">
        <v>5</v>
      </c>
      <c r="D5852" s="94" t="s">
        <v>10695</v>
      </c>
      <c r="E5852" s="94" t="s">
        <v>10696</v>
      </c>
      <c r="F5852" s="94" t="s">
        <v>128</v>
      </c>
    </row>
    <row r="5853" spans="1:6" ht="15" x14ac:dyDescent="0.25">
      <c r="A5853" s="94">
        <v>5848</v>
      </c>
      <c r="B5853" s="95">
        <v>44444.696111111101</v>
      </c>
      <c r="C5853" s="94">
        <v>5</v>
      </c>
      <c r="D5853" s="94" t="s">
        <v>2113</v>
      </c>
      <c r="E5853" s="94" t="s">
        <v>10697</v>
      </c>
      <c r="F5853" s="94" t="s">
        <v>128</v>
      </c>
    </row>
    <row r="5854" spans="1:6" ht="15" x14ac:dyDescent="0.25">
      <c r="A5854" s="94">
        <v>5849</v>
      </c>
      <c r="B5854" s="95">
        <v>44444.635115740697</v>
      </c>
      <c r="C5854" s="94">
        <v>5</v>
      </c>
      <c r="D5854" s="94" t="s">
        <v>10698</v>
      </c>
      <c r="E5854" s="94" t="s">
        <v>10699</v>
      </c>
      <c r="F5854" s="94" t="s">
        <v>128</v>
      </c>
    </row>
    <row r="5855" spans="1:6" ht="15" x14ac:dyDescent="0.25">
      <c r="A5855" s="94">
        <v>5850</v>
      </c>
      <c r="B5855" s="95">
        <v>44444.554004629601</v>
      </c>
      <c r="C5855" s="94">
        <v>5</v>
      </c>
      <c r="D5855" s="94" t="s">
        <v>10700</v>
      </c>
      <c r="E5855" s="94" t="s">
        <v>10701</v>
      </c>
      <c r="F5855" s="94" t="s">
        <v>128</v>
      </c>
    </row>
    <row r="5856" spans="1:6" ht="15" x14ac:dyDescent="0.25">
      <c r="A5856" s="94">
        <v>5851</v>
      </c>
      <c r="B5856" s="95">
        <v>44444.434953703698</v>
      </c>
      <c r="C5856" s="94">
        <v>5</v>
      </c>
      <c r="D5856" s="94" t="s">
        <v>10702</v>
      </c>
      <c r="E5856" s="94" t="s">
        <v>10703</v>
      </c>
      <c r="F5856" s="94" t="s">
        <v>128</v>
      </c>
    </row>
    <row r="5857" spans="1:6" ht="15" x14ac:dyDescent="0.25">
      <c r="A5857" s="94">
        <v>5852</v>
      </c>
      <c r="B5857" s="95">
        <v>44444.414282407401</v>
      </c>
      <c r="C5857" s="94">
        <v>5</v>
      </c>
      <c r="D5857" s="94" t="s">
        <v>10704</v>
      </c>
      <c r="E5857" s="94" t="s">
        <v>10705</v>
      </c>
      <c r="F5857" s="94" t="s">
        <v>128</v>
      </c>
    </row>
    <row r="5858" spans="1:6" ht="15" x14ac:dyDescent="0.25">
      <c r="A5858" s="94">
        <v>5853</v>
      </c>
      <c r="B5858" s="95">
        <v>44443.878819444399</v>
      </c>
      <c r="C5858" s="94">
        <v>5</v>
      </c>
      <c r="D5858" s="94" t="s">
        <v>10706</v>
      </c>
      <c r="E5858" s="94" t="s">
        <v>10707</v>
      </c>
      <c r="F5858" s="94" t="s">
        <v>128</v>
      </c>
    </row>
    <row r="5859" spans="1:6" ht="15" x14ac:dyDescent="0.25">
      <c r="A5859" s="94">
        <v>5854</v>
      </c>
      <c r="B5859" s="95">
        <v>44443.748715277703</v>
      </c>
      <c r="C5859" s="94">
        <v>1</v>
      </c>
      <c r="D5859" s="94" t="s">
        <v>10708</v>
      </c>
      <c r="E5859" s="94" t="s">
        <v>10709</v>
      </c>
      <c r="F5859" s="94" t="s">
        <v>128</v>
      </c>
    </row>
    <row r="5860" spans="1:6" ht="15" x14ac:dyDescent="0.25">
      <c r="A5860" s="94">
        <v>5855</v>
      </c>
      <c r="B5860" s="95">
        <v>44443.740949074003</v>
      </c>
      <c r="C5860" s="94">
        <v>5</v>
      </c>
      <c r="D5860" s="94" t="s">
        <v>10710</v>
      </c>
      <c r="E5860" s="94" t="s">
        <v>10711</v>
      </c>
      <c r="F5860" s="94" t="s">
        <v>128</v>
      </c>
    </row>
    <row r="5861" spans="1:6" ht="15" x14ac:dyDescent="0.25">
      <c r="A5861" s="94">
        <v>5856</v>
      </c>
      <c r="B5861" s="95">
        <v>44443.7238657407</v>
      </c>
      <c r="C5861" s="94">
        <v>5</v>
      </c>
      <c r="D5861" s="94" t="s">
        <v>2009</v>
      </c>
      <c r="E5861" s="94" t="s">
        <v>10712</v>
      </c>
      <c r="F5861" s="94" t="s">
        <v>128</v>
      </c>
    </row>
    <row r="5862" spans="1:6" ht="15" x14ac:dyDescent="0.25">
      <c r="A5862" s="94">
        <v>5857</v>
      </c>
      <c r="B5862" s="95">
        <v>44443.677962962902</v>
      </c>
      <c r="C5862" s="94">
        <v>5</v>
      </c>
      <c r="D5862" s="94" t="s">
        <v>10713</v>
      </c>
      <c r="E5862" s="94" t="s">
        <v>10714</v>
      </c>
      <c r="F5862" s="94" t="s">
        <v>128</v>
      </c>
    </row>
    <row r="5863" spans="1:6" ht="15" x14ac:dyDescent="0.25">
      <c r="A5863" s="94">
        <v>5858</v>
      </c>
      <c r="B5863" s="95">
        <v>44443.611643518503</v>
      </c>
      <c r="C5863" s="94">
        <v>5</v>
      </c>
      <c r="D5863" s="94" t="s">
        <v>10715</v>
      </c>
      <c r="E5863" s="94" t="s">
        <v>10716</v>
      </c>
      <c r="F5863" s="94" t="s">
        <v>128</v>
      </c>
    </row>
    <row r="5864" spans="1:6" ht="15" x14ac:dyDescent="0.25">
      <c r="A5864" s="94">
        <v>5859</v>
      </c>
      <c r="B5864" s="95">
        <v>44443.594768518502</v>
      </c>
      <c r="C5864" s="94">
        <v>5</v>
      </c>
      <c r="D5864" s="94" t="s">
        <v>10717</v>
      </c>
      <c r="E5864" s="94" t="s">
        <v>10718</v>
      </c>
      <c r="F5864" s="94" t="s">
        <v>128</v>
      </c>
    </row>
    <row r="5865" spans="1:6" ht="15" x14ac:dyDescent="0.25">
      <c r="A5865" s="94">
        <v>5860</v>
      </c>
      <c r="B5865" s="95">
        <v>44443.576041666602</v>
      </c>
      <c r="C5865" s="94">
        <v>1</v>
      </c>
      <c r="D5865" s="94" t="s">
        <v>10719</v>
      </c>
      <c r="E5865" s="94" t="s">
        <v>10720</v>
      </c>
      <c r="F5865" s="94" t="s">
        <v>128</v>
      </c>
    </row>
    <row r="5866" spans="1:6" ht="15" x14ac:dyDescent="0.25">
      <c r="A5866" s="94">
        <v>5861</v>
      </c>
      <c r="B5866" s="95">
        <v>44443.5760069444</v>
      </c>
      <c r="C5866" s="94">
        <v>5</v>
      </c>
      <c r="D5866" s="94" t="s">
        <v>10721</v>
      </c>
      <c r="E5866" s="94" t="s">
        <v>10722</v>
      </c>
      <c r="F5866" s="94" t="s">
        <v>128</v>
      </c>
    </row>
    <row r="5867" spans="1:6" ht="15" x14ac:dyDescent="0.25">
      <c r="A5867" s="94">
        <v>5862</v>
      </c>
      <c r="B5867" s="95">
        <v>44443.559189814798</v>
      </c>
      <c r="C5867" s="94">
        <v>4</v>
      </c>
      <c r="D5867" s="94" t="s">
        <v>10723</v>
      </c>
      <c r="E5867" s="94" t="s">
        <v>10724</v>
      </c>
      <c r="F5867" s="94" t="s">
        <v>128</v>
      </c>
    </row>
    <row r="5868" spans="1:6" ht="15" x14ac:dyDescent="0.25">
      <c r="A5868" s="94">
        <v>5863</v>
      </c>
      <c r="B5868" s="95">
        <v>44442.952430555502</v>
      </c>
      <c r="C5868" s="94">
        <v>5</v>
      </c>
      <c r="D5868" s="94" t="s">
        <v>5228</v>
      </c>
      <c r="E5868" s="94" t="s">
        <v>10725</v>
      </c>
      <c r="F5868" s="94" t="s">
        <v>128</v>
      </c>
    </row>
    <row r="5869" spans="1:6" ht="15" x14ac:dyDescent="0.25">
      <c r="A5869" s="94">
        <v>5864</v>
      </c>
      <c r="B5869" s="95">
        <v>44442.795219907399</v>
      </c>
      <c r="C5869" s="94">
        <v>5</v>
      </c>
      <c r="D5869" s="94" t="s">
        <v>10726</v>
      </c>
      <c r="E5869" s="94" t="s">
        <v>10727</v>
      </c>
      <c r="F5869" s="94" t="s">
        <v>128</v>
      </c>
    </row>
    <row r="5870" spans="1:6" ht="15" x14ac:dyDescent="0.25">
      <c r="A5870" s="94">
        <v>5865</v>
      </c>
      <c r="B5870" s="95">
        <v>44442.765208333301</v>
      </c>
      <c r="C5870" s="94">
        <v>1</v>
      </c>
      <c r="D5870" s="94" t="s">
        <v>10728</v>
      </c>
      <c r="E5870" s="94" t="s">
        <v>10729</v>
      </c>
      <c r="F5870" s="94" t="s">
        <v>128</v>
      </c>
    </row>
    <row r="5871" spans="1:6" ht="15" x14ac:dyDescent="0.25">
      <c r="A5871" s="94">
        <v>5866</v>
      </c>
      <c r="B5871" s="95">
        <v>44442.712141203701</v>
      </c>
      <c r="C5871" s="94">
        <v>5</v>
      </c>
      <c r="D5871" s="94" t="s">
        <v>10730</v>
      </c>
      <c r="E5871" s="94" t="s">
        <v>10731</v>
      </c>
      <c r="F5871" s="94" t="s">
        <v>128</v>
      </c>
    </row>
    <row r="5872" spans="1:6" ht="15" x14ac:dyDescent="0.25">
      <c r="A5872" s="94">
        <v>5867</v>
      </c>
      <c r="B5872" s="95">
        <v>44442.695034722201</v>
      </c>
      <c r="C5872" s="94">
        <v>5</v>
      </c>
      <c r="D5872" s="94" t="s">
        <v>10732</v>
      </c>
      <c r="E5872" s="94" t="s">
        <v>10733</v>
      </c>
      <c r="F5872" s="94" t="s">
        <v>128</v>
      </c>
    </row>
    <row r="5873" spans="1:6" ht="15" x14ac:dyDescent="0.25">
      <c r="A5873" s="94">
        <v>5868</v>
      </c>
      <c r="B5873" s="95">
        <v>44442.689074073998</v>
      </c>
      <c r="C5873" s="94">
        <v>5</v>
      </c>
      <c r="D5873" s="94" t="s">
        <v>10734</v>
      </c>
      <c r="E5873" s="94" t="s">
        <v>10735</v>
      </c>
      <c r="F5873" s="94" t="s">
        <v>128</v>
      </c>
    </row>
    <row r="5874" spans="1:6" ht="15" x14ac:dyDescent="0.25">
      <c r="A5874" s="94">
        <v>5869</v>
      </c>
      <c r="B5874" s="95">
        <v>44442.688356481398</v>
      </c>
      <c r="C5874" s="94">
        <v>5</v>
      </c>
      <c r="D5874" s="94" t="s">
        <v>10736</v>
      </c>
      <c r="E5874" s="94" t="s">
        <v>10737</v>
      </c>
      <c r="F5874" s="94" t="s">
        <v>128</v>
      </c>
    </row>
    <row r="5875" spans="1:6" ht="15" x14ac:dyDescent="0.25">
      <c r="A5875" s="94">
        <v>5870</v>
      </c>
      <c r="B5875" s="95">
        <v>44442.685787037</v>
      </c>
      <c r="C5875" s="94">
        <v>5</v>
      </c>
      <c r="D5875" s="94" t="s">
        <v>10738</v>
      </c>
      <c r="E5875" s="94" t="s">
        <v>10739</v>
      </c>
      <c r="F5875" s="94" t="s">
        <v>128</v>
      </c>
    </row>
    <row r="5876" spans="1:6" ht="15" x14ac:dyDescent="0.25">
      <c r="A5876" s="94">
        <v>5872</v>
      </c>
      <c r="B5876" s="95">
        <v>44442.592766203699</v>
      </c>
      <c r="C5876" s="94">
        <v>5</v>
      </c>
      <c r="D5876" s="94" t="s">
        <v>10742</v>
      </c>
      <c r="E5876" s="94"/>
      <c r="F5876" s="94" t="s">
        <v>128</v>
      </c>
    </row>
    <row r="5877" spans="1:6" ht="15" x14ac:dyDescent="0.25">
      <c r="A5877" s="94">
        <v>5873</v>
      </c>
      <c r="B5877" s="95">
        <v>44442.591122685102</v>
      </c>
      <c r="C5877" s="94">
        <v>4</v>
      </c>
      <c r="D5877" s="94" t="s">
        <v>10743</v>
      </c>
      <c r="E5877" s="94" t="s">
        <v>10744</v>
      </c>
      <c r="F5877" s="94" t="s">
        <v>128</v>
      </c>
    </row>
    <row r="5878" spans="1:6" ht="15" x14ac:dyDescent="0.25">
      <c r="A5878" s="94">
        <v>5874</v>
      </c>
      <c r="B5878" s="95">
        <v>44442.570543981397</v>
      </c>
      <c r="C5878" s="94">
        <v>5</v>
      </c>
      <c r="D5878" s="94" t="s">
        <v>10745</v>
      </c>
      <c r="E5878" s="94" t="s">
        <v>10746</v>
      </c>
      <c r="F5878" s="94" t="s">
        <v>128</v>
      </c>
    </row>
    <row r="5879" spans="1:6" ht="15" x14ac:dyDescent="0.25">
      <c r="A5879" s="94">
        <v>5875</v>
      </c>
      <c r="B5879" s="95">
        <v>44442.499131944402</v>
      </c>
      <c r="C5879" s="94">
        <v>5</v>
      </c>
      <c r="D5879" s="94" t="s">
        <v>10747</v>
      </c>
      <c r="E5879" s="94" t="s">
        <v>10748</v>
      </c>
      <c r="F5879" s="94" t="s">
        <v>128</v>
      </c>
    </row>
    <row r="5880" spans="1:6" ht="15" x14ac:dyDescent="0.25">
      <c r="A5880" s="94">
        <v>5876</v>
      </c>
      <c r="B5880" s="95">
        <v>44442.487118055498</v>
      </c>
      <c r="C5880" s="94">
        <v>5</v>
      </c>
      <c r="D5880" s="94" t="s">
        <v>10749</v>
      </c>
      <c r="E5880" s="94" t="s">
        <v>10750</v>
      </c>
      <c r="F5880" s="94" t="s">
        <v>128</v>
      </c>
    </row>
    <row r="5881" spans="1:6" ht="15" x14ac:dyDescent="0.25">
      <c r="A5881" s="94">
        <v>5877</v>
      </c>
      <c r="B5881" s="95">
        <v>44442.4125810185</v>
      </c>
      <c r="C5881" s="94">
        <v>5</v>
      </c>
      <c r="D5881" s="94" t="s">
        <v>10751</v>
      </c>
      <c r="E5881" s="94" t="s">
        <v>10752</v>
      </c>
      <c r="F5881" s="94" t="s">
        <v>128</v>
      </c>
    </row>
    <row r="5882" spans="1:6" ht="15" x14ac:dyDescent="0.25">
      <c r="A5882" s="94">
        <v>5878</v>
      </c>
      <c r="B5882" s="95">
        <v>44441.895011574001</v>
      </c>
      <c r="C5882" s="94">
        <v>3</v>
      </c>
      <c r="D5882" s="94" t="s">
        <v>10753</v>
      </c>
      <c r="E5882" s="94" t="s">
        <v>10754</v>
      </c>
      <c r="F5882" s="94" t="s">
        <v>128</v>
      </c>
    </row>
    <row r="5883" spans="1:6" ht="15" x14ac:dyDescent="0.25">
      <c r="A5883" s="94">
        <v>5879</v>
      </c>
      <c r="B5883" s="95">
        <v>44441.807361111103</v>
      </c>
      <c r="C5883" s="94">
        <v>1</v>
      </c>
      <c r="D5883" s="94" t="s">
        <v>10755</v>
      </c>
      <c r="E5883" s="94" t="s">
        <v>10756</v>
      </c>
      <c r="F5883" s="94" t="s">
        <v>128</v>
      </c>
    </row>
    <row r="5884" spans="1:6" ht="15" x14ac:dyDescent="0.25">
      <c r="A5884" s="94">
        <v>5880</v>
      </c>
      <c r="B5884" s="95">
        <v>44441.7334722222</v>
      </c>
      <c r="C5884" s="94">
        <v>5</v>
      </c>
      <c r="D5884" s="94" t="s">
        <v>10757</v>
      </c>
      <c r="E5884" s="94" t="s">
        <v>10758</v>
      </c>
      <c r="F5884" s="94" t="s">
        <v>128</v>
      </c>
    </row>
    <row r="5885" spans="1:6" ht="15" x14ac:dyDescent="0.25">
      <c r="A5885" s="94">
        <v>5881</v>
      </c>
      <c r="B5885" s="95">
        <v>44441.732916666602</v>
      </c>
      <c r="C5885" s="94">
        <v>5</v>
      </c>
      <c r="D5885" s="94" t="s">
        <v>10759</v>
      </c>
      <c r="E5885" s="94" t="s">
        <v>10760</v>
      </c>
      <c r="F5885" s="94" t="s">
        <v>128</v>
      </c>
    </row>
    <row r="5886" spans="1:6" ht="15" x14ac:dyDescent="0.25">
      <c r="A5886" s="94">
        <v>5882</v>
      </c>
      <c r="B5886" s="95">
        <v>44441.7249884259</v>
      </c>
      <c r="C5886" s="94">
        <v>5</v>
      </c>
      <c r="D5886" s="94" t="s">
        <v>10761</v>
      </c>
      <c r="E5886" s="94" t="s">
        <v>10762</v>
      </c>
      <c r="F5886" s="94" t="s">
        <v>128</v>
      </c>
    </row>
    <row r="5887" spans="1:6" ht="15" x14ac:dyDescent="0.25">
      <c r="A5887" s="94">
        <v>5883</v>
      </c>
      <c r="B5887" s="95">
        <v>44441.687870370297</v>
      </c>
      <c r="C5887" s="94">
        <v>5</v>
      </c>
      <c r="D5887" s="94" t="s">
        <v>10763</v>
      </c>
      <c r="E5887" s="94" t="s">
        <v>10764</v>
      </c>
      <c r="F5887" s="94" t="s">
        <v>128</v>
      </c>
    </row>
    <row r="5888" spans="1:6" ht="15" x14ac:dyDescent="0.25">
      <c r="A5888" s="94">
        <v>5884</v>
      </c>
      <c r="B5888" s="95">
        <v>44441.5041203703</v>
      </c>
      <c r="C5888" s="94">
        <v>5</v>
      </c>
      <c r="D5888" s="94" t="s">
        <v>10765</v>
      </c>
      <c r="E5888" s="94" t="s">
        <v>10766</v>
      </c>
      <c r="F5888" s="94" t="s">
        <v>128</v>
      </c>
    </row>
    <row r="5889" spans="1:6" ht="15" x14ac:dyDescent="0.25">
      <c r="A5889" s="94">
        <v>5885</v>
      </c>
      <c r="B5889" s="95">
        <v>44441.454722222203</v>
      </c>
      <c r="C5889" s="94">
        <v>5</v>
      </c>
      <c r="D5889" s="94" t="s">
        <v>10767</v>
      </c>
      <c r="E5889" s="94" t="s">
        <v>10768</v>
      </c>
      <c r="F5889" s="94" t="s">
        <v>128</v>
      </c>
    </row>
    <row r="5890" spans="1:6" ht="15" x14ac:dyDescent="0.25">
      <c r="A5890" s="94">
        <v>5886</v>
      </c>
      <c r="B5890" s="95">
        <v>44441.402256944399</v>
      </c>
      <c r="C5890" s="94">
        <v>5</v>
      </c>
      <c r="D5890" s="94" t="s">
        <v>10769</v>
      </c>
      <c r="E5890" s="94" t="s">
        <v>10770</v>
      </c>
      <c r="F5890" s="94" t="s">
        <v>128</v>
      </c>
    </row>
    <row r="5891" spans="1:6" ht="15" x14ac:dyDescent="0.25">
      <c r="A5891" s="94">
        <v>5887</v>
      </c>
      <c r="B5891" s="95">
        <v>44440.993125000001</v>
      </c>
      <c r="C5891" s="94">
        <v>5</v>
      </c>
      <c r="D5891" s="94" t="s">
        <v>10771</v>
      </c>
      <c r="E5891" s="94" t="s">
        <v>10772</v>
      </c>
      <c r="F5891" s="94" t="s">
        <v>128</v>
      </c>
    </row>
    <row r="5892" spans="1:6" ht="15" x14ac:dyDescent="0.25">
      <c r="A5892" s="94">
        <v>5888</v>
      </c>
      <c r="B5892" s="95">
        <v>44440.983344907399</v>
      </c>
      <c r="C5892" s="94">
        <v>5</v>
      </c>
      <c r="D5892" s="94" t="s">
        <v>10773</v>
      </c>
      <c r="E5892" s="94" t="s">
        <v>10774</v>
      </c>
      <c r="F5892" s="94" t="s">
        <v>128</v>
      </c>
    </row>
    <row r="5893" spans="1:6" ht="15" x14ac:dyDescent="0.25">
      <c r="A5893" s="94">
        <v>5889</v>
      </c>
      <c r="B5893" s="95">
        <v>44440.897499999999</v>
      </c>
      <c r="C5893" s="94">
        <v>2</v>
      </c>
      <c r="D5893" s="94" t="s">
        <v>10775</v>
      </c>
      <c r="E5893" s="94" t="s">
        <v>10776</v>
      </c>
      <c r="F5893" s="94" t="s">
        <v>128</v>
      </c>
    </row>
    <row r="5894" spans="1:6" ht="15" x14ac:dyDescent="0.25">
      <c r="A5894" s="94">
        <v>5890</v>
      </c>
      <c r="B5894" s="95">
        <v>44440.827210648102</v>
      </c>
      <c r="C5894" s="94">
        <v>5</v>
      </c>
      <c r="D5894" s="94" t="s">
        <v>10777</v>
      </c>
      <c r="E5894" s="94" t="s">
        <v>10778</v>
      </c>
      <c r="F5894" s="94" t="s">
        <v>128</v>
      </c>
    </row>
    <row r="5895" spans="1:6" ht="15" x14ac:dyDescent="0.25">
      <c r="A5895" s="94">
        <v>5891</v>
      </c>
      <c r="B5895" s="95">
        <v>44440.820775462897</v>
      </c>
      <c r="C5895" s="94">
        <v>5</v>
      </c>
      <c r="D5895" s="94" t="s">
        <v>10779</v>
      </c>
      <c r="E5895" s="94" t="s">
        <v>10780</v>
      </c>
      <c r="F5895" s="94" t="s">
        <v>128</v>
      </c>
    </row>
    <row r="5896" spans="1:6" ht="15" x14ac:dyDescent="0.25">
      <c r="A5896" s="94">
        <v>5892</v>
      </c>
      <c r="B5896" s="95">
        <v>44440.820023148102</v>
      </c>
      <c r="C5896" s="94">
        <v>5</v>
      </c>
      <c r="D5896" s="94" t="s">
        <v>10781</v>
      </c>
      <c r="E5896" s="94" t="s">
        <v>10782</v>
      </c>
      <c r="F5896" s="94" t="s">
        <v>128</v>
      </c>
    </row>
    <row r="5897" spans="1:6" ht="15" x14ac:dyDescent="0.25">
      <c r="A5897" s="94">
        <v>5893</v>
      </c>
      <c r="B5897" s="95">
        <v>44440.812465277697</v>
      </c>
      <c r="C5897" s="94">
        <v>5</v>
      </c>
      <c r="D5897" s="94" t="s">
        <v>10783</v>
      </c>
      <c r="E5897" s="94" t="s">
        <v>10784</v>
      </c>
      <c r="F5897" s="94" t="s">
        <v>128</v>
      </c>
    </row>
    <row r="5898" spans="1:6" ht="15" x14ac:dyDescent="0.25">
      <c r="A5898" s="94">
        <v>5894</v>
      </c>
      <c r="B5898" s="95">
        <v>44440.7869444444</v>
      </c>
      <c r="C5898" s="94">
        <v>5</v>
      </c>
      <c r="D5898" s="94" t="s">
        <v>10785</v>
      </c>
      <c r="E5898" s="94" t="s">
        <v>10786</v>
      </c>
      <c r="F5898" s="94" t="s">
        <v>128</v>
      </c>
    </row>
    <row r="5899" spans="1:6" ht="15" x14ac:dyDescent="0.25">
      <c r="A5899" s="94">
        <v>5895</v>
      </c>
      <c r="B5899" s="95">
        <v>44440.776898148099</v>
      </c>
      <c r="C5899" s="94">
        <v>5</v>
      </c>
      <c r="D5899" s="94" t="s">
        <v>10787</v>
      </c>
      <c r="E5899" s="94" t="s">
        <v>10788</v>
      </c>
      <c r="F5899" s="94" t="s">
        <v>128</v>
      </c>
    </row>
    <row r="5900" spans="1:6" ht="15" x14ac:dyDescent="0.25">
      <c r="A5900" s="94">
        <v>5896</v>
      </c>
      <c r="B5900" s="95">
        <v>44440.7386342592</v>
      </c>
      <c r="C5900" s="94">
        <v>5</v>
      </c>
      <c r="D5900" s="94" t="s">
        <v>10789</v>
      </c>
      <c r="E5900" s="94" t="s">
        <v>10790</v>
      </c>
      <c r="F5900" s="94" t="s">
        <v>128</v>
      </c>
    </row>
    <row r="5901" spans="1:6" ht="15" x14ac:dyDescent="0.25">
      <c r="A5901" s="94">
        <v>5897</v>
      </c>
      <c r="B5901" s="95">
        <v>44440.725208333301</v>
      </c>
      <c r="C5901" s="94">
        <v>1</v>
      </c>
      <c r="D5901" s="94" t="s">
        <v>10791</v>
      </c>
      <c r="E5901" s="94" t="s">
        <v>10792</v>
      </c>
      <c r="F5901" s="94" t="s">
        <v>128</v>
      </c>
    </row>
    <row r="5902" spans="1:6" ht="15" x14ac:dyDescent="0.25">
      <c r="A5902" s="94">
        <v>5898</v>
      </c>
      <c r="B5902" s="95">
        <v>44440.711435185098</v>
      </c>
      <c r="C5902" s="94">
        <v>5</v>
      </c>
      <c r="D5902" s="94" t="s">
        <v>10793</v>
      </c>
      <c r="E5902" s="94" t="s">
        <v>10794</v>
      </c>
      <c r="F5902" s="94" t="s">
        <v>128</v>
      </c>
    </row>
    <row r="5903" spans="1:6" ht="15" x14ac:dyDescent="0.25">
      <c r="A5903" s="94">
        <v>5899</v>
      </c>
      <c r="B5903" s="95">
        <v>44440.6913541666</v>
      </c>
      <c r="C5903" s="94">
        <v>5</v>
      </c>
      <c r="D5903" s="94" t="s">
        <v>10795</v>
      </c>
      <c r="E5903" s="94" t="s">
        <v>10796</v>
      </c>
      <c r="F5903" s="94" t="s">
        <v>128</v>
      </c>
    </row>
    <row r="5904" spans="1:6" ht="15" x14ac:dyDescent="0.25">
      <c r="A5904" s="94">
        <v>5900</v>
      </c>
      <c r="B5904" s="95">
        <v>44440.689166666598</v>
      </c>
      <c r="C5904" s="94">
        <v>5</v>
      </c>
      <c r="D5904" s="94" t="s">
        <v>10797</v>
      </c>
      <c r="E5904" s="94" t="s">
        <v>10798</v>
      </c>
      <c r="F5904" s="94" t="s">
        <v>128</v>
      </c>
    </row>
    <row r="5905" spans="1:6" ht="15" x14ac:dyDescent="0.25">
      <c r="A5905" s="94">
        <v>5901</v>
      </c>
      <c r="B5905" s="95">
        <v>44440.664583333302</v>
      </c>
      <c r="C5905" s="94">
        <v>5</v>
      </c>
      <c r="D5905" s="94" t="s">
        <v>10799</v>
      </c>
      <c r="E5905" s="94" t="s">
        <v>10800</v>
      </c>
      <c r="F5905" s="94" t="s">
        <v>1487</v>
      </c>
    </row>
    <row r="5906" spans="1:6" ht="15" x14ac:dyDescent="0.25">
      <c r="A5906" s="94">
        <v>5902</v>
      </c>
      <c r="B5906" s="95">
        <v>44440.6322685185</v>
      </c>
      <c r="C5906" s="94">
        <v>5</v>
      </c>
      <c r="D5906" s="94" t="s">
        <v>10801</v>
      </c>
      <c r="E5906" s="94" t="s">
        <v>10802</v>
      </c>
      <c r="F5906" s="94" t="s">
        <v>128</v>
      </c>
    </row>
    <row r="5907" spans="1:6" ht="15" x14ac:dyDescent="0.25">
      <c r="A5907" s="94">
        <v>5903</v>
      </c>
      <c r="B5907" s="95">
        <v>44440.614537037</v>
      </c>
      <c r="C5907" s="94">
        <v>5</v>
      </c>
      <c r="D5907" s="94" t="s">
        <v>10803</v>
      </c>
      <c r="E5907" s="94" t="s">
        <v>10804</v>
      </c>
      <c r="F5907" s="94" t="s">
        <v>128</v>
      </c>
    </row>
    <row r="5908" spans="1:6" ht="15" x14ac:dyDescent="0.25">
      <c r="A5908" s="94">
        <v>5904</v>
      </c>
      <c r="B5908" s="95">
        <v>44440.606979166601</v>
      </c>
      <c r="C5908" s="94">
        <v>5</v>
      </c>
      <c r="D5908" s="94" t="s">
        <v>10805</v>
      </c>
      <c r="E5908" s="94" t="s">
        <v>10806</v>
      </c>
      <c r="F5908" s="94" t="s">
        <v>128</v>
      </c>
    </row>
    <row r="5909" spans="1:6" ht="15" x14ac:dyDescent="0.25">
      <c r="A5909" s="94">
        <v>5905</v>
      </c>
      <c r="B5909" s="95">
        <v>44440.603310185099</v>
      </c>
      <c r="C5909" s="94">
        <v>5</v>
      </c>
      <c r="D5909" s="94" t="s">
        <v>10807</v>
      </c>
      <c r="E5909" s="94" t="s">
        <v>10808</v>
      </c>
      <c r="F5909" s="94" t="s">
        <v>128</v>
      </c>
    </row>
    <row r="5910" spans="1:6" ht="15" x14ac:dyDescent="0.25">
      <c r="A5910" s="94">
        <v>5906</v>
      </c>
      <c r="B5910" s="95">
        <v>44440.478657407402</v>
      </c>
      <c r="C5910" s="94">
        <v>5</v>
      </c>
      <c r="D5910" s="94" t="s">
        <v>10809</v>
      </c>
      <c r="E5910" s="94" t="s">
        <v>10810</v>
      </c>
      <c r="F5910" s="94" t="s">
        <v>128</v>
      </c>
    </row>
    <row r="5911" spans="1:6" ht="15" x14ac:dyDescent="0.25">
      <c r="A5911" s="94">
        <v>5907</v>
      </c>
      <c r="B5911" s="95">
        <v>44440.4203935185</v>
      </c>
      <c r="C5911" s="94">
        <v>5</v>
      </c>
      <c r="D5911" s="94" t="s">
        <v>10811</v>
      </c>
      <c r="E5911" s="94" t="s">
        <v>10812</v>
      </c>
      <c r="F5911" s="94" t="s">
        <v>128</v>
      </c>
    </row>
    <row r="5912" spans="1:6" ht="15" x14ac:dyDescent="0.25">
      <c r="A5912" s="94">
        <v>5908</v>
      </c>
      <c r="B5912" s="95">
        <v>44440.370821759199</v>
      </c>
      <c r="C5912" s="94">
        <v>5</v>
      </c>
      <c r="D5912" s="94" t="s">
        <v>10813</v>
      </c>
      <c r="E5912" s="94" t="s">
        <v>10814</v>
      </c>
      <c r="F5912" s="94" t="s">
        <v>128</v>
      </c>
    </row>
    <row r="5913" spans="1:6" ht="15" x14ac:dyDescent="0.25">
      <c r="A5913" s="94">
        <v>5909</v>
      </c>
      <c r="B5913" s="95">
        <v>44439.970347222203</v>
      </c>
      <c r="C5913" s="94">
        <v>5</v>
      </c>
      <c r="D5913" s="94" t="s">
        <v>10815</v>
      </c>
      <c r="E5913" s="94" t="s">
        <v>10816</v>
      </c>
      <c r="F5913" s="94" t="s">
        <v>128</v>
      </c>
    </row>
    <row r="5914" spans="1:6" ht="15" x14ac:dyDescent="0.25">
      <c r="A5914" s="94">
        <v>5910</v>
      </c>
      <c r="B5914" s="95">
        <v>44439.947442129604</v>
      </c>
      <c r="C5914" s="94">
        <v>5</v>
      </c>
      <c r="D5914" s="94" t="s">
        <v>10041</v>
      </c>
      <c r="E5914" s="94" t="s">
        <v>10817</v>
      </c>
      <c r="F5914" s="94" t="s">
        <v>128</v>
      </c>
    </row>
    <row r="5915" spans="1:6" ht="15" x14ac:dyDescent="0.25">
      <c r="A5915" s="94">
        <v>5911</v>
      </c>
      <c r="B5915" s="95">
        <v>44439.883634259197</v>
      </c>
      <c r="C5915" s="94">
        <v>5</v>
      </c>
      <c r="D5915" s="94" t="s">
        <v>10818</v>
      </c>
      <c r="E5915" s="94" t="s">
        <v>10819</v>
      </c>
      <c r="F5915" s="94" t="s">
        <v>128</v>
      </c>
    </row>
    <row r="5916" spans="1:6" ht="15" x14ac:dyDescent="0.25">
      <c r="A5916" s="94">
        <v>5912</v>
      </c>
      <c r="B5916" s="95">
        <v>44439.858796296197</v>
      </c>
      <c r="C5916" s="94">
        <v>5</v>
      </c>
      <c r="D5916" s="94" t="s">
        <v>2113</v>
      </c>
      <c r="E5916" s="94" t="s">
        <v>10820</v>
      </c>
      <c r="F5916" s="94" t="s">
        <v>128</v>
      </c>
    </row>
    <row r="5917" spans="1:6" ht="15" x14ac:dyDescent="0.25">
      <c r="A5917" s="94">
        <v>5913</v>
      </c>
      <c r="B5917" s="95">
        <v>44439.812488425901</v>
      </c>
      <c r="C5917" s="94">
        <v>5</v>
      </c>
      <c r="D5917" s="94" t="s">
        <v>10821</v>
      </c>
      <c r="E5917" s="94" t="s">
        <v>10822</v>
      </c>
      <c r="F5917" s="94" t="s">
        <v>128</v>
      </c>
    </row>
    <row r="5918" spans="1:6" ht="15" x14ac:dyDescent="0.25">
      <c r="A5918" s="94">
        <v>5914</v>
      </c>
      <c r="B5918" s="95">
        <v>44439.8035648148</v>
      </c>
      <c r="C5918" s="94">
        <v>5</v>
      </c>
      <c r="D5918" s="94" t="s">
        <v>10823</v>
      </c>
      <c r="E5918" s="94" t="s">
        <v>10824</v>
      </c>
      <c r="F5918" s="94" t="s">
        <v>128</v>
      </c>
    </row>
    <row r="5919" spans="1:6" ht="15" x14ac:dyDescent="0.25">
      <c r="A5919" s="94">
        <v>5915</v>
      </c>
      <c r="B5919" s="95">
        <v>44439.7362962962</v>
      </c>
      <c r="C5919" s="94">
        <v>1</v>
      </c>
      <c r="D5919" s="94" t="s">
        <v>10825</v>
      </c>
      <c r="E5919" s="94" t="s">
        <v>10826</v>
      </c>
      <c r="F5919" s="94" t="s">
        <v>128</v>
      </c>
    </row>
    <row r="5920" spans="1:6" ht="15" x14ac:dyDescent="0.25">
      <c r="A5920" s="94">
        <v>5916</v>
      </c>
      <c r="B5920" s="95">
        <v>44439.7085532407</v>
      </c>
      <c r="C5920" s="94">
        <v>5</v>
      </c>
      <c r="D5920" s="94" t="s">
        <v>10827</v>
      </c>
      <c r="E5920" s="94" t="s">
        <v>10828</v>
      </c>
      <c r="F5920" s="94" t="s">
        <v>128</v>
      </c>
    </row>
    <row r="5921" spans="1:6" ht="15" x14ac:dyDescent="0.25">
      <c r="A5921" s="94">
        <v>5917</v>
      </c>
      <c r="B5921" s="95">
        <v>44439.685393518499</v>
      </c>
      <c r="C5921" s="94">
        <v>5</v>
      </c>
      <c r="D5921" s="94" t="s">
        <v>811</v>
      </c>
      <c r="E5921" s="94" t="s">
        <v>10829</v>
      </c>
      <c r="F5921" s="94" t="s">
        <v>128</v>
      </c>
    </row>
    <row r="5922" spans="1:6" ht="15" x14ac:dyDescent="0.25">
      <c r="A5922" s="94">
        <v>5918</v>
      </c>
      <c r="B5922" s="95">
        <v>44439.619236111103</v>
      </c>
      <c r="C5922" s="94">
        <v>5</v>
      </c>
      <c r="D5922" s="94" t="s">
        <v>10830</v>
      </c>
      <c r="E5922" s="94" t="s">
        <v>10831</v>
      </c>
      <c r="F5922" s="94" t="s">
        <v>128</v>
      </c>
    </row>
    <row r="5923" spans="1:6" ht="15" x14ac:dyDescent="0.25">
      <c r="A5923" s="94">
        <v>5919</v>
      </c>
      <c r="B5923" s="95">
        <v>44439.614745370302</v>
      </c>
      <c r="C5923" s="94">
        <v>4</v>
      </c>
      <c r="D5923" s="94" t="s">
        <v>10832</v>
      </c>
      <c r="E5923" s="94" t="s">
        <v>10833</v>
      </c>
      <c r="F5923" s="94" t="s">
        <v>128</v>
      </c>
    </row>
    <row r="5924" spans="1:6" ht="15" x14ac:dyDescent="0.25">
      <c r="A5924" s="94">
        <v>5920</v>
      </c>
      <c r="B5924" s="95">
        <v>44439.446284722202</v>
      </c>
      <c r="C5924" s="94">
        <v>5</v>
      </c>
      <c r="D5924" s="94" t="s">
        <v>9776</v>
      </c>
      <c r="E5924" s="94" t="s">
        <v>10834</v>
      </c>
      <c r="F5924" s="94" t="s">
        <v>128</v>
      </c>
    </row>
    <row r="5925" spans="1:6" ht="15" x14ac:dyDescent="0.25">
      <c r="A5925" s="94">
        <v>5921</v>
      </c>
      <c r="B5925" s="95">
        <v>44439.431909722203</v>
      </c>
      <c r="C5925" s="94">
        <v>5</v>
      </c>
      <c r="D5925" s="94" t="s">
        <v>5036</v>
      </c>
      <c r="E5925" s="94" t="s">
        <v>10835</v>
      </c>
      <c r="F5925" s="94" t="s">
        <v>128</v>
      </c>
    </row>
    <row r="5926" spans="1:6" ht="15" x14ac:dyDescent="0.25">
      <c r="A5926" s="94">
        <v>5922</v>
      </c>
      <c r="B5926" s="95">
        <v>44438.726261573996</v>
      </c>
      <c r="C5926" s="94">
        <v>4</v>
      </c>
      <c r="D5926" s="94" t="s">
        <v>976</v>
      </c>
      <c r="E5926" s="94" t="s">
        <v>10836</v>
      </c>
      <c r="F5926" s="94" t="s">
        <v>128</v>
      </c>
    </row>
    <row r="5927" spans="1:6" ht="15" x14ac:dyDescent="0.25">
      <c r="A5927" s="94">
        <v>5923</v>
      </c>
      <c r="B5927" s="95">
        <v>44438.631122685103</v>
      </c>
      <c r="C5927" s="94">
        <v>4</v>
      </c>
      <c r="D5927" s="94" t="s">
        <v>10837</v>
      </c>
      <c r="E5927" s="94" t="s">
        <v>10838</v>
      </c>
      <c r="F5927" s="94" t="s">
        <v>128</v>
      </c>
    </row>
    <row r="5928" spans="1:6" ht="15" x14ac:dyDescent="0.25">
      <c r="A5928" s="94">
        <v>5924</v>
      </c>
      <c r="B5928" s="95">
        <v>44438.625416666597</v>
      </c>
      <c r="C5928" s="94">
        <v>5</v>
      </c>
      <c r="D5928" s="94" t="s">
        <v>10839</v>
      </c>
      <c r="E5928" s="94" t="s">
        <v>10840</v>
      </c>
      <c r="F5928" s="94" t="s">
        <v>128</v>
      </c>
    </row>
    <row r="5929" spans="1:6" ht="15" x14ac:dyDescent="0.25">
      <c r="A5929" s="94">
        <v>5925</v>
      </c>
      <c r="B5929" s="95">
        <v>44438.531412037002</v>
      </c>
      <c r="C5929" s="94">
        <v>5</v>
      </c>
      <c r="D5929" s="94" t="s">
        <v>10841</v>
      </c>
      <c r="E5929" s="94" t="s">
        <v>10842</v>
      </c>
      <c r="F5929" s="94" t="s">
        <v>128</v>
      </c>
    </row>
    <row r="5930" spans="1:6" ht="15" x14ac:dyDescent="0.25">
      <c r="A5930" s="94">
        <v>5926</v>
      </c>
      <c r="B5930" s="95">
        <v>44438.522418981403</v>
      </c>
      <c r="C5930" s="94">
        <v>5</v>
      </c>
      <c r="D5930" s="94" t="s">
        <v>10843</v>
      </c>
      <c r="E5930" s="94" t="s">
        <v>10844</v>
      </c>
      <c r="F5930" s="94" t="s">
        <v>128</v>
      </c>
    </row>
    <row r="5931" spans="1:6" ht="15" x14ac:dyDescent="0.25">
      <c r="A5931" s="94">
        <v>5927</v>
      </c>
      <c r="B5931" s="95">
        <v>44438.502083333296</v>
      </c>
      <c r="C5931" s="94">
        <v>5</v>
      </c>
      <c r="D5931" s="94" t="s">
        <v>10845</v>
      </c>
      <c r="E5931" s="94" t="s">
        <v>10846</v>
      </c>
      <c r="F5931" s="94" t="s">
        <v>128</v>
      </c>
    </row>
    <row r="5932" spans="1:6" ht="15" x14ac:dyDescent="0.25">
      <c r="A5932" s="94">
        <v>5928</v>
      </c>
      <c r="B5932" s="95">
        <v>44438.501724537004</v>
      </c>
      <c r="C5932" s="94">
        <v>5</v>
      </c>
      <c r="D5932" s="94" t="s">
        <v>10847</v>
      </c>
      <c r="E5932" s="94" t="s">
        <v>10848</v>
      </c>
      <c r="F5932" s="94" t="s">
        <v>128</v>
      </c>
    </row>
    <row r="5933" spans="1:6" ht="15" x14ac:dyDescent="0.25">
      <c r="A5933" s="94">
        <v>5929</v>
      </c>
      <c r="B5933" s="95">
        <v>44438.402511574001</v>
      </c>
      <c r="C5933" s="94">
        <v>4</v>
      </c>
      <c r="D5933" s="94" t="s">
        <v>10849</v>
      </c>
      <c r="E5933" s="94" t="s">
        <v>10850</v>
      </c>
      <c r="F5933" s="94" t="s">
        <v>128</v>
      </c>
    </row>
    <row r="5934" spans="1:6" ht="15" x14ac:dyDescent="0.25">
      <c r="A5934" s="94">
        <v>5930</v>
      </c>
      <c r="B5934" s="95">
        <v>44437.852314814802</v>
      </c>
      <c r="C5934" s="94">
        <v>5</v>
      </c>
      <c r="D5934" s="94" t="s">
        <v>10851</v>
      </c>
      <c r="E5934" s="94" t="s">
        <v>10852</v>
      </c>
      <c r="F5934" s="94" t="s">
        <v>128</v>
      </c>
    </row>
    <row r="5935" spans="1:6" ht="15" x14ac:dyDescent="0.25">
      <c r="A5935" s="94">
        <v>5931</v>
      </c>
      <c r="B5935" s="95">
        <v>44437.8388425925</v>
      </c>
      <c r="C5935" s="94">
        <v>5</v>
      </c>
      <c r="D5935" s="94" t="s">
        <v>10853</v>
      </c>
      <c r="E5935" s="94" t="s">
        <v>10854</v>
      </c>
      <c r="F5935" s="94" t="s">
        <v>128</v>
      </c>
    </row>
    <row r="5936" spans="1:6" ht="15" x14ac:dyDescent="0.25">
      <c r="A5936" s="94">
        <v>5932</v>
      </c>
      <c r="B5936" s="95">
        <v>44437.8355324074</v>
      </c>
      <c r="C5936" s="94">
        <v>5</v>
      </c>
      <c r="D5936" s="94" t="s">
        <v>10855</v>
      </c>
      <c r="E5936" s="94" t="s">
        <v>10856</v>
      </c>
      <c r="F5936" s="94" t="s">
        <v>128</v>
      </c>
    </row>
    <row r="5937" spans="1:6" ht="15" x14ac:dyDescent="0.25">
      <c r="A5937" s="94">
        <v>5933</v>
      </c>
      <c r="B5937" s="95">
        <v>44437.784872685101</v>
      </c>
      <c r="C5937" s="94">
        <v>5</v>
      </c>
      <c r="D5937" s="94" t="s">
        <v>10857</v>
      </c>
      <c r="E5937" s="94" t="s">
        <v>10858</v>
      </c>
      <c r="F5937" s="94" t="s">
        <v>128</v>
      </c>
    </row>
    <row r="5938" spans="1:6" ht="15" x14ac:dyDescent="0.25">
      <c r="A5938" s="94">
        <v>5934</v>
      </c>
      <c r="B5938" s="95">
        <v>44437.760729166599</v>
      </c>
      <c r="C5938" s="94">
        <v>5</v>
      </c>
      <c r="D5938" s="94" t="s">
        <v>10859</v>
      </c>
      <c r="E5938" s="94" t="s">
        <v>10860</v>
      </c>
      <c r="F5938" s="94" t="s">
        <v>128</v>
      </c>
    </row>
    <row r="5939" spans="1:6" ht="15" x14ac:dyDescent="0.25">
      <c r="A5939" s="94">
        <v>5935</v>
      </c>
      <c r="B5939" s="95">
        <v>44437.722025462899</v>
      </c>
      <c r="C5939" s="94">
        <v>2</v>
      </c>
      <c r="D5939" s="94" t="s">
        <v>10861</v>
      </c>
      <c r="E5939" s="94" t="s">
        <v>10862</v>
      </c>
      <c r="F5939" s="94" t="s">
        <v>128</v>
      </c>
    </row>
    <row r="5940" spans="1:6" ht="15" x14ac:dyDescent="0.25">
      <c r="A5940" s="94">
        <v>5936</v>
      </c>
      <c r="B5940" s="95">
        <v>44437.7062152777</v>
      </c>
      <c r="C5940" s="94">
        <v>5</v>
      </c>
      <c r="D5940" s="94" t="s">
        <v>10863</v>
      </c>
      <c r="E5940" s="94" t="s">
        <v>10864</v>
      </c>
      <c r="F5940" s="94" t="s">
        <v>128</v>
      </c>
    </row>
    <row r="5941" spans="1:6" ht="15" x14ac:dyDescent="0.25">
      <c r="A5941" s="94">
        <v>5937</v>
      </c>
      <c r="B5941" s="95">
        <v>44437.704837962898</v>
      </c>
      <c r="C5941" s="94">
        <v>5</v>
      </c>
      <c r="D5941" s="94" t="s">
        <v>10865</v>
      </c>
      <c r="E5941" s="94" t="s">
        <v>10866</v>
      </c>
      <c r="F5941" s="94" t="s">
        <v>128</v>
      </c>
    </row>
    <row r="5942" spans="1:6" ht="15" x14ac:dyDescent="0.25">
      <c r="A5942" s="94">
        <v>5938</v>
      </c>
      <c r="B5942" s="95">
        <v>44437.684560185102</v>
      </c>
      <c r="C5942" s="94">
        <v>5</v>
      </c>
      <c r="D5942" s="94" t="s">
        <v>10867</v>
      </c>
      <c r="E5942" s="94" t="s">
        <v>10868</v>
      </c>
      <c r="F5942" s="94" t="s">
        <v>128</v>
      </c>
    </row>
    <row r="5943" spans="1:6" ht="15" x14ac:dyDescent="0.25">
      <c r="A5943" s="94">
        <v>5939</v>
      </c>
      <c r="B5943" s="95">
        <v>44437.682314814803</v>
      </c>
      <c r="C5943" s="94">
        <v>5</v>
      </c>
      <c r="D5943" s="94" t="s">
        <v>10869</v>
      </c>
      <c r="E5943" s="94" t="s">
        <v>10870</v>
      </c>
      <c r="F5943" s="94" t="s">
        <v>128</v>
      </c>
    </row>
    <row r="5944" spans="1:6" ht="15" x14ac:dyDescent="0.25">
      <c r="A5944" s="94">
        <v>5940</v>
      </c>
      <c r="B5944" s="95">
        <v>44437.625833333303</v>
      </c>
      <c r="C5944" s="94">
        <v>5</v>
      </c>
      <c r="D5944" s="94" t="s">
        <v>10871</v>
      </c>
      <c r="E5944" s="94" t="s">
        <v>10872</v>
      </c>
      <c r="F5944" s="94" t="s">
        <v>128</v>
      </c>
    </row>
    <row r="5945" spans="1:6" ht="15" x14ac:dyDescent="0.25">
      <c r="A5945" s="94">
        <v>5941</v>
      </c>
      <c r="B5945" s="95">
        <v>44437.6151157407</v>
      </c>
      <c r="C5945" s="94">
        <v>1</v>
      </c>
      <c r="D5945" s="94" t="s">
        <v>10873</v>
      </c>
      <c r="E5945" s="94" t="s">
        <v>10874</v>
      </c>
      <c r="F5945" s="94" t="s">
        <v>128</v>
      </c>
    </row>
    <row r="5946" spans="1:6" ht="15" x14ac:dyDescent="0.25">
      <c r="A5946" s="94">
        <v>5942</v>
      </c>
      <c r="B5946" s="95">
        <v>44437.5457986111</v>
      </c>
      <c r="C5946" s="94">
        <v>4</v>
      </c>
      <c r="D5946" s="94" t="s">
        <v>10875</v>
      </c>
      <c r="E5946" s="94" t="s">
        <v>10876</v>
      </c>
      <c r="F5946" s="94" t="s">
        <v>128</v>
      </c>
    </row>
    <row r="5947" spans="1:6" ht="15" x14ac:dyDescent="0.25">
      <c r="A5947" s="94">
        <v>5943</v>
      </c>
      <c r="B5947" s="95">
        <v>44437.444722222201</v>
      </c>
      <c r="C5947" s="94">
        <v>5</v>
      </c>
      <c r="D5947" s="94" t="s">
        <v>304</v>
      </c>
      <c r="E5947" s="94" t="s">
        <v>10877</v>
      </c>
      <c r="F5947" s="94" t="s">
        <v>128</v>
      </c>
    </row>
    <row r="5948" spans="1:6" ht="15" x14ac:dyDescent="0.25">
      <c r="A5948" s="94">
        <v>5944</v>
      </c>
      <c r="B5948" s="95">
        <v>44436.853356481399</v>
      </c>
      <c r="C5948" s="94">
        <v>5</v>
      </c>
      <c r="D5948" s="94" t="s">
        <v>2251</v>
      </c>
      <c r="E5948" s="94" t="s">
        <v>10878</v>
      </c>
      <c r="F5948" s="94" t="s">
        <v>128</v>
      </c>
    </row>
    <row r="5949" spans="1:6" ht="15" x14ac:dyDescent="0.25">
      <c r="A5949" s="94">
        <v>5945</v>
      </c>
      <c r="B5949" s="95">
        <v>44436.782662037003</v>
      </c>
      <c r="C5949" s="94">
        <v>5</v>
      </c>
      <c r="D5949" s="94" t="s">
        <v>10879</v>
      </c>
      <c r="E5949" s="94" t="s">
        <v>10880</v>
      </c>
      <c r="F5949" s="94" t="s">
        <v>128</v>
      </c>
    </row>
    <row r="5950" spans="1:6" ht="15" x14ac:dyDescent="0.25">
      <c r="A5950" s="94">
        <v>5946</v>
      </c>
      <c r="B5950" s="95">
        <v>44436.762847222199</v>
      </c>
      <c r="C5950" s="94">
        <v>5</v>
      </c>
      <c r="D5950" s="94" t="s">
        <v>10881</v>
      </c>
      <c r="E5950" s="94" t="s">
        <v>10882</v>
      </c>
      <c r="F5950" s="94" t="s">
        <v>128</v>
      </c>
    </row>
    <row r="5951" spans="1:6" ht="15" x14ac:dyDescent="0.25">
      <c r="A5951" s="94">
        <v>5947</v>
      </c>
      <c r="B5951" s="95">
        <v>44436.750416666597</v>
      </c>
      <c r="C5951" s="94">
        <v>5</v>
      </c>
      <c r="D5951" s="94" t="s">
        <v>10883</v>
      </c>
      <c r="E5951" s="94" t="s">
        <v>10884</v>
      </c>
      <c r="F5951" s="94" t="s">
        <v>128</v>
      </c>
    </row>
    <row r="5952" spans="1:6" ht="15" x14ac:dyDescent="0.25">
      <c r="A5952" s="94">
        <v>5948</v>
      </c>
      <c r="B5952" s="95">
        <v>44436.671840277697</v>
      </c>
      <c r="C5952" s="94">
        <v>5</v>
      </c>
      <c r="D5952" s="94" t="s">
        <v>7186</v>
      </c>
      <c r="E5952" s="94" t="s">
        <v>10885</v>
      </c>
      <c r="F5952" s="94" t="s">
        <v>128</v>
      </c>
    </row>
    <row r="5953" spans="1:6" ht="15" x14ac:dyDescent="0.25">
      <c r="A5953" s="94">
        <v>5949</v>
      </c>
      <c r="B5953" s="95">
        <v>44436.625694444403</v>
      </c>
      <c r="C5953" s="94">
        <v>5</v>
      </c>
      <c r="D5953" s="94" t="s">
        <v>10886</v>
      </c>
      <c r="E5953" s="94" t="s">
        <v>10887</v>
      </c>
      <c r="F5953" s="94" t="s">
        <v>128</v>
      </c>
    </row>
    <row r="5954" spans="1:6" ht="15" x14ac:dyDescent="0.25">
      <c r="A5954" s="94">
        <v>5950</v>
      </c>
      <c r="B5954" s="95">
        <v>44436.393865740698</v>
      </c>
      <c r="C5954" s="94">
        <v>4</v>
      </c>
      <c r="D5954" s="94" t="s">
        <v>10888</v>
      </c>
      <c r="E5954" s="94" t="s">
        <v>10889</v>
      </c>
      <c r="F5954" s="94" t="s">
        <v>128</v>
      </c>
    </row>
    <row r="5955" spans="1:6" ht="15" x14ac:dyDescent="0.25">
      <c r="A5955" s="94">
        <v>5951</v>
      </c>
      <c r="B5955" s="95">
        <v>44436.313252314802</v>
      </c>
      <c r="C5955" s="94">
        <v>5</v>
      </c>
      <c r="D5955" s="94" t="s">
        <v>10890</v>
      </c>
      <c r="E5955" s="94" t="s">
        <v>10891</v>
      </c>
      <c r="F5955" s="94" t="s">
        <v>128</v>
      </c>
    </row>
    <row r="5956" spans="1:6" ht="15" x14ac:dyDescent="0.25">
      <c r="A5956" s="94">
        <v>5952</v>
      </c>
      <c r="B5956" s="95">
        <v>44435.896226851801</v>
      </c>
      <c r="C5956" s="94">
        <v>5</v>
      </c>
      <c r="D5956" s="94" t="s">
        <v>10892</v>
      </c>
      <c r="E5956" s="94" t="s">
        <v>10893</v>
      </c>
      <c r="F5956" s="94" t="s">
        <v>128</v>
      </c>
    </row>
    <row r="5957" spans="1:6" ht="15" x14ac:dyDescent="0.25">
      <c r="A5957" s="94">
        <v>5953</v>
      </c>
      <c r="B5957" s="95">
        <v>44435.841886574002</v>
      </c>
      <c r="C5957" s="94">
        <v>5</v>
      </c>
      <c r="D5957" s="94" t="s">
        <v>10894</v>
      </c>
      <c r="E5957" s="94" t="s">
        <v>10895</v>
      </c>
      <c r="F5957" s="94" t="s">
        <v>128</v>
      </c>
    </row>
    <row r="5958" spans="1:6" ht="15" x14ac:dyDescent="0.25">
      <c r="A5958" s="94">
        <v>5954</v>
      </c>
      <c r="B5958" s="95">
        <v>44435.701840277703</v>
      </c>
      <c r="C5958" s="94">
        <v>5</v>
      </c>
      <c r="D5958" s="94" t="s">
        <v>10896</v>
      </c>
      <c r="E5958" s="94" t="s">
        <v>10897</v>
      </c>
      <c r="F5958" s="94" t="s">
        <v>128</v>
      </c>
    </row>
    <row r="5959" spans="1:6" ht="15" x14ac:dyDescent="0.25">
      <c r="A5959" s="94">
        <v>5955</v>
      </c>
      <c r="B5959" s="95">
        <v>44435.676724536999</v>
      </c>
      <c r="C5959" s="94">
        <v>5</v>
      </c>
      <c r="D5959" s="94" t="s">
        <v>10898</v>
      </c>
      <c r="E5959" s="94" t="s">
        <v>10899</v>
      </c>
      <c r="F5959" s="94" t="s">
        <v>128</v>
      </c>
    </row>
    <row r="5960" spans="1:6" ht="15" x14ac:dyDescent="0.25">
      <c r="A5960" s="94">
        <v>5956</v>
      </c>
      <c r="B5960" s="95">
        <v>44435.664768518502</v>
      </c>
      <c r="C5960" s="94">
        <v>5</v>
      </c>
      <c r="D5960" s="94" t="s">
        <v>10900</v>
      </c>
      <c r="E5960" s="94"/>
      <c r="F5960" s="94" t="s">
        <v>128</v>
      </c>
    </row>
    <row r="5961" spans="1:6" ht="15" x14ac:dyDescent="0.25">
      <c r="A5961" s="94">
        <v>5957</v>
      </c>
      <c r="B5961" s="95">
        <v>44435.589305555499</v>
      </c>
      <c r="C5961" s="94">
        <v>5</v>
      </c>
      <c r="D5961" s="94" t="s">
        <v>10901</v>
      </c>
      <c r="E5961" s="94" t="s">
        <v>10902</v>
      </c>
      <c r="F5961" s="94" t="s">
        <v>128</v>
      </c>
    </row>
    <row r="5962" spans="1:6" ht="15" x14ac:dyDescent="0.25">
      <c r="A5962" s="94">
        <v>5958</v>
      </c>
      <c r="B5962" s="95">
        <v>44435.533344907402</v>
      </c>
      <c r="C5962" s="94">
        <v>5</v>
      </c>
      <c r="D5962" s="94" t="s">
        <v>10903</v>
      </c>
      <c r="E5962" s="94" t="s">
        <v>10904</v>
      </c>
      <c r="F5962" s="94" t="s">
        <v>128</v>
      </c>
    </row>
    <row r="5963" spans="1:6" ht="15" x14ac:dyDescent="0.25">
      <c r="A5963" s="94">
        <v>5959</v>
      </c>
      <c r="B5963" s="95">
        <v>44435.477905092499</v>
      </c>
      <c r="C5963" s="94">
        <v>5</v>
      </c>
      <c r="D5963" s="94" t="s">
        <v>10905</v>
      </c>
      <c r="E5963" s="94"/>
      <c r="F5963" s="94" t="s">
        <v>128</v>
      </c>
    </row>
    <row r="5964" spans="1:6" ht="15" x14ac:dyDescent="0.25">
      <c r="A5964" s="94">
        <v>5960</v>
      </c>
      <c r="B5964" s="95">
        <v>44435.361030092499</v>
      </c>
      <c r="C5964" s="94">
        <v>5</v>
      </c>
      <c r="D5964" s="94" t="s">
        <v>10906</v>
      </c>
      <c r="E5964" s="94" t="s">
        <v>10907</v>
      </c>
      <c r="F5964" s="94" t="s">
        <v>128</v>
      </c>
    </row>
    <row r="5965" spans="1:6" ht="15" x14ac:dyDescent="0.25">
      <c r="A5965" s="94">
        <v>5961</v>
      </c>
      <c r="B5965" s="95">
        <v>44434.965706018498</v>
      </c>
      <c r="C5965" s="94">
        <v>5</v>
      </c>
      <c r="D5965" s="94" t="s">
        <v>10908</v>
      </c>
      <c r="E5965" s="94" t="s">
        <v>10909</v>
      </c>
      <c r="F5965" s="94" t="s">
        <v>128</v>
      </c>
    </row>
    <row r="5966" spans="1:6" ht="15" x14ac:dyDescent="0.25">
      <c r="A5966" s="94">
        <v>5962</v>
      </c>
      <c r="B5966" s="95">
        <v>44434.857939814799</v>
      </c>
      <c r="C5966" s="94">
        <v>5</v>
      </c>
      <c r="D5966" s="94" t="s">
        <v>10910</v>
      </c>
      <c r="E5966" s="94" t="s">
        <v>10911</v>
      </c>
      <c r="F5966" s="94" t="s">
        <v>128</v>
      </c>
    </row>
    <row r="5967" spans="1:6" ht="15" x14ac:dyDescent="0.25">
      <c r="A5967" s="94">
        <v>5963</v>
      </c>
      <c r="B5967" s="95">
        <v>44434.825324074001</v>
      </c>
      <c r="C5967" s="94">
        <v>5</v>
      </c>
      <c r="D5967" s="94" t="s">
        <v>2113</v>
      </c>
      <c r="E5967" s="94" t="s">
        <v>10912</v>
      </c>
      <c r="F5967" s="94" t="s">
        <v>128</v>
      </c>
    </row>
    <row r="5968" spans="1:6" ht="15" x14ac:dyDescent="0.25">
      <c r="A5968" s="94">
        <v>5964</v>
      </c>
      <c r="B5968" s="95">
        <v>44434.823969907397</v>
      </c>
      <c r="C5968" s="94">
        <v>5</v>
      </c>
      <c r="D5968" s="94" t="s">
        <v>10913</v>
      </c>
      <c r="E5968" s="94"/>
      <c r="F5968" s="94" t="s">
        <v>128</v>
      </c>
    </row>
    <row r="5969" spans="1:6" ht="15" x14ac:dyDescent="0.25">
      <c r="A5969" s="94">
        <v>5965</v>
      </c>
      <c r="B5969" s="95">
        <v>44434.822118055497</v>
      </c>
      <c r="C5969" s="94">
        <v>5</v>
      </c>
      <c r="D5969" s="94" t="s">
        <v>10914</v>
      </c>
      <c r="E5969" s="94" t="s">
        <v>10915</v>
      </c>
      <c r="F5969" s="94" t="s">
        <v>128</v>
      </c>
    </row>
    <row r="5970" spans="1:6" ht="15" x14ac:dyDescent="0.25">
      <c r="A5970" s="94">
        <v>5966</v>
      </c>
      <c r="B5970" s="95">
        <v>44434.805115740703</v>
      </c>
      <c r="C5970" s="94">
        <v>5</v>
      </c>
      <c r="D5970" s="94" t="s">
        <v>263</v>
      </c>
      <c r="E5970" s="94" t="s">
        <v>10916</v>
      </c>
      <c r="F5970" s="94" t="s">
        <v>128</v>
      </c>
    </row>
    <row r="5971" spans="1:6" ht="15" x14ac:dyDescent="0.25">
      <c r="A5971" s="94">
        <v>5967</v>
      </c>
      <c r="B5971" s="95">
        <v>44434.797905092499</v>
      </c>
      <c r="C5971" s="94">
        <v>5</v>
      </c>
      <c r="D5971" s="94" t="s">
        <v>434</v>
      </c>
      <c r="E5971" s="94" t="s">
        <v>10917</v>
      </c>
      <c r="F5971" s="94" t="s">
        <v>128</v>
      </c>
    </row>
    <row r="5972" spans="1:6" ht="15" x14ac:dyDescent="0.25">
      <c r="A5972" s="94">
        <v>5968</v>
      </c>
      <c r="B5972" s="95">
        <v>44434.7847453703</v>
      </c>
      <c r="C5972" s="94">
        <v>3</v>
      </c>
      <c r="D5972" s="94" t="s">
        <v>10918</v>
      </c>
      <c r="E5972" s="94" t="s">
        <v>10919</v>
      </c>
      <c r="F5972" s="94" t="s">
        <v>128</v>
      </c>
    </row>
    <row r="5973" spans="1:6" ht="15" x14ac:dyDescent="0.25">
      <c r="A5973" s="94">
        <v>5969</v>
      </c>
      <c r="B5973" s="95">
        <v>44434.777349536998</v>
      </c>
      <c r="C5973" s="94">
        <v>4</v>
      </c>
      <c r="D5973" s="94" t="s">
        <v>10920</v>
      </c>
      <c r="E5973" s="94" t="s">
        <v>10921</v>
      </c>
      <c r="F5973" s="94" t="s">
        <v>128</v>
      </c>
    </row>
    <row r="5974" spans="1:6" ht="15" x14ac:dyDescent="0.25">
      <c r="A5974" s="94">
        <v>5970</v>
      </c>
      <c r="B5974" s="95">
        <v>44434.669571759201</v>
      </c>
      <c r="C5974" s="94">
        <v>1</v>
      </c>
      <c r="D5974" s="94" t="s">
        <v>10922</v>
      </c>
      <c r="E5974" s="94" t="s">
        <v>10923</v>
      </c>
      <c r="F5974" s="94" t="s">
        <v>128</v>
      </c>
    </row>
    <row r="5975" spans="1:6" ht="15" x14ac:dyDescent="0.25">
      <c r="A5975" s="94">
        <v>5971</v>
      </c>
      <c r="B5975" s="95">
        <v>44434.6156597222</v>
      </c>
      <c r="C5975" s="94">
        <v>5</v>
      </c>
      <c r="D5975" s="94" t="s">
        <v>10924</v>
      </c>
      <c r="E5975" s="94" t="s">
        <v>10925</v>
      </c>
      <c r="F5975" s="94" t="s">
        <v>128</v>
      </c>
    </row>
    <row r="5976" spans="1:6" ht="15" x14ac:dyDescent="0.25">
      <c r="A5976" s="94">
        <v>5972</v>
      </c>
      <c r="B5976" s="95">
        <v>44434.611840277699</v>
      </c>
      <c r="C5976" s="94">
        <v>5</v>
      </c>
      <c r="D5976" s="94" t="s">
        <v>2109</v>
      </c>
      <c r="E5976" s="94" t="s">
        <v>10926</v>
      </c>
      <c r="F5976" s="94" t="s">
        <v>128</v>
      </c>
    </row>
    <row r="5977" spans="1:6" ht="15" x14ac:dyDescent="0.25">
      <c r="A5977" s="94">
        <v>5973</v>
      </c>
      <c r="B5977" s="95">
        <v>44434.605520833298</v>
      </c>
      <c r="C5977" s="94">
        <v>5</v>
      </c>
      <c r="D5977" s="94" t="s">
        <v>10927</v>
      </c>
      <c r="E5977" s="94"/>
      <c r="F5977" s="94" t="s">
        <v>128</v>
      </c>
    </row>
    <row r="5978" spans="1:6" ht="15" x14ac:dyDescent="0.25">
      <c r="A5978" s="94">
        <v>5974</v>
      </c>
      <c r="B5978" s="95">
        <v>44434.471053240697</v>
      </c>
      <c r="C5978" s="94">
        <v>4</v>
      </c>
      <c r="D5978" s="94" t="s">
        <v>10928</v>
      </c>
      <c r="E5978" s="94" t="s">
        <v>10929</v>
      </c>
      <c r="F5978" s="94" t="s">
        <v>128</v>
      </c>
    </row>
    <row r="5979" spans="1:6" ht="15" x14ac:dyDescent="0.25">
      <c r="A5979" s="94">
        <v>5975</v>
      </c>
      <c r="B5979" s="95">
        <v>44434.396273148101</v>
      </c>
      <c r="C5979" s="94">
        <v>5</v>
      </c>
      <c r="D5979" s="94" t="s">
        <v>10930</v>
      </c>
      <c r="E5979" s="94" t="s">
        <v>10931</v>
      </c>
      <c r="F5979" s="94" t="s">
        <v>128</v>
      </c>
    </row>
    <row r="5980" spans="1:6" ht="15" x14ac:dyDescent="0.25">
      <c r="A5980" s="94">
        <v>5976</v>
      </c>
      <c r="B5980" s="95">
        <v>44433.845648148097</v>
      </c>
      <c r="C5980" s="94">
        <v>5</v>
      </c>
      <c r="D5980" s="94" t="s">
        <v>10932</v>
      </c>
      <c r="E5980" s="94" t="s">
        <v>10933</v>
      </c>
      <c r="F5980" s="94" t="s">
        <v>128</v>
      </c>
    </row>
    <row r="5981" spans="1:6" ht="15" x14ac:dyDescent="0.25">
      <c r="A5981" s="94">
        <v>5977</v>
      </c>
      <c r="B5981" s="95">
        <v>44433.775069444397</v>
      </c>
      <c r="C5981" s="94">
        <v>4</v>
      </c>
      <c r="D5981" s="94" t="s">
        <v>10934</v>
      </c>
      <c r="E5981" s="94" t="s">
        <v>10935</v>
      </c>
      <c r="F5981" s="94" t="s">
        <v>128</v>
      </c>
    </row>
    <row r="5982" spans="1:6" ht="15" x14ac:dyDescent="0.25">
      <c r="A5982" s="94">
        <v>5978</v>
      </c>
      <c r="B5982" s="95">
        <v>44433.691643518498</v>
      </c>
      <c r="C5982" s="94">
        <v>1</v>
      </c>
      <c r="D5982" s="94" t="s">
        <v>10936</v>
      </c>
      <c r="E5982" s="94" t="s">
        <v>10937</v>
      </c>
      <c r="F5982" s="94" t="s">
        <v>128</v>
      </c>
    </row>
    <row r="5983" spans="1:6" ht="15" x14ac:dyDescent="0.25">
      <c r="A5983" s="94">
        <v>5979</v>
      </c>
      <c r="B5983" s="95">
        <v>44433.667928240699</v>
      </c>
      <c r="C5983" s="94">
        <v>4</v>
      </c>
      <c r="D5983" s="94" t="s">
        <v>10938</v>
      </c>
      <c r="E5983" s="94" t="s">
        <v>10939</v>
      </c>
      <c r="F5983" s="94" t="s">
        <v>128</v>
      </c>
    </row>
    <row r="5984" spans="1:6" ht="15" x14ac:dyDescent="0.25">
      <c r="A5984" s="94">
        <v>5980</v>
      </c>
      <c r="B5984" s="95">
        <v>44433.637083333299</v>
      </c>
      <c r="C5984" s="94">
        <v>5</v>
      </c>
      <c r="D5984" s="94" t="s">
        <v>7814</v>
      </c>
      <c r="E5984" s="94" t="s">
        <v>10940</v>
      </c>
      <c r="F5984" s="94" t="s">
        <v>128</v>
      </c>
    </row>
    <row r="5985" spans="1:6" ht="15" x14ac:dyDescent="0.25">
      <c r="A5985" s="94">
        <v>5981</v>
      </c>
      <c r="B5985" s="95">
        <v>44433.583935185103</v>
      </c>
      <c r="C5985" s="94">
        <v>2</v>
      </c>
      <c r="D5985" s="94" t="s">
        <v>10941</v>
      </c>
      <c r="E5985" s="94" t="s">
        <v>10942</v>
      </c>
      <c r="F5985" s="94" t="s">
        <v>128</v>
      </c>
    </row>
    <row r="5986" spans="1:6" ht="15" x14ac:dyDescent="0.25">
      <c r="A5986" s="94">
        <v>5982</v>
      </c>
      <c r="B5986" s="95">
        <v>44433.581678240698</v>
      </c>
      <c r="C5986" s="94">
        <v>5</v>
      </c>
      <c r="D5986" s="94" t="s">
        <v>10943</v>
      </c>
      <c r="E5986" s="94" t="s">
        <v>10944</v>
      </c>
      <c r="F5986" s="94" t="s">
        <v>128</v>
      </c>
    </row>
    <row r="5987" spans="1:6" ht="15" x14ac:dyDescent="0.25">
      <c r="A5987" s="94">
        <v>5983</v>
      </c>
      <c r="B5987" s="95">
        <v>44433.577060185104</v>
      </c>
      <c r="C5987" s="94">
        <v>5</v>
      </c>
      <c r="D5987" s="94" t="s">
        <v>10945</v>
      </c>
      <c r="E5987" s="94" t="s">
        <v>10946</v>
      </c>
      <c r="F5987" s="94" t="s">
        <v>128</v>
      </c>
    </row>
    <row r="5988" spans="1:6" ht="15" x14ac:dyDescent="0.25">
      <c r="A5988" s="94">
        <v>5984</v>
      </c>
      <c r="B5988" s="95">
        <v>44433.506354166602</v>
      </c>
      <c r="C5988" s="94">
        <v>5</v>
      </c>
      <c r="D5988" s="94" t="s">
        <v>10947</v>
      </c>
      <c r="E5988" s="94" t="s">
        <v>10948</v>
      </c>
      <c r="F5988" s="94" t="s">
        <v>128</v>
      </c>
    </row>
    <row r="5989" spans="1:6" ht="15" x14ac:dyDescent="0.25">
      <c r="A5989" s="94">
        <v>5985</v>
      </c>
      <c r="B5989" s="95">
        <v>44433.501712962898</v>
      </c>
      <c r="C5989" s="94">
        <v>5</v>
      </c>
      <c r="D5989" s="94" t="s">
        <v>10949</v>
      </c>
      <c r="E5989" s="94" t="s">
        <v>10950</v>
      </c>
      <c r="F5989" s="94" t="s">
        <v>128</v>
      </c>
    </row>
    <row r="5990" spans="1:6" ht="15" x14ac:dyDescent="0.25">
      <c r="A5990" s="94">
        <v>5986</v>
      </c>
      <c r="B5990" s="95">
        <v>44433.305775462897</v>
      </c>
      <c r="C5990" s="94">
        <v>5</v>
      </c>
      <c r="D5990" s="94" t="s">
        <v>10951</v>
      </c>
      <c r="E5990" s="94" t="s">
        <v>10952</v>
      </c>
      <c r="F5990" s="94" t="s">
        <v>128</v>
      </c>
    </row>
    <row r="5991" spans="1:6" ht="15" x14ac:dyDescent="0.25">
      <c r="A5991" s="94">
        <v>5987</v>
      </c>
      <c r="B5991" s="95">
        <v>44432.899537037003</v>
      </c>
      <c r="C5991" s="94">
        <v>5</v>
      </c>
      <c r="D5991" s="94" t="s">
        <v>3519</v>
      </c>
      <c r="E5991" s="94" t="s">
        <v>10953</v>
      </c>
      <c r="F5991" s="94" t="s">
        <v>128</v>
      </c>
    </row>
    <row r="5992" spans="1:6" ht="15" x14ac:dyDescent="0.25">
      <c r="A5992" s="94">
        <v>5988</v>
      </c>
      <c r="B5992" s="95">
        <v>44432.804085648102</v>
      </c>
      <c r="C5992" s="94">
        <v>5</v>
      </c>
      <c r="D5992" s="94" t="s">
        <v>10954</v>
      </c>
      <c r="E5992" s="94" t="s">
        <v>10955</v>
      </c>
      <c r="F5992" s="94" t="s">
        <v>128</v>
      </c>
    </row>
    <row r="5993" spans="1:6" ht="15" x14ac:dyDescent="0.25">
      <c r="A5993" s="94">
        <v>5989</v>
      </c>
      <c r="B5993" s="95">
        <v>44432.774745370298</v>
      </c>
      <c r="C5993" s="94">
        <v>5</v>
      </c>
      <c r="D5993" s="94" t="s">
        <v>10956</v>
      </c>
      <c r="E5993" s="94" t="s">
        <v>10957</v>
      </c>
      <c r="F5993" s="94" t="s">
        <v>128</v>
      </c>
    </row>
    <row r="5994" spans="1:6" ht="15" x14ac:dyDescent="0.25">
      <c r="A5994" s="94">
        <v>6017</v>
      </c>
      <c r="B5994" s="95">
        <v>44432.7332986111</v>
      </c>
      <c r="C5994" s="94">
        <v>1</v>
      </c>
      <c r="D5994" s="94" t="s">
        <v>11003</v>
      </c>
      <c r="E5994" s="94" t="s">
        <v>11004</v>
      </c>
      <c r="F5994" s="94" t="s">
        <v>128</v>
      </c>
    </row>
    <row r="5995" spans="1:6" ht="15" x14ac:dyDescent="0.25">
      <c r="A5995" s="94">
        <v>5990</v>
      </c>
      <c r="B5995" s="95">
        <v>44432.686874999999</v>
      </c>
      <c r="C5995" s="94">
        <v>3</v>
      </c>
      <c r="D5995" s="94" t="s">
        <v>10958</v>
      </c>
      <c r="E5995" s="94" t="s">
        <v>10959</v>
      </c>
      <c r="F5995" s="94" t="s">
        <v>128</v>
      </c>
    </row>
    <row r="5996" spans="1:6" ht="15" x14ac:dyDescent="0.25">
      <c r="A5996" s="94">
        <v>5991</v>
      </c>
      <c r="B5996" s="95">
        <v>44432.633344907401</v>
      </c>
      <c r="C5996" s="94">
        <v>1</v>
      </c>
      <c r="D5996" s="94" t="s">
        <v>10960</v>
      </c>
      <c r="E5996" s="94"/>
      <c r="F5996" s="94" t="s">
        <v>6014</v>
      </c>
    </row>
    <row r="5997" spans="1:6" ht="15" x14ac:dyDescent="0.25">
      <c r="A5997" s="94">
        <v>5992</v>
      </c>
      <c r="B5997" s="95">
        <v>44432.610694444404</v>
      </c>
      <c r="C5997" s="94">
        <v>5</v>
      </c>
      <c r="D5997" s="94" t="s">
        <v>10644</v>
      </c>
      <c r="E5997" s="94" t="s">
        <v>10961</v>
      </c>
      <c r="F5997" s="94" t="s">
        <v>128</v>
      </c>
    </row>
    <row r="5998" spans="1:6" ht="15" x14ac:dyDescent="0.25">
      <c r="A5998" s="94">
        <v>5993</v>
      </c>
      <c r="B5998" s="95">
        <v>44432.583530092597</v>
      </c>
      <c r="C5998" s="94">
        <v>5</v>
      </c>
      <c r="D5998" s="94" t="s">
        <v>10962</v>
      </c>
      <c r="E5998" s="94" t="s">
        <v>10963</v>
      </c>
      <c r="F5998" s="94" t="s">
        <v>128</v>
      </c>
    </row>
    <row r="5999" spans="1:6" ht="15" x14ac:dyDescent="0.25">
      <c r="A5999" s="94">
        <v>5994</v>
      </c>
      <c r="B5999" s="95">
        <v>44432.583182870301</v>
      </c>
      <c r="C5999" s="94">
        <v>5</v>
      </c>
      <c r="D5999" s="94" t="s">
        <v>10964</v>
      </c>
      <c r="E5999" s="94" t="s">
        <v>10965</v>
      </c>
      <c r="F5999" s="94" t="s">
        <v>128</v>
      </c>
    </row>
    <row r="6000" spans="1:6" ht="15" x14ac:dyDescent="0.25">
      <c r="A6000" s="94">
        <v>5995</v>
      </c>
      <c r="B6000" s="95">
        <v>44432.571851851797</v>
      </c>
      <c r="C6000" s="94">
        <v>5</v>
      </c>
      <c r="D6000" s="94" t="s">
        <v>10966</v>
      </c>
      <c r="E6000" s="94" t="s">
        <v>10967</v>
      </c>
      <c r="F6000" s="94" t="s">
        <v>128</v>
      </c>
    </row>
    <row r="6001" spans="1:6" ht="15" x14ac:dyDescent="0.25">
      <c r="A6001" s="94">
        <v>5996</v>
      </c>
      <c r="B6001" s="95">
        <v>44431.889826388797</v>
      </c>
      <c r="C6001" s="94">
        <v>5</v>
      </c>
      <c r="D6001" s="94" t="s">
        <v>10968</v>
      </c>
      <c r="E6001" s="94" t="s">
        <v>10969</v>
      </c>
      <c r="F6001" s="94" t="s">
        <v>128</v>
      </c>
    </row>
    <row r="6002" spans="1:6" ht="15" x14ac:dyDescent="0.25">
      <c r="A6002" s="94">
        <v>5997</v>
      </c>
      <c r="B6002" s="95">
        <v>44431.818749999999</v>
      </c>
      <c r="C6002" s="94">
        <v>5</v>
      </c>
      <c r="D6002" s="94" t="s">
        <v>10970</v>
      </c>
      <c r="E6002" s="94" t="s">
        <v>10971</v>
      </c>
      <c r="F6002" s="94" t="s">
        <v>128</v>
      </c>
    </row>
    <row r="6003" spans="1:6" ht="15" x14ac:dyDescent="0.25">
      <c r="A6003" s="94">
        <v>5998</v>
      </c>
      <c r="B6003" s="95">
        <v>44431.812893518501</v>
      </c>
      <c r="C6003" s="94">
        <v>5</v>
      </c>
      <c r="D6003" s="94" t="s">
        <v>7317</v>
      </c>
      <c r="E6003" s="94" t="s">
        <v>10972</v>
      </c>
      <c r="F6003" s="94" t="s">
        <v>128</v>
      </c>
    </row>
    <row r="6004" spans="1:6" ht="15" x14ac:dyDescent="0.25">
      <c r="A6004" s="94">
        <v>5999</v>
      </c>
      <c r="B6004" s="95">
        <v>44431.784687499901</v>
      </c>
      <c r="C6004" s="94">
        <v>5</v>
      </c>
      <c r="D6004" s="94" t="s">
        <v>10973</v>
      </c>
      <c r="E6004" s="94" t="s">
        <v>10974</v>
      </c>
      <c r="F6004" s="94" t="s">
        <v>128</v>
      </c>
    </row>
    <row r="6005" spans="1:6" ht="15" x14ac:dyDescent="0.25">
      <c r="A6005" s="94">
        <v>6000</v>
      </c>
      <c r="B6005" s="95">
        <v>44431.784386574</v>
      </c>
      <c r="C6005" s="94">
        <v>5</v>
      </c>
      <c r="D6005" s="94" t="s">
        <v>10975</v>
      </c>
      <c r="E6005" s="94" t="s">
        <v>10976</v>
      </c>
      <c r="F6005" s="94" t="s">
        <v>128</v>
      </c>
    </row>
    <row r="6006" spans="1:6" ht="15" x14ac:dyDescent="0.25">
      <c r="A6006" s="94">
        <v>6001</v>
      </c>
      <c r="B6006" s="95">
        <v>44431.7471643518</v>
      </c>
      <c r="C6006" s="94">
        <v>5</v>
      </c>
      <c r="D6006" s="94" t="s">
        <v>10977</v>
      </c>
      <c r="E6006" s="94" t="s">
        <v>10978</v>
      </c>
      <c r="F6006" s="94" t="s">
        <v>128</v>
      </c>
    </row>
    <row r="6007" spans="1:6" ht="15" x14ac:dyDescent="0.25">
      <c r="A6007" s="94">
        <v>6002</v>
      </c>
      <c r="B6007" s="95">
        <v>44431.683738425898</v>
      </c>
      <c r="C6007" s="94">
        <v>5</v>
      </c>
      <c r="D6007" s="94" t="s">
        <v>10979</v>
      </c>
      <c r="E6007" s="94" t="s">
        <v>10980</v>
      </c>
      <c r="F6007" s="94" t="s">
        <v>128</v>
      </c>
    </row>
    <row r="6008" spans="1:6" ht="15" x14ac:dyDescent="0.25">
      <c r="A6008" s="94">
        <v>6003</v>
      </c>
      <c r="B6008" s="95">
        <v>44431.6461921296</v>
      </c>
      <c r="C6008" s="94">
        <v>5</v>
      </c>
      <c r="D6008" s="94" t="s">
        <v>2102</v>
      </c>
      <c r="E6008" s="94" t="s">
        <v>10981</v>
      </c>
      <c r="F6008" s="94" t="s">
        <v>128</v>
      </c>
    </row>
    <row r="6009" spans="1:6" ht="15" x14ac:dyDescent="0.25">
      <c r="A6009" s="94">
        <v>6004</v>
      </c>
      <c r="B6009" s="95">
        <v>44431.638773148101</v>
      </c>
      <c r="C6009" s="94">
        <v>5</v>
      </c>
      <c r="D6009" s="94" t="s">
        <v>10982</v>
      </c>
      <c r="E6009" s="94" t="s">
        <v>10983</v>
      </c>
      <c r="F6009" s="94" t="s">
        <v>128</v>
      </c>
    </row>
    <row r="6010" spans="1:6" ht="15" x14ac:dyDescent="0.25">
      <c r="A6010" s="94">
        <v>6005</v>
      </c>
      <c r="B6010" s="95">
        <v>44431.620972222197</v>
      </c>
      <c r="C6010" s="94">
        <v>5</v>
      </c>
      <c r="D6010" s="94" t="s">
        <v>263</v>
      </c>
      <c r="E6010" s="94" t="s">
        <v>10984</v>
      </c>
      <c r="F6010" s="94" t="s">
        <v>128</v>
      </c>
    </row>
    <row r="6011" spans="1:6" ht="15" x14ac:dyDescent="0.25">
      <c r="A6011" s="94">
        <v>6006</v>
      </c>
      <c r="B6011" s="95">
        <v>44431.602210648103</v>
      </c>
      <c r="C6011" s="94">
        <v>5</v>
      </c>
      <c r="D6011" s="94" t="s">
        <v>1315</v>
      </c>
      <c r="E6011" s="94" t="s">
        <v>10985</v>
      </c>
      <c r="F6011" s="94" t="s">
        <v>128</v>
      </c>
    </row>
    <row r="6012" spans="1:6" ht="15" x14ac:dyDescent="0.25">
      <c r="A6012" s="94">
        <v>6007</v>
      </c>
      <c r="B6012" s="95">
        <v>44431.5681944444</v>
      </c>
      <c r="C6012" s="94">
        <v>5</v>
      </c>
      <c r="D6012" s="94" t="s">
        <v>10986</v>
      </c>
      <c r="E6012" s="94" t="s">
        <v>10987</v>
      </c>
      <c r="F6012" s="94" t="s">
        <v>128</v>
      </c>
    </row>
    <row r="6013" spans="1:6" ht="15" x14ac:dyDescent="0.25">
      <c r="A6013" s="94">
        <v>6008</v>
      </c>
      <c r="B6013" s="95">
        <v>44431.552858796298</v>
      </c>
      <c r="C6013" s="94">
        <v>5</v>
      </c>
      <c r="D6013" s="94" t="s">
        <v>10988</v>
      </c>
      <c r="E6013" s="94" t="s">
        <v>10989</v>
      </c>
      <c r="F6013" s="94" t="s">
        <v>128</v>
      </c>
    </row>
    <row r="6014" spans="1:6" ht="15" x14ac:dyDescent="0.25">
      <c r="A6014" s="94">
        <v>6009</v>
      </c>
      <c r="B6014" s="95">
        <v>44431.550543981401</v>
      </c>
      <c r="C6014" s="94">
        <v>5</v>
      </c>
      <c r="D6014" s="94" t="s">
        <v>10990</v>
      </c>
      <c r="E6014" s="94" t="s">
        <v>10991</v>
      </c>
      <c r="F6014" s="94" t="s">
        <v>128</v>
      </c>
    </row>
    <row r="6015" spans="1:6" ht="15" x14ac:dyDescent="0.25">
      <c r="A6015" s="94">
        <v>6010</v>
      </c>
      <c r="B6015" s="95">
        <v>44431.547812500001</v>
      </c>
      <c r="C6015" s="94">
        <v>5</v>
      </c>
      <c r="D6015" s="94" t="s">
        <v>10992</v>
      </c>
      <c r="E6015" s="94" t="s">
        <v>10993</v>
      </c>
      <c r="F6015" s="94" t="s">
        <v>128</v>
      </c>
    </row>
    <row r="6016" spans="1:6" ht="15" x14ac:dyDescent="0.25">
      <c r="A6016" s="94">
        <v>6011</v>
      </c>
      <c r="B6016" s="95">
        <v>44431.543807870301</v>
      </c>
      <c r="C6016" s="94">
        <v>5</v>
      </c>
      <c r="D6016" s="94" t="s">
        <v>1261</v>
      </c>
      <c r="E6016" s="94" t="s">
        <v>10994</v>
      </c>
      <c r="F6016" s="94" t="s">
        <v>128</v>
      </c>
    </row>
    <row r="6017" spans="1:6" ht="15" x14ac:dyDescent="0.25">
      <c r="A6017" s="94">
        <v>6012</v>
      </c>
      <c r="B6017" s="95">
        <v>44431.531134259203</v>
      </c>
      <c r="C6017" s="94">
        <v>5</v>
      </c>
      <c r="D6017" s="94" t="s">
        <v>10995</v>
      </c>
      <c r="E6017" s="94" t="s">
        <v>10996</v>
      </c>
      <c r="F6017" s="94" t="s">
        <v>128</v>
      </c>
    </row>
    <row r="6018" spans="1:6" ht="15" x14ac:dyDescent="0.25">
      <c r="A6018" s="94">
        <v>6013</v>
      </c>
      <c r="B6018" s="95">
        <v>44431.480231481401</v>
      </c>
      <c r="C6018" s="94">
        <v>5</v>
      </c>
      <c r="D6018" s="94" t="s">
        <v>869</v>
      </c>
      <c r="E6018" s="94" t="s">
        <v>10997</v>
      </c>
      <c r="F6018" s="94" t="s">
        <v>128</v>
      </c>
    </row>
    <row r="6019" spans="1:6" ht="15" x14ac:dyDescent="0.25">
      <c r="A6019" s="94">
        <v>6014</v>
      </c>
      <c r="B6019" s="95">
        <v>44431.475937499999</v>
      </c>
      <c r="C6019" s="94">
        <v>5</v>
      </c>
      <c r="D6019" s="94" t="s">
        <v>867</v>
      </c>
      <c r="E6019" s="94" t="s">
        <v>10998</v>
      </c>
      <c r="F6019" s="94" t="s">
        <v>128</v>
      </c>
    </row>
    <row r="6020" spans="1:6" ht="15" x14ac:dyDescent="0.25">
      <c r="A6020" s="94">
        <v>6015</v>
      </c>
      <c r="B6020" s="95">
        <v>44431.450844907398</v>
      </c>
      <c r="C6020" s="94">
        <v>5</v>
      </c>
      <c r="D6020" s="94" t="s">
        <v>10999</v>
      </c>
      <c r="E6020" s="94" t="s">
        <v>11000</v>
      </c>
      <c r="F6020" s="94" t="s">
        <v>128</v>
      </c>
    </row>
    <row r="6021" spans="1:6" ht="15" x14ac:dyDescent="0.25">
      <c r="A6021" s="94">
        <v>6016</v>
      </c>
      <c r="B6021" s="95">
        <v>44431.341921296298</v>
      </c>
      <c r="C6021" s="94">
        <v>5</v>
      </c>
      <c r="D6021" s="94" t="s">
        <v>11001</v>
      </c>
      <c r="E6021" s="94" t="s">
        <v>11002</v>
      </c>
      <c r="F6021" s="94" t="s">
        <v>128</v>
      </c>
    </row>
    <row r="6022" spans="1:6" ht="15" x14ac:dyDescent="0.25">
      <c r="A6022" s="94">
        <v>6018</v>
      </c>
      <c r="B6022" s="95">
        <v>44430.7916087962</v>
      </c>
      <c r="C6022" s="94">
        <v>5</v>
      </c>
      <c r="D6022" s="94" t="s">
        <v>4335</v>
      </c>
      <c r="E6022" s="94" t="s">
        <v>11005</v>
      </c>
      <c r="F6022" s="94" t="s">
        <v>128</v>
      </c>
    </row>
    <row r="6023" spans="1:6" ht="15" x14ac:dyDescent="0.25">
      <c r="A6023" s="94">
        <v>6019</v>
      </c>
      <c r="B6023" s="95">
        <v>44430.619976851798</v>
      </c>
      <c r="C6023" s="94">
        <v>5</v>
      </c>
      <c r="D6023" s="94" t="s">
        <v>11006</v>
      </c>
      <c r="E6023" s="94" t="s">
        <v>11007</v>
      </c>
      <c r="F6023" s="94" t="s">
        <v>128</v>
      </c>
    </row>
    <row r="6024" spans="1:6" ht="15" x14ac:dyDescent="0.25">
      <c r="A6024" s="94">
        <v>6020</v>
      </c>
      <c r="B6024" s="95">
        <v>44430.5699074074</v>
      </c>
      <c r="C6024" s="94">
        <v>5</v>
      </c>
      <c r="D6024" s="94" t="s">
        <v>11008</v>
      </c>
      <c r="E6024" s="94" t="s">
        <v>11009</v>
      </c>
      <c r="F6024" s="94" t="s">
        <v>128</v>
      </c>
    </row>
    <row r="6025" spans="1:6" ht="15" x14ac:dyDescent="0.25">
      <c r="A6025" s="94">
        <v>6021</v>
      </c>
      <c r="B6025" s="95">
        <v>44430.362314814804</v>
      </c>
      <c r="C6025" s="94">
        <v>5</v>
      </c>
      <c r="D6025" s="94" t="s">
        <v>10988</v>
      </c>
      <c r="E6025" s="94" t="s">
        <v>11010</v>
      </c>
      <c r="F6025" s="94" t="s">
        <v>128</v>
      </c>
    </row>
    <row r="6026" spans="1:6" ht="15" x14ac:dyDescent="0.25">
      <c r="A6026" s="94">
        <v>6022</v>
      </c>
      <c r="B6026" s="95">
        <v>44430.009652777699</v>
      </c>
      <c r="C6026" s="94">
        <v>5</v>
      </c>
      <c r="D6026" s="94" t="s">
        <v>4230</v>
      </c>
      <c r="E6026" s="94" t="s">
        <v>11011</v>
      </c>
      <c r="F6026" s="94" t="s">
        <v>128</v>
      </c>
    </row>
    <row r="6027" spans="1:6" ht="15" x14ac:dyDescent="0.25">
      <c r="A6027" s="94">
        <v>6023</v>
      </c>
      <c r="B6027" s="95">
        <v>44429.898460648103</v>
      </c>
      <c r="C6027" s="94">
        <v>5</v>
      </c>
      <c r="D6027" s="94" t="s">
        <v>9277</v>
      </c>
      <c r="E6027" s="94"/>
      <c r="F6027" s="94" t="s">
        <v>128</v>
      </c>
    </row>
    <row r="6028" spans="1:6" ht="15" x14ac:dyDescent="0.25">
      <c r="A6028" s="94">
        <v>6024</v>
      </c>
      <c r="B6028" s="95">
        <v>44429.842546296197</v>
      </c>
      <c r="C6028" s="94">
        <v>5</v>
      </c>
      <c r="D6028" s="94" t="s">
        <v>11012</v>
      </c>
      <c r="E6028" s="94" t="s">
        <v>11013</v>
      </c>
      <c r="F6028" s="94" t="s">
        <v>128</v>
      </c>
    </row>
    <row r="6029" spans="1:6" ht="15" x14ac:dyDescent="0.25">
      <c r="A6029" s="94">
        <v>6025</v>
      </c>
      <c r="B6029" s="95">
        <v>44429.796643518501</v>
      </c>
      <c r="C6029" s="94">
        <v>5</v>
      </c>
      <c r="D6029" s="94" t="s">
        <v>11014</v>
      </c>
      <c r="E6029" s="94" t="s">
        <v>11015</v>
      </c>
      <c r="F6029" s="94" t="s">
        <v>128</v>
      </c>
    </row>
    <row r="6030" spans="1:6" ht="15" x14ac:dyDescent="0.25">
      <c r="A6030" s="94">
        <v>6026</v>
      </c>
      <c r="B6030" s="95">
        <v>44429.7018634259</v>
      </c>
      <c r="C6030" s="94">
        <v>5</v>
      </c>
      <c r="D6030" s="94" t="s">
        <v>4630</v>
      </c>
      <c r="E6030" s="94" t="s">
        <v>11016</v>
      </c>
      <c r="F6030" s="94" t="s">
        <v>128</v>
      </c>
    </row>
    <row r="6031" spans="1:6" ht="15" x14ac:dyDescent="0.25">
      <c r="A6031" s="94">
        <v>6027</v>
      </c>
      <c r="B6031" s="95">
        <v>44429.6855671296</v>
      </c>
      <c r="C6031" s="94">
        <v>5</v>
      </c>
      <c r="D6031" s="94" t="s">
        <v>1469</v>
      </c>
      <c r="E6031" s="94" t="s">
        <v>11017</v>
      </c>
      <c r="F6031" s="94" t="s">
        <v>128</v>
      </c>
    </row>
    <row r="6032" spans="1:6" ht="15" x14ac:dyDescent="0.25">
      <c r="A6032" s="94">
        <v>6028</v>
      </c>
      <c r="B6032" s="95">
        <v>44429.678298611099</v>
      </c>
      <c r="C6032" s="94">
        <v>5</v>
      </c>
      <c r="D6032" s="94" t="s">
        <v>11018</v>
      </c>
      <c r="E6032" s="94"/>
      <c r="F6032" s="94" t="s">
        <v>128</v>
      </c>
    </row>
    <row r="6033" spans="1:6" ht="15" x14ac:dyDescent="0.25">
      <c r="A6033" s="94">
        <v>6029</v>
      </c>
      <c r="B6033" s="95">
        <v>44429.631793981403</v>
      </c>
      <c r="C6033" s="94">
        <v>5</v>
      </c>
      <c r="D6033" s="94" t="s">
        <v>11019</v>
      </c>
      <c r="E6033" s="94" t="s">
        <v>11020</v>
      </c>
      <c r="F6033" s="94" t="s">
        <v>128</v>
      </c>
    </row>
    <row r="6034" spans="1:6" ht="15" x14ac:dyDescent="0.25">
      <c r="A6034" s="94">
        <v>6030</v>
      </c>
      <c r="B6034" s="95">
        <v>44429.583761574002</v>
      </c>
      <c r="C6034" s="94">
        <v>5</v>
      </c>
      <c r="D6034" s="94" t="s">
        <v>11021</v>
      </c>
      <c r="E6034" s="94" t="s">
        <v>11022</v>
      </c>
      <c r="F6034" s="94" t="s">
        <v>128</v>
      </c>
    </row>
    <row r="6035" spans="1:6" ht="15" x14ac:dyDescent="0.25">
      <c r="A6035" s="94">
        <v>6031</v>
      </c>
      <c r="B6035" s="95">
        <v>44429.563344907401</v>
      </c>
      <c r="C6035" s="94">
        <v>5</v>
      </c>
      <c r="D6035" s="94" t="s">
        <v>11023</v>
      </c>
      <c r="E6035" s="94" t="s">
        <v>11024</v>
      </c>
      <c r="F6035" s="94" t="s">
        <v>128</v>
      </c>
    </row>
    <row r="6036" spans="1:6" ht="15" x14ac:dyDescent="0.25">
      <c r="A6036" s="94">
        <v>6032</v>
      </c>
      <c r="B6036" s="95">
        <v>44429.535185185101</v>
      </c>
      <c r="C6036" s="94">
        <v>5</v>
      </c>
      <c r="D6036" s="94" t="s">
        <v>11025</v>
      </c>
      <c r="E6036" s="94" t="s">
        <v>11026</v>
      </c>
      <c r="F6036" s="94" t="s">
        <v>128</v>
      </c>
    </row>
    <row r="6037" spans="1:6" ht="15" x14ac:dyDescent="0.25">
      <c r="A6037" s="94">
        <v>6033</v>
      </c>
      <c r="B6037" s="95">
        <v>44429.467303240701</v>
      </c>
      <c r="C6037" s="94">
        <v>1</v>
      </c>
      <c r="D6037" s="94" t="s">
        <v>11027</v>
      </c>
      <c r="E6037" s="94" t="s">
        <v>11028</v>
      </c>
      <c r="F6037" s="94" t="s">
        <v>128</v>
      </c>
    </row>
    <row r="6038" spans="1:6" ht="15" x14ac:dyDescent="0.25">
      <c r="A6038" s="94">
        <v>6034</v>
      </c>
      <c r="B6038" s="95">
        <v>44428.966354166601</v>
      </c>
      <c r="C6038" s="94">
        <v>5</v>
      </c>
      <c r="D6038" s="94" t="s">
        <v>11029</v>
      </c>
      <c r="E6038" s="94" t="s">
        <v>11030</v>
      </c>
      <c r="F6038" s="94" t="s">
        <v>128</v>
      </c>
    </row>
    <row r="6039" spans="1:6" ht="15" x14ac:dyDescent="0.25">
      <c r="A6039" s="94">
        <v>6035</v>
      </c>
      <c r="B6039" s="95">
        <v>44428.881817129601</v>
      </c>
      <c r="C6039" s="94">
        <v>5</v>
      </c>
      <c r="D6039" s="94" t="s">
        <v>11031</v>
      </c>
      <c r="E6039" s="94" t="s">
        <v>11032</v>
      </c>
      <c r="F6039" s="94" t="s">
        <v>128</v>
      </c>
    </row>
    <row r="6040" spans="1:6" ht="15" x14ac:dyDescent="0.25">
      <c r="A6040" s="94">
        <v>6036</v>
      </c>
      <c r="B6040" s="95">
        <v>44428.712523148097</v>
      </c>
      <c r="C6040" s="94">
        <v>5</v>
      </c>
      <c r="D6040" s="94" t="s">
        <v>2109</v>
      </c>
      <c r="E6040" s="94" t="s">
        <v>11033</v>
      </c>
      <c r="F6040" s="94" t="s">
        <v>128</v>
      </c>
    </row>
    <row r="6041" spans="1:6" ht="15" x14ac:dyDescent="0.25">
      <c r="A6041" s="94">
        <v>6037</v>
      </c>
      <c r="B6041" s="95">
        <v>44428.6439814814</v>
      </c>
      <c r="C6041" s="94">
        <v>5</v>
      </c>
      <c r="D6041" s="94" t="s">
        <v>11034</v>
      </c>
      <c r="E6041" s="94" t="s">
        <v>11035</v>
      </c>
      <c r="F6041" s="94" t="s">
        <v>128</v>
      </c>
    </row>
    <row r="6042" spans="1:6" ht="15" x14ac:dyDescent="0.25">
      <c r="A6042" s="94">
        <v>6038</v>
      </c>
      <c r="B6042" s="95">
        <v>44428.612349536997</v>
      </c>
      <c r="C6042" s="94">
        <v>5</v>
      </c>
      <c r="D6042" s="94" t="s">
        <v>11036</v>
      </c>
      <c r="E6042" s="94" t="s">
        <v>11037</v>
      </c>
      <c r="F6042" s="94" t="s">
        <v>128</v>
      </c>
    </row>
    <row r="6043" spans="1:6" ht="15" x14ac:dyDescent="0.25">
      <c r="A6043" s="94">
        <v>6039</v>
      </c>
      <c r="B6043" s="95">
        <v>44428.605393518497</v>
      </c>
      <c r="C6043" s="94">
        <v>5</v>
      </c>
      <c r="D6043" s="94" t="s">
        <v>8381</v>
      </c>
      <c r="E6043" s="94" t="s">
        <v>11038</v>
      </c>
      <c r="F6043" s="94" t="s">
        <v>128</v>
      </c>
    </row>
    <row r="6044" spans="1:6" ht="15" x14ac:dyDescent="0.25">
      <c r="A6044" s="94">
        <v>6040</v>
      </c>
      <c r="B6044" s="95">
        <v>44428.589050925897</v>
      </c>
      <c r="C6044" s="94">
        <v>5</v>
      </c>
      <c r="D6044" s="94" t="s">
        <v>11039</v>
      </c>
      <c r="E6044" s="94" t="s">
        <v>11040</v>
      </c>
      <c r="F6044" s="94" t="s">
        <v>128</v>
      </c>
    </row>
    <row r="6045" spans="1:6" ht="15" x14ac:dyDescent="0.25">
      <c r="A6045" s="94">
        <v>6041</v>
      </c>
      <c r="B6045" s="95">
        <v>44428.571643518502</v>
      </c>
      <c r="C6045" s="94">
        <v>5</v>
      </c>
      <c r="D6045" s="94" t="s">
        <v>11041</v>
      </c>
      <c r="E6045" s="94" t="s">
        <v>11042</v>
      </c>
      <c r="F6045" s="94" t="s">
        <v>128</v>
      </c>
    </row>
    <row r="6046" spans="1:6" ht="15" x14ac:dyDescent="0.25">
      <c r="A6046" s="94">
        <v>6042</v>
      </c>
      <c r="B6046" s="95">
        <v>44428.560682870302</v>
      </c>
      <c r="C6046" s="94">
        <v>1</v>
      </c>
      <c r="D6046" s="94" t="s">
        <v>11043</v>
      </c>
      <c r="E6046" s="94" t="s">
        <v>11044</v>
      </c>
      <c r="F6046" s="94" t="s">
        <v>128</v>
      </c>
    </row>
    <row r="6047" spans="1:6" ht="15" x14ac:dyDescent="0.25">
      <c r="A6047" s="94">
        <v>6043</v>
      </c>
      <c r="B6047" s="95">
        <v>44428.548275462897</v>
      </c>
      <c r="C6047" s="94">
        <v>5</v>
      </c>
      <c r="D6047" s="94" t="s">
        <v>7642</v>
      </c>
      <c r="E6047" s="94" t="s">
        <v>11045</v>
      </c>
      <c r="F6047" s="94" t="s">
        <v>128</v>
      </c>
    </row>
    <row r="6048" spans="1:6" ht="15" x14ac:dyDescent="0.25">
      <c r="A6048" s="94">
        <v>6044</v>
      </c>
      <c r="B6048" s="95">
        <v>44428.493217592499</v>
      </c>
      <c r="C6048" s="94">
        <v>5</v>
      </c>
      <c r="D6048" s="94" t="s">
        <v>11046</v>
      </c>
      <c r="E6048" s="94" t="s">
        <v>11047</v>
      </c>
      <c r="F6048" s="94" t="s">
        <v>128</v>
      </c>
    </row>
    <row r="6049" spans="1:6" ht="15" x14ac:dyDescent="0.25">
      <c r="A6049" s="94">
        <v>6045</v>
      </c>
      <c r="B6049" s="95">
        <v>44428.478958333297</v>
      </c>
      <c r="C6049" s="94">
        <v>5</v>
      </c>
      <c r="D6049" s="94" t="s">
        <v>11048</v>
      </c>
      <c r="E6049" s="94" t="s">
        <v>11049</v>
      </c>
      <c r="F6049" s="94" t="s">
        <v>128</v>
      </c>
    </row>
    <row r="6050" spans="1:6" ht="15" x14ac:dyDescent="0.25">
      <c r="A6050" s="94">
        <v>6046</v>
      </c>
      <c r="B6050" s="95">
        <v>44428.472500000003</v>
      </c>
      <c r="C6050" s="94">
        <v>4</v>
      </c>
      <c r="D6050" s="94" t="s">
        <v>11050</v>
      </c>
      <c r="E6050" s="94" t="s">
        <v>11051</v>
      </c>
      <c r="F6050" s="94" t="s">
        <v>128</v>
      </c>
    </row>
    <row r="6051" spans="1:6" ht="15" x14ac:dyDescent="0.25">
      <c r="A6051" s="94">
        <v>6047</v>
      </c>
      <c r="B6051" s="95">
        <v>44428.471458333297</v>
      </c>
      <c r="C6051" s="94">
        <v>5</v>
      </c>
      <c r="D6051" s="94" t="s">
        <v>11052</v>
      </c>
      <c r="E6051" s="94" t="s">
        <v>11053</v>
      </c>
      <c r="F6051" s="94" t="s">
        <v>128</v>
      </c>
    </row>
    <row r="6052" spans="1:6" ht="15" x14ac:dyDescent="0.25">
      <c r="A6052" s="94">
        <v>6048</v>
      </c>
      <c r="B6052" s="95">
        <v>44428.4655555555</v>
      </c>
      <c r="C6052" s="94">
        <v>5</v>
      </c>
      <c r="D6052" s="94" t="s">
        <v>1901</v>
      </c>
      <c r="E6052" s="94" t="s">
        <v>11054</v>
      </c>
      <c r="F6052" s="94" t="s">
        <v>128</v>
      </c>
    </row>
    <row r="6053" spans="1:6" ht="15" x14ac:dyDescent="0.25">
      <c r="A6053" s="94">
        <v>6049</v>
      </c>
      <c r="B6053" s="95">
        <v>44427.948773148099</v>
      </c>
      <c r="C6053" s="94">
        <v>5</v>
      </c>
      <c r="D6053" s="94" t="s">
        <v>11055</v>
      </c>
      <c r="E6053" s="94" t="s">
        <v>11056</v>
      </c>
      <c r="F6053" s="94" t="s">
        <v>128</v>
      </c>
    </row>
    <row r="6054" spans="1:6" ht="15" x14ac:dyDescent="0.25">
      <c r="A6054" s="94">
        <v>6050</v>
      </c>
      <c r="B6054" s="95">
        <v>44427.890243055503</v>
      </c>
      <c r="C6054" s="94">
        <v>5</v>
      </c>
      <c r="D6054" s="94" t="s">
        <v>11057</v>
      </c>
      <c r="E6054" s="94" t="s">
        <v>11058</v>
      </c>
      <c r="F6054" s="94" t="s">
        <v>128</v>
      </c>
    </row>
    <row r="6055" spans="1:6" ht="15" x14ac:dyDescent="0.25">
      <c r="A6055" s="94">
        <v>6051</v>
      </c>
      <c r="B6055" s="95">
        <v>44427.887627314798</v>
      </c>
      <c r="C6055" s="94">
        <v>5</v>
      </c>
      <c r="D6055" s="94" t="s">
        <v>11059</v>
      </c>
      <c r="E6055" s="94" t="s">
        <v>11060</v>
      </c>
      <c r="F6055" s="94" t="s">
        <v>128</v>
      </c>
    </row>
    <row r="6056" spans="1:6" ht="15" x14ac:dyDescent="0.25">
      <c r="A6056" s="94">
        <v>6052</v>
      </c>
      <c r="B6056" s="95">
        <v>44427.781793981398</v>
      </c>
      <c r="C6056" s="94">
        <v>5</v>
      </c>
      <c r="D6056" s="94" t="s">
        <v>11061</v>
      </c>
      <c r="E6056" s="94" t="s">
        <v>11062</v>
      </c>
      <c r="F6056" s="94" t="s">
        <v>128</v>
      </c>
    </row>
    <row r="6057" spans="1:6" ht="15" x14ac:dyDescent="0.25">
      <c r="A6057" s="94">
        <v>6053</v>
      </c>
      <c r="B6057" s="95">
        <v>44427.7757175925</v>
      </c>
      <c r="C6057" s="94">
        <v>5</v>
      </c>
      <c r="D6057" s="94" t="s">
        <v>11063</v>
      </c>
      <c r="E6057" s="94" t="s">
        <v>11064</v>
      </c>
      <c r="F6057" s="94" t="s">
        <v>128</v>
      </c>
    </row>
    <row r="6058" spans="1:6" ht="15" x14ac:dyDescent="0.25">
      <c r="A6058" s="94">
        <v>6054</v>
      </c>
      <c r="B6058" s="95">
        <v>44427.755810185103</v>
      </c>
      <c r="C6058" s="94">
        <v>5</v>
      </c>
      <c r="D6058" s="94" t="s">
        <v>11065</v>
      </c>
      <c r="E6058" s="94" t="s">
        <v>11066</v>
      </c>
      <c r="F6058" s="94" t="s">
        <v>128</v>
      </c>
    </row>
    <row r="6059" spans="1:6" ht="15" x14ac:dyDescent="0.25">
      <c r="A6059" s="94">
        <v>6055</v>
      </c>
      <c r="B6059" s="95">
        <v>44427.7244444444</v>
      </c>
      <c r="C6059" s="94">
        <v>1</v>
      </c>
      <c r="D6059" s="94" t="s">
        <v>11067</v>
      </c>
      <c r="E6059" s="94" t="s">
        <v>11068</v>
      </c>
      <c r="F6059" s="94" t="s">
        <v>128</v>
      </c>
    </row>
    <row r="6060" spans="1:6" ht="15" x14ac:dyDescent="0.25">
      <c r="A6060" s="94">
        <v>6056</v>
      </c>
      <c r="B6060" s="95">
        <v>44427.704398148097</v>
      </c>
      <c r="C6060" s="94">
        <v>4</v>
      </c>
      <c r="D6060" s="94" t="s">
        <v>11069</v>
      </c>
      <c r="E6060" s="94" t="s">
        <v>11070</v>
      </c>
      <c r="F6060" s="94" t="s">
        <v>128</v>
      </c>
    </row>
    <row r="6061" spans="1:6" ht="15" x14ac:dyDescent="0.25">
      <c r="A6061" s="94">
        <v>6057</v>
      </c>
      <c r="B6061" s="95">
        <v>44427.659976851799</v>
      </c>
      <c r="C6061" s="94">
        <v>5</v>
      </c>
      <c r="D6061" s="94" t="s">
        <v>11071</v>
      </c>
      <c r="E6061" s="94" t="s">
        <v>11072</v>
      </c>
      <c r="F6061" s="94" t="s">
        <v>128</v>
      </c>
    </row>
    <row r="6062" spans="1:6" ht="15" x14ac:dyDescent="0.25">
      <c r="A6062" s="94">
        <v>6058</v>
      </c>
      <c r="B6062" s="95">
        <v>44427.628425925897</v>
      </c>
      <c r="C6062" s="94">
        <v>5</v>
      </c>
      <c r="D6062" s="94" t="s">
        <v>11073</v>
      </c>
      <c r="E6062" s="94" t="s">
        <v>11074</v>
      </c>
      <c r="F6062" s="94" t="s">
        <v>128</v>
      </c>
    </row>
    <row r="6063" spans="1:6" ht="15" x14ac:dyDescent="0.25">
      <c r="A6063" s="94">
        <v>6059</v>
      </c>
      <c r="B6063" s="95">
        <v>44427.614907407398</v>
      </c>
      <c r="C6063" s="94">
        <v>5</v>
      </c>
      <c r="D6063" s="94" t="s">
        <v>369</v>
      </c>
      <c r="E6063" s="94"/>
      <c r="F6063" s="94" t="s">
        <v>128</v>
      </c>
    </row>
    <row r="6064" spans="1:6" ht="15" x14ac:dyDescent="0.25">
      <c r="A6064" s="94">
        <v>6060</v>
      </c>
      <c r="B6064" s="95">
        <v>44427.594525462897</v>
      </c>
      <c r="C6064" s="94">
        <v>5</v>
      </c>
      <c r="D6064" s="94" t="s">
        <v>11075</v>
      </c>
      <c r="E6064" s="94" t="s">
        <v>11076</v>
      </c>
      <c r="F6064" s="94" t="s">
        <v>128</v>
      </c>
    </row>
    <row r="6065" spans="1:6" ht="15" x14ac:dyDescent="0.25">
      <c r="A6065" s="94">
        <v>6061</v>
      </c>
      <c r="B6065" s="95">
        <v>44427.580115740697</v>
      </c>
      <c r="C6065" s="94">
        <v>5</v>
      </c>
      <c r="D6065" s="94" t="s">
        <v>766</v>
      </c>
      <c r="E6065" s="94" t="s">
        <v>11077</v>
      </c>
      <c r="F6065" s="94" t="s">
        <v>128</v>
      </c>
    </row>
    <row r="6066" spans="1:6" ht="15" x14ac:dyDescent="0.25">
      <c r="A6066" s="94">
        <v>6062</v>
      </c>
      <c r="B6066" s="95">
        <v>44427.577430555502</v>
      </c>
      <c r="C6066" s="94">
        <v>5</v>
      </c>
      <c r="D6066" s="94" t="s">
        <v>11078</v>
      </c>
      <c r="E6066" s="94" t="s">
        <v>11079</v>
      </c>
      <c r="F6066" s="94" t="s">
        <v>128</v>
      </c>
    </row>
    <row r="6067" spans="1:6" ht="15" x14ac:dyDescent="0.25">
      <c r="A6067" s="94">
        <v>6063</v>
      </c>
      <c r="B6067" s="95">
        <v>44427.549768518496</v>
      </c>
      <c r="C6067" s="94">
        <v>5</v>
      </c>
      <c r="D6067" s="94" t="s">
        <v>11080</v>
      </c>
      <c r="E6067" s="94" t="s">
        <v>11081</v>
      </c>
      <c r="F6067" s="94" t="s">
        <v>128</v>
      </c>
    </row>
    <row r="6068" spans="1:6" ht="15" x14ac:dyDescent="0.25">
      <c r="A6068" s="94">
        <v>6064</v>
      </c>
      <c r="B6068" s="95">
        <v>44427.480138888801</v>
      </c>
      <c r="C6068" s="94">
        <v>5</v>
      </c>
      <c r="D6068" s="94" t="s">
        <v>11082</v>
      </c>
      <c r="E6068" s="94" t="s">
        <v>11083</v>
      </c>
      <c r="F6068" s="94" t="s">
        <v>128</v>
      </c>
    </row>
    <row r="6069" spans="1:6" ht="15" x14ac:dyDescent="0.25">
      <c r="A6069" s="94">
        <v>6065</v>
      </c>
      <c r="B6069" s="95">
        <v>44427.4678472222</v>
      </c>
      <c r="C6069" s="94">
        <v>5</v>
      </c>
      <c r="D6069" s="94" t="s">
        <v>11084</v>
      </c>
      <c r="E6069" s="94" t="s">
        <v>11085</v>
      </c>
      <c r="F6069" s="94" t="s">
        <v>128</v>
      </c>
    </row>
    <row r="6070" spans="1:6" ht="15" x14ac:dyDescent="0.25">
      <c r="A6070" s="94">
        <v>6066</v>
      </c>
      <c r="B6070" s="95">
        <v>44427.463043981399</v>
      </c>
      <c r="C6070" s="94">
        <v>2</v>
      </c>
      <c r="D6070" s="94" t="s">
        <v>11086</v>
      </c>
      <c r="E6070" s="94" t="s">
        <v>11087</v>
      </c>
      <c r="F6070" s="94" t="s">
        <v>128</v>
      </c>
    </row>
    <row r="6071" spans="1:6" ht="15" x14ac:dyDescent="0.25">
      <c r="A6071" s="94">
        <v>6067</v>
      </c>
      <c r="B6071" s="95">
        <v>44427.439560185099</v>
      </c>
      <c r="C6071" s="94">
        <v>3</v>
      </c>
      <c r="D6071" s="94" t="s">
        <v>11088</v>
      </c>
      <c r="E6071" s="94" t="s">
        <v>11089</v>
      </c>
      <c r="F6071" s="94" t="s">
        <v>128</v>
      </c>
    </row>
    <row r="6072" spans="1:6" ht="15" x14ac:dyDescent="0.25">
      <c r="A6072" s="94">
        <v>6068</v>
      </c>
      <c r="B6072" s="95">
        <v>44427.414710648103</v>
      </c>
      <c r="C6072" s="94">
        <v>5</v>
      </c>
      <c r="D6072" s="94" t="s">
        <v>2518</v>
      </c>
      <c r="E6072" s="94" t="s">
        <v>11090</v>
      </c>
      <c r="F6072" s="94" t="s">
        <v>128</v>
      </c>
    </row>
    <row r="6073" spans="1:6" ht="15" x14ac:dyDescent="0.25">
      <c r="A6073" s="94">
        <v>6069</v>
      </c>
      <c r="B6073" s="95">
        <v>44427.3586574074</v>
      </c>
      <c r="C6073" s="94">
        <v>5</v>
      </c>
      <c r="D6073" s="94" t="s">
        <v>3410</v>
      </c>
      <c r="E6073" s="94" t="s">
        <v>11091</v>
      </c>
      <c r="F6073" s="94" t="s">
        <v>128</v>
      </c>
    </row>
    <row r="6074" spans="1:6" ht="15" x14ac:dyDescent="0.25">
      <c r="A6074" s="94">
        <v>6070</v>
      </c>
      <c r="B6074" s="95">
        <v>44426.960428240702</v>
      </c>
      <c r="C6074" s="94">
        <v>5</v>
      </c>
      <c r="D6074" s="94" t="s">
        <v>11092</v>
      </c>
      <c r="E6074" s="94" t="s">
        <v>11093</v>
      </c>
      <c r="F6074" s="94" t="s">
        <v>128</v>
      </c>
    </row>
    <row r="6075" spans="1:6" ht="15" x14ac:dyDescent="0.25">
      <c r="A6075" s="94">
        <v>6071</v>
      </c>
      <c r="B6075" s="95">
        <v>44426.898854166597</v>
      </c>
      <c r="C6075" s="94">
        <v>5</v>
      </c>
      <c r="D6075" s="94" t="s">
        <v>11094</v>
      </c>
      <c r="E6075" s="94" t="s">
        <v>11095</v>
      </c>
      <c r="F6075" s="94" t="s">
        <v>128</v>
      </c>
    </row>
    <row r="6076" spans="1:6" ht="15" x14ac:dyDescent="0.25">
      <c r="A6076" s="94">
        <v>6072</v>
      </c>
      <c r="B6076" s="95">
        <v>44426.832893518498</v>
      </c>
      <c r="C6076" s="94">
        <v>5</v>
      </c>
      <c r="D6076" s="94" t="s">
        <v>11096</v>
      </c>
      <c r="E6076" s="94" t="s">
        <v>11097</v>
      </c>
      <c r="F6076" s="94" t="s">
        <v>128</v>
      </c>
    </row>
    <row r="6077" spans="1:6" ht="15" x14ac:dyDescent="0.25">
      <c r="A6077" s="94">
        <v>6073</v>
      </c>
      <c r="B6077" s="95">
        <v>44426.825254629599</v>
      </c>
      <c r="C6077" s="94">
        <v>5</v>
      </c>
      <c r="D6077" s="94" t="s">
        <v>11098</v>
      </c>
      <c r="E6077" s="94" t="s">
        <v>11099</v>
      </c>
      <c r="F6077" s="94" t="s">
        <v>128</v>
      </c>
    </row>
    <row r="6078" spans="1:6" ht="15" x14ac:dyDescent="0.25">
      <c r="A6078" s="94">
        <v>6074</v>
      </c>
      <c r="B6078" s="95">
        <v>44426.801724536999</v>
      </c>
      <c r="C6078" s="94">
        <v>5</v>
      </c>
      <c r="D6078" s="94" t="s">
        <v>263</v>
      </c>
      <c r="E6078" s="94" t="s">
        <v>11100</v>
      </c>
      <c r="F6078" s="94" t="s">
        <v>128</v>
      </c>
    </row>
    <row r="6079" spans="1:6" ht="15" x14ac:dyDescent="0.25">
      <c r="A6079" s="94">
        <v>6075</v>
      </c>
      <c r="B6079" s="95">
        <v>44426.798356481399</v>
      </c>
      <c r="C6079" s="94">
        <v>4</v>
      </c>
      <c r="D6079" s="94" t="s">
        <v>11101</v>
      </c>
      <c r="E6079" s="94" t="s">
        <v>11102</v>
      </c>
      <c r="F6079" s="94" t="s">
        <v>128</v>
      </c>
    </row>
    <row r="6080" spans="1:6" ht="15" x14ac:dyDescent="0.25">
      <c r="A6080" s="94">
        <v>6076</v>
      </c>
      <c r="B6080" s="95">
        <v>44426.776284722197</v>
      </c>
      <c r="C6080" s="94">
        <v>5</v>
      </c>
      <c r="D6080" s="94" t="s">
        <v>11103</v>
      </c>
      <c r="E6080" s="94" t="s">
        <v>11104</v>
      </c>
      <c r="F6080" s="94" t="s">
        <v>128</v>
      </c>
    </row>
    <row r="6081" spans="1:6" ht="15" x14ac:dyDescent="0.25">
      <c r="A6081" s="94">
        <v>6077</v>
      </c>
      <c r="B6081" s="95">
        <v>44426.7723611111</v>
      </c>
      <c r="C6081" s="94">
        <v>5</v>
      </c>
      <c r="D6081" s="94" t="s">
        <v>11105</v>
      </c>
      <c r="E6081" s="94" t="s">
        <v>11106</v>
      </c>
      <c r="F6081" s="94" t="s">
        <v>128</v>
      </c>
    </row>
    <row r="6082" spans="1:6" ht="15" x14ac:dyDescent="0.25">
      <c r="A6082" s="94">
        <v>6078</v>
      </c>
      <c r="B6082" s="95">
        <v>44426.752303240697</v>
      </c>
      <c r="C6082" s="94">
        <v>5</v>
      </c>
      <c r="D6082" s="94" t="s">
        <v>11107</v>
      </c>
      <c r="E6082" s="94" t="s">
        <v>11108</v>
      </c>
      <c r="F6082" s="94" t="s">
        <v>128</v>
      </c>
    </row>
    <row r="6083" spans="1:6" ht="15" x14ac:dyDescent="0.25">
      <c r="A6083" s="94">
        <v>6079</v>
      </c>
      <c r="B6083" s="95">
        <v>44426.717453703699</v>
      </c>
      <c r="C6083" s="94">
        <v>5</v>
      </c>
      <c r="D6083" s="94" t="s">
        <v>11109</v>
      </c>
      <c r="E6083" s="94" t="s">
        <v>11110</v>
      </c>
      <c r="F6083" s="94" t="s">
        <v>128</v>
      </c>
    </row>
    <row r="6084" spans="1:6" ht="15" x14ac:dyDescent="0.25">
      <c r="A6084" s="94">
        <v>6092</v>
      </c>
      <c r="B6084" s="95">
        <v>44426.661863425899</v>
      </c>
      <c r="C6084" s="94">
        <v>5</v>
      </c>
      <c r="D6084" s="94" t="s">
        <v>11133</v>
      </c>
      <c r="E6084" s="94" t="s">
        <v>11134</v>
      </c>
      <c r="F6084" s="94" t="s">
        <v>128</v>
      </c>
    </row>
    <row r="6085" spans="1:6" ht="15" x14ac:dyDescent="0.25">
      <c r="A6085" s="94">
        <v>6080</v>
      </c>
      <c r="B6085" s="95">
        <v>44426.646874999999</v>
      </c>
      <c r="C6085" s="94">
        <v>5</v>
      </c>
      <c r="D6085" s="94" t="s">
        <v>11111</v>
      </c>
      <c r="E6085" s="94" t="s">
        <v>11112</v>
      </c>
      <c r="F6085" s="94" t="s">
        <v>128</v>
      </c>
    </row>
    <row r="6086" spans="1:6" ht="15" x14ac:dyDescent="0.25">
      <c r="A6086" s="94">
        <v>6081</v>
      </c>
      <c r="B6086" s="95">
        <v>44426.6238310185</v>
      </c>
      <c r="C6086" s="94">
        <v>5</v>
      </c>
      <c r="D6086" s="94" t="s">
        <v>263</v>
      </c>
      <c r="E6086" s="94" t="s">
        <v>11113</v>
      </c>
      <c r="F6086" s="94" t="s">
        <v>128</v>
      </c>
    </row>
    <row r="6087" spans="1:6" ht="15" x14ac:dyDescent="0.25">
      <c r="A6087" s="94">
        <v>6082</v>
      </c>
      <c r="B6087" s="95">
        <v>44426.621597222198</v>
      </c>
      <c r="C6087" s="94">
        <v>5</v>
      </c>
      <c r="D6087" s="94" t="s">
        <v>4050</v>
      </c>
      <c r="E6087" s="94" t="s">
        <v>11114</v>
      </c>
      <c r="F6087" s="94" t="s">
        <v>128</v>
      </c>
    </row>
    <row r="6088" spans="1:6" ht="15" x14ac:dyDescent="0.25">
      <c r="A6088" s="94">
        <v>6083</v>
      </c>
      <c r="B6088" s="95">
        <v>44426.594537037003</v>
      </c>
      <c r="C6088" s="94">
        <v>2</v>
      </c>
      <c r="D6088" s="94" t="s">
        <v>11115</v>
      </c>
      <c r="E6088" s="94" t="s">
        <v>11116</v>
      </c>
      <c r="F6088" s="94" t="s">
        <v>128</v>
      </c>
    </row>
    <row r="6089" spans="1:6" ht="15" x14ac:dyDescent="0.25">
      <c r="A6089" s="94">
        <v>6084</v>
      </c>
      <c r="B6089" s="95">
        <v>44426.594305555504</v>
      </c>
      <c r="C6089" s="94">
        <v>5</v>
      </c>
      <c r="D6089" s="94" t="s">
        <v>11117</v>
      </c>
      <c r="E6089" s="94" t="s">
        <v>11118</v>
      </c>
      <c r="F6089" s="94" t="s">
        <v>128</v>
      </c>
    </row>
    <row r="6090" spans="1:6" ht="15" x14ac:dyDescent="0.25">
      <c r="A6090" s="94">
        <v>6085</v>
      </c>
      <c r="B6090" s="95">
        <v>44426.590729166601</v>
      </c>
      <c r="C6090" s="94">
        <v>5</v>
      </c>
      <c r="D6090" s="94" t="s">
        <v>11119</v>
      </c>
      <c r="E6090" s="94" t="s">
        <v>11120</v>
      </c>
      <c r="F6090" s="94" t="s">
        <v>128</v>
      </c>
    </row>
    <row r="6091" spans="1:6" ht="15" x14ac:dyDescent="0.25">
      <c r="A6091" s="94">
        <v>6086</v>
      </c>
      <c r="B6091" s="95">
        <v>44426.587523148097</v>
      </c>
      <c r="C6091" s="94">
        <v>1</v>
      </c>
      <c r="D6091" s="94" t="s">
        <v>11121</v>
      </c>
      <c r="E6091" s="94" t="s">
        <v>11122</v>
      </c>
      <c r="F6091" s="94" t="s">
        <v>128</v>
      </c>
    </row>
    <row r="6092" spans="1:6" ht="15" x14ac:dyDescent="0.25">
      <c r="A6092" s="94">
        <v>6087</v>
      </c>
      <c r="B6092" s="95">
        <v>44426.578831018502</v>
      </c>
      <c r="C6092" s="94">
        <v>5</v>
      </c>
      <c r="D6092" s="94" t="s">
        <v>11123</v>
      </c>
      <c r="E6092" s="94" t="s">
        <v>11124</v>
      </c>
      <c r="F6092" s="94" t="s">
        <v>128</v>
      </c>
    </row>
    <row r="6093" spans="1:6" ht="15" x14ac:dyDescent="0.25">
      <c r="A6093" s="94">
        <v>6088</v>
      </c>
      <c r="B6093" s="95">
        <v>44426.476909722202</v>
      </c>
      <c r="C6093" s="94">
        <v>5</v>
      </c>
      <c r="D6093" s="94" t="s">
        <v>11125</v>
      </c>
      <c r="E6093" s="94" t="s">
        <v>11126</v>
      </c>
      <c r="F6093" s="94" t="s">
        <v>128</v>
      </c>
    </row>
    <row r="6094" spans="1:6" ht="15" x14ac:dyDescent="0.25">
      <c r="A6094" s="94">
        <v>6089</v>
      </c>
      <c r="B6094" s="95">
        <v>44426.475381944401</v>
      </c>
      <c r="C6094" s="94">
        <v>5</v>
      </c>
      <c r="D6094" s="94" t="s">
        <v>11127</v>
      </c>
      <c r="E6094" s="94" t="s">
        <v>11128</v>
      </c>
      <c r="F6094" s="94" t="s">
        <v>128</v>
      </c>
    </row>
    <row r="6095" spans="1:6" ht="15" x14ac:dyDescent="0.25">
      <c r="A6095" s="94">
        <v>6090</v>
      </c>
      <c r="B6095" s="95">
        <v>44426.037118055501</v>
      </c>
      <c r="C6095" s="94">
        <v>5</v>
      </c>
      <c r="D6095" s="94" t="s">
        <v>11129</v>
      </c>
      <c r="E6095" s="94" t="s">
        <v>11130</v>
      </c>
      <c r="F6095" s="94" t="s">
        <v>128</v>
      </c>
    </row>
    <row r="6096" spans="1:6" ht="15" x14ac:dyDescent="0.25">
      <c r="A6096" s="94">
        <v>6091</v>
      </c>
      <c r="B6096" s="95">
        <v>44425.9371412037</v>
      </c>
      <c r="C6096" s="94">
        <v>1</v>
      </c>
      <c r="D6096" s="94" t="s">
        <v>11131</v>
      </c>
      <c r="E6096" s="94" t="s">
        <v>11132</v>
      </c>
      <c r="F6096" s="94" t="s">
        <v>128</v>
      </c>
    </row>
    <row r="6097" spans="1:6" ht="15" x14ac:dyDescent="0.25">
      <c r="A6097" s="94">
        <v>6093</v>
      </c>
      <c r="B6097" s="95">
        <v>44425.721539351798</v>
      </c>
      <c r="C6097" s="94">
        <v>5</v>
      </c>
      <c r="D6097" s="94" t="s">
        <v>11135</v>
      </c>
      <c r="E6097" s="94" t="s">
        <v>11136</v>
      </c>
      <c r="F6097" s="94" t="s">
        <v>128</v>
      </c>
    </row>
    <row r="6098" spans="1:6" ht="15" x14ac:dyDescent="0.25">
      <c r="A6098" s="94">
        <v>6094</v>
      </c>
      <c r="B6098" s="95">
        <v>44425.711805555497</v>
      </c>
      <c r="C6098" s="94">
        <v>4</v>
      </c>
      <c r="D6098" s="94" t="s">
        <v>11137</v>
      </c>
      <c r="E6098" s="94" t="s">
        <v>11138</v>
      </c>
      <c r="F6098" s="94" t="s">
        <v>128</v>
      </c>
    </row>
    <row r="6099" spans="1:6" ht="15" x14ac:dyDescent="0.25">
      <c r="A6099" s="94">
        <v>6095</v>
      </c>
      <c r="B6099" s="95">
        <v>44425.692465277702</v>
      </c>
      <c r="C6099" s="94">
        <v>5</v>
      </c>
      <c r="D6099" s="94" t="s">
        <v>11139</v>
      </c>
      <c r="E6099" s="94"/>
      <c r="F6099" s="94" t="s">
        <v>128</v>
      </c>
    </row>
    <row r="6100" spans="1:6" ht="15" x14ac:dyDescent="0.25">
      <c r="A6100" s="94">
        <v>6096</v>
      </c>
      <c r="B6100" s="95">
        <v>44425.674224536997</v>
      </c>
      <c r="C6100" s="94">
        <v>5</v>
      </c>
      <c r="D6100" s="94" t="s">
        <v>11140</v>
      </c>
      <c r="E6100" s="94" t="s">
        <v>11141</v>
      </c>
      <c r="F6100" s="94" t="s">
        <v>128</v>
      </c>
    </row>
    <row r="6101" spans="1:6" ht="15" x14ac:dyDescent="0.25">
      <c r="A6101" s="94">
        <v>6097</v>
      </c>
      <c r="B6101" s="95">
        <v>44425.673703703702</v>
      </c>
      <c r="C6101" s="94">
        <v>5</v>
      </c>
      <c r="D6101" s="94" t="s">
        <v>11142</v>
      </c>
      <c r="E6101" s="94" t="s">
        <v>11143</v>
      </c>
      <c r="F6101" s="94" t="s">
        <v>128</v>
      </c>
    </row>
    <row r="6102" spans="1:6" ht="15" x14ac:dyDescent="0.25">
      <c r="A6102" s="94">
        <v>6098</v>
      </c>
      <c r="B6102" s="95">
        <v>44425.665428240703</v>
      </c>
      <c r="C6102" s="94">
        <v>5</v>
      </c>
      <c r="D6102" s="94" t="s">
        <v>11144</v>
      </c>
      <c r="E6102" s="94"/>
      <c r="F6102" s="94" t="s">
        <v>128</v>
      </c>
    </row>
    <row r="6103" spans="1:6" ht="15" x14ac:dyDescent="0.25">
      <c r="A6103" s="94">
        <v>6099</v>
      </c>
      <c r="B6103" s="95">
        <v>44425.599884259202</v>
      </c>
      <c r="C6103" s="94">
        <v>1</v>
      </c>
      <c r="D6103" s="94" t="s">
        <v>11145</v>
      </c>
      <c r="E6103" s="94" t="s">
        <v>11146</v>
      </c>
      <c r="F6103" s="94" t="s">
        <v>128</v>
      </c>
    </row>
    <row r="6104" spans="1:6" ht="15" x14ac:dyDescent="0.25">
      <c r="A6104" s="94">
        <v>6100</v>
      </c>
      <c r="B6104" s="95">
        <v>44425.588009259198</v>
      </c>
      <c r="C6104" s="94">
        <v>5</v>
      </c>
      <c r="D6104" s="94" t="s">
        <v>11147</v>
      </c>
      <c r="E6104" s="94"/>
      <c r="F6104" s="94" t="s">
        <v>128</v>
      </c>
    </row>
    <row r="6105" spans="1:6" ht="15" x14ac:dyDescent="0.25">
      <c r="A6105" s="94">
        <v>6101</v>
      </c>
      <c r="B6105" s="95">
        <v>44425.571469907401</v>
      </c>
      <c r="C6105" s="94">
        <v>5</v>
      </c>
      <c r="D6105" s="94" t="s">
        <v>11148</v>
      </c>
      <c r="E6105" s="94" t="s">
        <v>11149</v>
      </c>
      <c r="F6105" s="94" t="s">
        <v>128</v>
      </c>
    </row>
    <row r="6106" spans="1:6" ht="15" x14ac:dyDescent="0.25">
      <c r="A6106" s="94">
        <v>6102</v>
      </c>
      <c r="B6106" s="95">
        <v>44425.477731481398</v>
      </c>
      <c r="C6106" s="94">
        <v>5</v>
      </c>
      <c r="D6106" s="94" t="s">
        <v>11150</v>
      </c>
      <c r="E6106" s="94" t="s">
        <v>11151</v>
      </c>
      <c r="F6106" s="94" t="s">
        <v>128</v>
      </c>
    </row>
    <row r="6107" spans="1:6" ht="15" x14ac:dyDescent="0.25">
      <c r="A6107" s="94">
        <v>6103</v>
      </c>
      <c r="B6107" s="95">
        <v>44425.400324073998</v>
      </c>
      <c r="C6107" s="94">
        <v>5</v>
      </c>
      <c r="D6107" s="94" t="s">
        <v>11152</v>
      </c>
      <c r="E6107" s="94" t="s">
        <v>11153</v>
      </c>
      <c r="F6107" s="94" t="s">
        <v>128</v>
      </c>
    </row>
    <row r="6108" spans="1:6" ht="15" x14ac:dyDescent="0.25">
      <c r="A6108" s="94">
        <v>6104</v>
      </c>
      <c r="B6108" s="95">
        <v>44425.322662036997</v>
      </c>
      <c r="C6108" s="94">
        <v>5</v>
      </c>
      <c r="D6108" s="94" t="s">
        <v>11154</v>
      </c>
      <c r="E6108" s="94" t="s">
        <v>11155</v>
      </c>
      <c r="F6108" s="94" t="s">
        <v>128</v>
      </c>
    </row>
    <row r="6109" spans="1:6" ht="15" x14ac:dyDescent="0.25">
      <c r="A6109" s="94">
        <v>6105</v>
      </c>
      <c r="B6109" s="95">
        <v>44424.863113425898</v>
      </c>
      <c r="C6109" s="94">
        <v>5</v>
      </c>
      <c r="D6109" s="94" t="s">
        <v>11156</v>
      </c>
      <c r="E6109" s="94" t="s">
        <v>11157</v>
      </c>
      <c r="F6109" s="94" t="s">
        <v>128</v>
      </c>
    </row>
    <row r="6110" spans="1:6" ht="15" x14ac:dyDescent="0.25">
      <c r="A6110" s="94">
        <v>6106</v>
      </c>
      <c r="B6110" s="95">
        <v>44424.800844907397</v>
      </c>
      <c r="C6110" s="94">
        <v>5</v>
      </c>
      <c r="D6110" s="94" t="s">
        <v>415</v>
      </c>
      <c r="E6110" s="94" t="s">
        <v>11158</v>
      </c>
      <c r="F6110" s="94" t="s">
        <v>128</v>
      </c>
    </row>
    <row r="6111" spans="1:6" ht="15" x14ac:dyDescent="0.25">
      <c r="A6111" s="94">
        <v>6107</v>
      </c>
      <c r="B6111" s="95">
        <v>44424.774861111102</v>
      </c>
      <c r="C6111" s="94">
        <v>4</v>
      </c>
      <c r="D6111" s="94" t="s">
        <v>11159</v>
      </c>
      <c r="E6111" s="94" t="s">
        <v>11160</v>
      </c>
      <c r="F6111" s="94" t="s">
        <v>128</v>
      </c>
    </row>
    <row r="6112" spans="1:6" ht="15" x14ac:dyDescent="0.25">
      <c r="A6112" s="94">
        <v>6108</v>
      </c>
      <c r="B6112" s="95">
        <v>44424.5851273148</v>
      </c>
      <c r="C6112" s="94">
        <v>4</v>
      </c>
      <c r="D6112" s="94" t="s">
        <v>11161</v>
      </c>
      <c r="E6112" s="94" t="s">
        <v>11162</v>
      </c>
      <c r="F6112" s="94" t="s">
        <v>128</v>
      </c>
    </row>
    <row r="6113" spans="1:6" ht="15" x14ac:dyDescent="0.25">
      <c r="A6113" s="94">
        <v>6109</v>
      </c>
      <c r="B6113" s="95">
        <v>44424.573425925897</v>
      </c>
      <c r="C6113" s="94">
        <v>5</v>
      </c>
      <c r="D6113" s="94" t="s">
        <v>11163</v>
      </c>
      <c r="E6113" s="94"/>
      <c r="F6113" s="94" t="s">
        <v>128</v>
      </c>
    </row>
    <row r="6114" spans="1:6" ht="15" x14ac:dyDescent="0.25">
      <c r="A6114" s="94">
        <v>6131</v>
      </c>
      <c r="B6114" s="95">
        <v>44424.532986111102</v>
      </c>
      <c r="C6114" s="94">
        <v>1</v>
      </c>
      <c r="D6114" s="94" t="s">
        <v>11201</v>
      </c>
      <c r="E6114" s="94" t="s">
        <v>11202</v>
      </c>
      <c r="F6114" s="94" t="s">
        <v>128</v>
      </c>
    </row>
    <row r="6115" spans="1:6" ht="15" x14ac:dyDescent="0.25">
      <c r="A6115" s="94">
        <v>6110</v>
      </c>
      <c r="B6115" s="95">
        <v>44424.492662037002</v>
      </c>
      <c r="C6115" s="94">
        <v>5</v>
      </c>
      <c r="D6115" s="94" t="s">
        <v>8198</v>
      </c>
      <c r="E6115" s="94" t="s">
        <v>11164</v>
      </c>
      <c r="F6115" s="94" t="s">
        <v>128</v>
      </c>
    </row>
    <row r="6116" spans="1:6" ht="15" x14ac:dyDescent="0.25">
      <c r="A6116" s="94">
        <v>6111</v>
      </c>
      <c r="B6116" s="95">
        <v>44424.492164351803</v>
      </c>
      <c r="C6116" s="94">
        <v>5</v>
      </c>
      <c r="D6116" s="94" t="s">
        <v>2925</v>
      </c>
      <c r="E6116" s="94" t="s">
        <v>11165</v>
      </c>
      <c r="F6116" s="94" t="s">
        <v>128</v>
      </c>
    </row>
    <row r="6117" spans="1:6" ht="15" x14ac:dyDescent="0.25">
      <c r="A6117" s="94">
        <v>6112</v>
      </c>
      <c r="B6117" s="95">
        <v>44424.487164351798</v>
      </c>
      <c r="C6117" s="94">
        <v>5</v>
      </c>
      <c r="D6117" s="94" t="s">
        <v>11166</v>
      </c>
      <c r="E6117" s="94" t="s">
        <v>11167</v>
      </c>
      <c r="F6117" s="94" t="s">
        <v>128</v>
      </c>
    </row>
    <row r="6118" spans="1:6" ht="15" x14ac:dyDescent="0.25">
      <c r="A6118" s="94">
        <v>6113</v>
      </c>
      <c r="B6118" s="95">
        <v>44424.431516203702</v>
      </c>
      <c r="C6118" s="94">
        <v>5</v>
      </c>
      <c r="D6118" s="94" t="s">
        <v>11168</v>
      </c>
      <c r="E6118" s="94" t="s">
        <v>11169</v>
      </c>
      <c r="F6118" s="94" t="s">
        <v>128</v>
      </c>
    </row>
    <row r="6119" spans="1:6" ht="15" x14ac:dyDescent="0.25">
      <c r="A6119" s="94">
        <v>6114</v>
      </c>
      <c r="B6119" s="95">
        <v>44424.338749999901</v>
      </c>
      <c r="C6119" s="94">
        <v>5</v>
      </c>
      <c r="D6119" s="94" t="s">
        <v>11170</v>
      </c>
      <c r="E6119" s="94" t="s">
        <v>11171</v>
      </c>
      <c r="F6119" s="94" t="s">
        <v>128</v>
      </c>
    </row>
    <row r="6120" spans="1:6" ht="15" x14ac:dyDescent="0.25">
      <c r="A6120" s="94">
        <v>6115</v>
      </c>
      <c r="B6120" s="95">
        <v>44423.844918981398</v>
      </c>
      <c r="C6120" s="94">
        <v>5</v>
      </c>
      <c r="D6120" s="94" t="s">
        <v>5407</v>
      </c>
      <c r="E6120" s="94" t="s">
        <v>11172</v>
      </c>
      <c r="F6120" s="94" t="s">
        <v>128</v>
      </c>
    </row>
    <row r="6121" spans="1:6" ht="15" x14ac:dyDescent="0.25">
      <c r="A6121" s="94">
        <v>6116</v>
      </c>
      <c r="B6121" s="95">
        <v>44423.715798611098</v>
      </c>
      <c r="C6121" s="94">
        <v>5</v>
      </c>
      <c r="D6121" s="94" t="s">
        <v>11173</v>
      </c>
      <c r="E6121" s="94" t="s">
        <v>11174</v>
      </c>
      <c r="F6121" s="94" t="s">
        <v>128</v>
      </c>
    </row>
    <row r="6122" spans="1:6" ht="15" x14ac:dyDescent="0.25">
      <c r="A6122" s="94">
        <v>6117</v>
      </c>
      <c r="B6122" s="95">
        <v>44423.714803240699</v>
      </c>
      <c r="C6122" s="94">
        <v>5</v>
      </c>
      <c r="D6122" s="94" t="s">
        <v>353</v>
      </c>
      <c r="E6122" s="94" t="s">
        <v>11175</v>
      </c>
      <c r="F6122" s="94" t="s">
        <v>128</v>
      </c>
    </row>
    <row r="6123" spans="1:6" ht="15" x14ac:dyDescent="0.25">
      <c r="A6123" s="94">
        <v>6118</v>
      </c>
      <c r="B6123" s="95">
        <v>44423.586585648103</v>
      </c>
      <c r="C6123" s="94">
        <v>5</v>
      </c>
      <c r="D6123" s="94" t="s">
        <v>11176</v>
      </c>
      <c r="E6123" s="94" t="s">
        <v>11177</v>
      </c>
      <c r="F6123" s="94" t="s">
        <v>128</v>
      </c>
    </row>
    <row r="6124" spans="1:6" ht="15" x14ac:dyDescent="0.25">
      <c r="A6124" s="94">
        <v>6119</v>
      </c>
      <c r="B6124" s="95">
        <v>44423.565960648099</v>
      </c>
      <c r="C6124" s="94">
        <v>5</v>
      </c>
      <c r="D6124" s="94" t="s">
        <v>11178</v>
      </c>
      <c r="E6124" s="94" t="s">
        <v>11179</v>
      </c>
      <c r="F6124" s="94" t="s">
        <v>128</v>
      </c>
    </row>
    <row r="6125" spans="1:6" ht="15" x14ac:dyDescent="0.25">
      <c r="A6125" s="94">
        <v>6120</v>
      </c>
      <c r="B6125" s="95">
        <v>44423.489907407398</v>
      </c>
      <c r="C6125" s="94">
        <v>4</v>
      </c>
      <c r="D6125" s="94" t="s">
        <v>11180</v>
      </c>
      <c r="E6125" s="94" t="s">
        <v>11181</v>
      </c>
      <c r="F6125" s="94" t="s">
        <v>128</v>
      </c>
    </row>
    <row r="6126" spans="1:6" ht="15" x14ac:dyDescent="0.25">
      <c r="A6126" s="94">
        <v>6121</v>
      </c>
      <c r="B6126" s="95">
        <v>44423.474293981402</v>
      </c>
      <c r="C6126" s="94">
        <v>5</v>
      </c>
      <c r="D6126" s="94" t="s">
        <v>11182</v>
      </c>
      <c r="E6126" s="94" t="s">
        <v>11183</v>
      </c>
      <c r="F6126" s="94" t="s">
        <v>128</v>
      </c>
    </row>
    <row r="6127" spans="1:6" ht="15" x14ac:dyDescent="0.25">
      <c r="A6127" s="94">
        <v>6122</v>
      </c>
      <c r="B6127" s="95">
        <v>44422.9678935185</v>
      </c>
      <c r="C6127" s="94">
        <v>5</v>
      </c>
      <c r="D6127" s="94" t="s">
        <v>11184</v>
      </c>
      <c r="E6127" s="94" t="s">
        <v>11185</v>
      </c>
      <c r="F6127" s="94" t="s">
        <v>128</v>
      </c>
    </row>
    <row r="6128" spans="1:6" ht="15" x14ac:dyDescent="0.25">
      <c r="A6128" s="94">
        <v>6123</v>
      </c>
      <c r="B6128" s="95">
        <v>44422.821585648097</v>
      </c>
      <c r="C6128" s="94">
        <v>5</v>
      </c>
      <c r="D6128" s="94" t="s">
        <v>11186</v>
      </c>
      <c r="E6128" s="94" t="s">
        <v>11187</v>
      </c>
      <c r="F6128" s="94" t="s">
        <v>128</v>
      </c>
    </row>
    <row r="6129" spans="1:6" ht="15" x14ac:dyDescent="0.25">
      <c r="A6129" s="94">
        <v>6124</v>
      </c>
      <c r="B6129" s="95">
        <v>44422.778217592597</v>
      </c>
      <c r="C6129" s="94">
        <v>5</v>
      </c>
      <c r="D6129" s="94" t="s">
        <v>11188</v>
      </c>
      <c r="E6129" s="94" t="s">
        <v>11189</v>
      </c>
      <c r="F6129" s="94" t="s">
        <v>128</v>
      </c>
    </row>
    <row r="6130" spans="1:6" ht="15" x14ac:dyDescent="0.25">
      <c r="A6130" s="94">
        <v>6125</v>
      </c>
      <c r="B6130" s="95">
        <v>44422.7780092592</v>
      </c>
      <c r="C6130" s="94">
        <v>5</v>
      </c>
      <c r="D6130" s="94" t="s">
        <v>11190</v>
      </c>
      <c r="E6130" s="94" t="s">
        <v>11191</v>
      </c>
      <c r="F6130" s="94" t="s">
        <v>128</v>
      </c>
    </row>
    <row r="6131" spans="1:6" ht="15" x14ac:dyDescent="0.25">
      <c r="A6131" s="94">
        <v>6126</v>
      </c>
      <c r="B6131" s="95">
        <v>44422.721875000003</v>
      </c>
      <c r="C6131" s="94">
        <v>4</v>
      </c>
      <c r="D6131" s="94" t="s">
        <v>11192</v>
      </c>
      <c r="E6131" s="94" t="s">
        <v>11193</v>
      </c>
      <c r="F6131" s="94" t="s">
        <v>128</v>
      </c>
    </row>
    <row r="6132" spans="1:6" ht="15" x14ac:dyDescent="0.25">
      <c r="A6132" s="94">
        <v>6143</v>
      </c>
      <c r="B6132" s="95">
        <v>44422.711967592499</v>
      </c>
      <c r="C6132" s="94">
        <v>1</v>
      </c>
      <c r="D6132" s="94" t="s">
        <v>11221</v>
      </c>
      <c r="E6132" s="94" t="s">
        <v>11222</v>
      </c>
      <c r="F6132" s="94" t="s">
        <v>128</v>
      </c>
    </row>
    <row r="6133" spans="1:6" ht="15" x14ac:dyDescent="0.25">
      <c r="A6133" s="94">
        <v>6127</v>
      </c>
      <c r="B6133" s="95">
        <v>44422.682916666599</v>
      </c>
      <c r="C6133" s="94">
        <v>5</v>
      </c>
      <c r="D6133" s="94" t="s">
        <v>11194</v>
      </c>
      <c r="E6133" s="94" t="s">
        <v>11195</v>
      </c>
      <c r="F6133" s="94" t="s">
        <v>128</v>
      </c>
    </row>
    <row r="6134" spans="1:6" ht="15" x14ac:dyDescent="0.25">
      <c r="A6134" s="94">
        <v>6128</v>
      </c>
      <c r="B6134" s="95">
        <v>44422.680057870297</v>
      </c>
      <c r="C6134" s="94">
        <v>5</v>
      </c>
      <c r="D6134" s="94" t="s">
        <v>11196</v>
      </c>
      <c r="E6134" s="94" t="s">
        <v>11197</v>
      </c>
      <c r="F6134" s="94" t="s">
        <v>128</v>
      </c>
    </row>
    <row r="6135" spans="1:6" ht="15" x14ac:dyDescent="0.25">
      <c r="A6135" s="94">
        <v>6129</v>
      </c>
      <c r="B6135" s="95">
        <v>44422.677499999998</v>
      </c>
      <c r="C6135" s="94">
        <v>5</v>
      </c>
      <c r="D6135" s="94" t="s">
        <v>11198</v>
      </c>
      <c r="E6135" s="94" t="s">
        <v>11199</v>
      </c>
      <c r="F6135" s="94" t="s">
        <v>128</v>
      </c>
    </row>
    <row r="6136" spans="1:6" ht="15" x14ac:dyDescent="0.25">
      <c r="A6136" s="94">
        <v>6130</v>
      </c>
      <c r="B6136" s="95">
        <v>44422.632465277697</v>
      </c>
      <c r="C6136" s="94">
        <v>5</v>
      </c>
      <c r="D6136" s="94" t="s">
        <v>434</v>
      </c>
      <c r="E6136" s="94" t="s">
        <v>11200</v>
      </c>
      <c r="F6136" s="94" t="s">
        <v>128</v>
      </c>
    </row>
    <row r="6137" spans="1:6" ht="15" x14ac:dyDescent="0.25">
      <c r="A6137" s="94">
        <v>6132</v>
      </c>
      <c r="B6137" s="95">
        <v>44422.530046296197</v>
      </c>
      <c r="C6137" s="94">
        <v>2</v>
      </c>
      <c r="D6137" s="94" t="s">
        <v>11203</v>
      </c>
      <c r="E6137" s="94" t="s">
        <v>11204</v>
      </c>
      <c r="F6137" s="94" t="s">
        <v>128</v>
      </c>
    </row>
    <row r="6138" spans="1:6" ht="15" x14ac:dyDescent="0.25">
      <c r="A6138" s="94">
        <v>6133</v>
      </c>
      <c r="B6138" s="95">
        <v>44422.499340277704</v>
      </c>
      <c r="C6138" s="94">
        <v>5</v>
      </c>
      <c r="D6138" s="94" t="s">
        <v>263</v>
      </c>
      <c r="E6138" s="94"/>
      <c r="F6138" s="94" t="s">
        <v>128</v>
      </c>
    </row>
    <row r="6139" spans="1:6" ht="15" x14ac:dyDescent="0.25">
      <c r="A6139" s="94">
        <v>6134</v>
      </c>
      <c r="B6139" s="95">
        <v>44422.491493055502</v>
      </c>
      <c r="C6139" s="94">
        <v>5</v>
      </c>
      <c r="D6139" s="94" t="s">
        <v>11205</v>
      </c>
      <c r="E6139" s="94" t="s">
        <v>11206</v>
      </c>
      <c r="F6139" s="94" t="s">
        <v>128</v>
      </c>
    </row>
    <row r="6140" spans="1:6" ht="15" x14ac:dyDescent="0.25">
      <c r="A6140" s="94">
        <v>6135</v>
      </c>
      <c r="B6140" s="95">
        <v>44422.476770833302</v>
      </c>
      <c r="C6140" s="94">
        <v>5</v>
      </c>
      <c r="D6140" s="94" t="s">
        <v>11207</v>
      </c>
      <c r="E6140" s="94" t="s">
        <v>11208</v>
      </c>
      <c r="F6140" s="94" t="s">
        <v>128</v>
      </c>
    </row>
    <row r="6141" spans="1:6" ht="15" x14ac:dyDescent="0.25">
      <c r="A6141" s="94">
        <v>6136</v>
      </c>
      <c r="B6141" s="95">
        <v>44422.435497685103</v>
      </c>
      <c r="C6141" s="94">
        <v>5</v>
      </c>
      <c r="D6141" s="94" t="s">
        <v>11209</v>
      </c>
      <c r="E6141" s="94" t="s">
        <v>11210</v>
      </c>
      <c r="F6141" s="94" t="s">
        <v>128</v>
      </c>
    </row>
    <row r="6142" spans="1:6" ht="15" x14ac:dyDescent="0.25">
      <c r="A6142" s="94">
        <v>6137</v>
      </c>
      <c r="B6142" s="95">
        <v>44421.949004629598</v>
      </c>
      <c r="C6142" s="94">
        <v>5</v>
      </c>
      <c r="D6142" s="94" t="s">
        <v>11211</v>
      </c>
      <c r="E6142" s="94" t="s">
        <v>11212</v>
      </c>
      <c r="F6142" s="94" t="s">
        <v>128</v>
      </c>
    </row>
    <row r="6143" spans="1:6" ht="15" x14ac:dyDescent="0.25">
      <c r="A6143" s="94">
        <v>6138</v>
      </c>
      <c r="B6143" s="95">
        <v>44421.799687499901</v>
      </c>
      <c r="C6143" s="94">
        <v>5</v>
      </c>
      <c r="D6143" s="94" t="s">
        <v>11213</v>
      </c>
      <c r="E6143" s="94" t="s">
        <v>11214</v>
      </c>
      <c r="F6143" s="94" t="s">
        <v>128</v>
      </c>
    </row>
    <row r="6144" spans="1:6" ht="15" x14ac:dyDescent="0.25">
      <c r="A6144" s="94">
        <v>6139</v>
      </c>
      <c r="B6144" s="95">
        <v>44421.6994328703</v>
      </c>
      <c r="C6144" s="94">
        <v>5</v>
      </c>
      <c r="D6144" s="94" t="s">
        <v>11215</v>
      </c>
      <c r="E6144" s="94" t="s">
        <v>11216</v>
      </c>
      <c r="F6144" s="94" t="s">
        <v>128</v>
      </c>
    </row>
    <row r="6145" spans="1:6" ht="15" x14ac:dyDescent="0.25">
      <c r="A6145" s="94">
        <v>6140</v>
      </c>
      <c r="B6145" s="95">
        <v>44421.6913078703</v>
      </c>
      <c r="C6145" s="94">
        <v>5</v>
      </c>
      <c r="D6145" s="94" t="s">
        <v>11217</v>
      </c>
      <c r="E6145" s="94"/>
      <c r="F6145" s="94" t="s">
        <v>128</v>
      </c>
    </row>
    <row r="6146" spans="1:6" ht="15" x14ac:dyDescent="0.25">
      <c r="A6146" s="94">
        <v>6141</v>
      </c>
      <c r="B6146" s="95">
        <v>44421.683020833298</v>
      </c>
      <c r="C6146" s="94">
        <v>5</v>
      </c>
      <c r="D6146" s="94" t="s">
        <v>11218</v>
      </c>
      <c r="E6146" s="94" t="s">
        <v>11219</v>
      </c>
      <c r="F6146" s="94" t="s">
        <v>128</v>
      </c>
    </row>
    <row r="6147" spans="1:6" ht="15" x14ac:dyDescent="0.25">
      <c r="A6147" s="94">
        <v>6142</v>
      </c>
      <c r="B6147" s="95">
        <v>44421.676504629599</v>
      </c>
      <c r="C6147" s="94">
        <v>5</v>
      </c>
      <c r="D6147" s="94" t="s">
        <v>434</v>
      </c>
      <c r="E6147" s="94" t="s">
        <v>11220</v>
      </c>
      <c r="F6147" s="94" t="s">
        <v>128</v>
      </c>
    </row>
    <row r="6148" spans="1:6" ht="15" x14ac:dyDescent="0.25">
      <c r="A6148" s="94">
        <v>6144</v>
      </c>
      <c r="B6148" s="95">
        <v>44421.597615740699</v>
      </c>
      <c r="C6148" s="94">
        <v>4</v>
      </c>
      <c r="D6148" s="94" t="s">
        <v>11223</v>
      </c>
      <c r="E6148" s="94" t="s">
        <v>11224</v>
      </c>
      <c r="F6148" s="94" t="s">
        <v>128</v>
      </c>
    </row>
    <row r="6149" spans="1:6" ht="15" x14ac:dyDescent="0.25">
      <c r="A6149" s="94">
        <v>6145</v>
      </c>
      <c r="B6149" s="95">
        <v>44421.5963425925</v>
      </c>
      <c r="C6149" s="94">
        <v>5</v>
      </c>
      <c r="D6149" s="94" t="s">
        <v>11225</v>
      </c>
      <c r="E6149" s="94" t="s">
        <v>11226</v>
      </c>
      <c r="F6149" s="94" t="s">
        <v>128</v>
      </c>
    </row>
    <row r="6150" spans="1:6" ht="15" x14ac:dyDescent="0.25">
      <c r="A6150" s="94">
        <v>6146</v>
      </c>
      <c r="B6150" s="95">
        <v>44421.559027777701</v>
      </c>
      <c r="C6150" s="94">
        <v>5</v>
      </c>
      <c r="D6150" s="94" t="s">
        <v>11227</v>
      </c>
      <c r="E6150" s="94" t="s">
        <v>11228</v>
      </c>
      <c r="F6150" s="94" t="s">
        <v>128</v>
      </c>
    </row>
    <row r="6151" spans="1:6" ht="15" x14ac:dyDescent="0.25">
      <c r="A6151" s="94">
        <v>6147</v>
      </c>
      <c r="B6151" s="95">
        <v>44421.553842592497</v>
      </c>
      <c r="C6151" s="94">
        <v>3</v>
      </c>
      <c r="D6151" s="94" t="s">
        <v>11229</v>
      </c>
      <c r="E6151" s="94" t="s">
        <v>11230</v>
      </c>
      <c r="F6151" s="94" t="s">
        <v>128</v>
      </c>
    </row>
    <row r="6152" spans="1:6" ht="15" x14ac:dyDescent="0.25">
      <c r="A6152" s="94">
        <v>6148</v>
      </c>
      <c r="B6152" s="95">
        <v>44421.5297222222</v>
      </c>
      <c r="C6152" s="94">
        <v>2</v>
      </c>
      <c r="D6152" s="94" t="s">
        <v>11231</v>
      </c>
      <c r="E6152" s="94" t="s">
        <v>11232</v>
      </c>
      <c r="F6152" s="94" t="s">
        <v>128</v>
      </c>
    </row>
    <row r="6153" spans="1:6" ht="15" x14ac:dyDescent="0.25">
      <c r="A6153" s="94">
        <v>6149</v>
      </c>
      <c r="B6153" s="95">
        <v>44421.514976851802</v>
      </c>
      <c r="C6153" s="94">
        <v>3</v>
      </c>
      <c r="D6153" s="94" t="s">
        <v>11233</v>
      </c>
      <c r="E6153" s="94" t="s">
        <v>11234</v>
      </c>
      <c r="F6153" s="94" t="s">
        <v>128</v>
      </c>
    </row>
    <row r="6154" spans="1:6" ht="15" x14ac:dyDescent="0.25">
      <c r="A6154" s="94">
        <v>6150</v>
      </c>
      <c r="B6154" s="95">
        <v>44421.4803703703</v>
      </c>
      <c r="C6154" s="94">
        <v>5</v>
      </c>
      <c r="D6154" s="94" t="s">
        <v>11235</v>
      </c>
      <c r="E6154" s="94" t="s">
        <v>11236</v>
      </c>
      <c r="F6154" s="94" t="s">
        <v>128</v>
      </c>
    </row>
    <row r="6155" spans="1:6" ht="15" x14ac:dyDescent="0.25">
      <c r="A6155" s="94">
        <v>6151</v>
      </c>
      <c r="B6155" s="95">
        <v>44421.465671296297</v>
      </c>
      <c r="C6155" s="94">
        <v>1</v>
      </c>
      <c r="D6155" s="94" t="s">
        <v>11237</v>
      </c>
      <c r="E6155" s="94" t="s">
        <v>11238</v>
      </c>
      <c r="F6155" s="94" t="s">
        <v>128</v>
      </c>
    </row>
    <row r="6156" spans="1:6" ht="15" x14ac:dyDescent="0.25">
      <c r="A6156" s="94">
        <v>6152</v>
      </c>
      <c r="B6156" s="95">
        <v>44421.438877314802</v>
      </c>
      <c r="C6156" s="94">
        <v>5</v>
      </c>
      <c r="D6156" s="94" t="s">
        <v>11239</v>
      </c>
      <c r="E6156" s="94" t="s">
        <v>11240</v>
      </c>
      <c r="F6156" s="94" t="s">
        <v>322</v>
      </c>
    </row>
    <row r="6157" spans="1:6" ht="15" x14ac:dyDescent="0.25">
      <c r="A6157" s="94">
        <v>6153</v>
      </c>
      <c r="B6157" s="95">
        <v>44421.336064814801</v>
      </c>
      <c r="C6157" s="94">
        <v>5</v>
      </c>
      <c r="D6157" s="94" t="s">
        <v>263</v>
      </c>
      <c r="E6157" s="94" t="s">
        <v>11241</v>
      </c>
      <c r="F6157" s="94" t="s">
        <v>128</v>
      </c>
    </row>
    <row r="6158" spans="1:6" ht="15" x14ac:dyDescent="0.25">
      <c r="A6158" s="94">
        <v>6154</v>
      </c>
      <c r="B6158" s="95">
        <v>44421.327071759202</v>
      </c>
      <c r="C6158" s="94">
        <v>5</v>
      </c>
      <c r="D6158" s="94" t="s">
        <v>610</v>
      </c>
      <c r="E6158" s="94" t="s">
        <v>11242</v>
      </c>
      <c r="F6158" s="94" t="s">
        <v>128</v>
      </c>
    </row>
    <row r="6159" spans="1:6" ht="15" x14ac:dyDescent="0.25">
      <c r="A6159" s="94">
        <v>6155</v>
      </c>
      <c r="B6159" s="95">
        <v>44421.2653587963</v>
      </c>
      <c r="C6159" s="94">
        <v>4</v>
      </c>
      <c r="D6159" s="94" t="s">
        <v>11243</v>
      </c>
      <c r="E6159" s="94" t="s">
        <v>11244</v>
      </c>
      <c r="F6159" s="94" t="s">
        <v>128</v>
      </c>
    </row>
    <row r="6160" spans="1:6" ht="15" x14ac:dyDescent="0.25">
      <c r="A6160" s="94">
        <v>6156</v>
      </c>
      <c r="B6160" s="95">
        <v>44420.8694212962</v>
      </c>
      <c r="C6160" s="94">
        <v>5</v>
      </c>
      <c r="D6160" s="94" t="s">
        <v>11245</v>
      </c>
      <c r="E6160" s="94" t="s">
        <v>11246</v>
      </c>
      <c r="F6160" s="94" t="s">
        <v>128</v>
      </c>
    </row>
    <row r="6161" spans="1:6" ht="15" x14ac:dyDescent="0.25">
      <c r="A6161" s="94">
        <v>6157</v>
      </c>
      <c r="B6161" s="95">
        <v>44420.841666666602</v>
      </c>
      <c r="C6161" s="94">
        <v>5</v>
      </c>
      <c r="D6161" s="94" t="s">
        <v>11247</v>
      </c>
      <c r="E6161" s="94" t="s">
        <v>11248</v>
      </c>
      <c r="F6161" s="94" t="s">
        <v>128</v>
      </c>
    </row>
    <row r="6162" spans="1:6" ht="15" x14ac:dyDescent="0.25">
      <c r="A6162" s="94">
        <v>6158</v>
      </c>
      <c r="B6162" s="95">
        <v>44420.834398148101</v>
      </c>
      <c r="C6162" s="94">
        <v>5</v>
      </c>
      <c r="D6162" s="94" t="s">
        <v>11249</v>
      </c>
      <c r="E6162" s="94" t="s">
        <v>11250</v>
      </c>
      <c r="F6162" s="94" t="s">
        <v>128</v>
      </c>
    </row>
    <row r="6163" spans="1:6" ht="15" x14ac:dyDescent="0.25">
      <c r="A6163" s="94">
        <v>6159</v>
      </c>
      <c r="B6163" s="95">
        <v>44420.664085648103</v>
      </c>
      <c r="C6163" s="94">
        <v>5</v>
      </c>
      <c r="D6163" s="94" t="s">
        <v>11251</v>
      </c>
      <c r="E6163" s="94" t="s">
        <v>11252</v>
      </c>
      <c r="F6163" s="94" t="s">
        <v>128</v>
      </c>
    </row>
    <row r="6164" spans="1:6" ht="15" x14ac:dyDescent="0.25">
      <c r="A6164" s="94">
        <v>6160</v>
      </c>
      <c r="B6164" s="95">
        <v>44420.508553240703</v>
      </c>
      <c r="C6164" s="94">
        <v>5</v>
      </c>
      <c r="D6164" s="94" t="s">
        <v>11253</v>
      </c>
      <c r="E6164" s="94" t="s">
        <v>11254</v>
      </c>
      <c r="F6164" s="94" t="s">
        <v>128</v>
      </c>
    </row>
    <row r="6165" spans="1:6" ht="15" x14ac:dyDescent="0.25">
      <c r="A6165" s="94">
        <v>6161</v>
      </c>
      <c r="B6165" s="95">
        <v>44420.470104166598</v>
      </c>
      <c r="C6165" s="94">
        <v>5</v>
      </c>
      <c r="D6165" s="94" t="s">
        <v>11255</v>
      </c>
      <c r="E6165" s="94"/>
      <c r="F6165" s="94" t="s">
        <v>128</v>
      </c>
    </row>
    <row r="6166" spans="1:6" ht="15" x14ac:dyDescent="0.25">
      <c r="A6166" s="94">
        <v>6162</v>
      </c>
      <c r="B6166" s="95">
        <v>44420.411342592502</v>
      </c>
      <c r="C6166" s="94">
        <v>5</v>
      </c>
      <c r="D6166" s="94" t="s">
        <v>11256</v>
      </c>
      <c r="E6166" s="94" t="s">
        <v>11257</v>
      </c>
      <c r="F6166" s="94" t="s">
        <v>128</v>
      </c>
    </row>
    <row r="6167" spans="1:6" ht="15" x14ac:dyDescent="0.25">
      <c r="A6167" s="94">
        <v>6163</v>
      </c>
      <c r="B6167" s="95">
        <v>44420.402905092502</v>
      </c>
      <c r="C6167" s="94">
        <v>5</v>
      </c>
      <c r="D6167" s="94" t="s">
        <v>11258</v>
      </c>
      <c r="E6167" s="94" t="s">
        <v>11259</v>
      </c>
      <c r="F6167" s="94" t="s">
        <v>128</v>
      </c>
    </row>
    <row r="6168" spans="1:6" ht="15" x14ac:dyDescent="0.25">
      <c r="A6168" s="94">
        <v>6164</v>
      </c>
      <c r="B6168" s="95">
        <v>44419.945081018501</v>
      </c>
      <c r="C6168" s="94">
        <v>5</v>
      </c>
      <c r="D6168" s="94" t="s">
        <v>11260</v>
      </c>
      <c r="E6168" s="94" t="s">
        <v>11261</v>
      </c>
      <c r="F6168" s="94" t="s">
        <v>128</v>
      </c>
    </row>
    <row r="6169" spans="1:6" ht="15" x14ac:dyDescent="0.25">
      <c r="A6169" s="94">
        <v>6165</v>
      </c>
      <c r="B6169" s="95">
        <v>44419.861979166599</v>
      </c>
      <c r="C6169" s="94">
        <v>5</v>
      </c>
      <c r="D6169" s="94" t="s">
        <v>11262</v>
      </c>
      <c r="E6169" s="94" t="s">
        <v>11263</v>
      </c>
      <c r="F6169" s="94" t="s">
        <v>128</v>
      </c>
    </row>
    <row r="6170" spans="1:6" ht="15" x14ac:dyDescent="0.25">
      <c r="A6170" s="94">
        <v>6166</v>
      </c>
      <c r="B6170" s="95">
        <v>44419.859942129602</v>
      </c>
      <c r="C6170" s="94">
        <v>5</v>
      </c>
      <c r="D6170" s="94" t="s">
        <v>11264</v>
      </c>
      <c r="E6170" s="94" t="s">
        <v>11265</v>
      </c>
      <c r="F6170" s="94" t="s">
        <v>128</v>
      </c>
    </row>
    <row r="6171" spans="1:6" ht="15" x14ac:dyDescent="0.25">
      <c r="A6171" s="94">
        <v>6167</v>
      </c>
      <c r="B6171" s="95">
        <v>44419.828113425901</v>
      </c>
      <c r="C6171" s="94">
        <v>5</v>
      </c>
      <c r="D6171" s="94" t="s">
        <v>11266</v>
      </c>
      <c r="E6171" s="94" t="s">
        <v>11267</v>
      </c>
      <c r="F6171" s="94" t="s">
        <v>128</v>
      </c>
    </row>
    <row r="6172" spans="1:6" ht="15" x14ac:dyDescent="0.25">
      <c r="A6172" s="94">
        <v>6168</v>
      </c>
      <c r="B6172" s="95">
        <v>44419.788738425901</v>
      </c>
      <c r="C6172" s="94">
        <v>5</v>
      </c>
      <c r="D6172" s="94" t="s">
        <v>434</v>
      </c>
      <c r="E6172" s="94" t="s">
        <v>11268</v>
      </c>
      <c r="F6172" s="94" t="s">
        <v>128</v>
      </c>
    </row>
    <row r="6173" spans="1:6" ht="15" x14ac:dyDescent="0.25">
      <c r="A6173" s="94">
        <v>6169</v>
      </c>
      <c r="B6173" s="95">
        <v>44419.754872685102</v>
      </c>
      <c r="C6173" s="94">
        <v>5</v>
      </c>
      <c r="D6173" s="94" t="s">
        <v>11269</v>
      </c>
      <c r="E6173" s="94" t="s">
        <v>11270</v>
      </c>
      <c r="F6173" s="94" t="s">
        <v>128</v>
      </c>
    </row>
    <row r="6174" spans="1:6" ht="15" x14ac:dyDescent="0.25">
      <c r="A6174" s="94">
        <v>6170</v>
      </c>
      <c r="B6174" s="95">
        <v>44419.742488425902</v>
      </c>
      <c r="C6174" s="94">
        <v>5</v>
      </c>
      <c r="D6174" s="94" t="s">
        <v>11271</v>
      </c>
      <c r="E6174" s="94" t="s">
        <v>11272</v>
      </c>
      <c r="F6174" s="94" t="s">
        <v>128</v>
      </c>
    </row>
    <row r="6175" spans="1:6" ht="15" x14ac:dyDescent="0.25">
      <c r="A6175" s="94">
        <v>6171</v>
      </c>
      <c r="B6175" s="95">
        <v>44419.701134259201</v>
      </c>
      <c r="C6175" s="94">
        <v>5</v>
      </c>
      <c r="D6175" s="94" t="s">
        <v>11273</v>
      </c>
      <c r="E6175" s="94" t="s">
        <v>11274</v>
      </c>
      <c r="F6175" s="94" t="s">
        <v>128</v>
      </c>
    </row>
    <row r="6176" spans="1:6" ht="15" x14ac:dyDescent="0.25">
      <c r="A6176" s="94">
        <v>6172</v>
      </c>
      <c r="B6176" s="95">
        <v>44419.700370370301</v>
      </c>
      <c r="C6176" s="94">
        <v>5</v>
      </c>
      <c r="D6176" s="94" t="s">
        <v>11275</v>
      </c>
      <c r="E6176" s="94"/>
      <c r="F6176" s="94" t="s">
        <v>128</v>
      </c>
    </row>
    <row r="6177" spans="1:6" ht="15" x14ac:dyDescent="0.25">
      <c r="A6177" s="94">
        <v>6173</v>
      </c>
      <c r="B6177" s="95">
        <v>44419.698483796201</v>
      </c>
      <c r="C6177" s="94">
        <v>5</v>
      </c>
      <c r="D6177" s="94" t="s">
        <v>11276</v>
      </c>
      <c r="E6177" s="94" t="s">
        <v>11277</v>
      </c>
      <c r="F6177" s="94" t="s">
        <v>128</v>
      </c>
    </row>
    <row r="6178" spans="1:6" ht="15" x14ac:dyDescent="0.25">
      <c r="A6178" s="94">
        <v>6174</v>
      </c>
      <c r="B6178" s="95">
        <v>44419.694317129601</v>
      </c>
      <c r="C6178" s="94">
        <v>5</v>
      </c>
      <c r="D6178" s="94" t="s">
        <v>11278</v>
      </c>
      <c r="E6178" s="94" t="s">
        <v>11279</v>
      </c>
      <c r="F6178" s="94" t="s">
        <v>128</v>
      </c>
    </row>
    <row r="6179" spans="1:6" ht="15" x14ac:dyDescent="0.25">
      <c r="A6179" s="94">
        <v>6175</v>
      </c>
      <c r="B6179" s="95">
        <v>44419.593113425901</v>
      </c>
      <c r="C6179" s="94">
        <v>5</v>
      </c>
      <c r="D6179" s="94" t="s">
        <v>11280</v>
      </c>
      <c r="E6179" s="94" t="s">
        <v>11281</v>
      </c>
      <c r="F6179" s="94" t="s">
        <v>128</v>
      </c>
    </row>
    <row r="6180" spans="1:6" ht="15" x14ac:dyDescent="0.25">
      <c r="A6180" s="94">
        <v>6176</v>
      </c>
      <c r="B6180" s="95">
        <v>44419.586851851796</v>
      </c>
      <c r="C6180" s="94">
        <v>5</v>
      </c>
      <c r="D6180" s="94" t="s">
        <v>11282</v>
      </c>
      <c r="E6180" s="94"/>
      <c r="F6180" s="94" t="s">
        <v>128</v>
      </c>
    </row>
    <row r="6181" spans="1:6" ht="15" x14ac:dyDescent="0.25">
      <c r="A6181" s="94">
        <v>6177</v>
      </c>
      <c r="B6181" s="95">
        <v>44419.582233796202</v>
      </c>
      <c r="C6181" s="94">
        <v>5</v>
      </c>
      <c r="D6181" s="94" t="s">
        <v>11283</v>
      </c>
      <c r="E6181" s="94" t="s">
        <v>11284</v>
      </c>
      <c r="F6181" s="94" t="s">
        <v>128</v>
      </c>
    </row>
    <row r="6182" spans="1:6" ht="15" x14ac:dyDescent="0.25">
      <c r="A6182" s="94">
        <v>6178</v>
      </c>
      <c r="B6182" s="95">
        <v>44419.578576388798</v>
      </c>
      <c r="C6182" s="94">
        <v>5</v>
      </c>
      <c r="D6182" s="94" t="s">
        <v>11285</v>
      </c>
      <c r="E6182" s="94" t="s">
        <v>11286</v>
      </c>
      <c r="F6182" s="94" t="s">
        <v>128</v>
      </c>
    </row>
    <row r="6183" spans="1:6" ht="15" x14ac:dyDescent="0.25">
      <c r="A6183" s="94">
        <v>6179</v>
      </c>
      <c r="B6183" s="95">
        <v>44419.517835648097</v>
      </c>
      <c r="C6183" s="94">
        <v>5</v>
      </c>
      <c r="D6183" s="94" t="s">
        <v>11287</v>
      </c>
      <c r="E6183" s="94" t="s">
        <v>11288</v>
      </c>
      <c r="F6183" s="94" t="s">
        <v>128</v>
      </c>
    </row>
    <row r="6184" spans="1:6" ht="15" x14ac:dyDescent="0.25">
      <c r="A6184" s="94">
        <v>6180</v>
      </c>
      <c r="B6184" s="95">
        <v>44419.480613425898</v>
      </c>
      <c r="C6184" s="94">
        <v>5</v>
      </c>
      <c r="D6184" s="94" t="s">
        <v>1119</v>
      </c>
      <c r="E6184" s="94" t="s">
        <v>11289</v>
      </c>
      <c r="F6184" s="94" t="s">
        <v>128</v>
      </c>
    </row>
    <row r="6185" spans="1:6" ht="15" x14ac:dyDescent="0.25">
      <c r="A6185" s="94">
        <v>6181</v>
      </c>
      <c r="B6185" s="95">
        <v>44419.473946759201</v>
      </c>
      <c r="C6185" s="94">
        <v>5</v>
      </c>
      <c r="D6185" s="94" t="s">
        <v>867</v>
      </c>
      <c r="E6185" s="94"/>
      <c r="F6185" s="94" t="s">
        <v>128</v>
      </c>
    </row>
    <row r="6186" spans="1:6" ht="15" x14ac:dyDescent="0.25">
      <c r="A6186" s="94">
        <v>6182</v>
      </c>
      <c r="B6186" s="95">
        <v>44419.418217592502</v>
      </c>
      <c r="C6186" s="94">
        <v>5</v>
      </c>
      <c r="D6186" s="94" t="s">
        <v>11290</v>
      </c>
      <c r="E6186" s="94" t="s">
        <v>11291</v>
      </c>
      <c r="F6186" s="94" t="s">
        <v>128</v>
      </c>
    </row>
    <row r="6187" spans="1:6" ht="15" x14ac:dyDescent="0.25">
      <c r="A6187" s="94">
        <v>6183</v>
      </c>
      <c r="B6187" s="95">
        <v>44419.397002314799</v>
      </c>
      <c r="C6187" s="94">
        <v>1</v>
      </c>
      <c r="D6187" s="94" t="s">
        <v>11292</v>
      </c>
      <c r="E6187" s="94" t="s">
        <v>11293</v>
      </c>
      <c r="F6187" s="94" t="s">
        <v>128</v>
      </c>
    </row>
    <row r="6188" spans="1:6" ht="15" x14ac:dyDescent="0.25">
      <c r="A6188" s="94">
        <v>6184</v>
      </c>
      <c r="B6188" s="95">
        <v>44418.978680555498</v>
      </c>
      <c r="C6188" s="94">
        <v>5</v>
      </c>
      <c r="D6188" s="94" t="s">
        <v>11294</v>
      </c>
      <c r="E6188" s="94" t="s">
        <v>11295</v>
      </c>
      <c r="F6188" s="94" t="s">
        <v>128</v>
      </c>
    </row>
    <row r="6189" spans="1:6" ht="15" x14ac:dyDescent="0.25">
      <c r="A6189" s="94">
        <v>6185</v>
      </c>
      <c r="B6189" s="95">
        <v>44418.973159722198</v>
      </c>
      <c r="C6189" s="94">
        <v>5</v>
      </c>
      <c r="D6189" s="94" t="s">
        <v>11296</v>
      </c>
      <c r="E6189" s="94" t="s">
        <v>11297</v>
      </c>
      <c r="F6189" s="94" t="s">
        <v>128</v>
      </c>
    </row>
    <row r="6190" spans="1:6" ht="15" x14ac:dyDescent="0.25">
      <c r="A6190" s="94">
        <v>6186</v>
      </c>
      <c r="B6190" s="95">
        <v>44418.937974537002</v>
      </c>
      <c r="C6190" s="94">
        <v>5</v>
      </c>
      <c r="D6190" s="94" t="s">
        <v>876</v>
      </c>
      <c r="E6190" s="94" t="s">
        <v>11298</v>
      </c>
      <c r="F6190" s="94" t="s">
        <v>128</v>
      </c>
    </row>
    <row r="6191" spans="1:6" ht="15" x14ac:dyDescent="0.25">
      <c r="A6191" s="94">
        <v>6187</v>
      </c>
      <c r="B6191" s="95">
        <v>44418.873356481403</v>
      </c>
      <c r="C6191" s="94">
        <v>5</v>
      </c>
      <c r="D6191" s="94" t="s">
        <v>1174</v>
      </c>
      <c r="E6191" s="94" t="s">
        <v>11299</v>
      </c>
      <c r="F6191" s="94" t="s">
        <v>128</v>
      </c>
    </row>
    <row r="6192" spans="1:6" ht="15" x14ac:dyDescent="0.25">
      <c r="A6192" s="94">
        <v>6188</v>
      </c>
      <c r="B6192" s="95">
        <v>44418.836493055504</v>
      </c>
      <c r="C6192" s="94">
        <v>5</v>
      </c>
      <c r="D6192" s="94" t="s">
        <v>11300</v>
      </c>
      <c r="E6192" s="94" t="s">
        <v>11301</v>
      </c>
      <c r="F6192" s="94" t="s">
        <v>128</v>
      </c>
    </row>
    <row r="6193" spans="1:6" ht="15" x14ac:dyDescent="0.25">
      <c r="A6193" s="94">
        <v>6189</v>
      </c>
      <c r="B6193" s="95">
        <v>44418.826319444401</v>
      </c>
      <c r="C6193" s="94">
        <v>3</v>
      </c>
      <c r="D6193" s="94" t="s">
        <v>11302</v>
      </c>
      <c r="E6193" s="94" t="s">
        <v>11303</v>
      </c>
      <c r="F6193" s="94" t="s">
        <v>128</v>
      </c>
    </row>
    <row r="6194" spans="1:6" ht="15" x14ac:dyDescent="0.25">
      <c r="A6194" s="94">
        <v>6190</v>
      </c>
      <c r="B6194" s="95">
        <v>44418.769583333298</v>
      </c>
      <c r="C6194" s="94">
        <v>5</v>
      </c>
      <c r="D6194" s="94" t="s">
        <v>11304</v>
      </c>
      <c r="E6194" s="94" t="s">
        <v>11305</v>
      </c>
      <c r="F6194" s="94" t="s">
        <v>128</v>
      </c>
    </row>
    <row r="6195" spans="1:6" ht="15" x14ac:dyDescent="0.25">
      <c r="A6195" s="94">
        <v>6191</v>
      </c>
      <c r="B6195" s="95">
        <v>44418.742291666596</v>
      </c>
      <c r="C6195" s="94">
        <v>5</v>
      </c>
      <c r="D6195" s="94" t="s">
        <v>11306</v>
      </c>
      <c r="E6195" s="94" t="s">
        <v>11307</v>
      </c>
      <c r="F6195" s="94" t="s">
        <v>128</v>
      </c>
    </row>
    <row r="6196" spans="1:6" ht="15" x14ac:dyDescent="0.25">
      <c r="A6196" s="94">
        <v>6192</v>
      </c>
      <c r="B6196" s="95">
        <v>44418.705150462898</v>
      </c>
      <c r="C6196" s="94">
        <v>5</v>
      </c>
      <c r="D6196" s="94" t="s">
        <v>11308</v>
      </c>
      <c r="E6196" s="94"/>
      <c r="F6196" s="94" t="s">
        <v>128</v>
      </c>
    </row>
    <row r="6197" spans="1:6" ht="15" x14ac:dyDescent="0.25">
      <c r="A6197" s="94">
        <v>6193</v>
      </c>
      <c r="B6197" s="95">
        <v>44418.546134259203</v>
      </c>
      <c r="C6197" s="94">
        <v>5</v>
      </c>
      <c r="D6197" s="94" t="s">
        <v>11309</v>
      </c>
      <c r="E6197" s="94" t="s">
        <v>11310</v>
      </c>
      <c r="F6197" s="94" t="s">
        <v>128</v>
      </c>
    </row>
    <row r="6198" spans="1:6" ht="15" x14ac:dyDescent="0.25">
      <c r="A6198" s="94">
        <v>6194</v>
      </c>
      <c r="B6198" s="95">
        <v>44418.533634259198</v>
      </c>
      <c r="C6198" s="94">
        <v>5</v>
      </c>
      <c r="D6198" s="94" t="s">
        <v>11311</v>
      </c>
      <c r="E6198" s="94" t="s">
        <v>11312</v>
      </c>
      <c r="F6198" s="94" t="s">
        <v>128</v>
      </c>
    </row>
    <row r="6199" spans="1:6" ht="15" x14ac:dyDescent="0.25">
      <c r="A6199" s="94">
        <v>6195</v>
      </c>
      <c r="B6199" s="95">
        <v>44418.498854166603</v>
      </c>
      <c r="C6199" s="94">
        <v>5</v>
      </c>
      <c r="D6199" s="94" t="s">
        <v>158</v>
      </c>
      <c r="E6199" s="94" t="s">
        <v>11313</v>
      </c>
      <c r="F6199" s="94" t="s">
        <v>128</v>
      </c>
    </row>
    <row r="6200" spans="1:6" ht="15" x14ac:dyDescent="0.25">
      <c r="A6200" s="94">
        <v>6196</v>
      </c>
      <c r="B6200" s="95">
        <v>44418.476238425901</v>
      </c>
      <c r="C6200" s="94">
        <v>5</v>
      </c>
      <c r="D6200" s="94" t="s">
        <v>11314</v>
      </c>
      <c r="E6200" s="94" t="s">
        <v>11315</v>
      </c>
      <c r="F6200" s="94" t="s">
        <v>128</v>
      </c>
    </row>
    <row r="6201" spans="1:6" ht="15" x14ac:dyDescent="0.25">
      <c r="A6201" s="94">
        <v>6197</v>
      </c>
      <c r="B6201" s="95">
        <v>44418.472222222197</v>
      </c>
      <c r="C6201" s="94">
        <v>5</v>
      </c>
      <c r="D6201" s="94" t="s">
        <v>11316</v>
      </c>
      <c r="E6201" s="94" t="s">
        <v>11317</v>
      </c>
      <c r="F6201" s="94" t="s">
        <v>128</v>
      </c>
    </row>
    <row r="6202" spans="1:6" ht="15" x14ac:dyDescent="0.25">
      <c r="A6202" s="94">
        <v>6198</v>
      </c>
      <c r="B6202" s="95">
        <v>44418.333182870301</v>
      </c>
      <c r="C6202" s="94">
        <v>5</v>
      </c>
      <c r="D6202" s="94" t="s">
        <v>11318</v>
      </c>
      <c r="E6202" s="94" t="s">
        <v>11319</v>
      </c>
      <c r="F6202" s="94" t="s">
        <v>128</v>
      </c>
    </row>
    <row r="6203" spans="1:6" ht="15" x14ac:dyDescent="0.25">
      <c r="A6203" s="94">
        <v>6199</v>
      </c>
      <c r="B6203" s="95">
        <v>44417.934780092502</v>
      </c>
      <c r="C6203" s="94">
        <v>4</v>
      </c>
      <c r="D6203" s="94" t="s">
        <v>11320</v>
      </c>
      <c r="E6203" s="94" t="s">
        <v>11321</v>
      </c>
      <c r="F6203" s="94" t="s">
        <v>128</v>
      </c>
    </row>
    <row r="6204" spans="1:6" ht="15" x14ac:dyDescent="0.25">
      <c r="A6204" s="94">
        <v>6200</v>
      </c>
      <c r="B6204" s="95">
        <v>44417.810763888803</v>
      </c>
      <c r="C6204" s="94">
        <v>5</v>
      </c>
      <c r="D6204" s="94" t="s">
        <v>11322</v>
      </c>
      <c r="E6204" s="94" t="s">
        <v>11323</v>
      </c>
      <c r="F6204" s="94" t="s">
        <v>128</v>
      </c>
    </row>
    <row r="6205" spans="1:6" ht="15" x14ac:dyDescent="0.25">
      <c r="A6205" s="94">
        <v>6201</v>
      </c>
      <c r="B6205" s="95">
        <v>44417.804699073997</v>
      </c>
      <c r="C6205" s="94">
        <v>1</v>
      </c>
      <c r="D6205" s="94" t="s">
        <v>11324</v>
      </c>
      <c r="E6205" s="94" t="s">
        <v>11325</v>
      </c>
      <c r="F6205" s="94" t="s">
        <v>128</v>
      </c>
    </row>
    <row r="6206" spans="1:6" ht="15" x14ac:dyDescent="0.25">
      <c r="A6206" s="94">
        <v>6202</v>
      </c>
      <c r="B6206" s="95">
        <v>44417.793564814798</v>
      </c>
      <c r="C6206" s="94">
        <v>5</v>
      </c>
      <c r="D6206" s="94" t="s">
        <v>3519</v>
      </c>
      <c r="E6206" s="94" t="s">
        <v>11326</v>
      </c>
      <c r="F6206" s="94" t="s">
        <v>128</v>
      </c>
    </row>
    <row r="6207" spans="1:6" ht="15" x14ac:dyDescent="0.25">
      <c r="A6207" s="94">
        <v>6203</v>
      </c>
      <c r="B6207" s="95">
        <v>44417.789039351803</v>
      </c>
      <c r="C6207" s="94">
        <v>5</v>
      </c>
      <c r="D6207" s="94" t="s">
        <v>11327</v>
      </c>
      <c r="E6207" s="94" t="s">
        <v>11328</v>
      </c>
      <c r="F6207" s="94" t="s">
        <v>128</v>
      </c>
    </row>
    <row r="6208" spans="1:6" ht="15" x14ac:dyDescent="0.25">
      <c r="A6208" s="94">
        <v>6204</v>
      </c>
      <c r="B6208" s="95">
        <v>44417.786400462901</v>
      </c>
      <c r="C6208" s="94">
        <v>5</v>
      </c>
      <c r="D6208" s="94" t="s">
        <v>11329</v>
      </c>
      <c r="E6208" s="94" t="s">
        <v>11330</v>
      </c>
      <c r="F6208" s="94" t="s">
        <v>128</v>
      </c>
    </row>
    <row r="6209" spans="1:6" ht="15" x14ac:dyDescent="0.25">
      <c r="A6209" s="94">
        <v>6205</v>
      </c>
      <c r="B6209" s="95">
        <v>44417.768854166599</v>
      </c>
      <c r="C6209" s="94">
        <v>4</v>
      </c>
      <c r="D6209" s="94" t="s">
        <v>11331</v>
      </c>
      <c r="E6209" s="94"/>
      <c r="F6209" s="94" t="s">
        <v>128</v>
      </c>
    </row>
    <row r="6210" spans="1:6" ht="15" x14ac:dyDescent="0.25">
      <c r="A6210" s="94">
        <v>6206</v>
      </c>
      <c r="B6210" s="95">
        <v>44417.742986111101</v>
      </c>
      <c r="C6210" s="94">
        <v>3</v>
      </c>
      <c r="D6210" s="94" t="s">
        <v>11332</v>
      </c>
      <c r="E6210" s="94" t="s">
        <v>11333</v>
      </c>
      <c r="F6210" s="94" t="s">
        <v>128</v>
      </c>
    </row>
    <row r="6211" spans="1:6" ht="15" x14ac:dyDescent="0.25">
      <c r="A6211" s="94">
        <v>6207</v>
      </c>
      <c r="B6211" s="95">
        <v>44417.688344907401</v>
      </c>
      <c r="C6211" s="94">
        <v>5</v>
      </c>
      <c r="D6211" s="94" t="s">
        <v>11334</v>
      </c>
      <c r="E6211" s="94" t="s">
        <v>11335</v>
      </c>
      <c r="F6211" s="94" t="s">
        <v>128</v>
      </c>
    </row>
    <row r="6212" spans="1:6" ht="15" x14ac:dyDescent="0.25">
      <c r="A6212" s="94">
        <v>6208</v>
      </c>
      <c r="B6212" s="95">
        <v>44417.686770833301</v>
      </c>
      <c r="C6212" s="94">
        <v>1</v>
      </c>
      <c r="D6212" s="94" t="s">
        <v>11336</v>
      </c>
      <c r="E6212" s="94" t="s">
        <v>11337</v>
      </c>
      <c r="F6212" s="94" t="s">
        <v>128</v>
      </c>
    </row>
    <row r="6213" spans="1:6" ht="15" x14ac:dyDescent="0.25">
      <c r="A6213" s="94">
        <v>6209</v>
      </c>
      <c r="B6213" s="95">
        <v>44417.681805555498</v>
      </c>
      <c r="C6213" s="94">
        <v>5</v>
      </c>
      <c r="D6213" s="94" t="s">
        <v>11338</v>
      </c>
      <c r="E6213" s="94"/>
      <c r="F6213" s="94" t="s">
        <v>128</v>
      </c>
    </row>
    <row r="6214" spans="1:6" ht="15" x14ac:dyDescent="0.25">
      <c r="A6214" s="94">
        <v>6210</v>
      </c>
      <c r="B6214" s="95">
        <v>44417.630682870302</v>
      </c>
      <c r="C6214" s="94">
        <v>3</v>
      </c>
      <c r="D6214" s="94" t="s">
        <v>11339</v>
      </c>
      <c r="E6214" s="94" t="s">
        <v>11340</v>
      </c>
      <c r="F6214" s="94" t="s">
        <v>128</v>
      </c>
    </row>
    <row r="6215" spans="1:6" ht="15" x14ac:dyDescent="0.25">
      <c r="A6215" s="94">
        <v>6211</v>
      </c>
      <c r="B6215" s="95">
        <v>44417.623888888797</v>
      </c>
      <c r="C6215" s="94">
        <v>5</v>
      </c>
      <c r="D6215" s="94" t="s">
        <v>9343</v>
      </c>
      <c r="E6215" s="94" t="s">
        <v>11341</v>
      </c>
      <c r="F6215" s="94" t="s">
        <v>128</v>
      </c>
    </row>
    <row r="6216" spans="1:6" ht="15" x14ac:dyDescent="0.25">
      <c r="A6216" s="94">
        <v>6212</v>
      </c>
      <c r="B6216" s="95">
        <v>44417.614791666601</v>
      </c>
      <c r="C6216" s="94">
        <v>5</v>
      </c>
      <c r="D6216" s="94" t="s">
        <v>6810</v>
      </c>
      <c r="E6216" s="94" t="s">
        <v>11342</v>
      </c>
      <c r="F6216" s="94" t="s">
        <v>128</v>
      </c>
    </row>
    <row r="6217" spans="1:6" ht="15" x14ac:dyDescent="0.25">
      <c r="A6217" s="94">
        <v>6213</v>
      </c>
      <c r="B6217" s="95">
        <v>44417.6087037037</v>
      </c>
      <c r="C6217" s="94">
        <v>5</v>
      </c>
      <c r="D6217" s="94" t="s">
        <v>11343</v>
      </c>
      <c r="E6217" s="94" t="s">
        <v>11344</v>
      </c>
      <c r="F6217" s="94" t="s">
        <v>128</v>
      </c>
    </row>
    <row r="6218" spans="1:6" ht="15" x14ac:dyDescent="0.25">
      <c r="A6218" s="94">
        <v>6214</v>
      </c>
      <c r="B6218" s="95">
        <v>44417.6072569444</v>
      </c>
      <c r="C6218" s="94">
        <v>5</v>
      </c>
      <c r="D6218" s="94" t="s">
        <v>11345</v>
      </c>
      <c r="E6218" s="94" t="s">
        <v>11346</v>
      </c>
      <c r="F6218" s="94" t="s">
        <v>128</v>
      </c>
    </row>
    <row r="6219" spans="1:6" ht="15" x14ac:dyDescent="0.25">
      <c r="A6219" s="94">
        <v>6215</v>
      </c>
      <c r="B6219" s="95">
        <v>44417.590613425898</v>
      </c>
      <c r="C6219" s="94">
        <v>5</v>
      </c>
      <c r="D6219" s="94" t="s">
        <v>11347</v>
      </c>
      <c r="E6219" s="94" t="s">
        <v>11348</v>
      </c>
      <c r="F6219" s="94" t="s">
        <v>128</v>
      </c>
    </row>
    <row r="6220" spans="1:6" ht="15" x14ac:dyDescent="0.25">
      <c r="A6220" s="94">
        <v>6216</v>
      </c>
      <c r="B6220" s="95">
        <v>44417.580532407403</v>
      </c>
      <c r="C6220" s="94">
        <v>5</v>
      </c>
      <c r="D6220" s="94" t="s">
        <v>11349</v>
      </c>
      <c r="E6220" s="94" t="s">
        <v>11350</v>
      </c>
      <c r="F6220" s="94" t="s">
        <v>128</v>
      </c>
    </row>
    <row r="6221" spans="1:6" ht="15" x14ac:dyDescent="0.25">
      <c r="A6221" s="94">
        <v>6217</v>
      </c>
      <c r="B6221" s="95">
        <v>44417.575613425899</v>
      </c>
      <c r="C6221" s="94">
        <v>5</v>
      </c>
      <c r="D6221" s="94" t="s">
        <v>11351</v>
      </c>
      <c r="E6221" s="94" t="s">
        <v>11352</v>
      </c>
      <c r="F6221" s="94" t="s">
        <v>128</v>
      </c>
    </row>
    <row r="6222" spans="1:6" ht="15" x14ac:dyDescent="0.25">
      <c r="A6222" s="94">
        <v>6218</v>
      </c>
      <c r="B6222" s="95">
        <v>44417.571875000001</v>
      </c>
      <c r="C6222" s="94">
        <v>5</v>
      </c>
      <c r="D6222" s="94" t="s">
        <v>1522</v>
      </c>
      <c r="E6222" s="94" t="s">
        <v>11353</v>
      </c>
      <c r="F6222" s="94" t="s">
        <v>128</v>
      </c>
    </row>
    <row r="6223" spans="1:6" ht="15" x14ac:dyDescent="0.25">
      <c r="A6223" s="94">
        <v>6219</v>
      </c>
      <c r="B6223" s="95">
        <v>44417.478981481399</v>
      </c>
      <c r="C6223" s="94">
        <v>5</v>
      </c>
      <c r="D6223" s="94" t="s">
        <v>11354</v>
      </c>
      <c r="E6223" s="94" t="s">
        <v>11355</v>
      </c>
      <c r="F6223" s="94" t="s">
        <v>128</v>
      </c>
    </row>
    <row r="6224" spans="1:6" ht="15" x14ac:dyDescent="0.25">
      <c r="A6224" s="94">
        <v>6558</v>
      </c>
      <c r="B6224" s="95">
        <v>44417.3734722222</v>
      </c>
      <c r="C6224" s="94">
        <v>2</v>
      </c>
      <c r="D6224" s="94" t="s">
        <v>11958</v>
      </c>
      <c r="E6224" s="94" t="s">
        <v>11959</v>
      </c>
      <c r="F6224" s="94" t="s">
        <v>128</v>
      </c>
    </row>
    <row r="6225" spans="1:6" ht="15" x14ac:dyDescent="0.25">
      <c r="A6225" s="94">
        <v>6220</v>
      </c>
      <c r="B6225" s="95">
        <v>44416.850474537001</v>
      </c>
      <c r="C6225" s="94">
        <v>5</v>
      </c>
      <c r="D6225" s="94" t="s">
        <v>333</v>
      </c>
      <c r="E6225" s="94" t="s">
        <v>11356</v>
      </c>
      <c r="F6225" s="94" t="s">
        <v>128</v>
      </c>
    </row>
    <row r="6226" spans="1:6" ht="15" x14ac:dyDescent="0.25">
      <c r="A6226" s="94">
        <v>6226</v>
      </c>
      <c r="B6226" s="95">
        <v>44416.699143518497</v>
      </c>
      <c r="C6226" s="94">
        <v>1</v>
      </c>
      <c r="D6226" s="94" t="s">
        <v>2299</v>
      </c>
      <c r="E6226" s="94" t="s">
        <v>11366</v>
      </c>
      <c r="F6226" s="94" t="s">
        <v>128</v>
      </c>
    </row>
    <row r="6227" spans="1:6" ht="15" x14ac:dyDescent="0.25">
      <c r="A6227" s="94">
        <v>6221</v>
      </c>
      <c r="B6227" s="95">
        <v>44416.6309259259</v>
      </c>
      <c r="C6227" s="94">
        <v>1</v>
      </c>
      <c r="D6227" s="94" t="s">
        <v>11357</v>
      </c>
      <c r="E6227" s="94" t="s">
        <v>11358</v>
      </c>
      <c r="F6227" s="94" t="s">
        <v>128</v>
      </c>
    </row>
    <row r="6228" spans="1:6" ht="15" x14ac:dyDescent="0.25">
      <c r="A6228" s="94">
        <v>6222</v>
      </c>
      <c r="B6228" s="95">
        <v>44416.6221643518</v>
      </c>
      <c r="C6228" s="94">
        <v>5</v>
      </c>
      <c r="D6228" s="94" t="s">
        <v>11359</v>
      </c>
      <c r="E6228" s="94" t="s">
        <v>11360</v>
      </c>
      <c r="F6228" s="94" t="s">
        <v>128</v>
      </c>
    </row>
    <row r="6229" spans="1:6" ht="15" x14ac:dyDescent="0.25">
      <c r="A6229" s="94">
        <v>6223</v>
      </c>
      <c r="B6229" s="95">
        <v>44416.5784375</v>
      </c>
      <c r="C6229" s="94">
        <v>5</v>
      </c>
      <c r="D6229" s="94" t="s">
        <v>11361</v>
      </c>
      <c r="E6229" s="94"/>
      <c r="F6229" s="94" t="s">
        <v>128</v>
      </c>
    </row>
    <row r="6230" spans="1:6" ht="15" x14ac:dyDescent="0.25">
      <c r="A6230" s="94">
        <v>6224</v>
      </c>
      <c r="B6230" s="95">
        <v>44416.573124999901</v>
      </c>
      <c r="C6230" s="94">
        <v>5</v>
      </c>
      <c r="D6230" s="94" t="s">
        <v>11362</v>
      </c>
      <c r="E6230" s="94" t="s">
        <v>11363</v>
      </c>
      <c r="F6230" s="94" t="s">
        <v>128</v>
      </c>
    </row>
    <row r="6231" spans="1:6" ht="15" x14ac:dyDescent="0.25">
      <c r="A6231" s="94">
        <v>6225</v>
      </c>
      <c r="B6231" s="95">
        <v>44416.567800925899</v>
      </c>
      <c r="C6231" s="94">
        <v>5</v>
      </c>
      <c r="D6231" s="94" t="s">
        <v>11364</v>
      </c>
      <c r="E6231" s="94" t="s">
        <v>11365</v>
      </c>
      <c r="F6231" s="94" t="s">
        <v>128</v>
      </c>
    </row>
    <row r="6232" spans="1:6" ht="15" x14ac:dyDescent="0.25">
      <c r="A6232" s="94">
        <v>6227</v>
      </c>
      <c r="B6232" s="95">
        <v>44416.4680787037</v>
      </c>
      <c r="C6232" s="94">
        <v>5</v>
      </c>
      <c r="D6232" s="94" t="s">
        <v>11367</v>
      </c>
      <c r="E6232" s="94" t="s">
        <v>11368</v>
      </c>
      <c r="F6232" s="94" t="s">
        <v>128</v>
      </c>
    </row>
    <row r="6233" spans="1:6" ht="15" x14ac:dyDescent="0.25">
      <c r="A6233" s="94">
        <v>6228</v>
      </c>
      <c r="B6233" s="95">
        <v>44416.452743055503</v>
      </c>
      <c r="C6233" s="94">
        <v>5</v>
      </c>
      <c r="D6233" s="94" t="s">
        <v>11369</v>
      </c>
      <c r="E6233" s="94" t="s">
        <v>11370</v>
      </c>
      <c r="F6233" s="94" t="s">
        <v>128</v>
      </c>
    </row>
    <row r="6234" spans="1:6" ht="15" x14ac:dyDescent="0.25">
      <c r="A6234" s="94">
        <v>6229</v>
      </c>
      <c r="B6234" s="95">
        <v>44415.840277777701</v>
      </c>
      <c r="C6234" s="94">
        <v>5</v>
      </c>
      <c r="D6234" s="94" t="s">
        <v>11371</v>
      </c>
      <c r="E6234" s="94" t="s">
        <v>11372</v>
      </c>
      <c r="F6234" s="94" t="s">
        <v>128</v>
      </c>
    </row>
    <row r="6235" spans="1:6" ht="15" x14ac:dyDescent="0.25">
      <c r="A6235" s="94">
        <v>6230</v>
      </c>
      <c r="B6235" s="95">
        <v>44415.823923611097</v>
      </c>
      <c r="C6235" s="94">
        <v>5</v>
      </c>
      <c r="D6235" s="94" t="s">
        <v>11373</v>
      </c>
      <c r="E6235" s="94" t="s">
        <v>11374</v>
      </c>
      <c r="F6235" s="94" t="s">
        <v>1094</v>
      </c>
    </row>
    <row r="6236" spans="1:6" ht="15" x14ac:dyDescent="0.25">
      <c r="A6236" s="94">
        <v>6231</v>
      </c>
      <c r="B6236" s="95">
        <v>44415.773587962904</v>
      </c>
      <c r="C6236" s="94">
        <v>5</v>
      </c>
      <c r="D6236" s="94" t="s">
        <v>6388</v>
      </c>
      <c r="E6236" s="94" t="s">
        <v>11375</v>
      </c>
      <c r="F6236" s="94" t="s">
        <v>128</v>
      </c>
    </row>
    <row r="6237" spans="1:6" ht="15" x14ac:dyDescent="0.25">
      <c r="A6237" s="94">
        <v>6232</v>
      </c>
      <c r="B6237" s="95">
        <v>44415.692974537</v>
      </c>
      <c r="C6237" s="94">
        <v>2</v>
      </c>
      <c r="D6237" s="94" t="s">
        <v>11376</v>
      </c>
      <c r="E6237" s="94" t="s">
        <v>11377</v>
      </c>
      <c r="F6237" s="94" t="s">
        <v>128</v>
      </c>
    </row>
    <row r="6238" spans="1:6" ht="15" x14ac:dyDescent="0.25">
      <c r="A6238" s="94">
        <v>6233</v>
      </c>
      <c r="B6238" s="95">
        <v>44415.672013888798</v>
      </c>
      <c r="C6238" s="94">
        <v>5</v>
      </c>
      <c r="D6238" s="94" t="s">
        <v>11378</v>
      </c>
      <c r="E6238" s="94" t="s">
        <v>11379</v>
      </c>
      <c r="F6238" s="94" t="s">
        <v>128</v>
      </c>
    </row>
    <row r="6239" spans="1:6" ht="15" x14ac:dyDescent="0.25">
      <c r="A6239" s="94">
        <v>6234</v>
      </c>
      <c r="B6239" s="95">
        <v>44415.6276388888</v>
      </c>
      <c r="C6239" s="94">
        <v>3</v>
      </c>
      <c r="D6239" s="94" t="s">
        <v>11380</v>
      </c>
      <c r="E6239" s="94" t="s">
        <v>11381</v>
      </c>
      <c r="F6239" s="94" t="s">
        <v>128</v>
      </c>
    </row>
    <row r="6240" spans="1:6" ht="15" x14ac:dyDescent="0.25">
      <c r="A6240" s="94">
        <v>6244</v>
      </c>
      <c r="B6240" s="95">
        <v>44415.621504629598</v>
      </c>
      <c r="C6240" s="94">
        <v>5</v>
      </c>
      <c r="D6240" s="94" t="s">
        <v>11398</v>
      </c>
      <c r="E6240" s="94" t="s">
        <v>11399</v>
      </c>
      <c r="F6240" s="94" t="s">
        <v>128</v>
      </c>
    </row>
    <row r="6241" spans="1:6" ht="15" x14ac:dyDescent="0.25">
      <c r="A6241" s="94">
        <v>6235</v>
      </c>
      <c r="B6241" s="95">
        <v>44415.579444444404</v>
      </c>
      <c r="C6241" s="94">
        <v>3</v>
      </c>
      <c r="D6241" s="94" t="s">
        <v>11382</v>
      </c>
      <c r="E6241" s="94" t="s">
        <v>11383</v>
      </c>
      <c r="F6241" s="94" t="s">
        <v>128</v>
      </c>
    </row>
    <row r="6242" spans="1:6" ht="15" x14ac:dyDescent="0.25">
      <c r="A6242" s="94">
        <v>6236</v>
      </c>
      <c r="B6242" s="95">
        <v>44415.509502314802</v>
      </c>
      <c r="C6242" s="94">
        <v>5</v>
      </c>
      <c r="D6242" s="94" t="s">
        <v>333</v>
      </c>
      <c r="E6242" s="94" t="s">
        <v>11384</v>
      </c>
      <c r="F6242" s="94" t="s">
        <v>128</v>
      </c>
    </row>
    <row r="6243" spans="1:6" ht="15" x14ac:dyDescent="0.25">
      <c r="A6243" s="94">
        <v>6237</v>
      </c>
      <c r="B6243" s="95">
        <v>44415.311354166603</v>
      </c>
      <c r="C6243" s="94">
        <v>3</v>
      </c>
      <c r="D6243" s="94" t="s">
        <v>11385</v>
      </c>
      <c r="E6243" s="94" t="s">
        <v>11386</v>
      </c>
      <c r="F6243" s="94" t="s">
        <v>128</v>
      </c>
    </row>
    <row r="6244" spans="1:6" ht="15" x14ac:dyDescent="0.25">
      <c r="A6244" s="94">
        <v>6238</v>
      </c>
      <c r="B6244" s="95">
        <v>44414.938912037003</v>
      </c>
      <c r="C6244" s="94">
        <v>5</v>
      </c>
      <c r="D6244" s="94" t="s">
        <v>11387</v>
      </c>
      <c r="E6244" s="94" t="s">
        <v>11388</v>
      </c>
      <c r="F6244" s="94" t="s">
        <v>128</v>
      </c>
    </row>
    <row r="6245" spans="1:6" ht="15" x14ac:dyDescent="0.25">
      <c r="A6245" s="94">
        <v>6239</v>
      </c>
      <c r="B6245" s="95">
        <v>44414.898518518501</v>
      </c>
      <c r="C6245" s="94">
        <v>5</v>
      </c>
      <c r="D6245" s="94" t="s">
        <v>11389</v>
      </c>
      <c r="E6245" s="94" t="s">
        <v>11390</v>
      </c>
      <c r="F6245" s="94" t="s">
        <v>128</v>
      </c>
    </row>
    <row r="6246" spans="1:6" ht="15" x14ac:dyDescent="0.25">
      <c r="A6246" s="94">
        <v>6240</v>
      </c>
      <c r="B6246" s="95">
        <v>44414.845532407402</v>
      </c>
      <c r="C6246" s="94">
        <v>5</v>
      </c>
      <c r="D6246" s="94" t="s">
        <v>11391</v>
      </c>
      <c r="E6246" s="94" t="s">
        <v>11392</v>
      </c>
      <c r="F6246" s="94" t="s">
        <v>128</v>
      </c>
    </row>
    <row r="6247" spans="1:6" ht="15" x14ac:dyDescent="0.25">
      <c r="A6247" s="94">
        <v>6241</v>
      </c>
      <c r="B6247" s="95">
        <v>44414.843587962903</v>
      </c>
      <c r="C6247" s="94">
        <v>5</v>
      </c>
      <c r="D6247" s="94" t="s">
        <v>11393</v>
      </c>
      <c r="E6247" s="94" t="s">
        <v>11394</v>
      </c>
      <c r="F6247" s="94" t="s">
        <v>128</v>
      </c>
    </row>
    <row r="6248" spans="1:6" ht="15" x14ac:dyDescent="0.25">
      <c r="A6248" s="94">
        <v>6242</v>
      </c>
      <c r="B6248" s="95">
        <v>44414.790173611102</v>
      </c>
      <c r="C6248" s="94">
        <v>4</v>
      </c>
      <c r="D6248" s="94" t="s">
        <v>11395</v>
      </c>
      <c r="E6248" s="94" t="s">
        <v>11396</v>
      </c>
      <c r="F6248" s="94" t="s">
        <v>128</v>
      </c>
    </row>
    <row r="6249" spans="1:6" ht="15" x14ac:dyDescent="0.25">
      <c r="A6249" s="94">
        <v>6243</v>
      </c>
      <c r="B6249" s="95">
        <v>44414.715173611097</v>
      </c>
      <c r="C6249" s="94">
        <v>5</v>
      </c>
      <c r="D6249" s="94" t="s">
        <v>11397</v>
      </c>
      <c r="E6249" s="94"/>
      <c r="F6249" s="94" t="s">
        <v>128</v>
      </c>
    </row>
    <row r="6250" spans="1:6" ht="15" x14ac:dyDescent="0.25">
      <c r="A6250" s="94">
        <v>6245</v>
      </c>
      <c r="B6250" s="95">
        <v>44414.631770833301</v>
      </c>
      <c r="C6250" s="94">
        <v>5</v>
      </c>
      <c r="D6250" s="94" t="s">
        <v>3214</v>
      </c>
      <c r="E6250" s="94" t="s">
        <v>11400</v>
      </c>
      <c r="F6250" s="94" t="s">
        <v>128</v>
      </c>
    </row>
    <row r="6251" spans="1:6" ht="15" x14ac:dyDescent="0.25">
      <c r="A6251" s="94">
        <v>6246</v>
      </c>
      <c r="B6251" s="95">
        <v>44414.5894791666</v>
      </c>
      <c r="C6251" s="94">
        <v>4</v>
      </c>
      <c r="D6251" s="94" t="s">
        <v>11401</v>
      </c>
      <c r="E6251" s="94" t="s">
        <v>11402</v>
      </c>
      <c r="F6251" s="94" t="s">
        <v>128</v>
      </c>
    </row>
    <row r="6252" spans="1:6" ht="15" x14ac:dyDescent="0.25">
      <c r="A6252" s="94">
        <v>6247</v>
      </c>
      <c r="B6252" s="95">
        <v>44414.581944444399</v>
      </c>
      <c r="C6252" s="94">
        <v>5</v>
      </c>
      <c r="D6252" s="94" t="s">
        <v>11403</v>
      </c>
      <c r="E6252" s="94" t="s">
        <v>11404</v>
      </c>
      <c r="F6252" s="94" t="s">
        <v>128</v>
      </c>
    </row>
    <row r="6253" spans="1:6" ht="15" x14ac:dyDescent="0.25">
      <c r="A6253" s="94">
        <v>6248</v>
      </c>
      <c r="B6253" s="95">
        <v>44414.579675925903</v>
      </c>
      <c r="C6253" s="94">
        <v>5</v>
      </c>
      <c r="D6253" s="94" t="s">
        <v>11405</v>
      </c>
      <c r="E6253" s="94" t="s">
        <v>11406</v>
      </c>
      <c r="F6253" s="94" t="s">
        <v>128</v>
      </c>
    </row>
    <row r="6254" spans="1:6" ht="15" x14ac:dyDescent="0.25">
      <c r="A6254" s="94">
        <v>6249</v>
      </c>
      <c r="B6254" s="95">
        <v>44414.560682870302</v>
      </c>
      <c r="C6254" s="94">
        <v>5</v>
      </c>
      <c r="D6254" s="94" t="s">
        <v>11407</v>
      </c>
      <c r="E6254" s="94" t="s">
        <v>11408</v>
      </c>
      <c r="F6254" s="94" t="s">
        <v>128</v>
      </c>
    </row>
    <row r="6255" spans="1:6" ht="15" x14ac:dyDescent="0.25">
      <c r="A6255" s="94">
        <v>6250</v>
      </c>
      <c r="B6255" s="95">
        <v>44414.555497685098</v>
      </c>
      <c r="C6255" s="94">
        <v>5</v>
      </c>
      <c r="D6255" s="94" t="s">
        <v>11409</v>
      </c>
      <c r="E6255" s="94" t="s">
        <v>11410</v>
      </c>
      <c r="F6255" s="94" t="s">
        <v>128</v>
      </c>
    </row>
    <row r="6256" spans="1:6" ht="15" x14ac:dyDescent="0.25">
      <c r="A6256" s="94">
        <v>6251</v>
      </c>
      <c r="B6256" s="95">
        <v>44414.549571759198</v>
      </c>
      <c r="C6256" s="94">
        <v>5</v>
      </c>
      <c r="D6256" s="94" t="s">
        <v>11411</v>
      </c>
      <c r="E6256" s="94" t="s">
        <v>11412</v>
      </c>
      <c r="F6256" s="94" t="s">
        <v>128</v>
      </c>
    </row>
    <row r="6257" spans="1:6" ht="15" x14ac:dyDescent="0.25">
      <c r="A6257" s="94">
        <v>6252</v>
      </c>
      <c r="B6257" s="95">
        <v>44414.470659722203</v>
      </c>
      <c r="C6257" s="94">
        <v>5</v>
      </c>
      <c r="D6257" s="94" t="s">
        <v>11413</v>
      </c>
      <c r="E6257" s="94" t="s">
        <v>11414</v>
      </c>
      <c r="F6257" s="94" t="s">
        <v>128</v>
      </c>
    </row>
    <row r="6258" spans="1:6" ht="15" x14ac:dyDescent="0.25">
      <c r="A6258" s="94">
        <v>6253</v>
      </c>
      <c r="B6258" s="95">
        <v>44414.423229166598</v>
      </c>
      <c r="C6258" s="94">
        <v>5</v>
      </c>
      <c r="D6258" s="94" t="s">
        <v>11415</v>
      </c>
      <c r="E6258" s="94" t="s">
        <v>11416</v>
      </c>
      <c r="F6258" s="94" t="s">
        <v>128</v>
      </c>
    </row>
    <row r="6259" spans="1:6" ht="15" x14ac:dyDescent="0.25">
      <c r="A6259" s="94">
        <v>6254</v>
      </c>
      <c r="B6259" s="95">
        <v>44414.357210648101</v>
      </c>
      <c r="C6259" s="94">
        <v>5</v>
      </c>
      <c r="D6259" s="94" t="s">
        <v>11417</v>
      </c>
      <c r="E6259" s="94" t="s">
        <v>11418</v>
      </c>
      <c r="F6259" s="94" t="s">
        <v>128</v>
      </c>
    </row>
    <row r="6260" spans="1:6" ht="15" x14ac:dyDescent="0.25">
      <c r="A6260" s="94">
        <v>6255</v>
      </c>
      <c r="B6260" s="95">
        <v>44414.294062499997</v>
      </c>
      <c r="C6260" s="94">
        <v>5</v>
      </c>
      <c r="D6260" s="94" t="s">
        <v>11419</v>
      </c>
      <c r="E6260" s="94" t="s">
        <v>11420</v>
      </c>
      <c r="F6260" s="94" t="s">
        <v>128</v>
      </c>
    </row>
    <row r="6261" spans="1:6" ht="15" x14ac:dyDescent="0.25">
      <c r="A6261" s="94">
        <v>6256</v>
      </c>
      <c r="B6261" s="95">
        <v>44413.810266203698</v>
      </c>
      <c r="C6261" s="94">
        <v>5</v>
      </c>
      <c r="D6261" s="94" t="s">
        <v>11421</v>
      </c>
      <c r="E6261" s="94" t="s">
        <v>11422</v>
      </c>
      <c r="F6261" s="94" t="s">
        <v>128</v>
      </c>
    </row>
    <row r="6262" spans="1:6" ht="15" x14ac:dyDescent="0.25">
      <c r="A6262" s="94">
        <v>6257</v>
      </c>
      <c r="B6262" s="95">
        <v>44413.797777777698</v>
      </c>
      <c r="C6262" s="94">
        <v>5</v>
      </c>
      <c r="D6262" s="94" t="s">
        <v>11423</v>
      </c>
      <c r="E6262" s="94" t="s">
        <v>11424</v>
      </c>
      <c r="F6262" s="94" t="s">
        <v>128</v>
      </c>
    </row>
    <row r="6263" spans="1:6" ht="15" x14ac:dyDescent="0.25">
      <c r="A6263" s="94">
        <v>6258</v>
      </c>
      <c r="B6263" s="95">
        <v>44413.778020833299</v>
      </c>
      <c r="C6263" s="94">
        <v>5</v>
      </c>
      <c r="D6263" s="94" t="s">
        <v>11425</v>
      </c>
      <c r="E6263" s="94" t="s">
        <v>11426</v>
      </c>
      <c r="F6263" s="94" t="s">
        <v>128</v>
      </c>
    </row>
    <row r="6264" spans="1:6" ht="15" x14ac:dyDescent="0.25">
      <c r="A6264" s="94">
        <v>6259</v>
      </c>
      <c r="B6264" s="95">
        <v>44413.767800925903</v>
      </c>
      <c r="C6264" s="94">
        <v>5</v>
      </c>
      <c r="D6264" s="94" t="s">
        <v>11427</v>
      </c>
      <c r="E6264" s="94" t="s">
        <v>11428</v>
      </c>
      <c r="F6264" s="94" t="s">
        <v>128</v>
      </c>
    </row>
    <row r="6265" spans="1:6" ht="15" x14ac:dyDescent="0.25">
      <c r="A6265" s="94">
        <v>6260</v>
      </c>
      <c r="B6265" s="95">
        <v>44413.749409722201</v>
      </c>
      <c r="C6265" s="94">
        <v>2</v>
      </c>
      <c r="D6265" s="94" t="s">
        <v>11429</v>
      </c>
      <c r="E6265" s="94" t="s">
        <v>11430</v>
      </c>
      <c r="F6265" s="94" t="s">
        <v>128</v>
      </c>
    </row>
    <row r="6266" spans="1:6" ht="15" x14ac:dyDescent="0.25">
      <c r="A6266" s="94">
        <v>6261</v>
      </c>
      <c r="B6266" s="95">
        <v>44413.745335648098</v>
      </c>
      <c r="C6266" s="94">
        <v>5</v>
      </c>
      <c r="D6266" s="94" t="s">
        <v>11431</v>
      </c>
      <c r="E6266" s="94" t="s">
        <v>11432</v>
      </c>
      <c r="F6266" s="94" t="s">
        <v>128</v>
      </c>
    </row>
    <row r="6267" spans="1:6" ht="15" x14ac:dyDescent="0.25">
      <c r="A6267" s="94">
        <v>6262</v>
      </c>
      <c r="B6267" s="95">
        <v>44413.740428240701</v>
      </c>
      <c r="C6267" s="94">
        <v>5</v>
      </c>
      <c r="D6267" s="94" t="s">
        <v>11433</v>
      </c>
      <c r="E6267" s="94" t="s">
        <v>11434</v>
      </c>
      <c r="F6267" s="94" t="s">
        <v>128</v>
      </c>
    </row>
    <row r="6268" spans="1:6" ht="15" x14ac:dyDescent="0.25">
      <c r="A6268" s="94">
        <v>6263</v>
      </c>
      <c r="B6268" s="95">
        <v>44413.627581018503</v>
      </c>
      <c r="C6268" s="94">
        <v>4</v>
      </c>
      <c r="D6268" s="94" t="s">
        <v>11435</v>
      </c>
      <c r="E6268" s="94" t="s">
        <v>11436</v>
      </c>
      <c r="F6268" s="94" t="s">
        <v>128</v>
      </c>
    </row>
    <row r="6269" spans="1:6" ht="15" x14ac:dyDescent="0.25">
      <c r="A6269" s="94">
        <v>6264</v>
      </c>
      <c r="B6269" s="95">
        <v>44413.619039351797</v>
      </c>
      <c r="C6269" s="94">
        <v>5</v>
      </c>
      <c r="D6269" s="94" t="s">
        <v>11437</v>
      </c>
      <c r="E6269" s="94" t="s">
        <v>11438</v>
      </c>
      <c r="F6269" s="94" t="s">
        <v>128</v>
      </c>
    </row>
    <row r="6270" spans="1:6" ht="15" x14ac:dyDescent="0.25">
      <c r="A6270" s="94">
        <v>6265</v>
      </c>
      <c r="B6270" s="95">
        <v>44413.618472222202</v>
      </c>
      <c r="C6270" s="94">
        <v>5</v>
      </c>
      <c r="D6270" s="94" t="s">
        <v>11439</v>
      </c>
      <c r="E6270" s="94" t="s">
        <v>11440</v>
      </c>
      <c r="F6270" s="94" t="s">
        <v>128</v>
      </c>
    </row>
    <row r="6271" spans="1:6" ht="15" x14ac:dyDescent="0.25">
      <c r="A6271" s="94">
        <v>6266</v>
      </c>
      <c r="B6271" s="95">
        <v>44413.5982754629</v>
      </c>
      <c r="C6271" s="94">
        <v>5</v>
      </c>
      <c r="D6271" s="94" t="s">
        <v>11441</v>
      </c>
      <c r="E6271" s="94" t="s">
        <v>11442</v>
      </c>
      <c r="F6271" s="94" t="s">
        <v>128</v>
      </c>
    </row>
    <row r="6272" spans="1:6" ht="15" x14ac:dyDescent="0.25">
      <c r="A6272" s="94">
        <v>6267</v>
      </c>
      <c r="B6272" s="95">
        <v>44413.584548611099</v>
      </c>
      <c r="C6272" s="94">
        <v>5</v>
      </c>
      <c r="D6272" s="94" t="s">
        <v>11443</v>
      </c>
      <c r="E6272" s="94" t="s">
        <v>11444</v>
      </c>
      <c r="F6272" s="94" t="s">
        <v>128</v>
      </c>
    </row>
    <row r="6273" spans="1:6" ht="15" x14ac:dyDescent="0.25">
      <c r="A6273" s="94">
        <v>6268</v>
      </c>
      <c r="B6273" s="95">
        <v>44413.578530092498</v>
      </c>
      <c r="C6273" s="94">
        <v>3</v>
      </c>
      <c r="D6273" s="94" t="s">
        <v>11445</v>
      </c>
      <c r="E6273" s="94" t="s">
        <v>11446</v>
      </c>
      <c r="F6273" s="94" t="s">
        <v>128</v>
      </c>
    </row>
    <row r="6274" spans="1:6" ht="15" x14ac:dyDescent="0.25">
      <c r="A6274" s="94">
        <v>6269</v>
      </c>
      <c r="B6274" s="95">
        <v>44413.573414351798</v>
      </c>
      <c r="C6274" s="94">
        <v>5</v>
      </c>
      <c r="D6274" s="94" t="s">
        <v>11447</v>
      </c>
      <c r="E6274" s="94" t="s">
        <v>11448</v>
      </c>
      <c r="F6274" s="94" t="s">
        <v>128</v>
      </c>
    </row>
    <row r="6275" spans="1:6" ht="15" x14ac:dyDescent="0.25">
      <c r="A6275" s="94">
        <v>6270</v>
      </c>
      <c r="B6275" s="95">
        <v>44413.484490740702</v>
      </c>
      <c r="C6275" s="94">
        <v>5</v>
      </c>
      <c r="D6275" s="94" t="s">
        <v>11449</v>
      </c>
      <c r="E6275" s="94" t="s">
        <v>11450</v>
      </c>
      <c r="F6275" s="94" t="s">
        <v>128</v>
      </c>
    </row>
    <row r="6276" spans="1:6" ht="15" x14ac:dyDescent="0.25">
      <c r="A6276" s="94">
        <v>6271</v>
      </c>
      <c r="B6276" s="95">
        <v>44413.480358796201</v>
      </c>
      <c r="C6276" s="94">
        <v>5</v>
      </c>
      <c r="D6276" s="94" t="s">
        <v>11451</v>
      </c>
      <c r="E6276" s="94"/>
      <c r="F6276" s="94" t="s">
        <v>128</v>
      </c>
    </row>
    <row r="6277" spans="1:6" ht="15" x14ac:dyDescent="0.25">
      <c r="A6277" s="94">
        <v>6272</v>
      </c>
      <c r="B6277" s="95">
        <v>44413.384560185099</v>
      </c>
      <c r="C6277" s="94">
        <v>5</v>
      </c>
      <c r="D6277" s="94" t="s">
        <v>11452</v>
      </c>
      <c r="E6277" s="94" t="s">
        <v>11453</v>
      </c>
      <c r="F6277" s="94" t="s">
        <v>202</v>
      </c>
    </row>
    <row r="6278" spans="1:6" ht="15" x14ac:dyDescent="0.25">
      <c r="A6278" s="94">
        <v>6273</v>
      </c>
      <c r="B6278" s="95">
        <v>44413.286099536999</v>
      </c>
      <c r="C6278" s="94">
        <v>5</v>
      </c>
      <c r="D6278" s="94" t="s">
        <v>11454</v>
      </c>
      <c r="E6278" s="94" t="s">
        <v>11455</v>
      </c>
      <c r="F6278" s="94" t="s">
        <v>128</v>
      </c>
    </row>
    <row r="6279" spans="1:6" ht="15" x14ac:dyDescent="0.25">
      <c r="A6279" s="94">
        <v>6274</v>
      </c>
      <c r="B6279" s="95">
        <v>44412.966446759201</v>
      </c>
      <c r="C6279" s="94">
        <v>3</v>
      </c>
      <c r="D6279" s="94" t="s">
        <v>11456</v>
      </c>
      <c r="E6279" s="94" t="s">
        <v>11457</v>
      </c>
      <c r="F6279" s="94" t="s">
        <v>128</v>
      </c>
    </row>
    <row r="6280" spans="1:6" ht="15" x14ac:dyDescent="0.25">
      <c r="A6280" s="94">
        <v>6275</v>
      </c>
      <c r="B6280" s="95">
        <v>44412.756458333301</v>
      </c>
      <c r="C6280" s="94">
        <v>5</v>
      </c>
      <c r="D6280" s="94" t="s">
        <v>3214</v>
      </c>
      <c r="E6280" s="94" t="s">
        <v>11458</v>
      </c>
      <c r="F6280" s="94" t="s">
        <v>128</v>
      </c>
    </row>
    <row r="6281" spans="1:6" ht="15" x14ac:dyDescent="0.25">
      <c r="A6281" s="94">
        <v>6276</v>
      </c>
      <c r="B6281" s="95">
        <v>44412.655960648102</v>
      </c>
      <c r="C6281" s="94">
        <v>5</v>
      </c>
      <c r="D6281" s="94" t="s">
        <v>11459</v>
      </c>
      <c r="E6281" s="94" t="s">
        <v>11460</v>
      </c>
      <c r="F6281" s="94" t="s">
        <v>128</v>
      </c>
    </row>
    <row r="6282" spans="1:6" ht="15" x14ac:dyDescent="0.25">
      <c r="A6282" s="94">
        <v>6277</v>
      </c>
      <c r="B6282" s="95">
        <v>44412.637141203697</v>
      </c>
      <c r="C6282" s="94">
        <v>5</v>
      </c>
      <c r="D6282" s="94" t="s">
        <v>11461</v>
      </c>
      <c r="E6282" s="94" t="s">
        <v>11462</v>
      </c>
      <c r="F6282" s="94" t="s">
        <v>128</v>
      </c>
    </row>
    <row r="6283" spans="1:6" ht="15" x14ac:dyDescent="0.25">
      <c r="A6283" s="94">
        <v>6278</v>
      </c>
      <c r="B6283" s="95">
        <v>44412.630821759201</v>
      </c>
      <c r="C6283" s="94">
        <v>5</v>
      </c>
      <c r="D6283" s="94" t="s">
        <v>3996</v>
      </c>
      <c r="E6283" s="94" t="s">
        <v>11463</v>
      </c>
      <c r="F6283" s="94" t="s">
        <v>128</v>
      </c>
    </row>
    <row r="6284" spans="1:6" ht="15" x14ac:dyDescent="0.25">
      <c r="A6284" s="94">
        <v>6279</v>
      </c>
      <c r="B6284" s="95">
        <v>44412.624664351802</v>
      </c>
      <c r="C6284" s="94">
        <v>5</v>
      </c>
      <c r="D6284" s="94" t="s">
        <v>11464</v>
      </c>
      <c r="E6284" s="94" t="s">
        <v>11465</v>
      </c>
      <c r="F6284" s="94" t="s">
        <v>128</v>
      </c>
    </row>
    <row r="6285" spans="1:6" ht="15" x14ac:dyDescent="0.25">
      <c r="A6285" s="94">
        <v>6280</v>
      </c>
      <c r="B6285" s="95">
        <v>44412.605196759199</v>
      </c>
      <c r="C6285" s="94">
        <v>5</v>
      </c>
      <c r="D6285" s="94" t="s">
        <v>11466</v>
      </c>
      <c r="E6285" s="94" t="s">
        <v>11467</v>
      </c>
      <c r="F6285" s="94" t="s">
        <v>128</v>
      </c>
    </row>
    <row r="6286" spans="1:6" ht="15" x14ac:dyDescent="0.25">
      <c r="A6286" s="94">
        <v>6281</v>
      </c>
      <c r="B6286" s="95">
        <v>44412.587638888799</v>
      </c>
      <c r="C6286" s="94">
        <v>1</v>
      </c>
      <c r="D6286" s="94" t="s">
        <v>11468</v>
      </c>
      <c r="E6286" s="94" t="s">
        <v>11469</v>
      </c>
      <c r="F6286" s="94" t="s">
        <v>128</v>
      </c>
    </row>
    <row r="6287" spans="1:6" ht="15" x14ac:dyDescent="0.25">
      <c r="A6287" s="94">
        <v>6282</v>
      </c>
      <c r="B6287" s="95">
        <v>44412.5855324074</v>
      </c>
      <c r="C6287" s="94">
        <v>5</v>
      </c>
      <c r="D6287" s="94" t="s">
        <v>11470</v>
      </c>
      <c r="E6287" s="94" t="s">
        <v>11471</v>
      </c>
      <c r="F6287" s="94" t="s">
        <v>128</v>
      </c>
    </row>
    <row r="6288" spans="1:6" ht="15" x14ac:dyDescent="0.25">
      <c r="A6288" s="94">
        <v>6283</v>
      </c>
      <c r="B6288" s="95">
        <v>44412.5663078703</v>
      </c>
      <c r="C6288" s="94">
        <v>5</v>
      </c>
      <c r="D6288" s="94" t="s">
        <v>11472</v>
      </c>
      <c r="E6288" s="94" t="s">
        <v>11473</v>
      </c>
      <c r="F6288" s="94" t="s">
        <v>128</v>
      </c>
    </row>
    <row r="6289" spans="1:6" ht="15" x14ac:dyDescent="0.25">
      <c r="A6289" s="94">
        <v>6284</v>
      </c>
      <c r="B6289" s="95">
        <v>44411.955983796201</v>
      </c>
      <c r="C6289" s="94">
        <v>4</v>
      </c>
      <c r="D6289" s="94" t="s">
        <v>11474</v>
      </c>
      <c r="E6289" s="94" t="s">
        <v>11475</v>
      </c>
      <c r="F6289" s="94" t="s">
        <v>128</v>
      </c>
    </row>
    <row r="6290" spans="1:6" ht="15" x14ac:dyDescent="0.25">
      <c r="A6290" s="94">
        <v>6285</v>
      </c>
      <c r="B6290" s="95">
        <v>44411.915370370298</v>
      </c>
      <c r="C6290" s="94">
        <v>5</v>
      </c>
      <c r="D6290" s="94" t="s">
        <v>11476</v>
      </c>
      <c r="E6290" s="94" t="s">
        <v>11477</v>
      </c>
      <c r="F6290" s="94" t="s">
        <v>128</v>
      </c>
    </row>
    <row r="6291" spans="1:6" ht="15" x14ac:dyDescent="0.25">
      <c r="A6291" s="94">
        <v>6286</v>
      </c>
      <c r="B6291" s="95">
        <v>44411.888726851801</v>
      </c>
      <c r="C6291" s="94">
        <v>3</v>
      </c>
      <c r="D6291" s="94" t="s">
        <v>11478</v>
      </c>
      <c r="E6291" s="94" t="s">
        <v>11479</v>
      </c>
      <c r="F6291" s="94" t="s">
        <v>128</v>
      </c>
    </row>
    <row r="6292" spans="1:6" ht="15" x14ac:dyDescent="0.25">
      <c r="A6292" s="94">
        <v>6287</v>
      </c>
      <c r="B6292" s="95">
        <v>44411.774756944404</v>
      </c>
      <c r="C6292" s="94">
        <v>1</v>
      </c>
      <c r="D6292" s="94" t="s">
        <v>11480</v>
      </c>
      <c r="E6292" s="94" t="s">
        <v>11481</v>
      </c>
      <c r="F6292" s="94" t="s">
        <v>128</v>
      </c>
    </row>
    <row r="6293" spans="1:6" ht="15" x14ac:dyDescent="0.25">
      <c r="A6293" s="94">
        <v>6288</v>
      </c>
      <c r="B6293" s="95">
        <v>44411.739004629599</v>
      </c>
      <c r="C6293" s="94">
        <v>5</v>
      </c>
      <c r="D6293" s="94" t="s">
        <v>11482</v>
      </c>
      <c r="E6293" s="94" t="s">
        <v>11483</v>
      </c>
      <c r="F6293" s="94" t="s">
        <v>128</v>
      </c>
    </row>
    <row r="6294" spans="1:6" ht="15" x14ac:dyDescent="0.25">
      <c r="A6294" s="94">
        <v>6289</v>
      </c>
      <c r="B6294" s="95">
        <v>44411.729780092501</v>
      </c>
      <c r="C6294" s="94">
        <v>5</v>
      </c>
      <c r="D6294" s="94" t="s">
        <v>11484</v>
      </c>
      <c r="E6294" s="94" t="s">
        <v>11485</v>
      </c>
      <c r="F6294" s="94" t="s">
        <v>128</v>
      </c>
    </row>
    <row r="6295" spans="1:6" ht="15" x14ac:dyDescent="0.25">
      <c r="A6295" s="94">
        <v>6290</v>
      </c>
      <c r="B6295" s="95">
        <v>44411.679270833301</v>
      </c>
      <c r="C6295" s="94">
        <v>5</v>
      </c>
      <c r="D6295" s="94" t="s">
        <v>5391</v>
      </c>
      <c r="E6295" s="94" t="s">
        <v>11486</v>
      </c>
      <c r="F6295" s="94" t="s">
        <v>128</v>
      </c>
    </row>
    <row r="6296" spans="1:6" ht="15" x14ac:dyDescent="0.25">
      <c r="A6296" s="94">
        <v>6291</v>
      </c>
      <c r="B6296" s="95">
        <v>44411.620358796201</v>
      </c>
      <c r="C6296" s="94">
        <v>1</v>
      </c>
      <c r="D6296" s="94" t="s">
        <v>11487</v>
      </c>
      <c r="E6296" s="94" t="s">
        <v>11488</v>
      </c>
      <c r="F6296" s="94" t="s">
        <v>128</v>
      </c>
    </row>
    <row r="6297" spans="1:6" ht="15" x14ac:dyDescent="0.25">
      <c r="A6297" s="94">
        <v>6292</v>
      </c>
      <c r="B6297" s="95">
        <v>44411.614467592502</v>
      </c>
      <c r="C6297" s="94">
        <v>5</v>
      </c>
      <c r="D6297" s="94" t="s">
        <v>11489</v>
      </c>
      <c r="E6297" s="94" t="s">
        <v>11490</v>
      </c>
      <c r="F6297" s="94" t="s">
        <v>128</v>
      </c>
    </row>
    <row r="6298" spans="1:6" ht="15" x14ac:dyDescent="0.25">
      <c r="A6298" s="94">
        <v>6293</v>
      </c>
      <c r="B6298" s="95">
        <v>44411.601030092497</v>
      </c>
      <c r="C6298" s="94">
        <v>5</v>
      </c>
      <c r="D6298" s="94" t="s">
        <v>11491</v>
      </c>
      <c r="E6298" s="94" t="s">
        <v>11492</v>
      </c>
      <c r="F6298" s="94" t="s">
        <v>128</v>
      </c>
    </row>
    <row r="6299" spans="1:6" ht="15" x14ac:dyDescent="0.25">
      <c r="A6299" s="94">
        <v>6294</v>
      </c>
      <c r="B6299" s="95">
        <v>44411.597002314797</v>
      </c>
      <c r="C6299" s="94">
        <v>2</v>
      </c>
      <c r="D6299" s="94" t="s">
        <v>11493</v>
      </c>
      <c r="E6299" s="94" t="s">
        <v>11494</v>
      </c>
      <c r="F6299" s="94" t="s">
        <v>128</v>
      </c>
    </row>
    <row r="6300" spans="1:6" ht="15" x14ac:dyDescent="0.25">
      <c r="A6300" s="94">
        <v>6295</v>
      </c>
      <c r="B6300" s="95">
        <v>44411.593356481397</v>
      </c>
      <c r="C6300" s="94">
        <v>5</v>
      </c>
      <c r="D6300" s="94" t="s">
        <v>11495</v>
      </c>
      <c r="E6300" s="94" t="s">
        <v>11496</v>
      </c>
      <c r="F6300" s="94" t="s">
        <v>128</v>
      </c>
    </row>
    <row r="6301" spans="1:6" ht="15" x14ac:dyDescent="0.25">
      <c r="A6301" s="94">
        <v>6296</v>
      </c>
      <c r="B6301" s="95">
        <v>44411.576782407399</v>
      </c>
      <c r="C6301" s="94">
        <v>5</v>
      </c>
      <c r="D6301" s="94" t="s">
        <v>2113</v>
      </c>
      <c r="E6301" s="94" t="s">
        <v>11497</v>
      </c>
      <c r="F6301" s="94" t="s">
        <v>128</v>
      </c>
    </row>
    <row r="6302" spans="1:6" ht="15" x14ac:dyDescent="0.25">
      <c r="A6302" s="94">
        <v>6297</v>
      </c>
      <c r="B6302" s="95">
        <v>44411.534629629597</v>
      </c>
      <c r="C6302" s="94">
        <v>5</v>
      </c>
      <c r="D6302" s="94" t="s">
        <v>543</v>
      </c>
      <c r="E6302" s="94" t="s">
        <v>11498</v>
      </c>
      <c r="F6302" s="94" t="s">
        <v>128</v>
      </c>
    </row>
    <row r="6303" spans="1:6" ht="15" x14ac:dyDescent="0.25">
      <c r="A6303" s="94">
        <v>6298</v>
      </c>
      <c r="B6303" s="95">
        <v>44411.524988425903</v>
      </c>
      <c r="C6303" s="94">
        <v>5</v>
      </c>
      <c r="D6303" s="94" t="s">
        <v>11499</v>
      </c>
      <c r="E6303" s="94" t="s">
        <v>11500</v>
      </c>
      <c r="F6303" s="94" t="s">
        <v>128</v>
      </c>
    </row>
    <row r="6304" spans="1:6" ht="15" x14ac:dyDescent="0.25">
      <c r="A6304" s="94">
        <v>6299</v>
      </c>
      <c r="B6304" s="95">
        <v>44411.384710648097</v>
      </c>
      <c r="C6304" s="94">
        <v>4</v>
      </c>
      <c r="D6304" s="94" t="s">
        <v>11501</v>
      </c>
      <c r="E6304" s="94" t="s">
        <v>11502</v>
      </c>
      <c r="F6304" s="94" t="s">
        <v>128</v>
      </c>
    </row>
    <row r="6305" spans="1:6" ht="15" x14ac:dyDescent="0.25">
      <c r="A6305" s="94">
        <v>6300</v>
      </c>
      <c r="B6305" s="95">
        <v>44411.354768518497</v>
      </c>
      <c r="C6305" s="94">
        <v>5</v>
      </c>
      <c r="D6305" s="94" t="s">
        <v>11503</v>
      </c>
      <c r="E6305" s="94" t="s">
        <v>11504</v>
      </c>
      <c r="F6305" s="94" t="s">
        <v>128</v>
      </c>
    </row>
    <row r="6306" spans="1:6" ht="15" x14ac:dyDescent="0.25">
      <c r="A6306" s="94">
        <v>6301</v>
      </c>
      <c r="B6306" s="95">
        <v>44411.319699074003</v>
      </c>
      <c r="C6306" s="94">
        <v>5</v>
      </c>
      <c r="D6306" s="94" t="s">
        <v>3519</v>
      </c>
      <c r="E6306" s="94" t="s">
        <v>11505</v>
      </c>
      <c r="F6306" s="94" t="s">
        <v>128</v>
      </c>
    </row>
    <row r="6307" spans="1:6" ht="15" x14ac:dyDescent="0.25">
      <c r="A6307" s="94">
        <v>6302</v>
      </c>
      <c r="B6307" s="95">
        <v>44411.262106481401</v>
      </c>
      <c r="C6307" s="94">
        <v>4</v>
      </c>
      <c r="D6307" s="94" t="s">
        <v>11506</v>
      </c>
      <c r="E6307" s="94" t="s">
        <v>11507</v>
      </c>
      <c r="F6307" s="94" t="s">
        <v>128</v>
      </c>
    </row>
    <row r="6308" spans="1:6" ht="15" x14ac:dyDescent="0.25">
      <c r="A6308" s="94">
        <v>6303</v>
      </c>
      <c r="B6308" s="95">
        <v>44410.892326388799</v>
      </c>
      <c r="C6308" s="94">
        <v>3</v>
      </c>
      <c r="D6308" s="94" t="s">
        <v>11508</v>
      </c>
      <c r="E6308" s="94" t="s">
        <v>11509</v>
      </c>
      <c r="F6308" s="94" t="s">
        <v>128</v>
      </c>
    </row>
    <row r="6309" spans="1:6" ht="15" x14ac:dyDescent="0.25">
      <c r="A6309" s="94">
        <v>6304</v>
      </c>
      <c r="B6309" s="95">
        <v>44410.856215277701</v>
      </c>
      <c r="C6309" s="94">
        <v>5</v>
      </c>
      <c r="D6309" s="94" t="s">
        <v>11510</v>
      </c>
      <c r="E6309" s="94" t="s">
        <v>11511</v>
      </c>
      <c r="F6309" s="94" t="s">
        <v>128</v>
      </c>
    </row>
    <row r="6310" spans="1:6" ht="15" x14ac:dyDescent="0.25">
      <c r="A6310" s="94">
        <v>6305</v>
      </c>
      <c r="B6310" s="95">
        <v>44410.798298611102</v>
      </c>
      <c r="C6310" s="94">
        <v>2</v>
      </c>
      <c r="D6310" s="94" t="s">
        <v>11512</v>
      </c>
      <c r="E6310" s="94" t="s">
        <v>11513</v>
      </c>
      <c r="F6310" s="94" t="s">
        <v>128</v>
      </c>
    </row>
    <row r="6311" spans="1:6" ht="15" x14ac:dyDescent="0.25">
      <c r="A6311" s="94">
        <v>6306</v>
      </c>
      <c r="B6311" s="95">
        <v>44410.792476851799</v>
      </c>
      <c r="C6311" s="94">
        <v>5</v>
      </c>
      <c r="D6311" s="94" t="s">
        <v>11514</v>
      </c>
      <c r="E6311" s="94" t="s">
        <v>11515</v>
      </c>
      <c r="F6311" s="94" t="s">
        <v>128</v>
      </c>
    </row>
    <row r="6312" spans="1:6" ht="15" x14ac:dyDescent="0.25">
      <c r="A6312" s="94">
        <v>6307</v>
      </c>
      <c r="B6312" s="95">
        <v>44410.789409722202</v>
      </c>
      <c r="C6312" s="94">
        <v>5</v>
      </c>
      <c r="D6312" s="94" t="s">
        <v>11516</v>
      </c>
      <c r="E6312" s="94" t="s">
        <v>11517</v>
      </c>
      <c r="F6312" s="94" t="s">
        <v>128</v>
      </c>
    </row>
    <row r="6313" spans="1:6" ht="15" x14ac:dyDescent="0.25">
      <c r="A6313" s="94">
        <v>6308</v>
      </c>
      <c r="B6313" s="95">
        <v>44410.774074073997</v>
      </c>
      <c r="C6313" s="94">
        <v>5</v>
      </c>
      <c r="D6313" s="94" t="s">
        <v>11518</v>
      </c>
      <c r="E6313" s="94" t="s">
        <v>11519</v>
      </c>
      <c r="F6313" s="94" t="s">
        <v>128</v>
      </c>
    </row>
    <row r="6314" spans="1:6" ht="15" x14ac:dyDescent="0.25">
      <c r="A6314" s="94">
        <v>6309</v>
      </c>
      <c r="B6314" s="95">
        <v>44410.770023148099</v>
      </c>
      <c r="C6314" s="94">
        <v>1</v>
      </c>
      <c r="D6314" s="94" t="s">
        <v>11520</v>
      </c>
      <c r="E6314" s="94" t="s">
        <v>11521</v>
      </c>
      <c r="F6314" s="94" t="s">
        <v>128</v>
      </c>
    </row>
    <row r="6315" spans="1:6" ht="15" x14ac:dyDescent="0.25">
      <c r="A6315" s="94">
        <v>6312</v>
      </c>
      <c r="B6315" s="95">
        <v>44410.756469907399</v>
      </c>
      <c r="C6315" s="94">
        <v>5</v>
      </c>
      <c r="D6315" s="94" t="s">
        <v>11526</v>
      </c>
      <c r="E6315" s="94" t="s">
        <v>11527</v>
      </c>
      <c r="F6315" s="94" t="s">
        <v>128</v>
      </c>
    </row>
    <row r="6316" spans="1:6" ht="15" x14ac:dyDescent="0.25">
      <c r="A6316" s="94">
        <v>6310</v>
      </c>
      <c r="B6316" s="95">
        <v>44410.7380902777</v>
      </c>
      <c r="C6316" s="94">
        <v>5</v>
      </c>
      <c r="D6316" s="94" t="s">
        <v>11522</v>
      </c>
      <c r="E6316" s="94" t="s">
        <v>11523</v>
      </c>
      <c r="F6316" s="94" t="s">
        <v>128</v>
      </c>
    </row>
    <row r="6317" spans="1:6" ht="15" x14ac:dyDescent="0.25">
      <c r="A6317" s="94">
        <v>6311</v>
      </c>
      <c r="B6317" s="95">
        <v>44410.704895833303</v>
      </c>
      <c r="C6317" s="94">
        <v>5</v>
      </c>
      <c r="D6317" s="94" t="s">
        <v>11524</v>
      </c>
      <c r="E6317" s="94" t="s">
        <v>11525</v>
      </c>
      <c r="F6317" s="94" t="s">
        <v>128</v>
      </c>
    </row>
    <row r="6318" spans="1:6" ht="15" x14ac:dyDescent="0.25">
      <c r="A6318" s="94">
        <v>6313</v>
      </c>
      <c r="B6318" s="95">
        <v>44410.696828703702</v>
      </c>
      <c r="C6318" s="94">
        <v>5</v>
      </c>
      <c r="D6318" s="94" t="s">
        <v>11528</v>
      </c>
      <c r="E6318" s="94" t="s">
        <v>11529</v>
      </c>
      <c r="F6318" s="94" t="s">
        <v>128</v>
      </c>
    </row>
    <row r="6319" spans="1:6" ht="15" x14ac:dyDescent="0.25">
      <c r="A6319" s="94">
        <v>6314</v>
      </c>
      <c r="B6319" s="95">
        <v>44410.597384259199</v>
      </c>
      <c r="C6319" s="94">
        <v>5</v>
      </c>
      <c r="D6319" s="94" t="s">
        <v>11530</v>
      </c>
      <c r="E6319" s="94" t="s">
        <v>11531</v>
      </c>
      <c r="F6319" s="94" t="s">
        <v>128</v>
      </c>
    </row>
    <row r="6320" spans="1:6" ht="15" x14ac:dyDescent="0.25">
      <c r="A6320" s="94">
        <v>6315</v>
      </c>
      <c r="B6320" s="95">
        <v>44410.586134259203</v>
      </c>
      <c r="C6320" s="94">
        <v>3</v>
      </c>
      <c r="D6320" s="94" t="s">
        <v>11532</v>
      </c>
      <c r="E6320" s="94" t="s">
        <v>11533</v>
      </c>
      <c r="F6320" s="94" t="s">
        <v>128</v>
      </c>
    </row>
    <row r="6321" spans="1:6" ht="15" x14ac:dyDescent="0.25">
      <c r="A6321" s="94">
        <v>6316</v>
      </c>
      <c r="B6321" s="95">
        <v>44410.575856481402</v>
      </c>
      <c r="C6321" s="94">
        <v>5</v>
      </c>
      <c r="D6321" s="94" t="s">
        <v>11534</v>
      </c>
      <c r="E6321" s="94"/>
      <c r="F6321" s="94" t="s">
        <v>128</v>
      </c>
    </row>
    <row r="6322" spans="1:6" ht="15" x14ac:dyDescent="0.25">
      <c r="A6322" s="94">
        <v>6317</v>
      </c>
      <c r="B6322" s="95">
        <v>44410.513206018499</v>
      </c>
      <c r="C6322" s="94">
        <v>5</v>
      </c>
      <c r="D6322" s="94" t="s">
        <v>11535</v>
      </c>
      <c r="E6322" s="94" t="s">
        <v>11536</v>
      </c>
      <c r="F6322" s="94" t="s">
        <v>128</v>
      </c>
    </row>
    <row r="6323" spans="1:6" ht="15" x14ac:dyDescent="0.25">
      <c r="A6323" s="94">
        <v>6318</v>
      </c>
      <c r="B6323" s="95">
        <v>44409.890960648103</v>
      </c>
      <c r="C6323" s="94">
        <v>5</v>
      </c>
      <c r="D6323" s="94" t="s">
        <v>11537</v>
      </c>
      <c r="E6323" s="94" t="s">
        <v>11538</v>
      </c>
      <c r="F6323" s="94" t="s">
        <v>128</v>
      </c>
    </row>
    <row r="6324" spans="1:6" ht="15" x14ac:dyDescent="0.25">
      <c r="A6324" s="94">
        <v>6319</v>
      </c>
      <c r="B6324" s="95">
        <v>44409.853784722203</v>
      </c>
      <c r="C6324" s="94">
        <v>2</v>
      </c>
      <c r="D6324" s="94" t="s">
        <v>11539</v>
      </c>
      <c r="E6324" s="94" t="s">
        <v>11540</v>
      </c>
      <c r="F6324" s="94" t="s">
        <v>128</v>
      </c>
    </row>
    <row r="6325" spans="1:6" ht="15" x14ac:dyDescent="0.25">
      <c r="A6325" s="94">
        <v>6320</v>
      </c>
      <c r="B6325" s="95">
        <v>44409.763472222199</v>
      </c>
      <c r="C6325" s="94">
        <v>5</v>
      </c>
      <c r="D6325" s="94" t="s">
        <v>11541</v>
      </c>
      <c r="E6325" s="94"/>
      <c r="F6325" s="94" t="s">
        <v>128</v>
      </c>
    </row>
    <row r="6326" spans="1:6" ht="15" x14ac:dyDescent="0.25">
      <c r="A6326" s="94">
        <v>6321</v>
      </c>
      <c r="B6326" s="95">
        <v>44409.641678240703</v>
      </c>
      <c r="C6326" s="94">
        <v>5</v>
      </c>
      <c r="D6326" s="94" t="s">
        <v>11542</v>
      </c>
      <c r="E6326" s="94" t="s">
        <v>11543</v>
      </c>
      <c r="F6326" s="94" t="s">
        <v>128</v>
      </c>
    </row>
    <row r="6327" spans="1:6" ht="15" x14ac:dyDescent="0.25">
      <c r="A6327" s="94">
        <v>6322</v>
      </c>
      <c r="B6327" s="95">
        <v>44409.636273148099</v>
      </c>
      <c r="C6327" s="94">
        <v>5</v>
      </c>
      <c r="D6327" s="94" t="s">
        <v>11544</v>
      </c>
      <c r="E6327" s="94" t="s">
        <v>11545</v>
      </c>
      <c r="F6327" s="94" t="s">
        <v>128</v>
      </c>
    </row>
    <row r="6328" spans="1:6" ht="15" x14ac:dyDescent="0.25">
      <c r="A6328" s="94">
        <v>6323</v>
      </c>
      <c r="B6328" s="95">
        <v>44409.607418981403</v>
      </c>
      <c r="C6328" s="94">
        <v>5</v>
      </c>
      <c r="D6328" s="94" t="s">
        <v>11546</v>
      </c>
      <c r="E6328" s="94" t="s">
        <v>11547</v>
      </c>
      <c r="F6328" s="94" t="s">
        <v>128</v>
      </c>
    </row>
    <row r="6329" spans="1:6" ht="15" x14ac:dyDescent="0.25">
      <c r="A6329" s="94">
        <v>6324</v>
      </c>
      <c r="B6329" s="95">
        <v>44409.579282407401</v>
      </c>
      <c r="C6329" s="94">
        <v>5</v>
      </c>
      <c r="D6329" s="94" t="s">
        <v>11548</v>
      </c>
      <c r="E6329" s="94" t="s">
        <v>11549</v>
      </c>
      <c r="F6329" s="94" t="s">
        <v>128</v>
      </c>
    </row>
    <row r="6330" spans="1:6" ht="15" x14ac:dyDescent="0.25">
      <c r="A6330" s="94">
        <v>6325</v>
      </c>
      <c r="B6330" s="95">
        <v>44409.553124999999</v>
      </c>
      <c r="C6330" s="94">
        <v>5</v>
      </c>
      <c r="D6330" s="94" t="s">
        <v>11550</v>
      </c>
      <c r="E6330" s="94" t="s">
        <v>11551</v>
      </c>
      <c r="F6330" s="94" t="s">
        <v>128</v>
      </c>
    </row>
    <row r="6331" spans="1:6" ht="15" x14ac:dyDescent="0.25">
      <c r="A6331" s="94">
        <v>6326</v>
      </c>
      <c r="B6331" s="95">
        <v>44409.510775462899</v>
      </c>
      <c r="C6331" s="94">
        <v>1</v>
      </c>
      <c r="D6331" s="94" t="s">
        <v>11552</v>
      </c>
      <c r="E6331" s="94" t="s">
        <v>11553</v>
      </c>
      <c r="F6331" s="94" t="s">
        <v>128</v>
      </c>
    </row>
    <row r="6332" spans="1:6" ht="15" x14ac:dyDescent="0.25">
      <c r="A6332" s="94">
        <v>6327</v>
      </c>
      <c r="B6332" s="95">
        <v>44409.392083333303</v>
      </c>
      <c r="C6332" s="94">
        <v>5</v>
      </c>
      <c r="D6332" s="94" t="s">
        <v>11554</v>
      </c>
      <c r="E6332" s="94" t="s">
        <v>11555</v>
      </c>
      <c r="F6332" s="94" t="s">
        <v>128</v>
      </c>
    </row>
    <row r="6333" spans="1:6" ht="15" x14ac:dyDescent="0.25">
      <c r="A6333" s="94">
        <v>6328</v>
      </c>
      <c r="B6333" s="95">
        <v>44408.795092592598</v>
      </c>
      <c r="C6333" s="94">
        <v>5</v>
      </c>
      <c r="D6333" s="94" t="s">
        <v>11556</v>
      </c>
      <c r="E6333" s="94" t="s">
        <v>11557</v>
      </c>
      <c r="F6333" s="94" t="s">
        <v>128</v>
      </c>
    </row>
    <row r="6334" spans="1:6" ht="15" x14ac:dyDescent="0.25">
      <c r="A6334" s="94">
        <v>6329</v>
      </c>
      <c r="B6334" s="95">
        <v>44408.721331018503</v>
      </c>
      <c r="C6334" s="94">
        <v>5</v>
      </c>
      <c r="D6334" s="94" t="s">
        <v>11558</v>
      </c>
      <c r="E6334" s="94" t="s">
        <v>11559</v>
      </c>
      <c r="F6334" s="94" t="s">
        <v>128</v>
      </c>
    </row>
    <row r="6335" spans="1:6" ht="15" x14ac:dyDescent="0.25">
      <c r="A6335" s="94">
        <v>6330</v>
      </c>
      <c r="B6335" s="95">
        <v>44408.709745370303</v>
      </c>
      <c r="C6335" s="94">
        <v>1</v>
      </c>
      <c r="D6335" s="94" t="s">
        <v>11560</v>
      </c>
      <c r="E6335" s="94" t="s">
        <v>11561</v>
      </c>
      <c r="F6335" s="94" t="s">
        <v>128</v>
      </c>
    </row>
    <row r="6336" spans="1:6" ht="15" x14ac:dyDescent="0.25">
      <c r="A6336" s="94">
        <v>6331</v>
      </c>
      <c r="B6336" s="95">
        <v>44408.638912037</v>
      </c>
      <c r="C6336" s="94">
        <v>5</v>
      </c>
      <c r="D6336" s="94" t="s">
        <v>11562</v>
      </c>
      <c r="E6336" s="94" t="s">
        <v>11563</v>
      </c>
      <c r="F6336" s="94" t="s">
        <v>128</v>
      </c>
    </row>
    <row r="6337" spans="1:6" ht="15" x14ac:dyDescent="0.25">
      <c r="A6337" s="94">
        <v>6332</v>
      </c>
      <c r="B6337" s="95">
        <v>44408.576921296197</v>
      </c>
      <c r="C6337" s="94">
        <v>5</v>
      </c>
      <c r="D6337" s="94" t="s">
        <v>11564</v>
      </c>
      <c r="E6337" s="94" t="s">
        <v>11565</v>
      </c>
      <c r="F6337" s="94" t="s">
        <v>128</v>
      </c>
    </row>
    <row r="6338" spans="1:6" ht="15" x14ac:dyDescent="0.25">
      <c r="A6338" s="94">
        <v>6333</v>
      </c>
      <c r="B6338" s="95">
        <v>44408.5659027777</v>
      </c>
      <c r="C6338" s="94">
        <v>5</v>
      </c>
      <c r="D6338" s="94" t="s">
        <v>2251</v>
      </c>
      <c r="E6338" s="94" t="s">
        <v>11566</v>
      </c>
      <c r="F6338" s="94" t="s">
        <v>128</v>
      </c>
    </row>
    <row r="6339" spans="1:6" ht="15" x14ac:dyDescent="0.25">
      <c r="A6339" s="94">
        <v>6334</v>
      </c>
      <c r="B6339" s="95">
        <v>44408.552407407398</v>
      </c>
      <c r="C6339" s="94">
        <v>5</v>
      </c>
      <c r="D6339" s="94" t="s">
        <v>11567</v>
      </c>
      <c r="E6339" s="94" t="s">
        <v>11568</v>
      </c>
      <c r="F6339" s="94" t="s">
        <v>128</v>
      </c>
    </row>
    <row r="6340" spans="1:6" ht="15" x14ac:dyDescent="0.25">
      <c r="A6340" s="94">
        <v>6335</v>
      </c>
      <c r="B6340" s="95">
        <v>44408.444120370303</v>
      </c>
      <c r="C6340" s="94">
        <v>5</v>
      </c>
      <c r="D6340" s="94" t="s">
        <v>11569</v>
      </c>
      <c r="E6340" s="94" t="s">
        <v>11570</v>
      </c>
      <c r="F6340" s="94" t="s">
        <v>128</v>
      </c>
    </row>
    <row r="6341" spans="1:6" ht="15" x14ac:dyDescent="0.25">
      <c r="A6341" s="94">
        <v>6336</v>
      </c>
      <c r="B6341" s="95">
        <v>44408.403240740699</v>
      </c>
      <c r="C6341" s="94">
        <v>5</v>
      </c>
      <c r="D6341" s="94" t="s">
        <v>11571</v>
      </c>
      <c r="E6341" s="94" t="s">
        <v>11572</v>
      </c>
      <c r="F6341" s="94" t="s">
        <v>128</v>
      </c>
    </row>
    <row r="6342" spans="1:6" ht="15" x14ac:dyDescent="0.25">
      <c r="A6342" s="94">
        <v>6337</v>
      </c>
      <c r="B6342" s="95">
        <v>44407.890868055503</v>
      </c>
      <c r="C6342" s="94">
        <v>5</v>
      </c>
      <c r="D6342" s="94" t="s">
        <v>11573</v>
      </c>
      <c r="E6342" s="94" t="s">
        <v>11574</v>
      </c>
      <c r="F6342" s="94" t="s">
        <v>128</v>
      </c>
    </row>
    <row r="6343" spans="1:6" ht="15" x14ac:dyDescent="0.25">
      <c r="A6343" s="94">
        <v>6338</v>
      </c>
      <c r="B6343" s="95">
        <v>44407.870393518497</v>
      </c>
      <c r="C6343" s="94">
        <v>4</v>
      </c>
      <c r="D6343" s="94" t="s">
        <v>11575</v>
      </c>
      <c r="E6343" s="94" t="s">
        <v>11576</v>
      </c>
      <c r="F6343" s="94" t="s">
        <v>128</v>
      </c>
    </row>
    <row r="6344" spans="1:6" ht="15" x14ac:dyDescent="0.25">
      <c r="A6344" s="94">
        <v>6339</v>
      </c>
      <c r="B6344" s="95">
        <v>44407.849849537</v>
      </c>
      <c r="C6344" s="94">
        <v>5</v>
      </c>
      <c r="D6344" s="94" t="s">
        <v>3169</v>
      </c>
      <c r="E6344" s="94" t="s">
        <v>11577</v>
      </c>
      <c r="F6344" s="94" t="s">
        <v>128</v>
      </c>
    </row>
    <row r="6345" spans="1:6" ht="15" x14ac:dyDescent="0.25">
      <c r="A6345" s="94">
        <v>6340</v>
      </c>
      <c r="B6345" s="95">
        <v>44407.783009259198</v>
      </c>
      <c r="C6345" s="94">
        <v>5</v>
      </c>
      <c r="D6345" s="94" t="s">
        <v>11578</v>
      </c>
      <c r="E6345" s="94" t="s">
        <v>11579</v>
      </c>
      <c r="F6345" s="94" t="s">
        <v>128</v>
      </c>
    </row>
    <row r="6346" spans="1:6" ht="15" x14ac:dyDescent="0.25">
      <c r="A6346" s="94">
        <v>6341</v>
      </c>
      <c r="B6346" s="95">
        <v>44407.745983796201</v>
      </c>
      <c r="C6346" s="94">
        <v>5</v>
      </c>
      <c r="D6346" s="94" t="s">
        <v>11580</v>
      </c>
      <c r="E6346" s="94" t="s">
        <v>11581</v>
      </c>
      <c r="F6346" s="94" t="s">
        <v>128</v>
      </c>
    </row>
    <row r="6347" spans="1:6" ht="15" x14ac:dyDescent="0.25">
      <c r="A6347" s="94">
        <v>6342</v>
      </c>
      <c r="B6347" s="95">
        <v>44407.726747685098</v>
      </c>
      <c r="C6347" s="94">
        <v>5</v>
      </c>
      <c r="D6347" s="94" t="s">
        <v>11582</v>
      </c>
      <c r="E6347" s="94" t="s">
        <v>11583</v>
      </c>
      <c r="F6347" s="94" t="s">
        <v>128</v>
      </c>
    </row>
    <row r="6348" spans="1:6" ht="15" x14ac:dyDescent="0.25">
      <c r="A6348" s="94">
        <v>6343</v>
      </c>
      <c r="B6348" s="95">
        <v>44407.691689814797</v>
      </c>
      <c r="C6348" s="94">
        <v>5</v>
      </c>
      <c r="D6348" s="94" t="s">
        <v>304</v>
      </c>
      <c r="E6348" s="94" t="s">
        <v>11584</v>
      </c>
      <c r="F6348" s="94" t="s">
        <v>128</v>
      </c>
    </row>
    <row r="6349" spans="1:6" ht="15" x14ac:dyDescent="0.25">
      <c r="A6349" s="94">
        <v>6344</v>
      </c>
      <c r="B6349" s="95">
        <v>44407.690983796201</v>
      </c>
      <c r="C6349" s="94">
        <v>5</v>
      </c>
      <c r="D6349" s="94" t="s">
        <v>11585</v>
      </c>
      <c r="E6349" s="94" t="s">
        <v>11586</v>
      </c>
      <c r="F6349" s="94" t="s">
        <v>128</v>
      </c>
    </row>
    <row r="6350" spans="1:6" ht="15" x14ac:dyDescent="0.25">
      <c r="A6350" s="94">
        <v>6345</v>
      </c>
      <c r="B6350" s="95">
        <v>44407.677384259201</v>
      </c>
      <c r="C6350" s="94">
        <v>5</v>
      </c>
      <c r="D6350" s="94" t="s">
        <v>422</v>
      </c>
      <c r="E6350" s="94" t="s">
        <v>11587</v>
      </c>
      <c r="F6350" s="94" t="s">
        <v>128</v>
      </c>
    </row>
    <row r="6351" spans="1:6" ht="15" x14ac:dyDescent="0.25">
      <c r="A6351" s="94">
        <v>6346</v>
      </c>
      <c r="B6351" s="95">
        <v>44407.589351851799</v>
      </c>
      <c r="C6351" s="94">
        <v>5</v>
      </c>
      <c r="D6351" s="94" t="s">
        <v>11588</v>
      </c>
      <c r="E6351" s="94" t="s">
        <v>11589</v>
      </c>
      <c r="F6351" s="94" t="s">
        <v>128</v>
      </c>
    </row>
    <row r="6352" spans="1:6" ht="15" x14ac:dyDescent="0.25">
      <c r="A6352" s="94">
        <v>6347</v>
      </c>
      <c r="B6352" s="95">
        <v>44407.586747685098</v>
      </c>
      <c r="C6352" s="94">
        <v>5</v>
      </c>
      <c r="D6352" s="94" t="s">
        <v>11590</v>
      </c>
      <c r="E6352" s="94"/>
      <c r="F6352" s="94" t="s">
        <v>128</v>
      </c>
    </row>
    <row r="6353" spans="1:6" ht="15" x14ac:dyDescent="0.25">
      <c r="A6353" s="94">
        <v>6348</v>
      </c>
      <c r="B6353" s="95">
        <v>44407.586597222202</v>
      </c>
      <c r="C6353" s="94">
        <v>5</v>
      </c>
      <c r="D6353" s="94" t="s">
        <v>11591</v>
      </c>
      <c r="E6353" s="94" t="s">
        <v>11592</v>
      </c>
      <c r="F6353" s="94" t="s">
        <v>128</v>
      </c>
    </row>
    <row r="6354" spans="1:6" ht="15" x14ac:dyDescent="0.25">
      <c r="A6354" s="94">
        <v>6349</v>
      </c>
      <c r="B6354" s="95">
        <v>44407.5846759259</v>
      </c>
      <c r="C6354" s="94">
        <v>5</v>
      </c>
      <c r="D6354" s="94" t="s">
        <v>11593</v>
      </c>
      <c r="E6354" s="94" t="s">
        <v>11594</v>
      </c>
      <c r="F6354" s="94" t="s">
        <v>128</v>
      </c>
    </row>
    <row r="6355" spans="1:6" ht="15" x14ac:dyDescent="0.25">
      <c r="A6355" s="94">
        <v>6350</v>
      </c>
      <c r="B6355" s="95">
        <v>44407.583159722199</v>
      </c>
      <c r="C6355" s="94">
        <v>5</v>
      </c>
      <c r="D6355" s="94" t="s">
        <v>11595</v>
      </c>
      <c r="E6355" s="94" t="s">
        <v>11596</v>
      </c>
      <c r="F6355" s="94" t="s">
        <v>128</v>
      </c>
    </row>
    <row r="6356" spans="1:6" ht="15" x14ac:dyDescent="0.25">
      <c r="A6356" s="94">
        <v>6351</v>
      </c>
      <c r="B6356" s="95">
        <v>44407.574016203696</v>
      </c>
      <c r="C6356" s="94">
        <v>5</v>
      </c>
      <c r="D6356" s="94" t="s">
        <v>11597</v>
      </c>
      <c r="E6356" s="94" t="s">
        <v>11598</v>
      </c>
      <c r="F6356" s="94" t="s">
        <v>128</v>
      </c>
    </row>
    <row r="6357" spans="1:6" ht="15" x14ac:dyDescent="0.25">
      <c r="A6357" s="94">
        <v>6352</v>
      </c>
      <c r="B6357" s="95">
        <v>44407.573969907397</v>
      </c>
      <c r="C6357" s="94">
        <v>5</v>
      </c>
      <c r="D6357" s="94" t="s">
        <v>3421</v>
      </c>
      <c r="E6357" s="94" t="s">
        <v>11599</v>
      </c>
      <c r="F6357" s="94" t="s">
        <v>128</v>
      </c>
    </row>
    <row r="6358" spans="1:6" ht="15" x14ac:dyDescent="0.25">
      <c r="A6358" s="94">
        <v>6353</v>
      </c>
      <c r="B6358" s="95">
        <v>44407.482453703698</v>
      </c>
      <c r="C6358" s="94">
        <v>5</v>
      </c>
      <c r="D6358" s="94" t="s">
        <v>11600</v>
      </c>
      <c r="E6358" s="94" t="s">
        <v>11601</v>
      </c>
      <c r="F6358" s="94" t="s">
        <v>128</v>
      </c>
    </row>
    <row r="6359" spans="1:6" ht="15" x14ac:dyDescent="0.25">
      <c r="A6359" s="94">
        <v>6354</v>
      </c>
      <c r="B6359" s="95">
        <v>44407.468124999999</v>
      </c>
      <c r="C6359" s="94">
        <v>5</v>
      </c>
      <c r="D6359" s="94" t="s">
        <v>11602</v>
      </c>
      <c r="E6359" s="94"/>
      <c r="F6359" s="94" t="s">
        <v>128</v>
      </c>
    </row>
    <row r="6360" spans="1:6" ht="15" x14ac:dyDescent="0.25">
      <c r="A6360" s="94">
        <v>6355</v>
      </c>
      <c r="B6360" s="95">
        <v>44407.372789351801</v>
      </c>
      <c r="C6360" s="94">
        <v>5</v>
      </c>
      <c r="D6360" s="94" t="s">
        <v>11603</v>
      </c>
      <c r="E6360" s="94" t="s">
        <v>11604</v>
      </c>
      <c r="F6360" s="94" t="s">
        <v>128</v>
      </c>
    </row>
    <row r="6361" spans="1:6" ht="15" x14ac:dyDescent="0.25">
      <c r="A6361" s="94">
        <v>6356</v>
      </c>
      <c r="B6361" s="95">
        <v>44407.332280092502</v>
      </c>
      <c r="C6361" s="94">
        <v>5</v>
      </c>
      <c r="D6361" s="94" t="s">
        <v>10462</v>
      </c>
      <c r="E6361" s="94" t="s">
        <v>11605</v>
      </c>
      <c r="F6361" s="94" t="s">
        <v>128</v>
      </c>
    </row>
    <row r="6362" spans="1:6" ht="15" x14ac:dyDescent="0.25">
      <c r="A6362" s="94">
        <v>6357</v>
      </c>
      <c r="B6362" s="95">
        <v>44407.273460648103</v>
      </c>
      <c r="C6362" s="94">
        <v>5</v>
      </c>
      <c r="D6362" s="94" t="s">
        <v>11606</v>
      </c>
      <c r="E6362" s="94" t="s">
        <v>11607</v>
      </c>
      <c r="F6362" s="94" t="s">
        <v>128</v>
      </c>
    </row>
    <row r="6363" spans="1:6" ht="15" x14ac:dyDescent="0.25">
      <c r="A6363" s="94">
        <v>6358</v>
      </c>
      <c r="B6363" s="95">
        <v>44407.152083333298</v>
      </c>
      <c r="C6363" s="94">
        <v>5</v>
      </c>
      <c r="D6363" s="94" t="s">
        <v>11608</v>
      </c>
      <c r="E6363" s="94" t="s">
        <v>11609</v>
      </c>
      <c r="F6363" s="94" t="s">
        <v>128</v>
      </c>
    </row>
    <row r="6364" spans="1:6" ht="15" x14ac:dyDescent="0.25">
      <c r="A6364" s="94">
        <v>6359</v>
      </c>
      <c r="B6364" s="95">
        <v>44406.8936226851</v>
      </c>
      <c r="C6364" s="94">
        <v>5</v>
      </c>
      <c r="D6364" s="94" t="s">
        <v>11610</v>
      </c>
      <c r="E6364" s="94" t="s">
        <v>11611</v>
      </c>
      <c r="F6364" s="94" t="s">
        <v>128</v>
      </c>
    </row>
    <row r="6365" spans="1:6" ht="15" x14ac:dyDescent="0.25">
      <c r="A6365" s="94">
        <v>6360</v>
      </c>
      <c r="B6365" s="95">
        <v>44406.873449074003</v>
      </c>
      <c r="C6365" s="94">
        <v>5</v>
      </c>
      <c r="D6365" s="94" t="s">
        <v>11612</v>
      </c>
      <c r="E6365" s="94" t="s">
        <v>11613</v>
      </c>
      <c r="F6365" s="94" t="s">
        <v>128</v>
      </c>
    </row>
    <row r="6366" spans="1:6" ht="15" x14ac:dyDescent="0.25">
      <c r="A6366" s="94">
        <v>6361</v>
      </c>
      <c r="B6366" s="95">
        <v>44406.8154050925</v>
      </c>
      <c r="C6366" s="94">
        <v>5</v>
      </c>
      <c r="D6366" s="94" t="s">
        <v>11614</v>
      </c>
      <c r="E6366" s="94" t="s">
        <v>11615</v>
      </c>
      <c r="F6366" s="94" t="s">
        <v>128</v>
      </c>
    </row>
    <row r="6367" spans="1:6" ht="15" x14ac:dyDescent="0.25">
      <c r="A6367" s="94">
        <v>6362</v>
      </c>
      <c r="B6367" s="95">
        <v>44406.8007754629</v>
      </c>
      <c r="C6367" s="94">
        <v>1</v>
      </c>
      <c r="D6367" s="94" t="s">
        <v>11616</v>
      </c>
      <c r="E6367" s="94" t="s">
        <v>11617</v>
      </c>
      <c r="F6367" s="94" t="s">
        <v>128</v>
      </c>
    </row>
    <row r="6368" spans="1:6" ht="15" x14ac:dyDescent="0.25">
      <c r="A6368" s="94">
        <v>6363</v>
      </c>
      <c r="B6368" s="95">
        <v>44406.771435185103</v>
      </c>
      <c r="C6368" s="94">
        <v>4</v>
      </c>
      <c r="D6368" s="94" t="s">
        <v>4587</v>
      </c>
      <c r="E6368" s="94" t="s">
        <v>11618</v>
      </c>
      <c r="F6368" s="94" t="s">
        <v>1977</v>
      </c>
    </row>
    <row r="6369" spans="1:6" ht="15" x14ac:dyDescent="0.25">
      <c r="A6369" s="94">
        <v>6364</v>
      </c>
      <c r="B6369" s="95">
        <v>44406.739907407398</v>
      </c>
      <c r="C6369" s="94">
        <v>5</v>
      </c>
      <c r="D6369" s="94" t="s">
        <v>11619</v>
      </c>
      <c r="E6369" s="94" t="s">
        <v>11620</v>
      </c>
      <c r="F6369" s="94" t="s">
        <v>128</v>
      </c>
    </row>
    <row r="6370" spans="1:6" ht="15" x14ac:dyDescent="0.25">
      <c r="A6370" s="94">
        <v>6365</v>
      </c>
      <c r="B6370" s="95">
        <v>44406.736990740697</v>
      </c>
      <c r="C6370" s="94">
        <v>5</v>
      </c>
      <c r="D6370" s="94" t="s">
        <v>11621</v>
      </c>
      <c r="E6370" s="94" t="s">
        <v>11622</v>
      </c>
      <c r="F6370" s="94" t="s">
        <v>128</v>
      </c>
    </row>
    <row r="6371" spans="1:6" ht="15" x14ac:dyDescent="0.25">
      <c r="A6371" s="94">
        <v>6366</v>
      </c>
      <c r="B6371" s="95">
        <v>44406.734247685097</v>
      </c>
      <c r="C6371" s="94">
        <v>5</v>
      </c>
      <c r="D6371" s="94" t="s">
        <v>11623</v>
      </c>
      <c r="E6371" s="94" t="s">
        <v>11624</v>
      </c>
      <c r="F6371" s="94" t="s">
        <v>128</v>
      </c>
    </row>
    <row r="6372" spans="1:6" ht="15" x14ac:dyDescent="0.25">
      <c r="A6372" s="94">
        <v>6367</v>
      </c>
      <c r="B6372" s="95">
        <v>44406.729537036997</v>
      </c>
      <c r="C6372" s="94">
        <v>3</v>
      </c>
      <c r="D6372" s="94" t="s">
        <v>11625</v>
      </c>
      <c r="E6372" s="94"/>
      <c r="F6372" s="94" t="s">
        <v>128</v>
      </c>
    </row>
    <row r="6373" spans="1:6" ht="15" x14ac:dyDescent="0.25">
      <c r="A6373" s="94">
        <v>6368</v>
      </c>
      <c r="B6373" s="95">
        <v>44406.7246296296</v>
      </c>
      <c r="C6373" s="94">
        <v>5</v>
      </c>
      <c r="D6373" s="94" t="s">
        <v>11626</v>
      </c>
      <c r="E6373" s="94" t="s">
        <v>11627</v>
      </c>
      <c r="F6373" s="94" t="s">
        <v>128</v>
      </c>
    </row>
    <row r="6374" spans="1:6" ht="15" x14ac:dyDescent="0.25">
      <c r="A6374" s="94">
        <v>6369</v>
      </c>
      <c r="B6374" s="95">
        <v>44406.722997685101</v>
      </c>
      <c r="C6374" s="94">
        <v>5</v>
      </c>
      <c r="D6374" s="94" t="s">
        <v>11628</v>
      </c>
      <c r="E6374" s="94" t="s">
        <v>11629</v>
      </c>
      <c r="F6374" s="94" t="s">
        <v>128</v>
      </c>
    </row>
    <row r="6375" spans="1:6" ht="15" x14ac:dyDescent="0.25">
      <c r="A6375" s="94">
        <v>6370</v>
      </c>
      <c r="B6375" s="95">
        <v>44406.718275462903</v>
      </c>
      <c r="C6375" s="94">
        <v>5</v>
      </c>
      <c r="D6375" s="94" t="s">
        <v>11630</v>
      </c>
      <c r="E6375" s="94" t="s">
        <v>11631</v>
      </c>
      <c r="F6375" s="94" t="s">
        <v>128</v>
      </c>
    </row>
    <row r="6376" spans="1:6" ht="15" x14ac:dyDescent="0.25">
      <c r="A6376" s="94">
        <v>6371</v>
      </c>
      <c r="B6376" s="95">
        <v>44406.696157407401</v>
      </c>
      <c r="C6376" s="94">
        <v>5</v>
      </c>
      <c r="D6376" s="94" t="s">
        <v>11632</v>
      </c>
      <c r="E6376" s="94" t="s">
        <v>11633</v>
      </c>
      <c r="F6376" s="94" t="s">
        <v>128</v>
      </c>
    </row>
    <row r="6377" spans="1:6" ht="15" x14ac:dyDescent="0.25">
      <c r="A6377" s="94">
        <v>6372</v>
      </c>
      <c r="B6377" s="95">
        <v>44406.696122685098</v>
      </c>
      <c r="C6377" s="94">
        <v>5</v>
      </c>
      <c r="D6377" s="94" t="s">
        <v>11634</v>
      </c>
      <c r="E6377" s="94" t="s">
        <v>11635</v>
      </c>
      <c r="F6377" s="94" t="s">
        <v>128</v>
      </c>
    </row>
    <row r="6378" spans="1:6" ht="15" x14ac:dyDescent="0.25">
      <c r="A6378" s="94">
        <v>6373</v>
      </c>
      <c r="B6378" s="95">
        <v>44406.6948148148</v>
      </c>
      <c r="C6378" s="94">
        <v>5</v>
      </c>
      <c r="D6378" s="94" t="s">
        <v>11636</v>
      </c>
      <c r="E6378" s="94" t="s">
        <v>11637</v>
      </c>
      <c r="F6378" s="94" t="s">
        <v>128</v>
      </c>
    </row>
    <row r="6379" spans="1:6" ht="15" x14ac:dyDescent="0.25">
      <c r="A6379" s="94">
        <v>6374</v>
      </c>
      <c r="B6379" s="95">
        <v>44406.689108796301</v>
      </c>
      <c r="C6379" s="94">
        <v>5</v>
      </c>
      <c r="D6379" s="94" t="s">
        <v>11638</v>
      </c>
      <c r="E6379" s="94" t="s">
        <v>11639</v>
      </c>
      <c r="F6379" s="94" t="s">
        <v>128</v>
      </c>
    </row>
    <row r="6380" spans="1:6" ht="15" x14ac:dyDescent="0.25">
      <c r="A6380" s="94">
        <v>6375</v>
      </c>
      <c r="B6380" s="95">
        <v>44406.623055555501</v>
      </c>
      <c r="C6380" s="94">
        <v>5</v>
      </c>
      <c r="D6380" s="94" t="s">
        <v>11640</v>
      </c>
      <c r="E6380" s="94" t="s">
        <v>11641</v>
      </c>
      <c r="F6380" s="94" t="s">
        <v>128</v>
      </c>
    </row>
    <row r="6381" spans="1:6" ht="15" x14ac:dyDescent="0.25">
      <c r="A6381" s="94">
        <v>6376</v>
      </c>
      <c r="B6381" s="95">
        <v>44406.604687500003</v>
      </c>
      <c r="C6381" s="94">
        <v>3</v>
      </c>
      <c r="D6381" s="94" t="s">
        <v>11642</v>
      </c>
      <c r="E6381" s="94" t="s">
        <v>11643</v>
      </c>
      <c r="F6381" s="94" t="s">
        <v>128</v>
      </c>
    </row>
    <row r="6382" spans="1:6" ht="15" x14ac:dyDescent="0.25">
      <c r="A6382" s="94">
        <v>6377</v>
      </c>
      <c r="B6382" s="95">
        <v>44406.595381944397</v>
      </c>
      <c r="C6382" s="94">
        <v>5</v>
      </c>
      <c r="D6382" s="94" t="s">
        <v>11644</v>
      </c>
      <c r="E6382" s="94" t="s">
        <v>11645</v>
      </c>
      <c r="F6382" s="94" t="s">
        <v>128</v>
      </c>
    </row>
    <row r="6383" spans="1:6" ht="15" x14ac:dyDescent="0.25">
      <c r="A6383" s="94">
        <v>6378</v>
      </c>
      <c r="B6383" s="95">
        <v>44406.592337962902</v>
      </c>
      <c r="C6383" s="94">
        <v>5</v>
      </c>
      <c r="D6383" s="94" t="s">
        <v>6446</v>
      </c>
      <c r="E6383" s="94" t="s">
        <v>11646</v>
      </c>
      <c r="F6383" s="94" t="s">
        <v>128</v>
      </c>
    </row>
    <row r="6384" spans="1:6" ht="15" x14ac:dyDescent="0.25">
      <c r="A6384" s="94">
        <v>6379</v>
      </c>
      <c r="B6384" s="95">
        <v>44406.577939814801</v>
      </c>
      <c r="C6384" s="94">
        <v>5</v>
      </c>
      <c r="D6384" s="94" t="s">
        <v>11647</v>
      </c>
      <c r="E6384" s="94" t="s">
        <v>11648</v>
      </c>
      <c r="F6384" s="94" t="s">
        <v>128</v>
      </c>
    </row>
    <row r="6385" spans="1:6" ht="15" x14ac:dyDescent="0.25">
      <c r="A6385" s="94">
        <v>6380</v>
      </c>
      <c r="B6385" s="95">
        <v>44406.490324074002</v>
      </c>
      <c r="C6385" s="94">
        <v>5</v>
      </c>
      <c r="D6385" s="94" t="s">
        <v>11649</v>
      </c>
      <c r="E6385" s="94" t="s">
        <v>11650</v>
      </c>
      <c r="F6385" s="94" t="s">
        <v>128</v>
      </c>
    </row>
    <row r="6386" spans="1:6" ht="15" x14ac:dyDescent="0.25">
      <c r="A6386" s="94">
        <v>6381</v>
      </c>
      <c r="B6386" s="95">
        <v>44406.472280092501</v>
      </c>
      <c r="C6386" s="94">
        <v>5</v>
      </c>
      <c r="D6386" s="94" t="s">
        <v>11651</v>
      </c>
      <c r="E6386" s="94" t="s">
        <v>11652</v>
      </c>
      <c r="F6386" s="94" t="s">
        <v>128</v>
      </c>
    </row>
    <row r="6387" spans="1:6" ht="15" x14ac:dyDescent="0.25">
      <c r="A6387" s="94">
        <v>6382</v>
      </c>
      <c r="B6387" s="95">
        <v>44406.467418981403</v>
      </c>
      <c r="C6387" s="94">
        <v>5</v>
      </c>
      <c r="D6387" s="94" t="s">
        <v>263</v>
      </c>
      <c r="E6387" s="94" t="s">
        <v>11653</v>
      </c>
      <c r="F6387" s="94" t="s">
        <v>128</v>
      </c>
    </row>
    <row r="6388" spans="1:6" ht="15" x14ac:dyDescent="0.25">
      <c r="A6388" s="94">
        <v>6383</v>
      </c>
      <c r="B6388" s="95">
        <v>44406.441388888801</v>
      </c>
      <c r="C6388" s="94">
        <v>5</v>
      </c>
      <c r="D6388" s="94" t="s">
        <v>11654</v>
      </c>
      <c r="E6388" s="94" t="s">
        <v>11655</v>
      </c>
      <c r="F6388" s="94" t="s">
        <v>128</v>
      </c>
    </row>
    <row r="6389" spans="1:6" ht="15" x14ac:dyDescent="0.25">
      <c r="A6389" s="94">
        <v>6384</v>
      </c>
      <c r="B6389" s="95">
        <v>44406.418854166601</v>
      </c>
      <c r="C6389" s="94">
        <v>5</v>
      </c>
      <c r="D6389" s="94" t="s">
        <v>4323</v>
      </c>
      <c r="E6389" s="94" t="s">
        <v>11656</v>
      </c>
      <c r="F6389" s="94" t="s">
        <v>128</v>
      </c>
    </row>
    <row r="6390" spans="1:6" ht="15" x14ac:dyDescent="0.25">
      <c r="A6390" s="94">
        <v>6385</v>
      </c>
      <c r="B6390" s="95">
        <v>44406.364699074002</v>
      </c>
      <c r="C6390" s="94">
        <v>5</v>
      </c>
      <c r="D6390" s="94" t="s">
        <v>11657</v>
      </c>
      <c r="E6390" s="94" t="s">
        <v>11658</v>
      </c>
      <c r="F6390" s="94" t="s">
        <v>128</v>
      </c>
    </row>
    <row r="6391" spans="1:6" ht="15" x14ac:dyDescent="0.25">
      <c r="A6391" s="94">
        <v>6386</v>
      </c>
      <c r="B6391" s="95">
        <v>44406.349224537</v>
      </c>
      <c r="C6391" s="94">
        <v>5</v>
      </c>
      <c r="D6391" s="94" t="s">
        <v>263</v>
      </c>
      <c r="E6391" s="94" t="s">
        <v>11659</v>
      </c>
      <c r="F6391" s="94" t="s">
        <v>128</v>
      </c>
    </row>
    <row r="6392" spans="1:6" ht="15" x14ac:dyDescent="0.25">
      <c r="A6392" s="94">
        <v>6387</v>
      </c>
      <c r="B6392" s="95">
        <v>44406.045960648102</v>
      </c>
      <c r="C6392" s="94">
        <v>5</v>
      </c>
      <c r="D6392" s="94" t="s">
        <v>11660</v>
      </c>
      <c r="E6392" s="94" t="s">
        <v>11661</v>
      </c>
      <c r="F6392" s="94" t="s">
        <v>128</v>
      </c>
    </row>
    <row r="6393" spans="1:6" ht="15" x14ac:dyDescent="0.25">
      <c r="A6393" s="94">
        <v>6388</v>
      </c>
      <c r="B6393" s="95">
        <v>44405.972800925898</v>
      </c>
      <c r="C6393" s="94">
        <v>5</v>
      </c>
      <c r="D6393" s="94" t="s">
        <v>11662</v>
      </c>
      <c r="E6393" s="94" t="s">
        <v>11663</v>
      </c>
      <c r="F6393" s="94" t="s">
        <v>128</v>
      </c>
    </row>
    <row r="6394" spans="1:6" ht="15" x14ac:dyDescent="0.25">
      <c r="A6394" s="94">
        <v>6389</v>
      </c>
      <c r="B6394" s="95">
        <v>44405.879444444399</v>
      </c>
      <c r="C6394" s="94">
        <v>5</v>
      </c>
      <c r="D6394" s="94" t="s">
        <v>263</v>
      </c>
      <c r="E6394" s="94" t="s">
        <v>11664</v>
      </c>
      <c r="F6394" s="94" t="s">
        <v>128</v>
      </c>
    </row>
    <row r="6395" spans="1:6" ht="15" x14ac:dyDescent="0.25">
      <c r="A6395" s="94">
        <v>6390</v>
      </c>
      <c r="B6395" s="95">
        <v>44405.8432986111</v>
      </c>
      <c r="C6395" s="94">
        <v>5</v>
      </c>
      <c r="D6395" s="94" t="s">
        <v>11665</v>
      </c>
      <c r="E6395" s="94" t="s">
        <v>11666</v>
      </c>
      <c r="F6395" s="94" t="s">
        <v>128</v>
      </c>
    </row>
    <row r="6396" spans="1:6" ht="15" x14ac:dyDescent="0.25">
      <c r="A6396" s="94">
        <v>6391</v>
      </c>
      <c r="B6396" s="95">
        <v>44405.836157407401</v>
      </c>
      <c r="C6396" s="94">
        <v>5</v>
      </c>
      <c r="D6396" s="94" t="s">
        <v>11667</v>
      </c>
      <c r="E6396" s="94" t="s">
        <v>11668</v>
      </c>
      <c r="F6396" s="94" t="s">
        <v>128</v>
      </c>
    </row>
    <row r="6397" spans="1:6" ht="15" x14ac:dyDescent="0.25">
      <c r="A6397" s="94">
        <v>6392</v>
      </c>
      <c r="B6397" s="95">
        <v>44405.745462962899</v>
      </c>
      <c r="C6397" s="94">
        <v>5</v>
      </c>
      <c r="D6397" s="94" t="s">
        <v>11669</v>
      </c>
      <c r="E6397" s="94" t="s">
        <v>11670</v>
      </c>
      <c r="F6397" s="94" t="s">
        <v>128</v>
      </c>
    </row>
    <row r="6398" spans="1:6" ht="15" x14ac:dyDescent="0.25">
      <c r="A6398" s="94">
        <v>6393</v>
      </c>
      <c r="B6398" s="95">
        <v>44405.7226041666</v>
      </c>
      <c r="C6398" s="94">
        <v>5</v>
      </c>
      <c r="D6398" s="94" t="s">
        <v>11671</v>
      </c>
      <c r="E6398" s="94" t="s">
        <v>11672</v>
      </c>
      <c r="F6398" s="94" t="s">
        <v>11673</v>
      </c>
    </row>
    <row r="6399" spans="1:6" ht="15" x14ac:dyDescent="0.25">
      <c r="A6399" s="94">
        <v>6394</v>
      </c>
      <c r="B6399" s="95">
        <v>44405.706736111097</v>
      </c>
      <c r="C6399" s="94">
        <v>5</v>
      </c>
      <c r="D6399" s="94" t="s">
        <v>11674</v>
      </c>
      <c r="E6399" s="94" t="s">
        <v>11675</v>
      </c>
      <c r="F6399" s="94" t="s">
        <v>128</v>
      </c>
    </row>
    <row r="6400" spans="1:6" ht="15" x14ac:dyDescent="0.25">
      <c r="A6400" s="94">
        <v>6395</v>
      </c>
      <c r="B6400" s="95">
        <v>44405.703900462897</v>
      </c>
      <c r="C6400" s="94">
        <v>5</v>
      </c>
      <c r="D6400" s="94" t="s">
        <v>11676</v>
      </c>
      <c r="E6400" s="94" t="s">
        <v>11677</v>
      </c>
      <c r="F6400" s="94" t="s">
        <v>128</v>
      </c>
    </row>
    <row r="6401" spans="1:6" ht="15" x14ac:dyDescent="0.25">
      <c r="A6401" s="94">
        <v>6396</v>
      </c>
      <c r="B6401" s="95">
        <v>44405.680706018502</v>
      </c>
      <c r="C6401" s="94">
        <v>5</v>
      </c>
      <c r="D6401" s="94" t="s">
        <v>11678</v>
      </c>
      <c r="E6401" s="94" t="s">
        <v>11679</v>
      </c>
      <c r="F6401" s="94" t="s">
        <v>128</v>
      </c>
    </row>
    <row r="6402" spans="1:6" ht="15" x14ac:dyDescent="0.25">
      <c r="A6402" s="94">
        <v>6397</v>
      </c>
      <c r="B6402" s="95">
        <v>44405.6800462963</v>
      </c>
      <c r="C6402" s="94">
        <v>5</v>
      </c>
      <c r="D6402" s="94" t="s">
        <v>11680</v>
      </c>
      <c r="E6402" s="94" t="s">
        <v>11681</v>
      </c>
      <c r="F6402" s="94" t="s">
        <v>128</v>
      </c>
    </row>
    <row r="6403" spans="1:6" ht="15" x14ac:dyDescent="0.25">
      <c r="A6403" s="94">
        <v>6398</v>
      </c>
      <c r="B6403" s="95">
        <v>44405.674189814803</v>
      </c>
      <c r="C6403" s="94">
        <v>3</v>
      </c>
      <c r="D6403" s="94" t="s">
        <v>3169</v>
      </c>
      <c r="E6403" s="94" t="s">
        <v>11682</v>
      </c>
      <c r="F6403" s="94" t="s">
        <v>1094</v>
      </c>
    </row>
    <row r="6404" spans="1:6" ht="15" x14ac:dyDescent="0.25">
      <c r="A6404" s="94">
        <v>6399</v>
      </c>
      <c r="B6404" s="95">
        <v>44405.673391203702</v>
      </c>
      <c r="C6404" s="94">
        <v>5</v>
      </c>
      <c r="D6404" s="94" t="s">
        <v>11683</v>
      </c>
      <c r="E6404" s="94" t="s">
        <v>11684</v>
      </c>
      <c r="F6404" s="94" t="s">
        <v>128</v>
      </c>
    </row>
    <row r="6405" spans="1:6" ht="15" x14ac:dyDescent="0.25">
      <c r="A6405" s="94">
        <v>6400</v>
      </c>
      <c r="B6405" s="95">
        <v>44405.647372685104</v>
      </c>
      <c r="C6405" s="94">
        <v>4</v>
      </c>
      <c r="D6405" s="94" t="s">
        <v>11685</v>
      </c>
      <c r="E6405" s="94" t="s">
        <v>11686</v>
      </c>
      <c r="F6405" s="94" t="s">
        <v>128</v>
      </c>
    </row>
    <row r="6406" spans="1:6" ht="15" x14ac:dyDescent="0.25">
      <c r="A6406" s="94">
        <v>6401</v>
      </c>
      <c r="B6406" s="95">
        <v>44405.6357638888</v>
      </c>
      <c r="C6406" s="94">
        <v>5</v>
      </c>
      <c r="D6406" s="94" t="s">
        <v>11687</v>
      </c>
      <c r="E6406" s="94" t="s">
        <v>11688</v>
      </c>
      <c r="F6406" s="94" t="s">
        <v>128</v>
      </c>
    </row>
    <row r="6407" spans="1:6" ht="15" x14ac:dyDescent="0.25">
      <c r="A6407" s="94">
        <v>6402</v>
      </c>
      <c r="B6407" s="95">
        <v>44405.633379629602</v>
      </c>
      <c r="C6407" s="94">
        <v>5</v>
      </c>
      <c r="D6407" s="94" t="s">
        <v>11689</v>
      </c>
      <c r="E6407" s="94"/>
      <c r="F6407" s="94" t="s">
        <v>128</v>
      </c>
    </row>
    <row r="6408" spans="1:6" ht="15" x14ac:dyDescent="0.25">
      <c r="A6408" s="94">
        <v>6403</v>
      </c>
      <c r="B6408" s="95">
        <v>44405.625752314802</v>
      </c>
      <c r="C6408" s="94">
        <v>5</v>
      </c>
      <c r="D6408" s="94" t="s">
        <v>11690</v>
      </c>
      <c r="E6408" s="94" t="s">
        <v>11691</v>
      </c>
      <c r="F6408" s="94" t="s">
        <v>128</v>
      </c>
    </row>
    <row r="6409" spans="1:6" ht="15" x14ac:dyDescent="0.25">
      <c r="A6409" s="94">
        <v>6404</v>
      </c>
      <c r="B6409" s="95">
        <v>44405.6214930555</v>
      </c>
      <c r="C6409" s="94">
        <v>5</v>
      </c>
      <c r="D6409" s="94" t="s">
        <v>11692</v>
      </c>
      <c r="E6409" s="94" t="s">
        <v>11693</v>
      </c>
      <c r="F6409" s="94" t="s">
        <v>128</v>
      </c>
    </row>
    <row r="6410" spans="1:6" ht="15" x14ac:dyDescent="0.25">
      <c r="A6410" s="94">
        <v>6405</v>
      </c>
      <c r="B6410" s="95">
        <v>44405.6124652777</v>
      </c>
      <c r="C6410" s="94">
        <v>5</v>
      </c>
      <c r="D6410" s="94" t="s">
        <v>11694</v>
      </c>
      <c r="E6410" s="94" t="s">
        <v>11695</v>
      </c>
      <c r="F6410" s="94" t="s">
        <v>128</v>
      </c>
    </row>
    <row r="6411" spans="1:6" ht="15" x14ac:dyDescent="0.25">
      <c r="A6411" s="94">
        <v>6406</v>
      </c>
      <c r="B6411" s="95">
        <v>44405.606979166601</v>
      </c>
      <c r="C6411" s="94">
        <v>5</v>
      </c>
      <c r="D6411" s="94" t="s">
        <v>11696</v>
      </c>
      <c r="E6411" s="94" t="s">
        <v>11697</v>
      </c>
      <c r="F6411" s="94" t="s">
        <v>128</v>
      </c>
    </row>
    <row r="6412" spans="1:6" ht="15" x14ac:dyDescent="0.25">
      <c r="A6412" s="94">
        <v>6407</v>
      </c>
      <c r="B6412" s="95">
        <v>44405.600428240701</v>
      </c>
      <c r="C6412" s="94">
        <v>5</v>
      </c>
      <c r="D6412" s="94" t="s">
        <v>11698</v>
      </c>
      <c r="E6412" s="94" t="s">
        <v>11699</v>
      </c>
      <c r="F6412" s="94" t="s">
        <v>128</v>
      </c>
    </row>
    <row r="6413" spans="1:6" ht="15" x14ac:dyDescent="0.25">
      <c r="A6413" s="94">
        <v>6408</v>
      </c>
      <c r="B6413" s="95">
        <v>44405.583275462901</v>
      </c>
      <c r="C6413" s="94">
        <v>5</v>
      </c>
      <c r="D6413" s="94" t="s">
        <v>8009</v>
      </c>
      <c r="E6413" s="94" t="s">
        <v>11700</v>
      </c>
      <c r="F6413" s="94" t="s">
        <v>128</v>
      </c>
    </row>
    <row r="6414" spans="1:6" ht="15" x14ac:dyDescent="0.25">
      <c r="A6414" s="94">
        <v>6409</v>
      </c>
      <c r="B6414" s="95">
        <v>44405.570601851803</v>
      </c>
      <c r="C6414" s="94">
        <v>5</v>
      </c>
      <c r="D6414" s="94" t="s">
        <v>11701</v>
      </c>
      <c r="E6414" s="94" t="s">
        <v>11702</v>
      </c>
      <c r="F6414" s="94" t="s">
        <v>128</v>
      </c>
    </row>
    <row r="6415" spans="1:6" ht="15" x14ac:dyDescent="0.25">
      <c r="A6415" s="94">
        <v>6410</v>
      </c>
      <c r="B6415" s="95">
        <v>44405.470023148097</v>
      </c>
      <c r="C6415" s="94">
        <v>5</v>
      </c>
      <c r="D6415" s="94" t="s">
        <v>11703</v>
      </c>
      <c r="E6415" s="94"/>
      <c r="F6415" s="94" t="s">
        <v>128</v>
      </c>
    </row>
    <row r="6416" spans="1:6" ht="15" x14ac:dyDescent="0.25">
      <c r="A6416" s="94">
        <v>6411</v>
      </c>
      <c r="B6416" s="95">
        <v>44405.410856481401</v>
      </c>
      <c r="C6416" s="94">
        <v>5</v>
      </c>
      <c r="D6416" s="94" t="s">
        <v>11704</v>
      </c>
      <c r="E6416" s="94" t="s">
        <v>11705</v>
      </c>
      <c r="F6416" s="94" t="s">
        <v>128</v>
      </c>
    </row>
    <row r="6417" spans="1:6" ht="15" x14ac:dyDescent="0.25">
      <c r="A6417" s="94">
        <v>6412</v>
      </c>
      <c r="B6417" s="95">
        <v>44405.393321759198</v>
      </c>
      <c r="C6417" s="94">
        <v>5</v>
      </c>
      <c r="D6417" s="94" t="s">
        <v>11706</v>
      </c>
      <c r="E6417" s="94"/>
      <c r="F6417" s="94" t="s">
        <v>128</v>
      </c>
    </row>
    <row r="6418" spans="1:6" ht="15" x14ac:dyDescent="0.25">
      <c r="A6418" s="94">
        <v>6413</v>
      </c>
      <c r="B6418" s="95">
        <v>44405.356597222199</v>
      </c>
      <c r="C6418" s="94">
        <v>5</v>
      </c>
      <c r="D6418" s="94" t="s">
        <v>11707</v>
      </c>
      <c r="E6418" s="94" t="s">
        <v>11708</v>
      </c>
      <c r="F6418" s="94" t="s">
        <v>128</v>
      </c>
    </row>
    <row r="6419" spans="1:6" ht="15" x14ac:dyDescent="0.25">
      <c r="A6419" s="94">
        <v>6414</v>
      </c>
      <c r="B6419" s="95">
        <v>44404.820972222202</v>
      </c>
      <c r="C6419" s="94">
        <v>3</v>
      </c>
      <c r="D6419" s="94" t="s">
        <v>11709</v>
      </c>
      <c r="E6419" s="94" t="s">
        <v>11710</v>
      </c>
      <c r="F6419" s="94" t="s">
        <v>128</v>
      </c>
    </row>
    <row r="6420" spans="1:6" ht="15" x14ac:dyDescent="0.25">
      <c r="A6420" s="94">
        <v>6415</v>
      </c>
      <c r="B6420" s="95">
        <v>44404.798321759197</v>
      </c>
      <c r="C6420" s="94">
        <v>3</v>
      </c>
      <c r="D6420" s="94" t="s">
        <v>11711</v>
      </c>
      <c r="E6420" s="94" t="s">
        <v>11712</v>
      </c>
      <c r="F6420" s="94" t="s">
        <v>128</v>
      </c>
    </row>
    <row r="6421" spans="1:6" ht="15" x14ac:dyDescent="0.25">
      <c r="A6421" s="94">
        <v>6416</v>
      </c>
      <c r="B6421" s="95">
        <v>44404.793344907397</v>
      </c>
      <c r="C6421" s="94">
        <v>5</v>
      </c>
      <c r="D6421" s="94" t="s">
        <v>11713</v>
      </c>
      <c r="E6421" s="94" t="s">
        <v>11714</v>
      </c>
      <c r="F6421" s="94" t="s">
        <v>128</v>
      </c>
    </row>
    <row r="6422" spans="1:6" ht="15" x14ac:dyDescent="0.25">
      <c r="A6422" s="94">
        <v>6417</v>
      </c>
      <c r="B6422" s="95">
        <v>44404.775879629597</v>
      </c>
      <c r="C6422" s="94">
        <v>5</v>
      </c>
      <c r="D6422" s="94" t="s">
        <v>2998</v>
      </c>
      <c r="E6422" s="94" t="s">
        <v>11715</v>
      </c>
      <c r="F6422" s="94" t="s">
        <v>128</v>
      </c>
    </row>
    <row r="6423" spans="1:6" ht="15" x14ac:dyDescent="0.25">
      <c r="A6423" s="94">
        <v>6418</v>
      </c>
      <c r="B6423" s="95">
        <v>44404.775324073998</v>
      </c>
      <c r="C6423" s="94">
        <v>5</v>
      </c>
      <c r="D6423" s="94" t="s">
        <v>11716</v>
      </c>
      <c r="E6423" s="94" t="s">
        <v>11717</v>
      </c>
      <c r="F6423" s="94" t="s">
        <v>128</v>
      </c>
    </row>
    <row r="6424" spans="1:6" ht="15" x14ac:dyDescent="0.25">
      <c r="A6424" s="94">
        <v>6419</v>
      </c>
      <c r="B6424" s="95">
        <v>44404.747326388802</v>
      </c>
      <c r="C6424" s="94">
        <v>1</v>
      </c>
      <c r="D6424" s="94" t="s">
        <v>11718</v>
      </c>
      <c r="E6424" s="94" t="s">
        <v>11719</v>
      </c>
      <c r="F6424" s="94" t="s">
        <v>128</v>
      </c>
    </row>
    <row r="6425" spans="1:6" ht="15" x14ac:dyDescent="0.25">
      <c r="A6425" s="94">
        <v>6420</v>
      </c>
      <c r="B6425" s="95">
        <v>44404.742731481398</v>
      </c>
      <c r="C6425" s="94">
        <v>5</v>
      </c>
      <c r="D6425" s="94" t="s">
        <v>11720</v>
      </c>
      <c r="E6425" s="94" t="s">
        <v>11721</v>
      </c>
      <c r="F6425" s="94" t="s">
        <v>128</v>
      </c>
    </row>
    <row r="6426" spans="1:6" ht="15" x14ac:dyDescent="0.25">
      <c r="A6426" s="94">
        <v>6421</v>
      </c>
      <c r="B6426" s="95">
        <v>44404.670057870302</v>
      </c>
      <c r="C6426" s="94">
        <v>5</v>
      </c>
      <c r="D6426" s="94" t="s">
        <v>3273</v>
      </c>
      <c r="E6426" s="94" t="s">
        <v>11722</v>
      </c>
      <c r="F6426" s="94" t="s">
        <v>128</v>
      </c>
    </row>
    <row r="6427" spans="1:6" ht="15" x14ac:dyDescent="0.25">
      <c r="A6427" s="94">
        <v>6422</v>
      </c>
      <c r="B6427" s="95">
        <v>44404.648055555503</v>
      </c>
      <c r="C6427" s="94">
        <v>5</v>
      </c>
      <c r="D6427" s="94" t="s">
        <v>11723</v>
      </c>
      <c r="E6427" s="94" t="s">
        <v>11724</v>
      </c>
      <c r="F6427" s="94" t="s">
        <v>128</v>
      </c>
    </row>
    <row r="6428" spans="1:6" ht="15" x14ac:dyDescent="0.25">
      <c r="A6428" s="94">
        <v>6423</v>
      </c>
      <c r="B6428" s="95">
        <v>44404.630231481402</v>
      </c>
      <c r="C6428" s="94">
        <v>5</v>
      </c>
      <c r="D6428" s="94" t="s">
        <v>11725</v>
      </c>
      <c r="E6428" s="94" t="s">
        <v>11726</v>
      </c>
      <c r="F6428" s="94" t="s">
        <v>128</v>
      </c>
    </row>
    <row r="6429" spans="1:6" ht="15" x14ac:dyDescent="0.25">
      <c r="A6429" s="94">
        <v>6424</v>
      </c>
      <c r="B6429" s="95">
        <v>44404.618796296301</v>
      </c>
      <c r="C6429" s="94">
        <v>5</v>
      </c>
      <c r="D6429" s="94" t="s">
        <v>415</v>
      </c>
      <c r="E6429" s="94" t="s">
        <v>11727</v>
      </c>
      <c r="F6429" s="94" t="s">
        <v>128</v>
      </c>
    </row>
    <row r="6430" spans="1:6" ht="15" x14ac:dyDescent="0.25">
      <c r="A6430" s="94">
        <v>6425</v>
      </c>
      <c r="B6430" s="95">
        <v>44404.584999999999</v>
      </c>
      <c r="C6430" s="94">
        <v>4</v>
      </c>
      <c r="D6430" s="94" t="s">
        <v>11728</v>
      </c>
      <c r="E6430" s="94" t="s">
        <v>11729</v>
      </c>
      <c r="F6430" s="94" t="s">
        <v>128</v>
      </c>
    </row>
    <row r="6431" spans="1:6" ht="15" x14ac:dyDescent="0.25">
      <c r="A6431" s="94">
        <v>6426</v>
      </c>
      <c r="B6431" s="95">
        <v>44404.4948726851</v>
      </c>
      <c r="C6431" s="94">
        <v>5</v>
      </c>
      <c r="D6431" s="94" t="s">
        <v>8839</v>
      </c>
      <c r="E6431" s="94" t="s">
        <v>11730</v>
      </c>
      <c r="F6431" s="94" t="s">
        <v>128</v>
      </c>
    </row>
    <row r="6432" spans="1:6" ht="15" x14ac:dyDescent="0.25">
      <c r="A6432" s="94">
        <v>6427</v>
      </c>
      <c r="B6432" s="95">
        <v>44404.419791666602</v>
      </c>
      <c r="C6432" s="94">
        <v>5</v>
      </c>
      <c r="D6432" s="94" t="s">
        <v>11731</v>
      </c>
      <c r="E6432" s="94" t="s">
        <v>11732</v>
      </c>
      <c r="F6432" s="94" t="s">
        <v>128</v>
      </c>
    </row>
    <row r="6433" spans="1:6" ht="15" x14ac:dyDescent="0.25">
      <c r="A6433" s="94">
        <v>6428</v>
      </c>
      <c r="B6433" s="95">
        <v>44404.402465277701</v>
      </c>
      <c r="C6433" s="94">
        <v>5</v>
      </c>
      <c r="D6433" s="94" t="s">
        <v>263</v>
      </c>
      <c r="E6433" s="94" t="s">
        <v>11733</v>
      </c>
      <c r="F6433" s="94" t="s">
        <v>128</v>
      </c>
    </row>
    <row r="6434" spans="1:6" ht="15" x14ac:dyDescent="0.25">
      <c r="A6434" s="94">
        <v>6429</v>
      </c>
      <c r="B6434" s="95">
        <v>44404.091828703698</v>
      </c>
      <c r="C6434" s="94">
        <v>5</v>
      </c>
      <c r="D6434" s="94" t="s">
        <v>11734</v>
      </c>
      <c r="E6434" s="94"/>
      <c r="F6434" s="94" t="s">
        <v>128</v>
      </c>
    </row>
    <row r="6435" spans="1:6" ht="15" x14ac:dyDescent="0.25">
      <c r="A6435" s="94">
        <v>6430</v>
      </c>
      <c r="B6435" s="95">
        <v>44403.7875810185</v>
      </c>
      <c r="C6435" s="94">
        <v>4</v>
      </c>
      <c r="D6435" s="94" t="s">
        <v>11735</v>
      </c>
      <c r="E6435" s="94" t="s">
        <v>11736</v>
      </c>
      <c r="F6435" s="94" t="s">
        <v>128</v>
      </c>
    </row>
    <row r="6436" spans="1:6" ht="15" x14ac:dyDescent="0.25">
      <c r="A6436" s="94">
        <v>6431</v>
      </c>
      <c r="B6436" s="95">
        <v>44403.758923611102</v>
      </c>
      <c r="C6436" s="94">
        <v>5</v>
      </c>
      <c r="D6436" s="94" t="s">
        <v>11737</v>
      </c>
      <c r="E6436" s="94" t="s">
        <v>11738</v>
      </c>
      <c r="F6436" s="94" t="s">
        <v>128</v>
      </c>
    </row>
    <row r="6437" spans="1:6" ht="15" x14ac:dyDescent="0.25">
      <c r="A6437" s="94">
        <v>6432</v>
      </c>
      <c r="B6437" s="95">
        <v>44403.685543981403</v>
      </c>
      <c r="C6437" s="94">
        <v>5</v>
      </c>
      <c r="D6437" s="94" t="s">
        <v>11739</v>
      </c>
      <c r="E6437" s="94" t="s">
        <v>11740</v>
      </c>
      <c r="F6437" s="94" t="s">
        <v>128</v>
      </c>
    </row>
    <row r="6438" spans="1:6" ht="15" x14ac:dyDescent="0.25">
      <c r="A6438" s="94">
        <v>6433</v>
      </c>
      <c r="B6438" s="95">
        <v>44403.634039351797</v>
      </c>
      <c r="C6438" s="94">
        <v>5</v>
      </c>
      <c r="D6438" s="94" t="s">
        <v>11741</v>
      </c>
      <c r="E6438" s="94" t="s">
        <v>11742</v>
      </c>
      <c r="F6438" s="94" t="s">
        <v>128</v>
      </c>
    </row>
    <row r="6439" spans="1:6" ht="15" x14ac:dyDescent="0.25">
      <c r="A6439" s="94">
        <v>6434</v>
      </c>
      <c r="B6439" s="95">
        <v>44403.583113425899</v>
      </c>
      <c r="C6439" s="94">
        <v>5</v>
      </c>
      <c r="D6439" s="94" t="s">
        <v>11743</v>
      </c>
      <c r="E6439" s="94" t="s">
        <v>11744</v>
      </c>
      <c r="F6439" s="94" t="s">
        <v>128</v>
      </c>
    </row>
    <row r="6440" spans="1:6" ht="15" x14ac:dyDescent="0.25">
      <c r="A6440" s="94">
        <v>6435</v>
      </c>
      <c r="B6440" s="95">
        <v>44403.572291666598</v>
      </c>
      <c r="C6440" s="94">
        <v>2</v>
      </c>
      <c r="D6440" s="94" t="s">
        <v>11745</v>
      </c>
      <c r="E6440" s="94" t="s">
        <v>11746</v>
      </c>
      <c r="F6440" s="94" t="s">
        <v>128</v>
      </c>
    </row>
    <row r="6441" spans="1:6" ht="15" x14ac:dyDescent="0.25">
      <c r="A6441" s="94">
        <v>6436</v>
      </c>
      <c r="B6441" s="95">
        <v>44403.480949074001</v>
      </c>
      <c r="C6441" s="94">
        <v>5</v>
      </c>
      <c r="D6441" s="94" t="s">
        <v>411</v>
      </c>
      <c r="E6441" s="94" t="s">
        <v>11747</v>
      </c>
      <c r="F6441" s="94" t="s">
        <v>128</v>
      </c>
    </row>
    <row r="6442" spans="1:6" ht="15" x14ac:dyDescent="0.25">
      <c r="A6442" s="94">
        <v>6437</v>
      </c>
      <c r="B6442" s="95">
        <v>44403.472164351799</v>
      </c>
      <c r="C6442" s="94">
        <v>4</v>
      </c>
      <c r="D6442" s="94" t="s">
        <v>11748</v>
      </c>
      <c r="E6442" s="94" t="s">
        <v>11749</v>
      </c>
      <c r="F6442" s="94" t="s">
        <v>128</v>
      </c>
    </row>
    <row r="6443" spans="1:6" ht="15" x14ac:dyDescent="0.25">
      <c r="A6443" s="94">
        <v>6438</v>
      </c>
      <c r="B6443" s="95">
        <v>44403.463900462899</v>
      </c>
      <c r="C6443" s="94">
        <v>5</v>
      </c>
      <c r="D6443" s="94" t="s">
        <v>11750</v>
      </c>
      <c r="E6443" s="94" t="s">
        <v>11751</v>
      </c>
      <c r="F6443" s="94" t="s">
        <v>128</v>
      </c>
    </row>
    <row r="6444" spans="1:6" ht="15" x14ac:dyDescent="0.25">
      <c r="A6444" s="94">
        <v>6439</v>
      </c>
      <c r="B6444" s="95">
        <v>44403.439756944397</v>
      </c>
      <c r="C6444" s="94">
        <v>5</v>
      </c>
      <c r="D6444" s="94" t="s">
        <v>11752</v>
      </c>
      <c r="E6444" s="94" t="s">
        <v>11753</v>
      </c>
      <c r="F6444" s="94" t="s">
        <v>128</v>
      </c>
    </row>
    <row r="6445" spans="1:6" ht="15" x14ac:dyDescent="0.25">
      <c r="A6445" s="94">
        <v>6440</v>
      </c>
      <c r="B6445" s="95">
        <v>44403.429502314801</v>
      </c>
      <c r="C6445" s="94">
        <v>5</v>
      </c>
      <c r="D6445" s="94" t="s">
        <v>11754</v>
      </c>
      <c r="E6445" s="94" t="s">
        <v>11755</v>
      </c>
      <c r="F6445" s="94" t="s">
        <v>128</v>
      </c>
    </row>
    <row r="6446" spans="1:6" ht="15" x14ac:dyDescent="0.25">
      <c r="A6446" s="94">
        <v>6441</v>
      </c>
      <c r="B6446" s="95">
        <v>44402.7957523148</v>
      </c>
      <c r="C6446" s="94">
        <v>5</v>
      </c>
      <c r="D6446" s="94" t="s">
        <v>11756</v>
      </c>
      <c r="E6446" s="94" t="s">
        <v>11757</v>
      </c>
      <c r="F6446" s="94" t="s">
        <v>128</v>
      </c>
    </row>
    <row r="6447" spans="1:6" ht="15" x14ac:dyDescent="0.25">
      <c r="A6447" s="94">
        <v>6442</v>
      </c>
      <c r="B6447" s="95">
        <v>44402.7244444444</v>
      </c>
      <c r="C6447" s="94">
        <v>5</v>
      </c>
      <c r="D6447" s="94" t="s">
        <v>11758</v>
      </c>
      <c r="E6447" s="94"/>
      <c r="F6447" s="94" t="s">
        <v>128</v>
      </c>
    </row>
    <row r="6448" spans="1:6" ht="15" x14ac:dyDescent="0.25">
      <c r="A6448" s="94">
        <v>6443</v>
      </c>
      <c r="B6448" s="95">
        <v>44402.702326388797</v>
      </c>
      <c r="C6448" s="94">
        <v>5</v>
      </c>
      <c r="D6448" s="94" t="s">
        <v>2109</v>
      </c>
      <c r="E6448" s="94" t="s">
        <v>11759</v>
      </c>
      <c r="F6448" s="94" t="s">
        <v>128</v>
      </c>
    </row>
    <row r="6449" spans="1:6" ht="15" x14ac:dyDescent="0.25">
      <c r="A6449" s="94">
        <v>6444</v>
      </c>
      <c r="B6449" s="95">
        <v>44402.683460648099</v>
      </c>
      <c r="C6449" s="94">
        <v>5</v>
      </c>
      <c r="D6449" s="94" t="s">
        <v>11760</v>
      </c>
      <c r="E6449" s="94"/>
      <c r="F6449" s="94" t="s">
        <v>128</v>
      </c>
    </row>
    <row r="6450" spans="1:6" ht="15" x14ac:dyDescent="0.25">
      <c r="A6450" s="94">
        <v>6445</v>
      </c>
      <c r="B6450" s="95">
        <v>44402.677997685103</v>
      </c>
      <c r="C6450" s="94">
        <v>5</v>
      </c>
      <c r="D6450" s="94" t="s">
        <v>11761</v>
      </c>
      <c r="E6450" s="94" t="s">
        <v>11762</v>
      </c>
      <c r="F6450" s="94" t="s">
        <v>128</v>
      </c>
    </row>
    <row r="6451" spans="1:6" ht="15" x14ac:dyDescent="0.25">
      <c r="A6451" s="94">
        <v>6446</v>
      </c>
      <c r="B6451" s="95">
        <v>44402.617511573997</v>
      </c>
      <c r="C6451" s="94">
        <v>5</v>
      </c>
      <c r="D6451" s="94" t="s">
        <v>190</v>
      </c>
      <c r="E6451" s="94" t="s">
        <v>11763</v>
      </c>
      <c r="F6451" s="94" t="s">
        <v>128</v>
      </c>
    </row>
    <row r="6452" spans="1:6" ht="15" x14ac:dyDescent="0.25">
      <c r="A6452" s="94">
        <v>6447</v>
      </c>
      <c r="B6452" s="95">
        <v>44402.597824074001</v>
      </c>
      <c r="C6452" s="94">
        <v>5</v>
      </c>
      <c r="D6452" s="94" t="s">
        <v>2520</v>
      </c>
      <c r="E6452" s="94" t="s">
        <v>11764</v>
      </c>
      <c r="F6452" s="94" t="s">
        <v>128</v>
      </c>
    </row>
    <row r="6453" spans="1:6" ht="15" x14ac:dyDescent="0.25">
      <c r="A6453" s="94">
        <v>6448</v>
      </c>
      <c r="B6453" s="95">
        <v>44402.520983796298</v>
      </c>
      <c r="C6453" s="94">
        <v>5</v>
      </c>
      <c r="D6453" s="94" t="s">
        <v>7881</v>
      </c>
      <c r="E6453" s="94" t="s">
        <v>11765</v>
      </c>
      <c r="F6453" s="94" t="s">
        <v>128</v>
      </c>
    </row>
    <row r="6454" spans="1:6" ht="15" x14ac:dyDescent="0.25">
      <c r="A6454" s="94">
        <v>6449</v>
      </c>
      <c r="B6454" s="95">
        <v>44402.479143518503</v>
      </c>
      <c r="C6454" s="94">
        <v>5</v>
      </c>
      <c r="D6454" s="94" t="s">
        <v>11766</v>
      </c>
      <c r="E6454" s="94" t="s">
        <v>11767</v>
      </c>
      <c r="F6454" s="94" t="s">
        <v>128</v>
      </c>
    </row>
    <row r="6455" spans="1:6" ht="15" x14ac:dyDescent="0.25">
      <c r="A6455" s="94">
        <v>6450</v>
      </c>
      <c r="B6455" s="95">
        <v>44402.369074073998</v>
      </c>
      <c r="C6455" s="94">
        <v>5</v>
      </c>
      <c r="D6455" s="94" t="s">
        <v>11768</v>
      </c>
      <c r="E6455" s="94" t="s">
        <v>11769</v>
      </c>
      <c r="F6455" s="94" t="s">
        <v>128</v>
      </c>
    </row>
    <row r="6456" spans="1:6" ht="15" x14ac:dyDescent="0.25">
      <c r="A6456" s="94">
        <v>6451</v>
      </c>
      <c r="B6456" s="95">
        <v>44401.955532407403</v>
      </c>
      <c r="C6456" s="94">
        <v>5</v>
      </c>
      <c r="D6456" s="94" t="s">
        <v>11770</v>
      </c>
      <c r="E6456" s="94" t="s">
        <v>11771</v>
      </c>
      <c r="F6456" s="94" t="s">
        <v>128</v>
      </c>
    </row>
    <row r="6457" spans="1:6" ht="15" x14ac:dyDescent="0.25">
      <c r="A6457" s="94">
        <v>6452</v>
      </c>
      <c r="B6457" s="95">
        <v>44401.885520833297</v>
      </c>
      <c r="C6457" s="94">
        <v>5</v>
      </c>
      <c r="D6457" s="94" t="s">
        <v>11772</v>
      </c>
      <c r="E6457" s="94" t="s">
        <v>11773</v>
      </c>
      <c r="F6457" s="94" t="s">
        <v>128</v>
      </c>
    </row>
    <row r="6458" spans="1:6" ht="15" x14ac:dyDescent="0.25">
      <c r="A6458" s="94">
        <v>6453</v>
      </c>
      <c r="B6458" s="95">
        <v>44401.868078703701</v>
      </c>
      <c r="C6458" s="94">
        <v>5</v>
      </c>
      <c r="D6458" s="94" t="s">
        <v>11774</v>
      </c>
      <c r="E6458" s="94" t="s">
        <v>11775</v>
      </c>
      <c r="F6458" s="94" t="s">
        <v>128</v>
      </c>
    </row>
    <row r="6459" spans="1:6" ht="15" x14ac:dyDescent="0.25">
      <c r="A6459" s="94">
        <v>6454</v>
      </c>
      <c r="B6459" s="95">
        <v>44401.856030092502</v>
      </c>
      <c r="C6459" s="94">
        <v>5</v>
      </c>
      <c r="D6459" s="94" t="s">
        <v>11776</v>
      </c>
      <c r="E6459" s="94" t="s">
        <v>11777</v>
      </c>
      <c r="F6459" s="94" t="s">
        <v>128</v>
      </c>
    </row>
    <row r="6460" spans="1:6" ht="15" x14ac:dyDescent="0.25">
      <c r="A6460" s="94">
        <v>6455</v>
      </c>
      <c r="B6460" s="95">
        <v>44401.779166666602</v>
      </c>
      <c r="C6460" s="94">
        <v>5</v>
      </c>
      <c r="D6460" s="94" t="s">
        <v>11778</v>
      </c>
      <c r="E6460" s="94" t="s">
        <v>11779</v>
      </c>
      <c r="F6460" s="94" t="s">
        <v>128</v>
      </c>
    </row>
    <row r="6461" spans="1:6" ht="15" x14ac:dyDescent="0.25">
      <c r="A6461" s="94">
        <v>6456</v>
      </c>
      <c r="B6461" s="95">
        <v>44401.759976851798</v>
      </c>
      <c r="C6461" s="94">
        <v>5</v>
      </c>
      <c r="D6461" s="94" t="s">
        <v>11780</v>
      </c>
      <c r="E6461" s="94" t="s">
        <v>11781</v>
      </c>
      <c r="F6461" s="94" t="s">
        <v>128</v>
      </c>
    </row>
    <row r="6462" spans="1:6" ht="15" x14ac:dyDescent="0.25">
      <c r="A6462" s="94">
        <v>6472</v>
      </c>
      <c r="B6462" s="95">
        <v>44401.715486111098</v>
      </c>
      <c r="C6462" s="94">
        <v>1</v>
      </c>
      <c r="D6462" s="94" t="s">
        <v>11810</v>
      </c>
      <c r="E6462" s="94" t="s">
        <v>11811</v>
      </c>
      <c r="F6462" s="94" t="s">
        <v>128</v>
      </c>
    </row>
    <row r="6463" spans="1:6" ht="15" x14ac:dyDescent="0.25">
      <c r="A6463" s="94">
        <v>6457</v>
      </c>
      <c r="B6463" s="95">
        <v>44401.709155092598</v>
      </c>
      <c r="C6463" s="94">
        <v>5</v>
      </c>
      <c r="D6463" s="94" t="s">
        <v>11782</v>
      </c>
      <c r="E6463" s="94" t="s">
        <v>11783</v>
      </c>
      <c r="F6463" s="94" t="s">
        <v>128</v>
      </c>
    </row>
    <row r="6464" spans="1:6" ht="15" x14ac:dyDescent="0.25">
      <c r="A6464" s="94">
        <v>6458</v>
      </c>
      <c r="B6464" s="95">
        <v>44401.682118055498</v>
      </c>
      <c r="C6464" s="94">
        <v>5</v>
      </c>
      <c r="D6464" s="94" t="s">
        <v>11784</v>
      </c>
      <c r="E6464" s="94" t="s">
        <v>11785</v>
      </c>
      <c r="F6464" s="94" t="s">
        <v>128</v>
      </c>
    </row>
    <row r="6465" spans="1:6" ht="15" x14ac:dyDescent="0.25">
      <c r="A6465" s="94">
        <v>6459</v>
      </c>
      <c r="B6465" s="95">
        <v>44401.672395833302</v>
      </c>
      <c r="C6465" s="94">
        <v>5</v>
      </c>
      <c r="D6465" s="94" t="s">
        <v>11786</v>
      </c>
      <c r="E6465" s="94" t="s">
        <v>11787</v>
      </c>
      <c r="F6465" s="94" t="s">
        <v>128</v>
      </c>
    </row>
    <row r="6466" spans="1:6" ht="15" x14ac:dyDescent="0.25">
      <c r="A6466" s="94">
        <v>6487</v>
      </c>
      <c r="B6466" s="95">
        <v>44401.671030092497</v>
      </c>
      <c r="C6466" s="94">
        <v>5</v>
      </c>
      <c r="D6466" s="94" t="s">
        <v>11835</v>
      </c>
      <c r="E6466" s="94" t="s">
        <v>11836</v>
      </c>
      <c r="F6466" s="94" t="s">
        <v>128</v>
      </c>
    </row>
    <row r="6467" spans="1:6" ht="15" x14ac:dyDescent="0.25">
      <c r="A6467" s="94">
        <v>6460</v>
      </c>
      <c r="B6467" s="95">
        <v>44401.6131828703</v>
      </c>
      <c r="C6467" s="94">
        <v>5</v>
      </c>
      <c r="D6467" s="94" t="s">
        <v>11788</v>
      </c>
      <c r="E6467" s="94" t="s">
        <v>11789</v>
      </c>
      <c r="F6467" s="94" t="s">
        <v>128</v>
      </c>
    </row>
    <row r="6468" spans="1:6" ht="15" x14ac:dyDescent="0.25">
      <c r="A6468" s="94">
        <v>6461</v>
      </c>
      <c r="B6468" s="95">
        <v>44401.612638888801</v>
      </c>
      <c r="C6468" s="94">
        <v>5</v>
      </c>
      <c r="D6468" s="94" t="s">
        <v>11790</v>
      </c>
      <c r="E6468" s="94" t="s">
        <v>11791</v>
      </c>
      <c r="F6468" s="94" t="s">
        <v>128</v>
      </c>
    </row>
    <row r="6469" spans="1:6" ht="15" x14ac:dyDescent="0.25">
      <c r="A6469" s="94">
        <v>6462</v>
      </c>
      <c r="B6469" s="95">
        <v>44401.5834606481</v>
      </c>
      <c r="C6469" s="94">
        <v>5</v>
      </c>
      <c r="D6469" s="94" t="s">
        <v>11792</v>
      </c>
      <c r="E6469" s="94" t="s">
        <v>11793</v>
      </c>
      <c r="F6469" s="94" t="s">
        <v>128</v>
      </c>
    </row>
    <row r="6470" spans="1:6" ht="15" x14ac:dyDescent="0.25">
      <c r="A6470" s="94">
        <v>6463</v>
      </c>
      <c r="B6470" s="95">
        <v>44401.575682870302</v>
      </c>
      <c r="C6470" s="94">
        <v>5</v>
      </c>
      <c r="D6470" s="94" t="s">
        <v>11794</v>
      </c>
      <c r="E6470" s="94" t="s">
        <v>11795</v>
      </c>
      <c r="F6470" s="94" t="s">
        <v>128</v>
      </c>
    </row>
    <row r="6471" spans="1:6" ht="15" x14ac:dyDescent="0.25">
      <c r="A6471" s="94">
        <v>6464</v>
      </c>
      <c r="B6471" s="95">
        <v>44401.564652777699</v>
      </c>
      <c r="C6471" s="94">
        <v>5</v>
      </c>
      <c r="D6471" s="94" t="s">
        <v>5407</v>
      </c>
      <c r="E6471" s="94" t="s">
        <v>11796</v>
      </c>
      <c r="F6471" s="94" t="s">
        <v>128</v>
      </c>
    </row>
    <row r="6472" spans="1:6" ht="15" x14ac:dyDescent="0.25">
      <c r="A6472" s="94">
        <v>6465</v>
      </c>
      <c r="B6472" s="95">
        <v>44401.481967592597</v>
      </c>
      <c r="C6472" s="94">
        <v>5</v>
      </c>
      <c r="D6472" s="94" t="s">
        <v>11797</v>
      </c>
      <c r="E6472" s="94" t="s">
        <v>11798</v>
      </c>
      <c r="F6472" s="94" t="s">
        <v>128</v>
      </c>
    </row>
    <row r="6473" spans="1:6" ht="15" x14ac:dyDescent="0.25">
      <c r="A6473" s="94">
        <v>6466</v>
      </c>
      <c r="B6473" s="95">
        <v>44401.480532407397</v>
      </c>
      <c r="C6473" s="94">
        <v>5</v>
      </c>
      <c r="D6473" s="94" t="s">
        <v>11799</v>
      </c>
      <c r="E6473" s="94" t="s">
        <v>11800</v>
      </c>
      <c r="F6473" s="94" t="s">
        <v>128</v>
      </c>
    </row>
    <row r="6474" spans="1:6" ht="15" x14ac:dyDescent="0.25">
      <c r="A6474" s="94">
        <v>6467</v>
      </c>
      <c r="B6474" s="95">
        <v>44401.428738425901</v>
      </c>
      <c r="C6474" s="94">
        <v>5</v>
      </c>
      <c r="D6474" s="94" t="s">
        <v>11801</v>
      </c>
      <c r="E6474" s="94" t="s">
        <v>11802</v>
      </c>
      <c r="F6474" s="94" t="s">
        <v>128</v>
      </c>
    </row>
    <row r="6475" spans="1:6" ht="15" x14ac:dyDescent="0.25">
      <c r="A6475" s="94">
        <v>6468</v>
      </c>
      <c r="B6475" s="95">
        <v>44400.944745370303</v>
      </c>
      <c r="C6475" s="94">
        <v>1</v>
      </c>
      <c r="D6475" s="94" t="s">
        <v>11803</v>
      </c>
      <c r="E6475" s="94" t="s">
        <v>11804</v>
      </c>
      <c r="F6475" s="94" t="s">
        <v>128</v>
      </c>
    </row>
    <row r="6476" spans="1:6" ht="15" x14ac:dyDescent="0.25">
      <c r="A6476" s="94">
        <v>6469</v>
      </c>
      <c r="B6476" s="95">
        <v>44400.877962962899</v>
      </c>
      <c r="C6476" s="94">
        <v>5</v>
      </c>
      <c r="D6476" s="94" t="s">
        <v>11805</v>
      </c>
      <c r="E6476" s="94" t="s">
        <v>11806</v>
      </c>
      <c r="F6476" s="94" t="s">
        <v>128</v>
      </c>
    </row>
    <row r="6477" spans="1:6" ht="15" x14ac:dyDescent="0.25">
      <c r="A6477" s="94">
        <v>6470</v>
      </c>
      <c r="B6477" s="95">
        <v>44400.859131944402</v>
      </c>
      <c r="C6477" s="94">
        <v>5</v>
      </c>
      <c r="D6477" s="94" t="s">
        <v>10384</v>
      </c>
      <c r="E6477" s="94" t="s">
        <v>11807</v>
      </c>
      <c r="F6477" s="94" t="s">
        <v>128</v>
      </c>
    </row>
    <row r="6478" spans="1:6" ht="15" x14ac:dyDescent="0.25">
      <c r="A6478" s="94">
        <v>6471</v>
      </c>
      <c r="B6478" s="95">
        <v>44400.8582060185</v>
      </c>
      <c r="C6478" s="94">
        <v>5</v>
      </c>
      <c r="D6478" s="94" t="s">
        <v>11808</v>
      </c>
      <c r="E6478" s="94" t="s">
        <v>11809</v>
      </c>
      <c r="F6478" s="94" t="s">
        <v>128</v>
      </c>
    </row>
    <row r="6479" spans="1:6" ht="15" x14ac:dyDescent="0.25">
      <c r="A6479" s="94">
        <v>6473</v>
      </c>
      <c r="B6479" s="95">
        <v>44400.758715277698</v>
      </c>
      <c r="C6479" s="94">
        <v>5</v>
      </c>
      <c r="D6479" s="94" t="s">
        <v>11812</v>
      </c>
      <c r="E6479" s="94" t="s">
        <v>11813</v>
      </c>
      <c r="F6479" s="94" t="s">
        <v>128</v>
      </c>
    </row>
    <row r="6480" spans="1:6" ht="15" x14ac:dyDescent="0.25">
      <c r="A6480" s="94">
        <v>6474</v>
      </c>
      <c r="B6480" s="95">
        <v>44400.743946759198</v>
      </c>
      <c r="C6480" s="94">
        <v>5</v>
      </c>
      <c r="D6480" s="94" t="s">
        <v>11814</v>
      </c>
      <c r="E6480" s="94"/>
      <c r="F6480" s="94" t="s">
        <v>322</v>
      </c>
    </row>
    <row r="6481" spans="1:6" ht="15" x14ac:dyDescent="0.25">
      <c r="A6481" s="94">
        <v>6475</v>
      </c>
      <c r="B6481" s="95">
        <v>44400.7291087962</v>
      </c>
      <c r="C6481" s="94">
        <v>5</v>
      </c>
      <c r="D6481" s="94" t="s">
        <v>11815</v>
      </c>
      <c r="E6481" s="94" t="s">
        <v>11816</v>
      </c>
      <c r="F6481" s="94" t="s">
        <v>128</v>
      </c>
    </row>
    <row r="6482" spans="1:6" ht="15" x14ac:dyDescent="0.25">
      <c r="A6482" s="94">
        <v>6476</v>
      </c>
      <c r="B6482" s="95">
        <v>44400.695011573996</v>
      </c>
      <c r="C6482" s="94">
        <v>4</v>
      </c>
      <c r="D6482" s="94" t="s">
        <v>11817</v>
      </c>
      <c r="E6482" s="94" t="s">
        <v>11818</v>
      </c>
      <c r="F6482" s="94" t="s">
        <v>128</v>
      </c>
    </row>
    <row r="6483" spans="1:6" ht="15" x14ac:dyDescent="0.25">
      <c r="A6483" s="94">
        <v>6477</v>
      </c>
      <c r="B6483" s="95">
        <v>44400.686319444401</v>
      </c>
      <c r="C6483" s="94">
        <v>5</v>
      </c>
      <c r="D6483" s="94" t="s">
        <v>11819</v>
      </c>
      <c r="E6483" s="94" t="s">
        <v>11820</v>
      </c>
      <c r="F6483" s="94" t="s">
        <v>128</v>
      </c>
    </row>
    <row r="6484" spans="1:6" ht="15" x14ac:dyDescent="0.25">
      <c r="A6484" s="94">
        <v>6478</v>
      </c>
      <c r="B6484" s="95">
        <v>44400.679826388798</v>
      </c>
      <c r="C6484" s="94">
        <v>5</v>
      </c>
      <c r="D6484" s="94" t="s">
        <v>11821</v>
      </c>
      <c r="E6484" s="94" t="s">
        <v>11822</v>
      </c>
      <c r="F6484" s="94" t="s">
        <v>128</v>
      </c>
    </row>
    <row r="6485" spans="1:6" ht="15" x14ac:dyDescent="0.25">
      <c r="A6485" s="94">
        <v>6479</v>
      </c>
      <c r="B6485" s="95">
        <v>44400.669733796298</v>
      </c>
      <c r="C6485" s="94">
        <v>5</v>
      </c>
      <c r="D6485" s="94" t="s">
        <v>11823</v>
      </c>
      <c r="E6485" s="94" t="s">
        <v>11824</v>
      </c>
      <c r="F6485" s="94" t="s">
        <v>128</v>
      </c>
    </row>
    <row r="6486" spans="1:6" ht="15" x14ac:dyDescent="0.25">
      <c r="A6486" s="94">
        <v>6494</v>
      </c>
      <c r="B6486" s="95">
        <v>44400.631516203699</v>
      </c>
      <c r="C6486" s="94">
        <v>2</v>
      </c>
      <c r="D6486" s="94" t="s">
        <v>11846</v>
      </c>
      <c r="E6486" s="94" t="s">
        <v>11847</v>
      </c>
      <c r="F6486" s="94" t="s">
        <v>128</v>
      </c>
    </row>
    <row r="6487" spans="1:6" ht="15" x14ac:dyDescent="0.25">
      <c r="A6487" s="94">
        <v>6480</v>
      </c>
      <c r="B6487" s="95">
        <v>44400.616261574003</v>
      </c>
      <c r="C6487" s="94">
        <v>5</v>
      </c>
      <c r="D6487" s="94" t="s">
        <v>11825</v>
      </c>
      <c r="E6487" s="94"/>
      <c r="F6487" s="94" t="s">
        <v>128</v>
      </c>
    </row>
    <row r="6488" spans="1:6" ht="15" x14ac:dyDescent="0.25">
      <c r="A6488" s="94">
        <v>6481</v>
      </c>
      <c r="B6488" s="95">
        <v>44400.6140393518</v>
      </c>
      <c r="C6488" s="94">
        <v>5</v>
      </c>
      <c r="D6488" s="94" t="s">
        <v>263</v>
      </c>
      <c r="E6488" s="94" t="s">
        <v>11826</v>
      </c>
      <c r="F6488" s="94" t="s">
        <v>128</v>
      </c>
    </row>
    <row r="6489" spans="1:6" ht="15" x14ac:dyDescent="0.25">
      <c r="A6489" s="94">
        <v>6482</v>
      </c>
      <c r="B6489" s="95">
        <v>44400.611620370299</v>
      </c>
      <c r="C6489" s="94">
        <v>5</v>
      </c>
      <c r="D6489" s="94" t="s">
        <v>11827</v>
      </c>
      <c r="E6489" s="94" t="s">
        <v>11828</v>
      </c>
      <c r="F6489" s="94" t="s">
        <v>128</v>
      </c>
    </row>
    <row r="6490" spans="1:6" ht="15" x14ac:dyDescent="0.25">
      <c r="A6490" s="94">
        <v>6483</v>
      </c>
      <c r="B6490" s="95">
        <v>44400.601863425902</v>
      </c>
      <c r="C6490" s="94">
        <v>5</v>
      </c>
      <c r="D6490" s="94" t="s">
        <v>2998</v>
      </c>
      <c r="E6490" s="94" t="s">
        <v>11829</v>
      </c>
      <c r="F6490" s="94" t="s">
        <v>128</v>
      </c>
    </row>
    <row r="6491" spans="1:6" ht="15" x14ac:dyDescent="0.25">
      <c r="A6491" s="94">
        <v>6484</v>
      </c>
      <c r="B6491" s="95">
        <v>44400.567951388803</v>
      </c>
      <c r="C6491" s="94">
        <v>5</v>
      </c>
      <c r="D6491" s="94" t="s">
        <v>8681</v>
      </c>
      <c r="E6491" s="94" t="s">
        <v>11830</v>
      </c>
      <c r="F6491" s="94" t="s">
        <v>128</v>
      </c>
    </row>
    <row r="6492" spans="1:6" ht="15" x14ac:dyDescent="0.25">
      <c r="A6492" s="94">
        <v>6485</v>
      </c>
      <c r="B6492" s="95">
        <v>44400.552881944401</v>
      </c>
      <c r="C6492" s="94">
        <v>5</v>
      </c>
      <c r="D6492" s="94" t="s">
        <v>11831</v>
      </c>
      <c r="E6492" s="94" t="s">
        <v>11832</v>
      </c>
      <c r="F6492" s="94" t="s">
        <v>128</v>
      </c>
    </row>
    <row r="6493" spans="1:6" ht="15" x14ac:dyDescent="0.25">
      <c r="A6493" s="94">
        <v>6486</v>
      </c>
      <c r="B6493" s="95">
        <v>44400.439513888799</v>
      </c>
      <c r="C6493" s="94">
        <v>5</v>
      </c>
      <c r="D6493" s="94" t="s">
        <v>11833</v>
      </c>
      <c r="E6493" s="94" t="s">
        <v>11834</v>
      </c>
      <c r="F6493" s="94" t="s">
        <v>128</v>
      </c>
    </row>
    <row r="6494" spans="1:6" ht="15" x14ac:dyDescent="0.25">
      <c r="A6494" s="94">
        <v>6488</v>
      </c>
      <c r="B6494" s="95">
        <v>44399.923055555497</v>
      </c>
      <c r="C6494" s="94">
        <v>5</v>
      </c>
      <c r="D6494" s="94" t="s">
        <v>11837</v>
      </c>
      <c r="E6494" s="94" t="s">
        <v>11838</v>
      </c>
      <c r="F6494" s="94" t="s">
        <v>128</v>
      </c>
    </row>
    <row r="6495" spans="1:6" ht="15" x14ac:dyDescent="0.25">
      <c r="A6495" s="94">
        <v>6489</v>
      </c>
      <c r="B6495" s="95">
        <v>44399.834305555501</v>
      </c>
      <c r="C6495" s="94">
        <v>5</v>
      </c>
      <c r="D6495" s="94" t="s">
        <v>10898</v>
      </c>
      <c r="E6495" s="94" t="s">
        <v>11839</v>
      </c>
      <c r="F6495" s="94" t="s">
        <v>128</v>
      </c>
    </row>
    <row r="6496" spans="1:6" ht="15" x14ac:dyDescent="0.25">
      <c r="A6496" s="94">
        <v>6490</v>
      </c>
      <c r="B6496" s="95">
        <v>44399.808935185101</v>
      </c>
      <c r="C6496" s="94">
        <v>4</v>
      </c>
      <c r="D6496" s="94" t="s">
        <v>11840</v>
      </c>
      <c r="E6496" s="94" t="s">
        <v>11841</v>
      </c>
      <c r="F6496" s="94" t="s">
        <v>425</v>
      </c>
    </row>
    <row r="6497" spans="1:6" ht="15" x14ac:dyDescent="0.25">
      <c r="A6497" s="94">
        <v>6491</v>
      </c>
      <c r="B6497" s="95">
        <v>44399.802812499998</v>
      </c>
      <c r="C6497" s="94">
        <v>5</v>
      </c>
      <c r="D6497" s="94" t="s">
        <v>11842</v>
      </c>
      <c r="E6497" s="94" t="s">
        <v>11843</v>
      </c>
      <c r="F6497" s="94" t="s">
        <v>128</v>
      </c>
    </row>
    <row r="6498" spans="1:6" ht="15" x14ac:dyDescent="0.25">
      <c r="A6498" s="94">
        <v>6492</v>
      </c>
      <c r="B6498" s="95">
        <v>44399.798379629603</v>
      </c>
      <c r="C6498" s="94">
        <v>5</v>
      </c>
      <c r="D6498" s="94" t="s">
        <v>359</v>
      </c>
      <c r="E6498" s="94" t="s">
        <v>11844</v>
      </c>
      <c r="F6498" s="94" t="s">
        <v>128</v>
      </c>
    </row>
    <row r="6499" spans="1:6" ht="15" x14ac:dyDescent="0.25">
      <c r="A6499" s="94">
        <v>6493</v>
      </c>
      <c r="B6499" s="95">
        <v>44399.796458333301</v>
      </c>
      <c r="C6499" s="94">
        <v>5</v>
      </c>
      <c r="D6499" s="94" t="s">
        <v>9828</v>
      </c>
      <c r="E6499" s="94" t="s">
        <v>11845</v>
      </c>
      <c r="F6499" s="94" t="s">
        <v>128</v>
      </c>
    </row>
    <row r="6500" spans="1:6" ht="15" x14ac:dyDescent="0.25">
      <c r="A6500" s="94">
        <v>6495</v>
      </c>
      <c r="B6500" s="95">
        <v>44399.790601851797</v>
      </c>
      <c r="C6500" s="94">
        <v>1</v>
      </c>
      <c r="D6500" s="94" t="s">
        <v>7036</v>
      </c>
      <c r="E6500" s="94" t="s">
        <v>11848</v>
      </c>
      <c r="F6500" s="94" t="s">
        <v>128</v>
      </c>
    </row>
    <row r="6501" spans="1:6" ht="15" x14ac:dyDescent="0.25">
      <c r="A6501" s="94">
        <v>6496</v>
      </c>
      <c r="B6501" s="95">
        <v>44399.782662037003</v>
      </c>
      <c r="C6501" s="94">
        <v>5</v>
      </c>
      <c r="D6501" s="94" t="s">
        <v>11849</v>
      </c>
      <c r="E6501" s="94" t="s">
        <v>11850</v>
      </c>
      <c r="F6501" s="94" t="s">
        <v>128</v>
      </c>
    </row>
    <row r="6502" spans="1:6" ht="15" x14ac:dyDescent="0.25">
      <c r="A6502" s="94">
        <v>6497</v>
      </c>
      <c r="B6502" s="95">
        <v>44399.774583333303</v>
      </c>
      <c r="C6502" s="94">
        <v>5</v>
      </c>
      <c r="D6502" s="94" t="s">
        <v>11851</v>
      </c>
      <c r="E6502" s="94" t="s">
        <v>11852</v>
      </c>
      <c r="F6502" s="94" t="s">
        <v>128</v>
      </c>
    </row>
    <row r="6503" spans="1:6" ht="15" x14ac:dyDescent="0.25">
      <c r="A6503" s="94">
        <v>6498</v>
      </c>
      <c r="B6503" s="95">
        <v>44399.770486111098</v>
      </c>
      <c r="C6503" s="94">
        <v>5</v>
      </c>
      <c r="D6503" s="94" t="s">
        <v>11853</v>
      </c>
      <c r="E6503" s="94" t="s">
        <v>11854</v>
      </c>
      <c r="F6503" s="94" t="s">
        <v>128</v>
      </c>
    </row>
    <row r="6504" spans="1:6" ht="15" x14ac:dyDescent="0.25">
      <c r="A6504" s="94">
        <v>6499</v>
      </c>
      <c r="B6504" s="95">
        <v>44399.756087962902</v>
      </c>
      <c r="C6504" s="94">
        <v>5</v>
      </c>
      <c r="D6504" s="94" t="s">
        <v>11855</v>
      </c>
      <c r="E6504" s="94" t="s">
        <v>11856</v>
      </c>
      <c r="F6504" s="94" t="s">
        <v>128</v>
      </c>
    </row>
    <row r="6505" spans="1:6" ht="15" x14ac:dyDescent="0.25">
      <c r="A6505" s="94">
        <v>6500</v>
      </c>
      <c r="B6505" s="95">
        <v>44399.738912036999</v>
      </c>
      <c r="C6505" s="94">
        <v>5</v>
      </c>
      <c r="D6505" s="94" t="s">
        <v>11857</v>
      </c>
      <c r="E6505" s="94" t="s">
        <v>11858</v>
      </c>
      <c r="F6505" s="94" t="s">
        <v>128</v>
      </c>
    </row>
    <row r="6506" spans="1:6" ht="15" x14ac:dyDescent="0.25">
      <c r="A6506" s="94">
        <v>6501</v>
      </c>
      <c r="B6506" s="95">
        <v>44399.726273148102</v>
      </c>
      <c r="C6506" s="94">
        <v>5</v>
      </c>
      <c r="D6506" s="94" t="s">
        <v>11859</v>
      </c>
      <c r="E6506" s="94" t="s">
        <v>11860</v>
      </c>
      <c r="F6506" s="94" t="s">
        <v>128</v>
      </c>
    </row>
    <row r="6507" spans="1:6" ht="15" x14ac:dyDescent="0.25">
      <c r="A6507" s="94">
        <v>6502</v>
      </c>
      <c r="B6507" s="95">
        <v>44399.695914351803</v>
      </c>
      <c r="C6507" s="94">
        <v>5</v>
      </c>
      <c r="D6507" s="94" t="s">
        <v>2251</v>
      </c>
      <c r="E6507" s="94" t="s">
        <v>11861</v>
      </c>
      <c r="F6507" s="94" t="s">
        <v>128</v>
      </c>
    </row>
    <row r="6508" spans="1:6" ht="15" x14ac:dyDescent="0.25">
      <c r="A6508" s="94">
        <v>6503</v>
      </c>
      <c r="B6508" s="95">
        <v>44399.686053240701</v>
      </c>
      <c r="C6508" s="94">
        <v>5</v>
      </c>
      <c r="D6508" s="94" t="s">
        <v>7820</v>
      </c>
      <c r="E6508" s="94"/>
      <c r="F6508" s="94" t="s">
        <v>128</v>
      </c>
    </row>
    <row r="6509" spans="1:6" ht="15" x14ac:dyDescent="0.25">
      <c r="A6509" s="94">
        <v>6504</v>
      </c>
      <c r="B6509" s="95">
        <v>44399.673993055498</v>
      </c>
      <c r="C6509" s="94">
        <v>5</v>
      </c>
      <c r="D6509" s="94" t="s">
        <v>11862</v>
      </c>
      <c r="E6509" s="94" t="s">
        <v>11863</v>
      </c>
      <c r="F6509" s="94" t="s">
        <v>128</v>
      </c>
    </row>
    <row r="6510" spans="1:6" ht="15" x14ac:dyDescent="0.25">
      <c r="A6510" s="94">
        <v>6505</v>
      </c>
      <c r="B6510" s="95">
        <v>44399.591967592598</v>
      </c>
      <c r="C6510" s="94">
        <v>5</v>
      </c>
      <c r="D6510" s="94" t="s">
        <v>11864</v>
      </c>
      <c r="E6510" s="94" t="s">
        <v>11865</v>
      </c>
      <c r="F6510" s="94" t="s">
        <v>128</v>
      </c>
    </row>
    <row r="6511" spans="1:6" ht="15" x14ac:dyDescent="0.25">
      <c r="A6511" s="94">
        <v>6506</v>
      </c>
      <c r="B6511" s="95">
        <v>44399.578055555503</v>
      </c>
      <c r="C6511" s="94">
        <v>4</v>
      </c>
      <c r="D6511" s="94" t="s">
        <v>11866</v>
      </c>
      <c r="E6511" s="94" t="s">
        <v>11867</v>
      </c>
      <c r="F6511" s="94" t="s">
        <v>128</v>
      </c>
    </row>
    <row r="6512" spans="1:6" ht="15" x14ac:dyDescent="0.25">
      <c r="A6512" s="94">
        <v>6507</v>
      </c>
      <c r="B6512" s="95">
        <v>44399.5375347222</v>
      </c>
      <c r="C6512" s="94">
        <v>5</v>
      </c>
      <c r="D6512" s="94" t="s">
        <v>11868</v>
      </c>
      <c r="E6512" s="94" t="s">
        <v>11869</v>
      </c>
      <c r="F6512" s="94" t="s">
        <v>128</v>
      </c>
    </row>
    <row r="6513" spans="1:6" ht="15" x14ac:dyDescent="0.25">
      <c r="A6513" s="94">
        <v>6508</v>
      </c>
      <c r="B6513" s="95">
        <v>44399.536446759201</v>
      </c>
      <c r="C6513" s="94">
        <v>5</v>
      </c>
      <c r="D6513" s="94" t="s">
        <v>11870</v>
      </c>
      <c r="E6513" s="94" t="s">
        <v>11871</v>
      </c>
      <c r="F6513" s="94" t="s">
        <v>128</v>
      </c>
    </row>
    <row r="6514" spans="1:6" ht="15" x14ac:dyDescent="0.25">
      <c r="A6514" s="94">
        <v>6509</v>
      </c>
      <c r="B6514" s="95">
        <v>44399.492372685098</v>
      </c>
      <c r="C6514" s="94">
        <v>5</v>
      </c>
      <c r="D6514" s="94" t="s">
        <v>876</v>
      </c>
      <c r="E6514" s="94" t="s">
        <v>11872</v>
      </c>
      <c r="F6514" s="94" t="s">
        <v>128</v>
      </c>
    </row>
    <row r="6515" spans="1:6" ht="15" x14ac:dyDescent="0.25">
      <c r="A6515" s="94">
        <v>6510</v>
      </c>
      <c r="B6515" s="95">
        <v>44399.490416666602</v>
      </c>
      <c r="C6515" s="94">
        <v>5</v>
      </c>
      <c r="D6515" s="94" t="s">
        <v>11873</v>
      </c>
      <c r="E6515" s="94" t="s">
        <v>11874</v>
      </c>
      <c r="F6515" s="94" t="s">
        <v>128</v>
      </c>
    </row>
    <row r="6516" spans="1:6" ht="15" x14ac:dyDescent="0.25">
      <c r="A6516" s="94">
        <v>6511</v>
      </c>
      <c r="B6516" s="95">
        <v>44399.485428240703</v>
      </c>
      <c r="C6516" s="94">
        <v>5</v>
      </c>
      <c r="D6516" s="94" t="s">
        <v>11875</v>
      </c>
      <c r="E6516" s="94" t="s">
        <v>11876</v>
      </c>
      <c r="F6516" s="94" t="s">
        <v>128</v>
      </c>
    </row>
    <row r="6517" spans="1:6" ht="15" x14ac:dyDescent="0.25">
      <c r="A6517" s="94">
        <v>6512</v>
      </c>
      <c r="B6517" s="95">
        <v>44399.473587962901</v>
      </c>
      <c r="C6517" s="94">
        <v>5</v>
      </c>
      <c r="D6517" s="94" t="s">
        <v>11877</v>
      </c>
      <c r="E6517" s="94" t="s">
        <v>11878</v>
      </c>
      <c r="F6517" s="94" t="s">
        <v>128</v>
      </c>
    </row>
    <row r="6518" spans="1:6" ht="15" x14ac:dyDescent="0.25">
      <c r="A6518" s="94">
        <v>6513</v>
      </c>
      <c r="B6518" s="95">
        <v>44399.401412036997</v>
      </c>
      <c r="C6518" s="94">
        <v>5</v>
      </c>
      <c r="D6518" s="94" t="s">
        <v>11879</v>
      </c>
      <c r="E6518" s="94" t="s">
        <v>11880</v>
      </c>
      <c r="F6518" s="94" t="s">
        <v>128</v>
      </c>
    </row>
    <row r="6519" spans="1:6" ht="15" x14ac:dyDescent="0.25">
      <c r="A6519" s="94">
        <v>6514</v>
      </c>
      <c r="B6519" s="95">
        <v>44398.921458333301</v>
      </c>
      <c r="C6519" s="94">
        <v>5</v>
      </c>
      <c r="D6519" s="94" t="s">
        <v>11881</v>
      </c>
      <c r="E6519" s="94" t="s">
        <v>11882</v>
      </c>
      <c r="F6519" s="94" t="s">
        <v>128</v>
      </c>
    </row>
    <row r="6520" spans="1:6" ht="15" x14ac:dyDescent="0.25">
      <c r="A6520" s="94">
        <v>6515</v>
      </c>
      <c r="B6520" s="95">
        <v>44398.769675925898</v>
      </c>
      <c r="C6520" s="94">
        <v>5</v>
      </c>
      <c r="D6520" s="94" t="s">
        <v>11883</v>
      </c>
      <c r="E6520" s="94" t="s">
        <v>11884</v>
      </c>
      <c r="F6520" s="94" t="s">
        <v>128</v>
      </c>
    </row>
    <row r="6521" spans="1:6" ht="15" x14ac:dyDescent="0.25">
      <c r="A6521" s="94">
        <v>6516</v>
      </c>
      <c r="B6521" s="95">
        <v>44398.734212962903</v>
      </c>
      <c r="C6521" s="94">
        <v>5</v>
      </c>
      <c r="D6521" s="94" t="s">
        <v>11885</v>
      </c>
      <c r="E6521" s="94" t="s">
        <v>11886</v>
      </c>
      <c r="F6521" s="94" t="s">
        <v>128</v>
      </c>
    </row>
    <row r="6522" spans="1:6" ht="15" x14ac:dyDescent="0.25">
      <c r="A6522" s="94">
        <v>6517</v>
      </c>
      <c r="B6522" s="95">
        <v>44398.689814814803</v>
      </c>
      <c r="C6522" s="94">
        <v>5</v>
      </c>
      <c r="D6522" s="94" t="s">
        <v>11887</v>
      </c>
      <c r="E6522" s="94" t="s">
        <v>11888</v>
      </c>
      <c r="F6522" s="94" t="s">
        <v>128</v>
      </c>
    </row>
    <row r="6523" spans="1:6" ht="15" x14ac:dyDescent="0.25">
      <c r="A6523" s="94">
        <v>6518</v>
      </c>
      <c r="B6523" s="95">
        <v>44398.6849768518</v>
      </c>
      <c r="C6523" s="94">
        <v>5</v>
      </c>
      <c r="D6523" s="94" t="s">
        <v>11889</v>
      </c>
      <c r="E6523" s="94"/>
      <c r="F6523" s="94" t="s">
        <v>128</v>
      </c>
    </row>
    <row r="6524" spans="1:6" ht="15" x14ac:dyDescent="0.25">
      <c r="A6524" s="94">
        <v>6519</v>
      </c>
      <c r="B6524" s="95">
        <v>44398.671284722201</v>
      </c>
      <c r="C6524" s="94">
        <v>5</v>
      </c>
      <c r="D6524" s="94" t="s">
        <v>11890</v>
      </c>
      <c r="E6524" s="94" t="s">
        <v>11891</v>
      </c>
      <c r="F6524" s="94" t="s">
        <v>128</v>
      </c>
    </row>
    <row r="6525" spans="1:6" ht="15" x14ac:dyDescent="0.25">
      <c r="A6525" s="94">
        <v>6520</v>
      </c>
      <c r="B6525" s="95">
        <v>44398.626851851797</v>
      </c>
      <c r="C6525" s="94">
        <v>5</v>
      </c>
      <c r="D6525" s="94" t="s">
        <v>11892</v>
      </c>
      <c r="E6525" s="94" t="s">
        <v>11893</v>
      </c>
      <c r="F6525" s="94" t="s">
        <v>128</v>
      </c>
    </row>
    <row r="6526" spans="1:6" ht="15" x14ac:dyDescent="0.25">
      <c r="A6526" s="94">
        <v>6521</v>
      </c>
      <c r="B6526" s="95">
        <v>44398.584583333301</v>
      </c>
      <c r="C6526" s="94">
        <v>5</v>
      </c>
      <c r="D6526" s="94" t="s">
        <v>11894</v>
      </c>
      <c r="E6526" s="94" t="s">
        <v>11895</v>
      </c>
      <c r="F6526" s="94" t="s">
        <v>128</v>
      </c>
    </row>
    <row r="6527" spans="1:6" ht="15" x14ac:dyDescent="0.25">
      <c r="A6527" s="94">
        <v>6522</v>
      </c>
      <c r="B6527" s="95">
        <v>44398.524201388798</v>
      </c>
      <c r="C6527" s="94">
        <v>5</v>
      </c>
      <c r="D6527" s="94" t="s">
        <v>876</v>
      </c>
      <c r="E6527" s="94" t="s">
        <v>11896</v>
      </c>
      <c r="F6527" s="94" t="s">
        <v>128</v>
      </c>
    </row>
    <row r="6528" spans="1:6" ht="15" x14ac:dyDescent="0.25">
      <c r="A6528" s="94">
        <v>6523</v>
      </c>
      <c r="B6528" s="95">
        <v>44398.488414351799</v>
      </c>
      <c r="C6528" s="94">
        <v>4</v>
      </c>
      <c r="D6528" s="94" t="s">
        <v>11897</v>
      </c>
      <c r="E6528" s="94"/>
      <c r="F6528" s="94" t="s">
        <v>128</v>
      </c>
    </row>
    <row r="6529" spans="1:6" ht="15" x14ac:dyDescent="0.25">
      <c r="A6529" s="94">
        <v>6524</v>
      </c>
      <c r="B6529" s="95">
        <v>44398.435729166602</v>
      </c>
      <c r="C6529" s="94">
        <v>5</v>
      </c>
      <c r="D6529" s="94" t="s">
        <v>11898</v>
      </c>
      <c r="E6529" s="94" t="s">
        <v>11899</v>
      </c>
      <c r="F6529" s="94" t="s">
        <v>128</v>
      </c>
    </row>
    <row r="6530" spans="1:6" ht="15" x14ac:dyDescent="0.25">
      <c r="A6530" s="94">
        <v>6525</v>
      </c>
      <c r="B6530" s="95">
        <v>44398.420763888797</v>
      </c>
      <c r="C6530" s="94">
        <v>5</v>
      </c>
      <c r="D6530" s="94" t="s">
        <v>245</v>
      </c>
      <c r="E6530" s="94" t="s">
        <v>11900</v>
      </c>
      <c r="F6530" s="94" t="s">
        <v>128</v>
      </c>
    </row>
    <row r="6531" spans="1:6" ht="15" x14ac:dyDescent="0.25">
      <c r="A6531" s="94">
        <v>6526</v>
      </c>
      <c r="B6531" s="95">
        <v>44397.952013888797</v>
      </c>
      <c r="C6531" s="94">
        <v>5</v>
      </c>
      <c r="D6531" s="94" t="s">
        <v>11901</v>
      </c>
      <c r="E6531" s="94" t="s">
        <v>11902</v>
      </c>
      <c r="F6531" s="94" t="s">
        <v>128</v>
      </c>
    </row>
    <row r="6532" spans="1:6" ht="15" x14ac:dyDescent="0.25">
      <c r="A6532" s="94">
        <v>6527</v>
      </c>
      <c r="B6532" s="95">
        <v>44397.931053240703</v>
      </c>
      <c r="C6532" s="94">
        <v>5</v>
      </c>
      <c r="D6532" s="94" t="s">
        <v>11903</v>
      </c>
      <c r="E6532" s="94" t="s">
        <v>11904</v>
      </c>
      <c r="F6532" s="94" t="s">
        <v>128</v>
      </c>
    </row>
    <row r="6533" spans="1:6" ht="15" x14ac:dyDescent="0.25">
      <c r="A6533" s="94">
        <v>6528</v>
      </c>
      <c r="B6533" s="95">
        <v>44397.879340277701</v>
      </c>
      <c r="C6533" s="94">
        <v>5</v>
      </c>
      <c r="D6533" s="94" t="s">
        <v>11905</v>
      </c>
      <c r="E6533" s="94" t="s">
        <v>11906</v>
      </c>
      <c r="F6533" s="94" t="s">
        <v>128</v>
      </c>
    </row>
    <row r="6534" spans="1:6" ht="15" x14ac:dyDescent="0.25">
      <c r="A6534" s="94">
        <v>6529</v>
      </c>
      <c r="B6534" s="95">
        <v>44397.776574074</v>
      </c>
      <c r="C6534" s="94">
        <v>5</v>
      </c>
      <c r="D6534" s="94" t="s">
        <v>11907</v>
      </c>
      <c r="E6534" s="94" t="s">
        <v>11908</v>
      </c>
      <c r="F6534" s="94" t="s">
        <v>128</v>
      </c>
    </row>
    <row r="6535" spans="1:6" ht="15" x14ac:dyDescent="0.25">
      <c r="A6535" s="94">
        <v>6530</v>
      </c>
      <c r="B6535" s="95">
        <v>44397.750381944403</v>
      </c>
      <c r="C6535" s="94">
        <v>5</v>
      </c>
      <c r="D6535" s="94" t="s">
        <v>11909</v>
      </c>
      <c r="E6535" s="94"/>
      <c r="F6535" s="94" t="s">
        <v>128</v>
      </c>
    </row>
    <row r="6536" spans="1:6" ht="15" x14ac:dyDescent="0.25">
      <c r="A6536" s="94">
        <v>6531</v>
      </c>
      <c r="B6536" s="95">
        <v>44397.741840277697</v>
      </c>
      <c r="C6536" s="94">
        <v>5</v>
      </c>
      <c r="D6536" s="94" t="s">
        <v>11910</v>
      </c>
      <c r="E6536" s="94" t="s">
        <v>11911</v>
      </c>
      <c r="F6536" s="94" t="s">
        <v>128</v>
      </c>
    </row>
    <row r="6537" spans="1:6" ht="15" x14ac:dyDescent="0.25">
      <c r="A6537" s="94">
        <v>6532</v>
      </c>
      <c r="B6537" s="95">
        <v>44397.722511574</v>
      </c>
      <c r="C6537" s="94">
        <v>5</v>
      </c>
      <c r="D6537" s="94" t="s">
        <v>1867</v>
      </c>
      <c r="E6537" s="94" t="s">
        <v>11912</v>
      </c>
      <c r="F6537" s="94" t="s">
        <v>128</v>
      </c>
    </row>
    <row r="6538" spans="1:6" ht="15" x14ac:dyDescent="0.25">
      <c r="A6538" s="94">
        <v>6533</v>
      </c>
      <c r="B6538" s="95">
        <v>44397.691539351799</v>
      </c>
      <c r="C6538" s="94">
        <v>5</v>
      </c>
      <c r="D6538" s="94" t="s">
        <v>11913</v>
      </c>
      <c r="E6538" s="94" t="s">
        <v>11914</v>
      </c>
      <c r="F6538" s="94" t="s">
        <v>128</v>
      </c>
    </row>
    <row r="6539" spans="1:6" ht="15" x14ac:dyDescent="0.25">
      <c r="A6539" s="94">
        <v>6534</v>
      </c>
      <c r="B6539" s="95">
        <v>44397.676435185102</v>
      </c>
      <c r="C6539" s="94">
        <v>5</v>
      </c>
      <c r="D6539" s="94" t="s">
        <v>11915</v>
      </c>
      <c r="E6539" s="94" t="s">
        <v>11916</v>
      </c>
      <c r="F6539" s="94" t="s">
        <v>128</v>
      </c>
    </row>
    <row r="6540" spans="1:6" ht="15" x14ac:dyDescent="0.25">
      <c r="A6540" s="94">
        <v>6535</v>
      </c>
      <c r="B6540" s="95">
        <v>44397.658391203702</v>
      </c>
      <c r="C6540" s="94">
        <v>5</v>
      </c>
      <c r="D6540" s="94" t="s">
        <v>11917</v>
      </c>
      <c r="E6540" s="94"/>
      <c r="F6540" s="94" t="s">
        <v>128</v>
      </c>
    </row>
    <row r="6541" spans="1:6" ht="15" x14ac:dyDescent="0.25">
      <c r="A6541" s="94">
        <v>6536</v>
      </c>
      <c r="B6541" s="95">
        <v>44397.658078703702</v>
      </c>
      <c r="C6541" s="94">
        <v>5</v>
      </c>
      <c r="D6541" s="94" t="s">
        <v>11918</v>
      </c>
      <c r="E6541" s="94" t="s">
        <v>11919</v>
      </c>
      <c r="F6541" s="94" t="s">
        <v>128</v>
      </c>
    </row>
    <row r="6542" spans="1:6" ht="15" x14ac:dyDescent="0.25">
      <c r="A6542" s="94">
        <v>6537</v>
      </c>
      <c r="B6542" s="95">
        <v>44397.650891203702</v>
      </c>
      <c r="C6542" s="94">
        <v>5</v>
      </c>
      <c r="D6542" s="94" t="s">
        <v>11920</v>
      </c>
      <c r="E6542" s="94" t="s">
        <v>11921</v>
      </c>
      <c r="F6542" s="94" t="s">
        <v>128</v>
      </c>
    </row>
    <row r="6543" spans="1:6" ht="15" x14ac:dyDescent="0.25">
      <c r="A6543" s="94">
        <v>6538</v>
      </c>
      <c r="B6543" s="95">
        <v>44397.641284722202</v>
      </c>
      <c r="C6543" s="94">
        <v>5</v>
      </c>
      <c r="D6543" s="94" t="s">
        <v>11922</v>
      </c>
      <c r="E6543" s="94" t="s">
        <v>11923</v>
      </c>
      <c r="F6543" s="94" t="s">
        <v>128</v>
      </c>
    </row>
    <row r="6544" spans="1:6" ht="15" x14ac:dyDescent="0.25">
      <c r="A6544" s="94">
        <v>6539</v>
      </c>
      <c r="B6544" s="95">
        <v>44397.640451388797</v>
      </c>
      <c r="C6544" s="94">
        <v>5</v>
      </c>
      <c r="D6544" s="94" t="s">
        <v>11924</v>
      </c>
      <c r="E6544" s="94" t="s">
        <v>11925</v>
      </c>
      <c r="F6544" s="94" t="s">
        <v>128</v>
      </c>
    </row>
    <row r="6545" spans="1:6" ht="15" x14ac:dyDescent="0.25">
      <c r="A6545" s="94">
        <v>6540</v>
      </c>
      <c r="B6545" s="95">
        <v>44397.636898148099</v>
      </c>
      <c r="C6545" s="94">
        <v>5</v>
      </c>
      <c r="D6545" s="94" t="s">
        <v>11926</v>
      </c>
      <c r="E6545" s="94" t="s">
        <v>11927</v>
      </c>
      <c r="F6545" s="94" t="s">
        <v>128</v>
      </c>
    </row>
    <row r="6546" spans="1:6" ht="15" x14ac:dyDescent="0.25">
      <c r="A6546" s="94">
        <v>6541</v>
      </c>
      <c r="B6546" s="95">
        <v>44397.624583333301</v>
      </c>
      <c r="C6546" s="94">
        <v>5</v>
      </c>
      <c r="D6546" s="94" t="s">
        <v>11928</v>
      </c>
      <c r="E6546" s="94" t="s">
        <v>11929</v>
      </c>
      <c r="F6546" s="94" t="s">
        <v>128</v>
      </c>
    </row>
    <row r="6547" spans="1:6" ht="15" x14ac:dyDescent="0.25">
      <c r="A6547" s="94">
        <v>6542</v>
      </c>
      <c r="B6547" s="95">
        <v>44397.494571759198</v>
      </c>
      <c r="C6547" s="94">
        <v>5</v>
      </c>
      <c r="D6547" s="94" t="s">
        <v>11930</v>
      </c>
      <c r="E6547" s="94" t="s">
        <v>11931</v>
      </c>
      <c r="F6547" s="94" t="s">
        <v>128</v>
      </c>
    </row>
    <row r="6548" spans="1:6" ht="15" x14ac:dyDescent="0.25">
      <c r="A6548" s="94">
        <v>6543</v>
      </c>
      <c r="B6548" s="95">
        <v>44397.485925925903</v>
      </c>
      <c r="C6548" s="94">
        <v>5</v>
      </c>
      <c r="D6548" s="94" t="s">
        <v>11932</v>
      </c>
      <c r="E6548" s="94" t="s">
        <v>11933</v>
      </c>
      <c r="F6548" s="94" t="s">
        <v>128</v>
      </c>
    </row>
    <row r="6549" spans="1:6" ht="15" x14ac:dyDescent="0.25">
      <c r="A6549" s="94">
        <v>6544</v>
      </c>
      <c r="B6549" s="95">
        <v>44397.458310185102</v>
      </c>
      <c r="C6549" s="94">
        <v>5</v>
      </c>
      <c r="D6549" s="94" t="s">
        <v>11934</v>
      </c>
      <c r="E6549" s="94" t="s">
        <v>11935</v>
      </c>
      <c r="F6549" s="94" t="s">
        <v>128</v>
      </c>
    </row>
    <row r="6550" spans="1:6" ht="15" x14ac:dyDescent="0.25">
      <c r="A6550" s="94">
        <v>6545</v>
      </c>
      <c r="B6550" s="95">
        <v>44397.315567129597</v>
      </c>
      <c r="C6550" s="94">
        <v>5</v>
      </c>
      <c r="D6550" s="94" t="s">
        <v>11936</v>
      </c>
      <c r="E6550" s="94" t="s">
        <v>11937</v>
      </c>
      <c r="F6550" s="94" t="s">
        <v>128</v>
      </c>
    </row>
    <row r="6551" spans="1:6" ht="15" x14ac:dyDescent="0.25">
      <c r="A6551" s="94">
        <v>6546</v>
      </c>
      <c r="B6551" s="95">
        <v>44397.0029050925</v>
      </c>
      <c r="C6551" s="94">
        <v>5</v>
      </c>
      <c r="D6551" s="94" t="s">
        <v>11938</v>
      </c>
      <c r="E6551" s="94"/>
      <c r="F6551" s="94" t="s">
        <v>128</v>
      </c>
    </row>
    <row r="6552" spans="1:6" ht="15" x14ac:dyDescent="0.25">
      <c r="A6552" s="94">
        <v>6547</v>
      </c>
      <c r="B6552" s="95">
        <v>44396.914050925901</v>
      </c>
      <c r="C6552" s="94">
        <v>5</v>
      </c>
      <c r="D6552" s="94" t="s">
        <v>11939</v>
      </c>
      <c r="E6552" s="94" t="s">
        <v>11940</v>
      </c>
      <c r="F6552" s="94" t="s">
        <v>128</v>
      </c>
    </row>
    <row r="6553" spans="1:6" ht="15" x14ac:dyDescent="0.25">
      <c r="A6553" s="94">
        <v>6548</v>
      </c>
      <c r="B6553" s="95">
        <v>44396.793657407397</v>
      </c>
      <c r="C6553" s="94">
        <v>5</v>
      </c>
      <c r="D6553" s="94" t="s">
        <v>11941</v>
      </c>
      <c r="E6553" s="94" t="s">
        <v>11942</v>
      </c>
      <c r="F6553" s="94" t="s">
        <v>128</v>
      </c>
    </row>
    <row r="6554" spans="1:6" ht="15" x14ac:dyDescent="0.25">
      <c r="A6554" s="94">
        <v>6549</v>
      </c>
      <c r="B6554" s="95">
        <v>44396.7292939814</v>
      </c>
      <c r="C6554" s="94">
        <v>1</v>
      </c>
      <c r="D6554" s="94" t="s">
        <v>11943</v>
      </c>
      <c r="E6554" s="94" t="s">
        <v>11944</v>
      </c>
      <c r="F6554" s="94" t="s">
        <v>128</v>
      </c>
    </row>
    <row r="6555" spans="1:6" ht="15" x14ac:dyDescent="0.25">
      <c r="A6555" s="94">
        <v>6550</v>
      </c>
      <c r="B6555" s="95">
        <v>44396.715300925898</v>
      </c>
      <c r="C6555" s="94">
        <v>5</v>
      </c>
      <c r="D6555" s="94" t="s">
        <v>3850</v>
      </c>
      <c r="E6555" s="94" t="s">
        <v>11945</v>
      </c>
      <c r="F6555" s="94" t="s">
        <v>128</v>
      </c>
    </row>
    <row r="6556" spans="1:6" ht="15" x14ac:dyDescent="0.25">
      <c r="A6556" s="94">
        <v>6551</v>
      </c>
      <c r="B6556" s="95">
        <v>44396.679097222201</v>
      </c>
      <c r="C6556" s="94">
        <v>5</v>
      </c>
      <c r="D6556" s="94" t="s">
        <v>3575</v>
      </c>
      <c r="E6556" s="94" t="s">
        <v>11946</v>
      </c>
      <c r="F6556" s="94" t="s">
        <v>128</v>
      </c>
    </row>
    <row r="6557" spans="1:6" ht="15" x14ac:dyDescent="0.25">
      <c r="A6557" s="94">
        <v>6552</v>
      </c>
      <c r="B6557" s="95">
        <v>44396.668333333299</v>
      </c>
      <c r="C6557" s="94">
        <v>5</v>
      </c>
      <c r="D6557" s="94" t="s">
        <v>304</v>
      </c>
      <c r="E6557" s="94" t="s">
        <v>11947</v>
      </c>
      <c r="F6557" s="94" t="s">
        <v>128</v>
      </c>
    </row>
    <row r="6558" spans="1:6" ht="15" x14ac:dyDescent="0.25">
      <c r="A6558" s="94">
        <v>6553</v>
      </c>
      <c r="B6558" s="95">
        <v>44396.644895833299</v>
      </c>
      <c r="C6558" s="94">
        <v>5</v>
      </c>
      <c r="D6558" s="94" t="s">
        <v>11948</v>
      </c>
      <c r="E6558" s="94" t="s">
        <v>11949</v>
      </c>
      <c r="F6558" s="94" t="s">
        <v>128</v>
      </c>
    </row>
    <row r="6559" spans="1:6" ht="15" x14ac:dyDescent="0.25">
      <c r="A6559" s="94">
        <v>6554</v>
      </c>
      <c r="B6559" s="95">
        <v>44396.483078703699</v>
      </c>
      <c r="C6559" s="94">
        <v>5</v>
      </c>
      <c r="D6559" s="94" t="s">
        <v>11950</v>
      </c>
      <c r="E6559" s="94" t="s">
        <v>11951</v>
      </c>
      <c r="F6559" s="94" t="s">
        <v>128</v>
      </c>
    </row>
    <row r="6560" spans="1:6" ht="15" x14ac:dyDescent="0.25">
      <c r="A6560" s="94">
        <v>6555</v>
      </c>
      <c r="B6560" s="95">
        <v>44396.4788425925</v>
      </c>
      <c r="C6560" s="94">
        <v>5</v>
      </c>
      <c r="D6560" s="94" t="s">
        <v>11952</v>
      </c>
      <c r="E6560" s="94" t="s">
        <v>11953</v>
      </c>
      <c r="F6560" s="94" t="s">
        <v>128</v>
      </c>
    </row>
    <row r="6561" spans="1:6" ht="15" x14ac:dyDescent="0.25">
      <c r="A6561" s="94">
        <v>6556</v>
      </c>
      <c r="B6561" s="95">
        <v>44396.4322800925</v>
      </c>
      <c r="C6561" s="94">
        <v>5</v>
      </c>
      <c r="D6561" s="94" t="s">
        <v>11954</v>
      </c>
      <c r="E6561" s="94" t="s">
        <v>11955</v>
      </c>
      <c r="F6561" s="94" t="s">
        <v>128</v>
      </c>
    </row>
    <row r="6562" spans="1:6" ht="15" x14ac:dyDescent="0.25">
      <c r="A6562" s="94">
        <v>6557</v>
      </c>
      <c r="B6562" s="95">
        <v>44396.333495370302</v>
      </c>
      <c r="C6562" s="94">
        <v>5</v>
      </c>
      <c r="D6562" s="94" t="s">
        <v>11956</v>
      </c>
      <c r="E6562" s="94" t="s">
        <v>11957</v>
      </c>
      <c r="F6562" s="94" t="s">
        <v>128</v>
      </c>
    </row>
    <row r="6563" spans="1:6" ht="15" x14ac:dyDescent="0.25">
      <c r="A6563" s="94">
        <v>6559</v>
      </c>
      <c r="B6563" s="95">
        <v>44395.787905092497</v>
      </c>
      <c r="C6563" s="94">
        <v>5</v>
      </c>
      <c r="D6563" s="94" t="s">
        <v>11960</v>
      </c>
      <c r="E6563" s="94" t="s">
        <v>11961</v>
      </c>
      <c r="F6563" s="94" t="s">
        <v>128</v>
      </c>
    </row>
    <row r="6564" spans="1:6" ht="15" x14ac:dyDescent="0.25">
      <c r="A6564" s="94">
        <v>6560</v>
      </c>
      <c r="B6564" s="95">
        <v>44395.779305555501</v>
      </c>
      <c r="C6564" s="94">
        <v>3</v>
      </c>
      <c r="D6564" s="94" t="s">
        <v>11962</v>
      </c>
      <c r="E6564" s="94" t="s">
        <v>11963</v>
      </c>
      <c r="F6564" s="94" t="s">
        <v>128</v>
      </c>
    </row>
    <row r="6565" spans="1:6" ht="15" x14ac:dyDescent="0.25">
      <c r="A6565" s="94">
        <v>6561</v>
      </c>
      <c r="B6565" s="95">
        <v>44395.738738425898</v>
      </c>
      <c r="C6565" s="94">
        <v>5</v>
      </c>
      <c r="D6565" s="94" t="s">
        <v>11964</v>
      </c>
      <c r="E6565" s="94" t="s">
        <v>11965</v>
      </c>
      <c r="F6565" s="94" t="s">
        <v>128</v>
      </c>
    </row>
    <row r="6566" spans="1:6" ht="15" x14ac:dyDescent="0.25">
      <c r="A6566" s="94">
        <v>6562</v>
      </c>
      <c r="B6566" s="95">
        <v>44395.734710648103</v>
      </c>
      <c r="C6566" s="94">
        <v>5</v>
      </c>
      <c r="D6566" s="94" t="s">
        <v>245</v>
      </c>
      <c r="E6566" s="94" t="s">
        <v>11966</v>
      </c>
      <c r="F6566" s="94" t="s">
        <v>128</v>
      </c>
    </row>
    <row r="6567" spans="1:6" ht="15" x14ac:dyDescent="0.25">
      <c r="A6567" s="94">
        <v>6563</v>
      </c>
      <c r="B6567" s="95">
        <v>44395.705243055498</v>
      </c>
      <c r="C6567" s="94">
        <v>5</v>
      </c>
      <c r="D6567" s="94" t="s">
        <v>11967</v>
      </c>
      <c r="E6567" s="94" t="s">
        <v>11968</v>
      </c>
      <c r="F6567" s="94" t="s">
        <v>128</v>
      </c>
    </row>
    <row r="6568" spans="1:6" ht="15" x14ac:dyDescent="0.25">
      <c r="A6568" s="94">
        <v>6564</v>
      </c>
      <c r="B6568" s="95">
        <v>44395.702731481397</v>
      </c>
      <c r="C6568" s="94">
        <v>5</v>
      </c>
      <c r="D6568" s="94" t="s">
        <v>11969</v>
      </c>
      <c r="E6568" s="94" t="s">
        <v>11970</v>
      </c>
      <c r="F6568" s="94" t="s">
        <v>128</v>
      </c>
    </row>
    <row r="6569" spans="1:6" ht="15" x14ac:dyDescent="0.25">
      <c r="A6569" s="94">
        <v>6565</v>
      </c>
      <c r="B6569" s="95">
        <v>44395.6703935185</v>
      </c>
      <c r="C6569" s="94">
        <v>5</v>
      </c>
      <c r="D6569" s="94" t="s">
        <v>11971</v>
      </c>
      <c r="E6569" s="94" t="s">
        <v>11972</v>
      </c>
      <c r="F6569" s="94" t="s">
        <v>128</v>
      </c>
    </row>
    <row r="6570" spans="1:6" ht="15" x14ac:dyDescent="0.25">
      <c r="A6570" s="94">
        <v>6566</v>
      </c>
      <c r="B6570" s="95">
        <v>44395.621238425898</v>
      </c>
      <c r="C6570" s="94">
        <v>5</v>
      </c>
      <c r="D6570" s="94" t="s">
        <v>11973</v>
      </c>
      <c r="E6570" s="94" t="s">
        <v>11974</v>
      </c>
      <c r="F6570" s="94" t="s">
        <v>128</v>
      </c>
    </row>
    <row r="6571" spans="1:6" ht="15" x14ac:dyDescent="0.25">
      <c r="A6571" s="94">
        <v>6567</v>
      </c>
      <c r="B6571" s="95">
        <v>44395.608194444401</v>
      </c>
      <c r="C6571" s="94">
        <v>5</v>
      </c>
      <c r="D6571" s="94" t="s">
        <v>11975</v>
      </c>
      <c r="E6571" s="94" t="s">
        <v>11976</v>
      </c>
      <c r="F6571" s="94" t="s">
        <v>128</v>
      </c>
    </row>
    <row r="6572" spans="1:6" ht="15" x14ac:dyDescent="0.25">
      <c r="A6572" s="94">
        <v>6568</v>
      </c>
      <c r="B6572" s="95">
        <v>44395.562673611101</v>
      </c>
      <c r="C6572" s="94">
        <v>5</v>
      </c>
      <c r="D6572" s="94" t="s">
        <v>1901</v>
      </c>
      <c r="E6572" s="94" t="s">
        <v>11977</v>
      </c>
      <c r="F6572" s="94" t="s">
        <v>128</v>
      </c>
    </row>
    <row r="6573" spans="1:6" ht="15" x14ac:dyDescent="0.25">
      <c r="A6573" s="94">
        <v>6569</v>
      </c>
      <c r="B6573" s="95">
        <v>44395.439675925903</v>
      </c>
      <c r="C6573" s="94">
        <v>5</v>
      </c>
      <c r="D6573" s="94" t="s">
        <v>11978</v>
      </c>
      <c r="E6573" s="94" t="s">
        <v>11979</v>
      </c>
      <c r="F6573" s="94" t="s">
        <v>128</v>
      </c>
    </row>
    <row r="6574" spans="1:6" ht="15" x14ac:dyDescent="0.25">
      <c r="A6574" s="94">
        <v>6570</v>
      </c>
      <c r="B6574" s="95">
        <v>44394.840775462901</v>
      </c>
      <c r="C6574" s="94">
        <v>5</v>
      </c>
      <c r="D6574" s="94" t="s">
        <v>11980</v>
      </c>
      <c r="E6574" s="94" t="s">
        <v>11981</v>
      </c>
      <c r="F6574" s="94" t="s">
        <v>128</v>
      </c>
    </row>
    <row r="6575" spans="1:6" ht="15" x14ac:dyDescent="0.25">
      <c r="A6575" s="94">
        <v>6571</v>
      </c>
      <c r="B6575" s="95">
        <v>44394.839780092501</v>
      </c>
      <c r="C6575" s="94">
        <v>5</v>
      </c>
      <c r="D6575" s="94" t="s">
        <v>11982</v>
      </c>
      <c r="E6575" s="94" t="s">
        <v>11983</v>
      </c>
      <c r="F6575" s="94" t="s">
        <v>128</v>
      </c>
    </row>
    <row r="6576" spans="1:6" ht="15" x14ac:dyDescent="0.25">
      <c r="A6576" s="94">
        <v>6572</v>
      </c>
      <c r="B6576" s="95">
        <v>44394.760150462898</v>
      </c>
      <c r="C6576" s="94">
        <v>5</v>
      </c>
      <c r="D6576" s="94" t="s">
        <v>11984</v>
      </c>
      <c r="E6576" s="94"/>
      <c r="F6576" s="94" t="s">
        <v>128</v>
      </c>
    </row>
    <row r="6577" spans="1:6" ht="15" x14ac:dyDescent="0.25">
      <c r="A6577" s="94">
        <v>6573</v>
      </c>
      <c r="B6577" s="95">
        <v>44394.755555555501</v>
      </c>
      <c r="C6577" s="94">
        <v>5</v>
      </c>
      <c r="D6577" s="94" t="s">
        <v>11985</v>
      </c>
      <c r="E6577" s="94" t="s">
        <v>11986</v>
      </c>
      <c r="F6577" s="94" t="s">
        <v>128</v>
      </c>
    </row>
    <row r="6578" spans="1:6" ht="15" x14ac:dyDescent="0.25">
      <c r="A6578" s="94">
        <v>6574</v>
      </c>
      <c r="B6578" s="95">
        <v>44394.700555555501</v>
      </c>
      <c r="C6578" s="94">
        <v>5</v>
      </c>
      <c r="D6578" s="94" t="s">
        <v>11987</v>
      </c>
      <c r="E6578" s="94" t="s">
        <v>11988</v>
      </c>
      <c r="F6578" s="94" t="s">
        <v>128</v>
      </c>
    </row>
    <row r="6579" spans="1:6" ht="15" x14ac:dyDescent="0.25">
      <c r="A6579" s="94">
        <v>6575</v>
      </c>
      <c r="B6579" s="95">
        <v>44394.6934259259</v>
      </c>
      <c r="C6579" s="94">
        <v>5</v>
      </c>
      <c r="D6579" s="94" t="s">
        <v>11989</v>
      </c>
      <c r="E6579" s="94" t="s">
        <v>11990</v>
      </c>
      <c r="F6579" s="94" t="s">
        <v>128</v>
      </c>
    </row>
    <row r="6580" spans="1:6" ht="15" x14ac:dyDescent="0.25">
      <c r="A6580" s="94">
        <v>6576</v>
      </c>
      <c r="B6580" s="95">
        <v>44394.6894212962</v>
      </c>
      <c r="C6580" s="94">
        <v>1</v>
      </c>
      <c r="D6580" s="94" t="s">
        <v>652</v>
      </c>
      <c r="E6580" s="94" t="s">
        <v>11991</v>
      </c>
      <c r="F6580" s="94" t="s">
        <v>128</v>
      </c>
    </row>
    <row r="6581" spans="1:6" ht="15" x14ac:dyDescent="0.25">
      <c r="A6581" s="94">
        <v>6577</v>
      </c>
      <c r="B6581" s="95">
        <v>44394.687893518501</v>
      </c>
      <c r="C6581" s="94">
        <v>5</v>
      </c>
      <c r="D6581" s="94" t="s">
        <v>11992</v>
      </c>
      <c r="E6581" s="94" t="s">
        <v>11993</v>
      </c>
      <c r="F6581" s="94" t="s">
        <v>128</v>
      </c>
    </row>
    <row r="6582" spans="1:6" ht="15" x14ac:dyDescent="0.25">
      <c r="A6582" s="94">
        <v>6578</v>
      </c>
      <c r="B6582" s="95">
        <v>44394.652731481401</v>
      </c>
      <c r="C6582" s="94">
        <v>5</v>
      </c>
      <c r="D6582" s="94" t="s">
        <v>11994</v>
      </c>
      <c r="E6582" s="94" t="s">
        <v>11995</v>
      </c>
      <c r="F6582" s="94" t="s">
        <v>128</v>
      </c>
    </row>
    <row r="6583" spans="1:6" ht="15" x14ac:dyDescent="0.25">
      <c r="A6583" s="94">
        <v>6579</v>
      </c>
      <c r="B6583" s="95">
        <v>44394.623310185103</v>
      </c>
      <c r="C6583" s="94">
        <v>5</v>
      </c>
      <c r="D6583" s="94" t="s">
        <v>11870</v>
      </c>
      <c r="E6583" s="94" t="s">
        <v>11996</v>
      </c>
      <c r="F6583" s="94" t="s">
        <v>128</v>
      </c>
    </row>
    <row r="6584" spans="1:6" ht="15" x14ac:dyDescent="0.25">
      <c r="A6584" s="94">
        <v>6580</v>
      </c>
      <c r="B6584" s="95">
        <v>44394.621018518497</v>
      </c>
      <c r="C6584" s="94">
        <v>3</v>
      </c>
      <c r="D6584" s="94" t="s">
        <v>11997</v>
      </c>
      <c r="E6584" s="94" t="s">
        <v>11998</v>
      </c>
      <c r="F6584" s="94" t="s">
        <v>128</v>
      </c>
    </row>
    <row r="6585" spans="1:6" ht="15" x14ac:dyDescent="0.25">
      <c r="A6585" s="94">
        <v>6581</v>
      </c>
      <c r="B6585" s="95">
        <v>44394.609907407401</v>
      </c>
      <c r="C6585" s="94">
        <v>5</v>
      </c>
      <c r="D6585" s="94" t="s">
        <v>11999</v>
      </c>
      <c r="E6585" s="94" t="s">
        <v>12000</v>
      </c>
      <c r="F6585" s="94" t="s">
        <v>128</v>
      </c>
    </row>
    <row r="6586" spans="1:6" ht="15" x14ac:dyDescent="0.25">
      <c r="A6586" s="94">
        <v>6582</v>
      </c>
      <c r="B6586" s="95">
        <v>44394.603449073998</v>
      </c>
      <c r="C6586" s="94">
        <v>5</v>
      </c>
      <c r="D6586" s="94" t="s">
        <v>12001</v>
      </c>
      <c r="E6586" s="94" t="s">
        <v>12002</v>
      </c>
      <c r="F6586" s="94" t="s">
        <v>128</v>
      </c>
    </row>
    <row r="6587" spans="1:6" ht="15" x14ac:dyDescent="0.25">
      <c r="A6587" s="94">
        <v>6583</v>
      </c>
      <c r="B6587" s="95">
        <v>44394.600324074003</v>
      </c>
      <c r="C6587" s="94">
        <v>5</v>
      </c>
      <c r="D6587" s="94" t="s">
        <v>876</v>
      </c>
      <c r="E6587" s="94" t="s">
        <v>12003</v>
      </c>
      <c r="F6587" s="94" t="s">
        <v>128</v>
      </c>
    </row>
    <row r="6588" spans="1:6" ht="15" x14ac:dyDescent="0.25">
      <c r="A6588" s="94">
        <v>6584</v>
      </c>
      <c r="B6588" s="95">
        <v>44394.5698611111</v>
      </c>
      <c r="C6588" s="94">
        <v>4</v>
      </c>
      <c r="D6588" s="94" t="s">
        <v>6348</v>
      </c>
      <c r="E6588" s="94" t="s">
        <v>12004</v>
      </c>
      <c r="F6588" s="94" t="s">
        <v>128</v>
      </c>
    </row>
    <row r="6589" spans="1:6" ht="15" x14ac:dyDescent="0.25">
      <c r="A6589" s="94">
        <v>6585</v>
      </c>
      <c r="B6589" s="95">
        <v>44394.5300810185</v>
      </c>
      <c r="C6589" s="94">
        <v>5</v>
      </c>
      <c r="D6589" s="94" t="s">
        <v>12005</v>
      </c>
      <c r="E6589" s="94" t="s">
        <v>12006</v>
      </c>
      <c r="F6589" s="94" t="s">
        <v>128</v>
      </c>
    </row>
    <row r="6590" spans="1:6" ht="15" x14ac:dyDescent="0.25">
      <c r="A6590" s="94">
        <v>6586</v>
      </c>
      <c r="B6590" s="95">
        <v>44394.5283680555</v>
      </c>
      <c r="C6590" s="94">
        <v>5</v>
      </c>
      <c r="D6590" s="94" t="s">
        <v>399</v>
      </c>
      <c r="E6590" s="94" t="s">
        <v>12007</v>
      </c>
      <c r="F6590" s="94" t="s">
        <v>128</v>
      </c>
    </row>
    <row r="6591" spans="1:6" ht="15" x14ac:dyDescent="0.25">
      <c r="A6591" s="94">
        <v>6587</v>
      </c>
      <c r="B6591" s="95">
        <v>44394.517662036997</v>
      </c>
      <c r="C6591" s="94">
        <v>5</v>
      </c>
      <c r="D6591" s="94" t="s">
        <v>12008</v>
      </c>
      <c r="E6591" s="94" t="s">
        <v>12009</v>
      </c>
      <c r="F6591" s="94" t="s">
        <v>128</v>
      </c>
    </row>
    <row r="6592" spans="1:6" ht="15" x14ac:dyDescent="0.25">
      <c r="A6592" s="94">
        <v>6588</v>
      </c>
      <c r="B6592" s="95">
        <v>44394.505162037</v>
      </c>
      <c r="C6592" s="94">
        <v>5</v>
      </c>
      <c r="D6592" s="94" t="s">
        <v>12010</v>
      </c>
      <c r="E6592" s="94" t="s">
        <v>12011</v>
      </c>
      <c r="F6592" s="94" t="s">
        <v>128</v>
      </c>
    </row>
    <row r="6593" spans="1:6" ht="15" x14ac:dyDescent="0.25">
      <c r="A6593" s="94">
        <v>6589</v>
      </c>
      <c r="B6593" s="95">
        <v>44394.502118055498</v>
      </c>
      <c r="C6593" s="94">
        <v>5</v>
      </c>
      <c r="D6593" s="94" t="s">
        <v>12012</v>
      </c>
      <c r="E6593" s="94" t="s">
        <v>12013</v>
      </c>
      <c r="F6593" s="94" t="s">
        <v>128</v>
      </c>
    </row>
    <row r="6594" spans="1:6" ht="15" x14ac:dyDescent="0.25">
      <c r="A6594" s="94">
        <v>6590</v>
      </c>
      <c r="B6594" s="95">
        <v>44394.374305555502</v>
      </c>
      <c r="C6594" s="94">
        <v>5</v>
      </c>
      <c r="D6594" s="94" t="s">
        <v>12014</v>
      </c>
      <c r="E6594" s="94" t="s">
        <v>12015</v>
      </c>
      <c r="F6594" s="94" t="s">
        <v>128</v>
      </c>
    </row>
    <row r="6595" spans="1:6" ht="15" x14ac:dyDescent="0.25">
      <c r="A6595" s="94">
        <v>6591</v>
      </c>
      <c r="B6595" s="95">
        <v>44393.790405092499</v>
      </c>
      <c r="C6595" s="94">
        <v>5</v>
      </c>
      <c r="D6595" s="94" t="s">
        <v>12016</v>
      </c>
      <c r="E6595" s="94" t="s">
        <v>12017</v>
      </c>
      <c r="F6595" s="94" t="s">
        <v>128</v>
      </c>
    </row>
    <row r="6596" spans="1:6" ht="15" x14ac:dyDescent="0.25">
      <c r="A6596" s="94">
        <v>6592</v>
      </c>
      <c r="B6596" s="95">
        <v>44393.787303240701</v>
      </c>
      <c r="C6596" s="94">
        <v>5</v>
      </c>
      <c r="D6596" s="94" t="s">
        <v>6348</v>
      </c>
      <c r="E6596" s="94" t="s">
        <v>12018</v>
      </c>
      <c r="F6596" s="94" t="s">
        <v>128</v>
      </c>
    </row>
    <row r="6597" spans="1:6" ht="15" x14ac:dyDescent="0.25">
      <c r="A6597" s="94">
        <v>6593</v>
      </c>
      <c r="B6597" s="95">
        <v>44393.769942129598</v>
      </c>
      <c r="C6597" s="94">
        <v>5</v>
      </c>
      <c r="D6597" s="94" t="s">
        <v>263</v>
      </c>
      <c r="E6597" s="94" t="s">
        <v>12019</v>
      </c>
      <c r="F6597" s="94" t="s">
        <v>128</v>
      </c>
    </row>
    <row r="6598" spans="1:6" ht="15" x14ac:dyDescent="0.25">
      <c r="A6598" s="94">
        <v>6594</v>
      </c>
      <c r="B6598" s="95">
        <v>44393.701851851802</v>
      </c>
      <c r="C6598" s="94">
        <v>5</v>
      </c>
      <c r="D6598" s="94" t="s">
        <v>12020</v>
      </c>
      <c r="E6598" s="94" t="s">
        <v>12021</v>
      </c>
      <c r="F6598" s="94" t="s">
        <v>128</v>
      </c>
    </row>
    <row r="6599" spans="1:6" ht="15" x14ac:dyDescent="0.25">
      <c r="A6599" s="94">
        <v>6595</v>
      </c>
      <c r="B6599" s="95">
        <v>44393.629027777701</v>
      </c>
      <c r="C6599" s="94">
        <v>2</v>
      </c>
      <c r="D6599" s="94" t="s">
        <v>12022</v>
      </c>
      <c r="E6599" s="94" t="s">
        <v>12023</v>
      </c>
      <c r="F6599" s="94" t="s">
        <v>128</v>
      </c>
    </row>
    <row r="6600" spans="1:6" ht="15" x14ac:dyDescent="0.25">
      <c r="A6600" s="94">
        <v>6596</v>
      </c>
      <c r="B6600" s="95">
        <v>44393.573101851798</v>
      </c>
      <c r="C6600" s="94">
        <v>5</v>
      </c>
      <c r="D6600" s="94" t="s">
        <v>12024</v>
      </c>
      <c r="E6600" s="94" t="s">
        <v>12025</v>
      </c>
      <c r="F6600" s="94" t="s">
        <v>128</v>
      </c>
    </row>
    <row r="6601" spans="1:6" ht="15" x14ac:dyDescent="0.25">
      <c r="A6601" s="94">
        <v>6597</v>
      </c>
      <c r="B6601" s="95">
        <v>44393.472743055499</v>
      </c>
      <c r="C6601" s="94">
        <v>5</v>
      </c>
      <c r="D6601" s="94" t="s">
        <v>12026</v>
      </c>
      <c r="E6601" s="94" t="s">
        <v>12027</v>
      </c>
      <c r="F6601" s="94" t="s">
        <v>128</v>
      </c>
    </row>
    <row r="6602" spans="1:6" ht="15" x14ac:dyDescent="0.25">
      <c r="A6602" s="94">
        <v>6598</v>
      </c>
      <c r="B6602" s="95">
        <v>44393.470462962898</v>
      </c>
      <c r="C6602" s="94">
        <v>5</v>
      </c>
      <c r="D6602" s="94" t="s">
        <v>7899</v>
      </c>
      <c r="E6602" s="94"/>
      <c r="F6602" s="94" t="s">
        <v>128</v>
      </c>
    </row>
    <row r="6603" spans="1:6" ht="15" x14ac:dyDescent="0.25">
      <c r="A6603" s="94">
        <v>6599</v>
      </c>
      <c r="B6603" s="95">
        <v>44393.4665046296</v>
      </c>
      <c r="C6603" s="94">
        <v>5</v>
      </c>
      <c r="D6603" s="94" t="s">
        <v>12028</v>
      </c>
      <c r="E6603" s="94" t="s">
        <v>12029</v>
      </c>
      <c r="F6603" s="94" t="s">
        <v>128</v>
      </c>
    </row>
    <row r="6604" spans="1:6" ht="15" x14ac:dyDescent="0.25">
      <c r="A6604" s="94">
        <v>6600</v>
      </c>
      <c r="B6604" s="95">
        <v>44393.360416666597</v>
      </c>
      <c r="C6604" s="94">
        <v>5</v>
      </c>
      <c r="D6604" s="94" t="s">
        <v>12030</v>
      </c>
      <c r="E6604" s="94" t="s">
        <v>12031</v>
      </c>
      <c r="F6604" s="94" t="s">
        <v>128</v>
      </c>
    </row>
    <row r="6605" spans="1:6" ht="15" x14ac:dyDescent="0.25">
      <c r="A6605" s="94">
        <v>6601</v>
      </c>
      <c r="B6605" s="95">
        <v>44393.296412037002</v>
      </c>
      <c r="C6605" s="94">
        <v>5</v>
      </c>
      <c r="D6605" s="94" t="s">
        <v>12032</v>
      </c>
      <c r="E6605" s="94"/>
      <c r="F6605" s="94" t="s">
        <v>128</v>
      </c>
    </row>
    <row r="6606" spans="1:6" ht="15" x14ac:dyDescent="0.25">
      <c r="A6606" s="94">
        <v>6602</v>
      </c>
      <c r="B6606" s="95">
        <v>44393.136643518497</v>
      </c>
      <c r="C6606" s="94">
        <v>5</v>
      </c>
      <c r="D6606" s="94" t="s">
        <v>12033</v>
      </c>
      <c r="E6606" s="94" t="s">
        <v>12034</v>
      </c>
      <c r="F6606" s="94" t="s">
        <v>128</v>
      </c>
    </row>
    <row r="6607" spans="1:6" ht="15" x14ac:dyDescent="0.25">
      <c r="A6607" s="94">
        <v>6603</v>
      </c>
      <c r="B6607" s="95">
        <v>44392.938148148103</v>
      </c>
      <c r="C6607" s="94">
        <v>5</v>
      </c>
      <c r="D6607" s="94" t="s">
        <v>12035</v>
      </c>
      <c r="E6607" s="94" t="s">
        <v>12036</v>
      </c>
      <c r="F6607" s="94" t="s">
        <v>128</v>
      </c>
    </row>
    <row r="6608" spans="1:6" ht="15" x14ac:dyDescent="0.25">
      <c r="A6608" s="94">
        <v>6604</v>
      </c>
      <c r="B6608" s="95">
        <v>44392.909571759199</v>
      </c>
      <c r="C6608" s="94">
        <v>5</v>
      </c>
      <c r="D6608" s="94" t="s">
        <v>12037</v>
      </c>
      <c r="E6608" s="94" t="s">
        <v>12038</v>
      </c>
      <c r="F6608" s="94" t="s">
        <v>128</v>
      </c>
    </row>
    <row r="6609" spans="1:6" ht="15" x14ac:dyDescent="0.25">
      <c r="A6609" s="94">
        <v>6605</v>
      </c>
      <c r="B6609" s="95">
        <v>44392.904409722199</v>
      </c>
      <c r="C6609" s="94">
        <v>5</v>
      </c>
      <c r="D6609" s="94" t="s">
        <v>12039</v>
      </c>
      <c r="E6609" s="94" t="s">
        <v>12040</v>
      </c>
      <c r="F6609" s="94" t="s">
        <v>128</v>
      </c>
    </row>
    <row r="6610" spans="1:6" ht="15" x14ac:dyDescent="0.25">
      <c r="A6610" s="94">
        <v>6606</v>
      </c>
      <c r="B6610" s="95">
        <v>44392.710682870304</v>
      </c>
      <c r="C6610" s="94">
        <v>5</v>
      </c>
      <c r="D6610" s="94" t="s">
        <v>12041</v>
      </c>
      <c r="E6610" s="94" t="s">
        <v>12042</v>
      </c>
      <c r="F6610" s="94" t="s">
        <v>128</v>
      </c>
    </row>
    <row r="6611" spans="1:6" ht="15" x14ac:dyDescent="0.25">
      <c r="A6611" s="94">
        <v>6607</v>
      </c>
      <c r="B6611" s="95">
        <v>44392.6483449074</v>
      </c>
      <c r="C6611" s="94">
        <v>5</v>
      </c>
      <c r="D6611" s="94" t="s">
        <v>12043</v>
      </c>
      <c r="E6611" s="94" t="s">
        <v>12044</v>
      </c>
      <c r="F6611" s="94" t="s">
        <v>128</v>
      </c>
    </row>
    <row r="6612" spans="1:6" ht="15" x14ac:dyDescent="0.25">
      <c r="A6612" s="94">
        <v>6608</v>
      </c>
      <c r="B6612" s="95">
        <v>44392.6195601851</v>
      </c>
      <c r="C6612" s="94">
        <v>5</v>
      </c>
      <c r="D6612" s="94" t="s">
        <v>12045</v>
      </c>
      <c r="E6612" s="94" t="s">
        <v>12046</v>
      </c>
      <c r="F6612" s="94" t="s">
        <v>128</v>
      </c>
    </row>
    <row r="6613" spans="1:6" ht="15" x14ac:dyDescent="0.25">
      <c r="A6613" s="94">
        <v>6609</v>
      </c>
      <c r="B6613" s="95">
        <v>44392.596516203703</v>
      </c>
      <c r="C6613" s="94">
        <v>1</v>
      </c>
      <c r="D6613" s="94" t="s">
        <v>12047</v>
      </c>
      <c r="E6613" s="94" t="s">
        <v>12048</v>
      </c>
      <c r="F6613" s="94" t="s">
        <v>128</v>
      </c>
    </row>
    <row r="6614" spans="1:6" ht="15" x14ac:dyDescent="0.25">
      <c r="A6614" s="94">
        <v>6610</v>
      </c>
      <c r="B6614" s="95">
        <v>44392.550335648099</v>
      </c>
      <c r="C6614" s="94">
        <v>5</v>
      </c>
      <c r="D6614" s="94" t="s">
        <v>12049</v>
      </c>
      <c r="E6614" s="94" t="s">
        <v>12050</v>
      </c>
      <c r="F6614" s="94" t="s">
        <v>128</v>
      </c>
    </row>
    <row r="6615" spans="1:6" ht="15" x14ac:dyDescent="0.25">
      <c r="A6615" s="94">
        <v>6611</v>
      </c>
      <c r="B6615" s="95">
        <v>44392.530949073996</v>
      </c>
      <c r="C6615" s="94">
        <v>5</v>
      </c>
      <c r="D6615" s="94" t="s">
        <v>1196</v>
      </c>
      <c r="E6615" s="94" t="s">
        <v>12051</v>
      </c>
      <c r="F6615" s="94" t="s">
        <v>128</v>
      </c>
    </row>
    <row r="6616" spans="1:6" ht="15" x14ac:dyDescent="0.25">
      <c r="A6616" s="94">
        <v>6612</v>
      </c>
      <c r="B6616" s="95">
        <v>44392.350856481396</v>
      </c>
      <c r="C6616" s="94">
        <v>5</v>
      </c>
      <c r="D6616" s="94" t="s">
        <v>5578</v>
      </c>
      <c r="E6616" s="94" t="s">
        <v>12052</v>
      </c>
      <c r="F6616" s="94" t="s">
        <v>128</v>
      </c>
    </row>
    <row r="6617" spans="1:6" ht="15" x14ac:dyDescent="0.25">
      <c r="A6617" s="94">
        <v>6613</v>
      </c>
      <c r="B6617" s="95">
        <v>44391.907696759197</v>
      </c>
      <c r="C6617" s="94">
        <v>5</v>
      </c>
      <c r="D6617" s="94" t="s">
        <v>12053</v>
      </c>
      <c r="E6617" s="94" t="s">
        <v>12054</v>
      </c>
      <c r="F6617" s="94" t="s">
        <v>128</v>
      </c>
    </row>
    <row r="6618" spans="1:6" ht="15" x14ac:dyDescent="0.25">
      <c r="A6618" s="94">
        <v>6614</v>
      </c>
      <c r="B6618" s="95">
        <v>44391.8800231481</v>
      </c>
      <c r="C6618" s="94">
        <v>5</v>
      </c>
      <c r="D6618" s="94" t="s">
        <v>2251</v>
      </c>
      <c r="E6618" s="94" t="s">
        <v>12055</v>
      </c>
      <c r="F6618" s="94" t="s">
        <v>128</v>
      </c>
    </row>
    <row r="6619" spans="1:6" ht="15" x14ac:dyDescent="0.25">
      <c r="A6619" s="94">
        <v>6615</v>
      </c>
      <c r="B6619" s="95">
        <v>44391.863425925898</v>
      </c>
      <c r="C6619" s="94">
        <v>5</v>
      </c>
      <c r="D6619" s="94" t="s">
        <v>12056</v>
      </c>
      <c r="E6619" s="94" t="s">
        <v>12057</v>
      </c>
      <c r="F6619" s="94" t="s">
        <v>128</v>
      </c>
    </row>
    <row r="6620" spans="1:6" ht="15" x14ac:dyDescent="0.25">
      <c r="A6620" s="94">
        <v>6616</v>
      </c>
      <c r="B6620" s="95">
        <v>44391.854178240697</v>
      </c>
      <c r="C6620" s="94">
        <v>3</v>
      </c>
      <c r="D6620" s="94" t="s">
        <v>12058</v>
      </c>
      <c r="E6620" s="94" t="s">
        <v>12059</v>
      </c>
      <c r="F6620" s="94" t="s">
        <v>128</v>
      </c>
    </row>
    <row r="6621" spans="1:6" ht="15" x14ac:dyDescent="0.25">
      <c r="A6621" s="94">
        <v>6617</v>
      </c>
      <c r="B6621" s="95">
        <v>44391.853946759198</v>
      </c>
      <c r="C6621" s="94">
        <v>5</v>
      </c>
      <c r="D6621" s="94" t="s">
        <v>12060</v>
      </c>
      <c r="E6621" s="94" t="s">
        <v>12061</v>
      </c>
      <c r="F6621" s="94" t="s">
        <v>128</v>
      </c>
    </row>
    <row r="6622" spans="1:6" ht="15" x14ac:dyDescent="0.25">
      <c r="A6622" s="94">
        <v>6618</v>
      </c>
      <c r="B6622" s="95">
        <v>44391.840567129599</v>
      </c>
      <c r="C6622" s="94">
        <v>5</v>
      </c>
      <c r="D6622" s="94" t="s">
        <v>12062</v>
      </c>
      <c r="E6622" s="94" t="s">
        <v>12063</v>
      </c>
      <c r="F6622" s="94" t="s">
        <v>128</v>
      </c>
    </row>
    <row r="6623" spans="1:6" ht="15" x14ac:dyDescent="0.25">
      <c r="A6623" s="94">
        <v>8047</v>
      </c>
      <c r="B6623" s="95">
        <v>44391.834953703699</v>
      </c>
      <c r="C6623" s="94">
        <v>1</v>
      </c>
      <c r="D6623" s="94" t="s">
        <v>14545</v>
      </c>
      <c r="E6623" s="94" t="s">
        <v>14546</v>
      </c>
      <c r="F6623" s="94" t="s">
        <v>128</v>
      </c>
    </row>
    <row r="6624" spans="1:6" ht="15" x14ac:dyDescent="0.25">
      <c r="A6624" s="94">
        <v>6619</v>
      </c>
      <c r="B6624" s="95">
        <v>44391.742708333302</v>
      </c>
      <c r="C6624" s="94">
        <v>5</v>
      </c>
      <c r="D6624" s="94" t="s">
        <v>12064</v>
      </c>
      <c r="E6624" s="94" t="s">
        <v>12065</v>
      </c>
      <c r="F6624" s="94" t="s">
        <v>128</v>
      </c>
    </row>
    <row r="6625" spans="1:6" ht="15" x14ac:dyDescent="0.25">
      <c r="A6625" s="94">
        <v>6620</v>
      </c>
      <c r="B6625" s="95">
        <v>44391.6374305555</v>
      </c>
      <c r="C6625" s="94">
        <v>5</v>
      </c>
      <c r="D6625" s="94" t="s">
        <v>12066</v>
      </c>
      <c r="E6625" s="94" t="s">
        <v>12067</v>
      </c>
      <c r="F6625" s="94" t="s">
        <v>128</v>
      </c>
    </row>
    <row r="6626" spans="1:6" ht="15" x14ac:dyDescent="0.25">
      <c r="A6626" s="94">
        <v>6621</v>
      </c>
      <c r="B6626" s="95">
        <v>44391.585069444402</v>
      </c>
      <c r="C6626" s="94">
        <v>5</v>
      </c>
      <c r="D6626" s="94" t="s">
        <v>12068</v>
      </c>
      <c r="E6626" s="94" t="s">
        <v>12069</v>
      </c>
      <c r="F6626" s="94" t="s">
        <v>128</v>
      </c>
    </row>
    <row r="6627" spans="1:6" ht="15" x14ac:dyDescent="0.25">
      <c r="A6627" s="94">
        <v>6622</v>
      </c>
      <c r="B6627" s="95">
        <v>44391.272777777704</v>
      </c>
      <c r="C6627" s="94">
        <v>5</v>
      </c>
      <c r="D6627" s="94" t="s">
        <v>8694</v>
      </c>
      <c r="E6627" s="94" t="s">
        <v>12070</v>
      </c>
      <c r="F6627" s="94" t="s">
        <v>128</v>
      </c>
    </row>
    <row r="6628" spans="1:6" ht="15" x14ac:dyDescent="0.25">
      <c r="A6628" s="94">
        <v>6623</v>
      </c>
      <c r="B6628" s="95">
        <v>44390.950960648101</v>
      </c>
      <c r="C6628" s="94">
        <v>5</v>
      </c>
      <c r="D6628" s="94" t="s">
        <v>12071</v>
      </c>
      <c r="E6628" s="94" t="s">
        <v>12072</v>
      </c>
      <c r="F6628" s="94" t="s">
        <v>128</v>
      </c>
    </row>
    <row r="6629" spans="1:6" ht="15" x14ac:dyDescent="0.25">
      <c r="A6629" s="94">
        <v>6624</v>
      </c>
      <c r="B6629" s="95">
        <v>44390.839270833298</v>
      </c>
      <c r="C6629" s="94">
        <v>4</v>
      </c>
      <c r="D6629" s="94" t="s">
        <v>12073</v>
      </c>
      <c r="E6629" s="94" t="s">
        <v>12074</v>
      </c>
      <c r="F6629" s="94" t="s">
        <v>128</v>
      </c>
    </row>
    <row r="6630" spans="1:6" ht="15" x14ac:dyDescent="0.25">
      <c r="A6630" s="94">
        <v>6625</v>
      </c>
      <c r="B6630" s="95">
        <v>44390.781180555503</v>
      </c>
      <c r="C6630" s="94">
        <v>3</v>
      </c>
      <c r="D6630" s="94" t="s">
        <v>12075</v>
      </c>
      <c r="E6630" s="94" t="s">
        <v>12076</v>
      </c>
      <c r="F6630" s="94" t="s">
        <v>128</v>
      </c>
    </row>
    <row r="6631" spans="1:6" ht="15" x14ac:dyDescent="0.25">
      <c r="A6631" s="94">
        <v>6626</v>
      </c>
      <c r="B6631" s="95">
        <v>44390.765613425901</v>
      </c>
      <c r="C6631" s="94">
        <v>2</v>
      </c>
      <c r="D6631" s="94" t="s">
        <v>12077</v>
      </c>
      <c r="E6631" s="94" t="s">
        <v>12078</v>
      </c>
      <c r="F6631" s="94" t="s">
        <v>128</v>
      </c>
    </row>
    <row r="6632" spans="1:6" ht="15" x14ac:dyDescent="0.25">
      <c r="A6632" s="94">
        <v>6627</v>
      </c>
      <c r="B6632" s="95">
        <v>44390.7059027777</v>
      </c>
      <c r="C6632" s="94">
        <v>5</v>
      </c>
      <c r="D6632" s="94" t="s">
        <v>12079</v>
      </c>
      <c r="E6632" s="94" t="s">
        <v>12080</v>
      </c>
      <c r="F6632" s="94" t="s">
        <v>128</v>
      </c>
    </row>
    <row r="6633" spans="1:6" ht="15" x14ac:dyDescent="0.25">
      <c r="A6633" s="94">
        <v>6628</v>
      </c>
      <c r="B6633" s="95">
        <v>44390.686319444401</v>
      </c>
      <c r="C6633" s="94">
        <v>5</v>
      </c>
      <c r="D6633" s="94" t="s">
        <v>12081</v>
      </c>
      <c r="E6633" s="94" t="s">
        <v>12082</v>
      </c>
      <c r="F6633" s="94" t="s">
        <v>128</v>
      </c>
    </row>
    <row r="6634" spans="1:6" ht="15" x14ac:dyDescent="0.25">
      <c r="A6634" s="94">
        <v>6629</v>
      </c>
      <c r="B6634" s="95">
        <v>44390.677152777702</v>
      </c>
      <c r="C6634" s="94">
        <v>5</v>
      </c>
      <c r="D6634" s="94" t="s">
        <v>12083</v>
      </c>
      <c r="E6634" s="94" t="s">
        <v>12084</v>
      </c>
      <c r="F6634" s="94" t="s">
        <v>128</v>
      </c>
    </row>
    <row r="6635" spans="1:6" ht="15" x14ac:dyDescent="0.25">
      <c r="A6635" s="94">
        <v>6630</v>
      </c>
      <c r="B6635" s="95">
        <v>44390.624872685097</v>
      </c>
      <c r="C6635" s="94">
        <v>5</v>
      </c>
      <c r="D6635" s="94" t="s">
        <v>12085</v>
      </c>
      <c r="E6635" s="94" t="s">
        <v>12086</v>
      </c>
      <c r="F6635" s="94" t="s">
        <v>128</v>
      </c>
    </row>
    <row r="6636" spans="1:6" ht="15" x14ac:dyDescent="0.25">
      <c r="A6636" s="94">
        <v>6631</v>
      </c>
      <c r="B6636" s="95">
        <v>44390.616620370303</v>
      </c>
      <c r="C6636" s="94">
        <v>5</v>
      </c>
      <c r="D6636" s="94" t="s">
        <v>12087</v>
      </c>
      <c r="E6636" s="94" t="s">
        <v>12088</v>
      </c>
      <c r="F6636" s="94" t="s">
        <v>128</v>
      </c>
    </row>
    <row r="6637" spans="1:6" ht="15" x14ac:dyDescent="0.25">
      <c r="A6637" s="94">
        <v>6632</v>
      </c>
      <c r="B6637" s="95">
        <v>44390.6092361111</v>
      </c>
      <c r="C6637" s="94">
        <v>5</v>
      </c>
      <c r="D6637" s="94" t="s">
        <v>12089</v>
      </c>
      <c r="E6637" s="94" t="s">
        <v>12090</v>
      </c>
      <c r="F6637" s="94" t="s">
        <v>128</v>
      </c>
    </row>
    <row r="6638" spans="1:6" ht="15" x14ac:dyDescent="0.25">
      <c r="A6638" s="94">
        <v>6633</v>
      </c>
      <c r="B6638" s="95">
        <v>44390.5589467592</v>
      </c>
      <c r="C6638" s="94">
        <v>5</v>
      </c>
      <c r="D6638" s="94" t="s">
        <v>10459</v>
      </c>
      <c r="E6638" s="94" t="s">
        <v>12091</v>
      </c>
      <c r="F6638" s="94" t="s">
        <v>128</v>
      </c>
    </row>
    <row r="6639" spans="1:6" ht="15" x14ac:dyDescent="0.25">
      <c r="A6639" s="94">
        <v>6634</v>
      </c>
      <c r="B6639" s="95">
        <v>44390.536655092597</v>
      </c>
      <c r="C6639" s="94">
        <v>5</v>
      </c>
      <c r="D6639" s="94" t="s">
        <v>12092</v>
      </c>
      <c r="E6639" s="94"/>
      <c r="F6639" s="94" t="s">
        <v>128</v>
      </c>
    </row>
    <row r="6640" spans="1:6" ht="15" x14ac:dyDescent="0.25">
      <c r="A6640" s="94">
        <v>6635</v>
      </c>
      <c r="B6640" s="95">
        <v>44390.511539351799</v>
      </c>
      <c r="C6640" s="94">
        <v>5</v>
      </c>
      <c r="D6640" s="94" t="s">
        <v>12093</v>
      </c>
      <c r="E6640" s="94" t="s">
        <v>12094</v>
      </c>
      <c r="F6640" s="94" t="s">
        <v>128</v>
      </c>
    </row>
    <row r="6641" spans="1:6" ht="15" x14ac:dyDescent="0.25">
      <c r="A6641" s="94">
        <v>6636</v>
      </c>
      <c r="B6641" s="95">
        <v>44389.964548611097</v>
      </c>
      <c r="C6641" s="94">
        <v>5</v>
      </c>
      <c r="D6641" s="94" t="s">
        <v>6712</v>
      </c>
      <c r="E6641" s="94"/>
      <c r="F6641" s="94" t="s">
        <v>128</v>
      </c>
    </row>
    <row r="6642" spans="1:6" ht="15" x14ac:dyDescent="0.25">
      <c r="A6642" s="94">
        <v>6637</v>
      </c>
      <c r="B6642" s="95">
        <v>44389.771134259201</v>
      </c>
      <c r="C6642" s="94">
        <v>5</v>
      </c>
      <c r="D6642" s="94" t="s">
        <v>6683</v>
      </c>
      <c r="E6642" s="94" t="s">
        <v>12095</v>
      </c>
      <c r="F6642" s="94" t="s">
        <v>128</v>
      </c>
    </row>
    <row r="6643" spans="1:6" ht="15" x14ac:dyDescent="0.25">
      <c r="A6643" s="94">
        <v>6638</v>
      </c>
      <c r="B6643" s="95">
        <v>44389.754108796202</v>
      </c>
      <c r="C6643" s="94">
        <v>5</v>
      </c>
      <c r="D6643" s="94" t="s">
        <v>12096</v>
      </c>
      <c r="E6643" s="94" t="s">
        <v>12097</v>
      </c>
      <c r="F6643" s="94" t="s">
        <v>128</v>
      </c>
    </row>
    <row r="6644" spans="1:6" ht="15" x14ac:dyDescent="0.25">
      <c r="A6644" s="94">
        <v>6639</v>
      </c>
      <c r="B6644" s="95">
        <v>44389.7421875</v>
      </c>
      <c r="C6644" s="94">
        <v>5</v>
      </c>
      <c r="D6644" s="94" t="s">
        <v>12098</v>
      </c>
      <c r="E6644" s="94" t="s">
        <v>12099</v>
      </c>
      <c r="F6644" s="94" t="s">
        <v>128</v>
      </c>
    </row>
    <row r="6645" spans="1:6" ht="15" x14ac:dyDescent="0.25">
      <c r="A6645" s="94">
        <v>6640</v>
      </c>
      <c r="B6645" s="95">
        <v>44389.660312499997</v>
      </c>
      <c r="C6645" s="94">
        <v>5</v>
      </c>
      <c r="D6645" s="94" t="s">
        <v>875</v>
      </c>
      <c r="E6645" s="94" t="s">
        <v>12100</v>
      </c>
      <c r="F6645" s="94" t="s">
        <v>128</v>
      </c>
    </row>
    <row r="6646" spans="1:6" ht="15" x14ac:dyDescent="0.25">
      <c r="A6646" s="94">
        <v>6641</v>
      </c>
      <c r="B6646" s="95">
        <v>44389.655914351802</v>
      </c>
      <c r="C6646" s="94">
        <v>1</v>
      </c>
      <c r="D6646" s="94" t="s">
        <v>12101</v>
      </c>
      <c r="E6646" s="94" t="s">
        <v>12102</v>
      </c>
      <c r="F6646" s="94" t="s">
        <v>128</v>
      </c>
    </row>
    <row r="6647" spans="1:6" ht="15" x14ac:dyDescent="0.25">
      <c r="A6647" s="94">
        <v>6642</v>
      </c>
      <c r="B6647" s="95">
        <v>44389.572777777699</v>
      </c>
      <c r="C6647" s="94">
        <v>5</v>
      </c>
      <c r="D6647" s="94" t="s">
        <v>12103</v>
      </c>
      <c r="E6647" s="94" t="s">
        <v>12104</v>
      </c>
      <c r="F6647" s="94" t="s">
        <v>128</v>
      </c>
    </row>
    <row r="6648" spans="1:6" ht="15" x14ac:dyDescent="0.25">
      <c r="A6648" s="94">
        <v>6643</v>
      </c>
      <c r="B6648" s="95">
        <v>44389.538842592498</v>
      </c>
      <c r="C6648" s="94">
        <v>5</v>
      </c>
      <c r="D6648" s="94" t="s">
        <v>12105</v>
      </c>
      <c r="E6648" s="94" t="s">
        <v>12106</v>
      </c>
      <c r="F6648" s="94" t="s">
        <v>128</v>
      </c>
    </row>
    <row r="6649" spans="1:6" ht="15" x14ac:dyDescent="0.25">
      <c r="A6649" s="94">
        <v>6644</v>
      </c>
      <c r="B6649" s="95">
        <v>44388.816238425898</v>
      </c>
      <c r="C6649" s="94">
        <v>5</v>
      </c>
      <c r="D6649" s="94" t="s">
        <v>245</v>
      </c>
      <c r="E6649" s="94" t="s">
        <v>12107</v>
      </c>
      <c r="F6649" s="94" t="s">
        <v>128</v>
      </c>
    </row>
    <row r="6650" spans="1:6" ht="15" x14ac:dyDescent="0.25">
      <c r="A6650" s="94">
        <v>6645</v>
      </c>
      <c r="B6650" s="95">
        <v>44388.758020833302</v>
      </c>
      <c r="C6650" s="94">
        <v>5</v>
      </c>
      <c r="D6650" s="94" t="s">
        <v>12108</v>
      </c>
      <c r="E6650" s="94" t="s">
        <v>12109</v>
      </c>
      <c r="F6650" s="94" t="s">
        <v>128</v>
      </c>
    </row>
    <row r="6651" spans="1:6" ht="15" x14ac:dyDescent="0.25">
      <c r="A6651" s="94">
        <v>6646</v>
      </c>
      <c r="B6651" s="95">
        <v>44388.6847106481</v>
      </c>
      <c r="C6651" s="94">
        <v>4</v>
      </c>
      <c r="D6651" s="94" t="s">
        <v>4305</v>
      </c>
      <c r="E6651" s="94" t="s">
        <v>12110</v>
      </c>
      <c r="F6651" s="94" t="s">
        <v>128</v>
      </c>
    </row>
    <row r="6652" spans="1:6" ht="15" x14ac:dyDescent="0.25">
      <c r="A6652" s="94">
        <v>6647</v>
      </c>
      <c r="B6652" s="95">
        <v>44388.618171296301</v>
      </c>
      <c r="C6652" s="94">
        <v>5</v>
      </c>
      <c r="D6652" s="94" t="s">
        <v>12111</v>
      </c>
      <c r="E6652" s="94" t="s">
        <v>12112</v>
      </c>
      <c r="F6652" s="94" t="s">
        <v>128</v>
      </c>
    </row>
    <row r="6653" spans="1:6" ht="15" x14ac:dyDescent="0.25">
      <c r="A6653" s="94">
        <v>6648</v>
      </c>
      <c r="B6653" s="95">
        <v>44388.5816666666</v>
      </c>
      <c r="C6653" s="94">
        <v>5</v>
      </c>
      <c r="D6653" s="94" t="s">
        <v>12113</v>
      </c>
      <c r="E6653" s="94" t="s">
        <v>12114</v>
      </c>
      <c r="F6653" s="94" t="s">
        <v>128</v>
      </c>
    </row>
    <row r="6654" spans="1:6" ht="15" x14ac:dyDescent="0.25">
      <c r="A6654" s="94">
        <v>6649</v>
      </c>
      <c r="B6654" s="95">
        <v>44388.578784722202</v>
      </c>
      <c r="C6654" s="94">
        <v>5</v>
      </c>
      <c r="D6654" s="94" t="s">
        <v>12115</v>
      </c>
      <c r="E6654" s="94" t="s">
        <v>12116</v>
      </c>
      <c r="F6654" s="94" t="s">
        <v>128</v>
      </c>
    </row>
    <row r="6655" spans="1:6" ht="15" x14ac:dyDescent="0.25">
      <c r="A6655" s="94">
        <v>6650</v>
      </c>
      <c r="B6655" s="95">
        <v>44388.568310185103</v>
      </c>
      <c r="C6655" s="94">
        <v>5</v>
      </c>
      <c r="D6655" s="94" t="s">
        <v>12117</v>
      </c>
      <c r="E6655" s="94" t="s">
        <v>12118</v>
      </c>
      <c r="F6655" s="94" t="s">
        <v>128</v>
      </c>
    </row>
    <row r="6656" spans="1:6" ht="15" x14ac:dyDescent="0.25">
      <c r="A6656" s="94">
        <v>6651</v>
      </c>
      <c r="B6656" s="95">
        <v>44388.562638888798</v>
      </c>
      <c r="C6656" s="94">
        <v>5</v>
      </c>
      <c r="D6656" s="94" t="s">
        <v>12119</v>
      </c>
      <c r="E6656" s="94" t="s">
        <v>12120</v>
      </c>
      <c r="F6656" s="94" t="s">
        <v>128</v>
      </c>
    </row>
    <row r="6657" spans="1:6" ht="15" x14ac:dyDescent="0.25">
      <c r="A6657" s="94">
        <v>6652</v>
      </c>
      <c r="B6657" s="95">
        <v>44388.524664351797</v>
      </c>
      <c r="C6657" s="94">
        <v>5</v>
      </c>
      <c r="D6657" s="94" t="s">
        <v>12121</v>
      </c>
      <c r="E6657" s="94" t="s">
        <v>12122</v>
      </c>
      <c r="F6657" s="94" t="s">
        <v>128</v>
      </c>
    </row>
    <row r="6658" spans="1:6" ht="15" x14ac:dyDescent="0.25">
      <c r="A6658" s="94">
        <v>6653</v>
      </c>
      <c r="B6658" s="95">
        <v>44387.962268518502</v>
      </c>
      <c r="C6658" s="94">
        <v>5</v>
      </c>
      <c r="D6658" s="94" t="s">
        <v>12123</v>
      </c>
      <c r="E6658" s="94" t="s">
        <v>12124</v>
      </c>
      <c r="F6658" s="94" t="s">
        <v>128</v>
      </c>
    </row>
    <row r="6659" spans="1:6" ht="15" x14ac:dyDescent="0.25">
      <c r="A6659" s="94">
        <v>6654</v>
      </c>
      <c r="B6659" s="95">
        <v>44387.8080439814</v>
      </c>
      <c r="C6659" s="94">
        <v>5</v>
      </c>
      <c r="D6659" s="94" t="s">
        <v>12125</v>
      </c>
      <c r="E6659" s="94" t="s">
        <v>12126</v>
      </c>
      <c r="F6659" s="94" t="s">
        <v>128</v>
      </c>
    </row>
    <row r="6660" spans="1:6" ht="15" x14ac:dyDescent="0.25">
      <c r="A6660" s="94">
        <v>6655</v>
      </c>
      <c r="B6660" s="95">
        <v>44387.776099536997</v>
      </c>
      <c r="C6660" s="94">
        <v>5</v>
      </c>
      <c r="D6660" s="94" t="s">
        <v>12127</v>
      </c>
      <c r="E6660" s="94" t="s">
        <v>12128</v>
      </c>
      <c r="F6660" s="94" t="s">
        <v>128</v>
      </c>
    </row>
    <row r="6661" spans="1:6" ht="15" x14ac:dyDescent="0.25">
      <c r="A6661" s="94">
        <v>6656</v>
      </c>
      <c r="B6661" s="95">
        <v>44387.720312500001</v>
      </c>
      <c r="C6661" s="94">
        <v>5</v>
      </c>
      <c r="D6661" s="94" t="s">
        <v>263</v>
      </c>
      <c r="E6661" s="94" t="s">
        <v>12129</v>
      </c>
      <c r="F6661" s="94" t="s">
        <v>128</v>
      </c>
    </row>
    <row r="6662" spans="1:6" ht="15" x14ac:dyDescent="0.25">
      <c r="A6662" s="94">
        <v>6657</v>
      </c>
      <c r="B6662" s="95">
        <v>44387.7080092592</v>
      </c>
      <c r="C6662" s="94">
        <v>5</v>
      </c>
      <c r="D6662" s="94" t="s">
        <v>12130</v>
      </c>
      <c r="E6662" s="94" t="s">
        <v>12131</v>
      </c>
      <c r="F6662" s="94" t="s">
        <v>128</v>
      </c>
    </row>
    <row r="6663" spans="1:6" ht="15" x14ac:dyDescent="0.25">
      <c r="A6663" s="94">
        <v>6658</v>
      </c>
      <c r="B6663" s="95">
        <v>44387.626608796301</v>
      </c>
      <c r="C6663" s="94">
        <v>4</v>
      </c>
      <c r="D6663" s="94" t="s">
        <v>3273</v>
      </c>
      <c r="E6663" s="94" t="s">
        <v>12132</v>
      </c>
      <c r="F6663" s="94" t="s">
        <v>128</v>
      </c>
    </row>
    <row r="6664" spans="1:6" ht="15" x14ac:dyDescent="0.25">
      <c r="A6664" s="94">
        <v>6659</v>
      </c>
      <c r="B6664" s="95">
        <v>44387.621921296297</v>
      </c>
      <c r="C6664" s="94">
        <v>5</v>
      </c>
      <c r="D6664" s="94" t="s">
        <v>12133</v>
      </c>
      <c r="E6664" s="94" t="s">
        <v>12134</v>
      </c>
      <c r="F6664" s="94" t="s">
        <v>128</v>
      </c>
    </row>
    <row r="6665" spans="1:6" ht="15" x14ac:dyDescent="0.25">
      <c r="A6665" s="94">
        <v>6660</v>
      </c>
      <c r="B6665" s="95">
        <v>44387.6077546296</v>
      </c>
      <c r="C6665" s="94">
        <v>5</v>
      </c>
      <c r="D6665" s="94" t="s">
        <v>12135</v>
      </c>
      <c r="E6665" s="94" t="s">
        <v>12136</v>
      </c>
      <c r="F6665" s="94" t="s">
        <v>128</v>
      </c>
    </row>
    <row r="6666" spans="1:6" ht="15" x14ac:dyDescent="0.25">
      <c r="A6666" s="94">
        <v>6661</v>
      </c>
      <c r="B6666" s="95">
        <v>44387.584918981403</v>
      </c>
      <c r="C6666" s="94">
        <v>5</v>
      </c>
      <c r="D6666" s="94" t="s">
        <v>12137</v>
      </c>
      <c r="E6666" s="94" t="s">
        <v>12138</v>
      </c>
      <c r="F6666" s="94" t="s">
        <v>128</v>
      </c>
    </row>
    <row r="6667" spans="1:6" ht="15" x14ac:dyDescent="0.25">
      <c r="A6667" s="94">
        <v>6662</v>
      </c>
      <c r="B6667" s="95">
        <v>44387.571736111102</v>
      </c>
      <c r="C6667" s="94">
        <v>1</v>
      </c>
      <c r="D6667" s="94" t="s">
        <v>12139</v>
      </c>
      <c r="E6667" s="94" t="s">
        <v>12140</v>
      </c>
      <c r="F6667" s="94" t="s">
        <v>128</v>
      </c>
    </row>
    <row r="6668" spans="1:6" ht="15" x14ac:dyDescent="0.25">
      <c r="A6668" s="94">
        <v>6663</v>
      </c>
      <c r="B6668" s="95">
        <v>44387.556354166598</v>
      </c>
      <c r="C6668" s="94">
        <v>5</v>
      </c>
      <c r="D6668" s="94" t="s">
        <v>7814</v>
      </c>
      <c r="E6668" s="94" t="s">
        <v>12141</v>
      </c>
      <c r="F6668" s="94" t="s">
        <v>128</v>
      </c>
    </row>
    <row r="6669" spans="1:6" ht="15" x14ac:dyDescent="0.25">
      <c r="A6669" s="94">
        <v>6664</v>
      </c>
      <c r="B6669" s="95">
        <v>44387.518599536997</v>
      </c>
      <c r="C6669" s="94">
        <v>5</v>
      </c>
      <c r="D6669" s="94" t="s">
        <v>245</v>
      </c>
      <c r="E6669" s="94" t="s">
        <v>12142</v>
      </c>
      <c r="F6669" s="94" t="s">
        <v>128</v>
      </c>
    </row>
    <row r="6670" spans="1:6" ht="15" x14ac:dyDescent="0.25">
      <c r="A6670" s="94">
        <v>6665</v>
      </c>
      <c r="B6670" s="95">
        <v>44387.494699073999</v>
      </c>
      <c r="C6670" s="94">
        <v>5</v>
      </c>
      <c r="D6670" s="94" t="s">
        <v>12143</v>
      </c>
      <c r="E6670" s="94" t="s">
        <v>12144</v>
      </c>
      <c r="F6670" s="94" t="s">
        <v>128</v>
      </c>
    </row>
    <row r="6671" spans="1:6" ht="15" x14ac:dyDescent="0.25">
      <c r="A6671" s="94">
        <v>6666</v>
      </c>
      <c r="B6671" s="95">
        <v>44387.478055555497</v>
      </c>
      <c r="C6671" s="94">
        <v>5</v>
      </c>
      <c r="D6671" s="94" t="s">
        <v>12145</v>
      </c>
      <c r="E6671" s="94" t="s">
        <v>12146</v>
      </c>
      <c r="F6671" s="94" t="s">
        <v>128</v>
      </c>
    </row>
    <row r="6672" spans="1:6" ht="15" x14ac:dyDescent="0.25">
      <c r="A6672" s="94">
        <v>6667</v>
      </c>
      <c r="B6672" s="95">
        <v>44387.448888888801</v>
      </c>
      <c r="C6672" s="94">
        <v>5</v>
      </c>
      <c r="D6672" s="94" t="s">
        <v>12147</v>
      </c>
      <c r="E6672" s="94" t="s">
        <v>12148</v>
      </c>
      <c r="F6672" s="94" t="s">
        <v>128</v>
      </c>
    </row>
    <row r="6673" spans="1:6" ht="15" x14ac:dyDescent="0.25">
      <c r="A6673" s="94">
        <v>6668</v>
      </c>
      <c r="B6673" s="95">
        <v>44387.413553240702</v>
      </c>
      <c r="C6673" s="94">
        <v>5</v>
      </c>
      <c r="D6673" s="94" t="s">
        <v>10271</v>
      </c>
      <c r="E6673" s="94"/>
      <c r="F6673" s="94" t="s">
        <v>128</v>
      </c>
    </row>
    <row r="6674" spans="1:6" ht="15" x14ac:dyDescent="0.25">
      <c r="A6674" s="94">
        <v>6669</v>
      </c>
      <c r="B6674" s="95">
        <v>44387.355046296201</v>
      </c>
      <c r="C6674" s="94">
        <v>5</v>
      </c>
      <c r="D6674" s="94" t="s">
        <v>263</v>
      </c>
      <c r="E6674" s="94"/>
      <c r="F6674" s="94" t="s">
        <v>128</v>
      </c>
    </row>
    <row r="6675" spans="1:6" ht="15" x14ac:dyDescent="0.25">
      <c r="A6675" s="94">
        <v>6670</v>
      </c>
      <c r="B6675" s="95">
        <v>44387.318842592496</v>
      </c>
      <c r="C6675" s="94">
        <v>5</v>
      </c>
      <c r="D6675" s="94" t="s">
        <v>12149</v>
      </c>
      <c r="E6675" s="94" t="s">
        <v>12150</v>
      </c>
      <c r="F6675" s="94" t="s">
        <v>128</v>
      </c>
    </row>
    <row r="6676" spans="1:6" ht="15" x14ac:dyDescent="0.25">
      <c r="A6676" s="94">
        <v>6671</v>
      </c>
      <c r="B6676" s="95">
        <v>44387.3076851851</v>
      </c>
      <c r="C6676" s="94">
        <v>1</v>
      </c>
      <c r="D6676" s="94" t="s">
        <v>12151</v>
      </c>
      <c r="E6676" s="94" t="s">
        <v>12152</v>
      </c>
      <c r="F6676" s="94" t="s">
        <v>128</v>
      </c>
    </row>
    <row r="6677" spans="1:6" ht="15" x14ac:dyDescent="0.25">
      <c r="A6677" s="94">
        <v>6672</v>
      </c>
      <c r="B6677" s="95">
        <v>44386.858194444401</v>
      </c>
      <c r="C6677" s="94">
        <v>5</v>
      </c>
      <c r="D6677" s="94" t="s">
        <v>12153</v>
      </c>
      <c r="E6677" s="94" t="s">
        <v>12154</v>
      </c>
      <c r="F6677" s="94" t="s">
        <v>128</v>
      </c>
    </row>
    <row r="6678" spans="1:6" ht="15" x14ac:dyDescent="0.25">
      <c r="A6678" s="94">
        <v>6673</v>
      </c>
      <c r="B6678" s="95">
        <v>44386.822743055498</v>
      </c>
      <c r="C6678" s="94">
        <v>5</v>
      </c>
      <c r="D6678" s="94" t="s">
        <v>12155</v>
      </c>
      <c r="E6678" s="94" t="s">
        <v>12156</v>
      </c>
      <c r="F6678" s="94" t="s">
        <v>128</v>
      </c>
    </row>
    <row r="6679" spans="1:6" ht="15" x14ac:dyDescent="0.25">
      <c r="A6679" s="94">
        <v>6674</v>
      </c>
      <c r="B6679" s="95">
        <v>44386.742696759196</v>
      </c>
      <c r="C6679" s="94">
        <v>5</v>
      </c>
      <c r="D6679" s="94" t="s">
        <v>12157</v>
      </c>
      <c r="E6679" s="94" t="s">
        <v>12158</v>
      </c>
      <c r="F6679" s="94" t="s">
        <v>128</v>
      </c>
    </row>
    <row r="6680" spans="1:6" ht="15" x14ac:dyDescent="0.25">
      <c r="A6680" s="94">
        <v>6675</v>
      </c>
      <c r="B6680" s="95">
        <v>44386.692997685102</v>
      </c>
      <c r="C6680" s="94">
        <v>5</v>
      </c>
      <c r="D6680" s="94" t="s">
        <v>4857</v>
      </c>
      <c r="E6680" s="94" t="s">
        <v>12159</v>
      </c>
      <c r="F6680" s="94" t="s">
        <v>128</v>
      </c>
    </row>
    <row r="6681" spans="1:6" ht="15" x14ac:dyDescent="0.25">
      <c r="A6681" s="94">
        <v>6676</v>
      </c>
      <c r="B6681" s="95">
        <v>44386.649432870297</v>
      </c>
      <c r="C6681" s="94">
        <v>5</v>
      </c>
      <c r="D6681" s="94" t="s">
        <v>12160</v>
      </c>
      <c r="E6681" s="94" t="s">
        <v>12161</v>
      </c>
      <c r="F6681" s="94" t="s">
        <v>128</v>
      </c>
    </row>
    <row r="6682" spans="1:6" ht="15" x14ac:dyDescent="0.25">
      <c r="A6682" s="94">
        <v>6677</v>
      </c>
      <c r="B6682" s="95">
        <v>44386.616550925901</v>
      </c>
      <c r="C6682" s="94">
        <v>5</v>
      </c>
      <c r="D6682" s="94" t="s">
        <v>263</v>
      </c>
      <c r="E6682" s="94" t="s">
        <v>12162</v>
      </c>
      <c r="F6682" s="94" t="s">
        <v>128</v>
      </c>
    </row>
    <row r="6683" spans="1:6" ht="15" x14ac:dyDescent="0.25">
      <c r="A6683" s="94">
        <v>6678</v>
      </c>
      <c r="B6683" s="95">
        <v>44386.579594907402</v>
      </c>
      <c r="C6683" s="94">
        <v>5</v>
      </c>
      <c r="D6683" s="94" t="s">
        <v>12163</v>
      </c>
      <c r="E6683" s="94"/>
      <c r="F6683" s="94" t="s">
        <v>128</v>
      </c>
    </row>
    <row r="6684" spans="1:6" ht="15" x14ac:dyDescent="0.25">
      <c r="A6684" s="94">
        <v>6679</v>
      </c>
      <c r="B6684" s="95">
        <v>44386.541631944398</v>
      </c>
      <c r="C6684" s="94">
        <v>5</v>
      </c>
      <c r="D6684" s="94" t="s">
        <v>12164</v>
      </c>
      <c r="E6684" s="94" t="s">
        <v>12165</v>
      </c>
      <c r="F6684" s="94" t="s">
        <v>128</v>
      </c>
    </row>
    <row r="6685" spans="1:6" ht="15" x14ac:dyDescent="0.25">
      <c r="A6685" s="94">
        <v>6680</v>
      </c>
      <c r="B6685" s="95">
        <v>44386.480995370301</v>
      </c>
      <c r="C6685" s="94">
        <v>5</v>
      </c>
      <c r="D6685" s="94" t="s">
        <v>1522</v>
      </c>
      <c r="E6685" s="94" t="s">
        <v>12166</v>
      </c>
      <c r="F6685" s="94" t="s">
        <v>128</v>
      </c>
    </row>
    <row r="6686" spans="1:6" ht="15" x14ac:dyDescent="0.25">
      <c r="A6686" s="94">
        <v>6681</v>
      </c>
      <c r="B6686" s="95">
        <v>44386.348263888802</v>
      </c>
      <c r="C6686" s="94">
        <v>5</v>
      </c>
      <c r="D6686" s="94" t="s">
        <v>12167</v>
      </c>
      <c r="E6686" s="94" t="s">
        <v>12168</v>
      </c>
      <c r="F6686" s="94" t="s">
        <v>128</v>
      </c>
    </row>
    <row r="6687" spans="1:6" ht="15" x14ac:dyDescent="0.25">
      <c r="A6687" s="94">
        <v>6682</v>
      </c>
      <c r="B6687" s="95">
        <v>44385.847638888801</v>
      </c>
      <c r="C6687" s="94">
        <v>5</v>
      </c>
      <c r="D6687" s="94" t="s">
        <v>12169</v>
      </c>
      <c r="E6687" s="94"/>
      <c r="F6687" s="94" t="s">
        <v>128</v>
      </c>
    </row>
    <row r="6688" spans="1:6" ht="15" x14ac:dyDescent="0.25">
      <c r="A6688" s="94">
        <v>6683</v>
      </c>
      <c r="B6688" s="95">
        <v>44385.826666666602</v>
      </c>
      <c r="C6688" s="94">
        <v>5</v>
      </c>
      <c r="D6688" s="94" t="s">
        <v>12170</v>
      </c>
      <c r="E6688" s="94" t="s">
        <v>12171</v>
      </c>
      <c r="F6688" s="94" t="s">
        <v>128</v>
      </c>
    </row>
    <row r="6689" spans="1:6" ht="15" x14ac:dyDescent="0.25">
      <c r="A6689" s="94">
        <v>6684</v>
      </c>
      <c r="B6689" s="95">
        <v>44385.766944444404</v>
      </c>
      <c r="C6689" s="94">
        <v>5</v>
      </c>
      <c r="D6689" s="94" t="s">
        <v>869</v>
      </c>
      <c r="E6689" s="94" t="s">
        <v>12172</v>
      </c>
      <c r="F6689" s="94" t="s">
        <v>128</v>
      </c>
    </row>
    <row r="6690" spans="1:6" ht="15" x14ac:dyDescent="0.25">
      <c r="A6690" s="94">
        <v>6685</v>
      </c>
      <c r="B6690" s="95">
        <v>44385.738773148099</v>
      </c>
      <c r="C6690" s="94">
        <v>5</v>
      </c>
      <c r="D6690" s="94" t="s">
        <v>12173</v>
      </c>
      <c r="E6690" s="94" t="s">
        <v>12174</v>
      </c>
      <c r="F6690" s="94" t="s">
        <v>128</v>
      </c>
    </row>
    <row r="6691" spans="1:6" ht="15" x14ac:dyDescent="0.25">
      <c r="A6691" s="94">
        <v>6686</v>
      </c>
      <c r="B6691" s="95">
        <v>44385.7347337963</v>
      </c>
      <c r="C6691" s="94">
        <v>5</v>
      </c>
      <c r="D6691" s="94" t="s">
        <v>12175</v>
      </c>
      <c r="E6691" s="94" t="s">
        <v>12176</v>
      </c>
      <c r="F6691" s="94" t="s">
        <v>128</v>
      </c>
    </row>
    <row r="6692" spans="1:6" ht="15" x14ac:dyDescent="0.25">
      <c r="A6692" s="94">
        <v>6687</v>
      </c>
      <c r="B6692" s="95">
        <v>44385.698252314804</v>
      </c>
      <c r="C6692" s="94">
        <v>1</v>
      </c>
      <c r="D6692" s="94" t="s">
        <v>12177</v>
      </c>
      <c r="E6692" s="94" t="s">
        <v>12178</v>
      </c>
      <c r="F6692" s="94" t="s">
        <v>128</v>
      </c>
    </row>
    <row r="6693" spans="1:6" ht="15" x14ac:dyDescent="0.25">
      <c r="A6693" s="94">
        <v>6688</v>
      </c>
      <c r="B6693" s="95">
        <v>44385.677233796298</v>
      </c>
      <c r="C6693" s="94">
        <v>5</v>
      </c>
      <c r="D6693" s="94" t="s">
        <v>4802</v>
      </c>
      <c r="E6693" s="94" t="s">
        <v>12179</v>
      </c>
      <c r="F6693" s="94" t="s">
        <v>128</v>
      </c>
    </row>
    <row r="6694" spans="1:6" ht="15" x14ac:dyDescent="0.25">
      <c r="A6694" s="94">
        <v>6689</v>
      </c>
      <c r="B6694" s="95">
        <v>44385.671898148103</v>
      </c>
      <c r="C6694" s="94">
        <v>3</v>
      </c>
      <c r="D6694" s="94" t="s">
        <v>12180</v>
      </c>
      <c r="E6694" s="94" t="s">
        <v>12181</v>
      </c>
      <c r="F6694" s="94" t="s">
        <v>128</v>
      </c>
    </row>
    <row r="6695" spans="1:6" ht="15" x14ac:dyDescent="0.25">
      <c r="A6695" s="94">
        <v>6690</v>
      </c>
      <c r="B6695" s="95">
        <v>44385.632789351803</v>
      </c>
      <c r="C6695" s="94">
        <v>5</v>
      </c>
      <c r="D6695" s="94" t="s">
        <v>3224</v>
      </c>
      <c r="E6695" s="94" t="s">
        <v>12182</v>
      </c>
      <c r="F6695" s="94" t="s">
        <v>128</v>
      </c>
    </row>
    <row r="6696" spans="1:6" ht="15" x14ac:dyDescent="0.25">
      <c r="A6696" s="94">
        <v>6691</v>
      </c>
      <c r="B6696" s="95">
        <v>44385.623900462902</v>
      </c>
      <c r="C6696" s="94">
        <v>5</v>
      </c>
      <c r="D6696" s="94" t="s">
        <v>12183</v>
      </c>
      <c r="E6696" s="94" t="s">
        <v>12184</v>
      </c>
      <c r="F6696" s="94" t="s">
        <v>128</v>
      </c>
    </row>
    <row r="6697" spans="1:6" ht="15" x14ac:dyDescent="0.25">
      <c r="A6697" s="94">
        <v>6692</v>
      </c>
      <c r="B6697" s="95">
        <v>44385.607175925899</v>
      </c>
      <c r="C6697" s="94">
        <v>5</v>
      </c>
      <c r="D6697" s="94" t="s">
        <v>1469</v>
      </c>
      <c r="E6697" s="94" t="s">
        <v>12185</v>
      </c>
      <c r="F6697" s="94" t="s">
        <v>128</v>
      </c>
    </row>
    <row r="6698" spans="1:6" ht="15" x14ac:dyDescent="0.25">
      <c r="A6698" s="94">
        <v>6693</v>
      </c>
      <c r="B6698" s="95">
        <v>44385.5932986111</v>
      </c>
      <c r="C6698" s="94">
        <v>1</v>
      </c>
      <c r="D6698" s="94" t="s">
        <v>12186</v>
      </c>
      <c r="E6698" s="94" t="s">
        <v>12187</v>
      </c>
      <c r="F6698" s="94" t="s">
        <v>128</v>
      </c>
    </row>
    <row r="6699" spans="1:6" ht="15" x14ac:dyDescent="0.25">
      <c r="A6699" s="94">
        <v>6694</v>
      </c>
      <c r="B6699" s="95">
        <v>44385.581539351799</v>
      </c>
      <c r="C6699" s="94">
        <v>5</v>
      </c>
      <c r="D6699" s="94" t="s">
        <v>12188</v>
      </c>
      <c r="E6699" s="94" t="s">
        <v>12189</v>
      </c>
      <c r="F6699" s="94" t="s">
        <v>128</v>
      </c>
    </row>
    <row r="6700" spans="1:6" ht="15" x14ac:dyDescent="0.25">
      <c r="A6700" s="94">
        <v>6695</v>
      </c>
      <c r="B6700" s="95">
        <v>44385.572939814803</v>
      </c>
      <c r="C6700" s="94">
        <v>5</v>
      </c>
      <c r="D6700" s="94" t="s">
        <v>12190</v>
      </c>
      <c r="E6700" s="94" t="s">
        <v>12191</v>
      </c>
      <c r="F6700" s="94" t="s">
        <v>128</v>
      </c>
    </row>
    <row r="6701" spans="1:6" ht="15" x14ac:dyDescent="0.25">
      <c r="A6701" s="94">
        <v>6696</v>
      </c>
      <c r="B6701" s="95">
        <v>44385.571574073998</v>
      </c>
      <c r="C6701" s="94">
        <v>5</v>
      </c>
      <c r="D6701" s="94" t="s">
        <v>12192</v>
      </c>
      <c r="E6701" s="94" t="s">
        <v>12193</v>
      </c>
      <c r="F6701" s="94" t="s">
        <v>128</v>
      </c>
    </row>
    <row r="6702" spans="1:6" ht="15" x14ac:dyDescent="0.25">
      <c r="A6702" s="94">
        <v>6697</v>
      </c>
      <c r="B6702" s="95">
        <v>44385.548078703701</v>
      </c>
      <c r="C6702" s="94">
        <v>5</v>
      </c>
      <c r="D6702" s="94" t="s">
        <v>12194</v>
      </c>
      <c r="E6702" s="94" t="s">
        <v>12195</v>
      </c>
      <c r="F6702" s="94" t="s">
        <v>128</v>
      </c>
    </row>
    <row r="6703" spans="1:6" ht="15" x14ac:dyDescent="0.25">
      <c r="A6703" s="94">
        <v>6698</v>
      </c>
      <c r="B6703" s="95">
        <v>44385.375393518501</v>
      </c>
      <c r="C6703" s="94">
        <v>5</v>
      </c>
      <c r="D6703" s="94" t="s">
        <v>12196</v>
      </c>
      <c r="E6703" s="94" t="s">
        <v>12197</v>
      </c>
      <c r="F6703" s="94" t="s">
        <v>128</v>
      </c>
    </row>
    <row r="6704" spans="1:6" ht="15" x14ac:dyDescent="0.25">
      <c r="A6704" s="94">
        <v>6699</v>
      </c>
      <c r="B6704" s="95">
        <v>44385.337372685099</v>
      </c>
      <c r="C6704" s="94">
        <v>3</v>
      </c>
      <c r="D6704" s="94" t="s">
        <v>12198</v>
      </c>
      <c r="E6704" s="94" t="s">
        <v>12199</v>
      </c>
      <c r="F6704" s="94" t="s">
        <v>128</v>
      </c>
    </row>
    <row r="6705" spans="1:6" ht="15" x14ac:dyDescent="0.25">
      <c r="A6705" s="94">
        <v>6700</v>
      </c>
      <c r="B6705" s="95">
        <v>44384.914409722202</v>
      </c>
      <c r="C6705" s="94">
        <v>5</v>
      </c>
      <c r="D6705" s="94" t="s">
        <v>12200</v>
      </c>
      <c r="E6705" s="94" t="s">
        <v>12201</v>
      </c>
      <c r="F6705" s="94" t="s">
        <v>128</v>
      </c>
    </row>
    <row r="6706" spans="1:6" ht="15" x14ac:dyDescent="0.25">
      <c r="A6706" s="94">
        <v>6701</v>
      </c>
      <c r="B6706" s="95">
        <v>44384.811585648102</v>
      </c>
      <c r="C6706" s="94">
        <v>5</v>
      </c>
      <c r="D6706" s="94" t="s">
        <v>12202</v>
      </c>
      <c r="E6706" s="94" t="s">
        <v>12203</v>
      </c>
      <c r="F6706" s="94" t="s">
        <v>128</v>
      </c>
    </row>
    <row r="6707" spans="1:6" ht="15" x14ac:dyDescent="0.25">
      <c r="A6707" s="94">
        <v>6702</v>
      </c>
      <c r="B6707" s="95">
        <v>44384.800925925898</v>
      </c>
      <c r="C6707" s="94">
        <v>1</v>
      </c>
      <c r="D6707" s="94" t="s">
        <v>12204</v>
      </c>
      <c r="E6707" s="94" t="s">
        <v>12205</v>
      </c>
      <c r="F6707" s="94" t="s">
        <v>128</v>
      </c>
    </row>
    <row r="6708" spans="1:6" ht="15" x14ac:dyDescent="0.25">
      <c r="A6708" s="94">
        <v>6703</v>
      </c>
      <c r="B6708" s="95">
        <v>44384.793888888802</v>
      </c>
      <c r="C6708" s="94">
        <v>5</v>
      </c>
      <c r="D6708" s="94" t="s">
        <v>12206</v>
      </c>
      <c r="E6708" s="94" t="s">
        <v>12207</v>
      </c>
      <c r="F6708" s="94" t="s">
        <v>128</v>
      </c>
    </row>
    <row r="6709" spans="1:6" ht="15" x14ac:dyDescent="0.25">
      <c r="A6709" s="94">
        <v>6704</v>
      </c>
      <c r="B6709" s="95">
        <v>44384.710682870304</v>
      </c>
      <c r="C6709" s="94">
        <v>5</v>
      </c>
      <c r="D6709" s="94" t="s">
        <v>12208</v>
      </c>
      <c r="E6709" s="94" t="s">
        <v>12209</v>
      </c>
      <c r="F6709" s="94" t="s">
        <v>128</v>
      </c>
    </row>
    <row r="6710" spans="1:6" ht="15" x14ac:dyDescent="0.25">
      <c r="A6710" s="94">
        <v>6705</v>
      </c>
      <c r="B6710" s="95">
        <v>44384.698437500003</v>
      </c>
      <c r="C6710" s="94">
        <v>5</v>
      </c>
      <c r="D6710" s="94" t="s">
        <v>996</v>
      </c>
      <c r="E6710" s="94" t="s">
        <v>12210</v>
      </c>
      <c r="F6710" s="94" t="s">
        <v>128</v>
      </c>
    </row>
    <row r="6711" spans="1:6" ht="15" x14ac:dyDescent="0.25">
      <c r="A6711" s="94">
        <v>6706</v>
      </c>
      <c r="B6711" s="95">
        <v>44384.680902777698</v>
      </c>
      <c r="C6711" s="94">
        <v>5</v>
      </c>
      <c r="D6711" s="94" t="s">
        <v>12211</v>
      </c>
      <c r="E6711" s="94" t="s">
        <v>12212</v>
      </c>
      <c r="F6711" s="94" t="s">
        <v>128</v>
      </c>
    </row>
    <row r="6712" spans="1:6" ht="15" x14ac:dyDescent="0.25">
      <c r="A6712" s="94">
        <v>6707</v>
      </c>
      <c r="B6712" s="95">
        <v>44384.665682870298</v>
      </c>
      <c r="C6712" s="94">
        <v>5</v>
      </c>
      <c r="D6712" s="94" t="s">
        <v>12213</v>
      </c>
      <c r="E6712" s="94" t="s">
        <v>12214</v>
      </c>
      <c r="F6712" s="94" t="s">
        <v>128</v>
      </c>
    </row>
    <row r="6713" spans="1:6" ht="15" x14ac:dyDescent="0.25">
      <c r="A6713" s="94">
        <v>6708</v>
      </c>
      <c r="B6713" s="95">
        <v>44384.660474536999</v>
      </c>
      <c r="C6713" s="94">
        <v>5</v>
      </c>
      <c r="D6713" s="94" t="s">
        <v>11676</v>
      </c>
      <c r="E6713" s="94" t="s">
        <v>12215</v>
      </c>
      <c r="F6713" s="94" t="s">
        <v>128</v>
      </c>
    </row>
    <row r="6714" spans="1:6" ht="15" x14ac:dyDescent="0.25">
      <c r="A6714" s="94">
        <v>6709</v>
      </c>
      <c r="B6714" s="95">
        <v>44384.653680555501</v>
      </c>
      <c r="C6714" s="94">
        <v>5</v>
      </c>
      <c r="D6714" s="94" t="s">
        <v>12216</v>
      </c>
      <c r="E6714" s="94" t="s">
        <v>12217</v>
      </c>
      <c r="F6714" s="94" t="s">
        <v>128</v>
      </c>
    </row>
    <row r="6715" spans="1:6" ht="15" x14ac:dyDescent="0.25">
      <c r="A6715" s="94">
        <v>6710</v>
      </c>
      <c r="B6715" s="95">
        <v>44384.608680555502</v>
      </c>
      <c r="C6715" s="94">
        <v>5</v>
      </c>
      <c r="D6715" s="94" t="s">
        <v>12218</v>
      </c>
      <c r="E6715" s="94" t="s">
        <v>12219</v>
      </c>
      <c r="F6715" s="94" t="s">
        <v>128</v>
      </c>
    </row>
    <row r="6716" spans="1:6" ht="15" x14ac:dyDescent="0.25">
      <c r="A6716" s="94">
        <v>6711</v>
      </c>
      <c r="B6716" s="95">
        <v>44384.598854166601</v>
      </c>
      <c r="C6716" s="94">
        <v>5</v>
      </c>
      <c r="D6716" s="94" t="s">
        <v>7514</v>
      </c>
      <c r="E6716" s="94" t="s">
        <v>12220</v>
      </c>
      <c r="F6716" s="94" t="s">
        <v>128</v>
      </c>
    </row>
    <row r="6717" spans="1:6" ht="15" x14ac:dyDescent="0.25">
      <c r="A6717" s="94">
        <v>6712</v>
      </c>
      <c r="B6717" s="95">
        <v>44384.596944444398</v>
      </c>
      <c r="C6717" s="94">
        <v>5</v>
      </c>
      <c r="D6717" s="94" t="s">
        <v>12221</v>
      </c>
      <c r="E6717" s="94" t="s">
        <v>12222</v>
      </c>
      <c r="F6717" s="94" t="s">
        <v>128</v>
      </c>
    </row>
    <row r="6718" spans="1:6" ht="15" x14ac:dyDescent="0.25">
      <c r="A6718" s="94">
        <v>6713</v>
      </c>
      <c r="B6718" s="95">
        <v>44384.595034722202</v>
      </c>
      <c r="C6718" s="94">
        <v>5</v>
      </c>
      <c r="D6718" s="94" t="s">
        <v>12223</v>
      </c>
      <c r="E6718" s="94" t="s">
        <v>12224</v>
      </c>
      <c r="F6718" s="94" t="s">
        <v>128</v>
      </c>
    </row>
    <row r="6719" spans="1:6" ht="15" x14ac:dyDescent="0.25">
      <c r="A6719" s="94">
        <v>6714</v>
      </c>
      <c r="B6719" s="95">
        <v>44384.581608796201</v>
      </c>
      <c r="C6719" s="94">
        <v>5</v>
      </c>
      <c r="D6719" s="94" t="s">
        <v>12225</v>
      </c>
      <c r="E6719" s="94" t="s">
        <v>12226</v>
      </c>
      <c r="F6719" s="94" t="s">
        <v>128</v>
      </c>
    </row>
    <row r="6720" spans="1:6" ht="15" x14ac:dyDescent="0.25">
      <c r="A6720" s="94">
        <v>6715</v>
      </c>
      <c r="B6720" s="95">
        <v>44384.581574074</v>
      </c>
      <c r="C6720" s="94">
        <v>1</v>
      </c>
      <c r="D6720" s="94" t="s">
        <v>12227</v>
      </c>
      <c r="E6720" s="94" t="s">
        <v>12228</v>
      </c>
      <c r="F6720" s="94" t="s">
        <v>128</v>
      </c>
    </row>
    <row r="6721" spans="1:6" ht="15" x14ac:dyDescent="0.25">
      <c r="A6721" s="94">
        <v>6716</v>
      </c>
      <c r="B6721" s="95">
        <v>44384.578402777697</v>
      </c>
      <c r="C6721" s="94">
        <v>5</v>
      </c>
      <c r="D6721" s="94" t="s">
        <v>2109</v>
      </c>
      <c r="E6721" s="94" t="s">
        <v>12229</v>
      </c>
      <c r="F6721" s="94" t="s">
        <v>128</v>
      </c>
    </row>
    <row r="6722" spans="1:6" ht="15" x14ac:dyDescent="0.25">
      <c r="A6722" s="94">
        <v>6717</v>
      </c>
      <c r="B6722" s="95">
        <v>44384.4914236111</v>
      </c>
      <c r="C6722" s="94">
        <v>5</v>
      </c>
      <c r="D6722" s="94" t="s">
        <v>304</v>
      </c>
      <c r="E6722" s="94" t="s">
        <v>12230</v>
      </c>
      <c r="F6722" s="94" t="s">
        <v>128</v>
      </c>
    </row>
    <row r="6723" spans="1:6" ht="15" x14ac:dyDescent="0.25">
      <c r="A6723" s="94">
        <v>6718</v>
      </c>
      <c r="B6723" s="95">
        <v>44384.488171296201</v>
      </c>
      <c r="C6723" s="94">
        <v>5</v>
      </c>
      <c r="D6723" s="94" t="s">
        <v>9295</v>
      </c>
      <c r="E6723" s="94" t="s">
        <v>12231</v>
      </c>
      <c r="F6723" s="94" t="s">
        <v>128</v>
      </c>
    </row>
    <row r="6724" spans="1:6" ht="15" x14ac:dyDescent="0.25">
      <c r="A6724" s="94">
        <v>6719</v>
      </c>
      <c r="B6724" s="95">
        <v>44384.4586458333</v>
      </c>
      <c r="C6724" s="94">
        <v>5</v>
      </c>
      <c r="D6724" s="94" t="s">
        <v>12232</v>
      </c>
      <c r="E6724" s="94" t="s">
        <v>12233</v>
      </c>
      <c r="F6724" s="94" t="s">
        <v>128</v>
      </c>
    </row>
    <row r="6725" spans="1:6" ht="15" x14ac:dyDescent="0.25">
      <c r="A6725" s="94">
        <v>6720</v>
      </c>
      <c r="B6725" s="95">
        <v>44383.9487152777</v>
      </c>
      <c r="C6725" s="94">
        <v>5</v>
      </c>
      <c r="D6725" s="94" t="s">
        <v>3169</v>
      </c>
      <c r="E6725" s="94" t="s">
        <v>12234</v>
      </c>
      <c r="F6725" s="94" t="s">
        <v>128</v>
      </c>
    </row>
    <row r="6726" spans="1:6" ht="15" x14ac:dyDescent="0.25">
      <c r="A6726" s="94">
        <v>6721</v>
      </c>
      <c r="B6726" s="95">
        <v>44383.9359259259</v>
      </c>
      <c r="C6726" s="94">
        <v>3</v>
      </c>
      <c r="D6726" s="94" t="s">
        <v>12235</v>
      </c>
      <c r="E6726" s="94" t="s">
        <v>12236</v>
      </c>
      <c r="F6726" s="94" t="s">
        <v>128</v>
      </c>
    </row>
    <row r="6727" spans="1:6" ht="15" x14ac:dyDescent="0.25">
      <c r="A6727" s="94">
        <v>6722</v>
      </c>
      <c r="B6727" s="95">
        <v>44383.897152777703</v>
      </c>
      <c r="C6727" s="94">
        <v>5</v>
      </c>
      <c r="D6727" s="94" t="s">
        <v>434</v>
      </c>
      <c r="E6727" s="94" t="s">
        <v>12237</v>
      </c>
      <c r="F6727" s="94" t="s">
        <v>128</v>
      </c>
    </row>
    <row r="6728" spans="1:6" ht="15" x14ac:dyDescent="0.25">
      <c r="A6728" s="94">
        <v>6723</v>
      </c>
      <c r="B6728" s="95">
        <v>44383.852500000001</v>
      </c>
      <c r="C6728" s="94">
        <v>5</v>
      </c>
      <c r="D6728" s="94" t="s">
        <v>12238</v>
      </c>
      <c r="E6728" s="94" t="s">
        <v>12239</v>
      </c>
      <c r="F6728" s="94" t="s">
        <v>128</v>
      </c>
    </row>
    <row r="6729" spans="1:6" ht="15" x14ac:dyDescent="0.25">
      <c r="A6729" s="94">
        <v>6724</v>
      </c>
      <c r="B6729" s="95">
        <v>44383.843807870297</v>
      </c>
      <c r="C6729" s="94">
        <v>5</v>
      </c>
      <c r="D6729" s="94" t="s">
        <v>12240</v>
      </c>
      <c r="E6729" s="94" t="s">
        <v>12241</v>
      </c>
      <c r="F6729" s="94" t="s">
        <v>128</v>
      </c>
    </row>
    <row r="6730" spans="1:6" ht="15" x14ac:dyDescent="0.25">
      <c r="A6730" s="94">
        <v>6725</v>
      </c>
      <c r="B6730" s="95">
        <v>44383.8150462962</v>
      </c>
      <c r="C6730" s="94">
        <v>4</v>
      </c>
      <c r="D6730" s="94" t="s">
        <v>12242</v>
      </c>
      <c r="E6730" s="94" t="s">
        <v>12243</v>
      </c>
      <c r="F6730" s="94" t="s">
        <v>128</v>
      </c>
    </row>
    <row r="6731" spans="1:6" ht="15" x14ac:dyDescent="0.25">
      <c r="A6731" s="94">
        <v>6726</v>
      </c>
      <c r="B6731" s="95">
        <v>44383.7776504629</v>
      </c>
      <c r="C6731" s="94">
        <v>5</v>
      </c>
      <c r="D6731" s="94" t="s">
        <v>12244</v>
      </c>
      <c r="E6731" s="94" t="s">
        <v>12245</v>
      </c>
      <c r="F6731" s="94" t="s">
        <v>128</v>
      </c>
    </row>
    <row r="6732" spans="1:6" ht="15" x14ac:dyDescent="0.25">
      <c r="A6732" s="94">
        <v>6727</v>
      </c>
      <c r="B6732" s="95">
        <v>44383.761817129598</v>
      </c>
      <c r="C6732" s="94">
        <v>5</v>
      </c>
      <c r="D6732" s="94" t="s">
        <v>263</v>
      </c>
      <c r="E6732" s="94" t="s">
        <v>12246</v>
      </c>
      <c r="F6732" s="94" t="s">
        <v>128</v>
      </c>
    </row>
    <row r="6733" spans="1:6" ht="15" x14ac:dyDescent="0.25">
      <c r="A6733" s="94">
        <v>6728</v>
      </c>
      <c r="B6733" s="95">
        <v>44383.7561458333</v>
      </c>
      <c r="C6733" s="94">
        <v>5</v>
      </c>
      <c r="D6733" s="94" t="s">
        <v>12247</v>
      </c>
      <c r="E6733" s="94" t="s">
        <v>12248</v>
      </c>
      <c r="F6733" s="94" t="s">
        <v>128</v>
      </c>
    </row>
    <row r="6734" spans="1:6" ht="15" x14ac:dyDescent="0.25">
      <c r="A6734" s="94">
        <v>6729</v>
      </c>
      <c r="B6734" s="95">
        <v>44383.756122685103</v>
      </c>
      <c r="C6734" s="94">
        <v>5</v>
      </c>
      <c r="D6734" s="94" t="s">
        <v>7881</v>
      </c>
      <c r="E6734" s="94" t="s">
        <v>12249</v>
      </c>
      <c r="F6734" s="94" t="s">
        <v>128</v>
      </c>
    </row>
    <row r="6735" spans="1:6" ht="15" x14ac:dyDescent="0.25">
      <c r="A6735" s="94">
        <v>6730</v>
      </c>
      <c r="B6735" s="95">
        <v>44383.738240740699</v>
      </c>
      <c r="C6735" s="94">
        <v>5</v>
      </c>
      <c r="D6735" s="94" t="s">
        <v>12250</v>
      </c>
      <c r="E6735" s="94" t="s">
        <v>12251</v>
      </c>
      <c r="F6735" s="94" t="s">
        <v>128</v>
      </c>
    </row>
    <row r="6736" spans="1:6" ht="15" x14ac:dyDescent="0.25">
      <c r="A6736" s="94">
        <v>6731</v>
      </c>
      <c r="B6736" s="95">
        <v>44383.735983796301</v>
      </c>
      <c r="C6736" s="94">
        <v>5</v>
      </c>
      <c r="D6736" s="94" t="s">
        <v>12252</v>
      </c>
      <c r="E6736" s="94" t="s">
        <v>12253</v>
      </c>
      <c r="F6736" s="94" t="s">
        <v>128</v>
      </c>
    </row>
    <row r="6737" spans="1:6" ht="15" x14ac:dyDescent="0.25">
      <c r="A6737" s="94">
        <v>6732</v>
      </c>
      <c r="B6737" s="95">
        <v>44383.725555555502</v>
      </c>
      <c r="C6737" s="94">
        <v>4</v>
      </c>
      <c r="D6737" s="94" t="s">
        <v>12254</v>
      </c>
      <c r="E6737" s="94" t="s">
        <v>12255</v>
      </c>
      <c r="F6737" s="94" t="s">
        <v>128</v>
      </c>
    </row>
    <row r="6738" spans="1:6" ht="15" x14ac:dyDescent="0.25">
      <c r="A6738" s="94">
        <v>6733</v>
      </c>
      <c r="B6738" s="95">
        <v>44383.698749999901</v>
      </c>
      <c r="C6738" s="94">
        <v>5</v>
      </c>
      <c r="D6738" s="94" t="s">
        <v>434</v>
      </c>
      <c r="E6738" s="94" t="s">
        <v>12256</v>
      </c>
      <c r="F6738" s="94" t="s">
        <v>128</v>
      </c>
    </row>
    <row r="6739" spans="1:6" ht="15" x14ac:dyDescent="0.25">
      <c r="A6739" s="94">
        <v>6734</v>
      </c>
      <c r="B6739" s="95">
        <v>44383.655925925901</v>
      </c>
      <c r="C6739" s="94">
        <v>5</v>
      </c>
      <c r="D6739" s="94" t="s">
        <v>12257</v>
      </c>
      <c r="E6739" s="94" t="s">
        <v>12258</v>
      </c>
      <c r="F6739" s="94" t="s">
        <v>128</v>
      </c>
    </row>
    <row r="6740" spans="1:6" ht="15" x14ac:dyDescent="0.25">
      <c r="A6740" s="94">
        <v>6735</v>
      </c>
      <c r="B6740" s="95">
        <v>44383.620613425897</v>
      </c>
      <c r="C6740" s="94">
        <v>5</v>
      </c>
      <c r="D6740" s="94" t="s">
        <v>12259</v>
      </c>
      <c r="E6740" s="94" t="s">
        <v>12260</v>
      </c>
      <c r="F6740" s="94" t="s">
        <v>128</v>
      </c>
    </row>
    <row r="6741" spans="1:6" ht="15" x14ac:dyDescent="0.25">
      <c r="A6741" s="94">
        <v>6736</v>
      </c>
      <c r="B6741" s="95">
        <v>44383.618541666598</v>
      </c>
      <c r="C6741" s="94">
        <v>5</v>
      </c>
      <c r="D6741" s="94" t="s">
        <v>12261</v>
      </c>
      <c r="E6741" s="94" t="s">
        <v>12262</v>
      </c>
      <c r="F6741" s="94" t="s">
        <v>128</v>
      </c>
    </row>
    <row r="6742" spans="1:6" ht="15" x14ac:dyDescent="0.25">
      <c r="A6742" s="94">
        <v>6737</v>
      </c>
      <c r="B6742" s="95">
        <v>44383.602800925903</v>
      </c>
      <c r="C6742" s="94">
        <v>5</v>
      </c>
      <c r="D6742" s="94" t="s">
        <v>12263</v>
      </c>
      <c r="E6742" s="94" t="s">
        <v>12264</v>
      </c>
      <c r="F6742" s="94" t="s">
        <v>128</v>
      </c>
    </row>
    <row r="6743" spans="1:6" ht="15" x14ac:dyDescent="0.25">
      <c r="A6743" s="94">
        <v>6738</v>
      </c>
      <c r="B6743" s="95">
        <v>44383.593796296198</v>
      </c>
      <c r="C6743" s="94">
        <v>5</v>
      </c>
      <c r="D6743" s="94" t="s">
        <v>434</v>
      </c>
      <c r="E6743" s="94" t="s">
        <v>12265</v>
      </c>
      <c r="F6743" s="94" t="s">
        <v>128</v>
      </c>
    </row>
    <row r="6744" spans="1:6" ht="15" x14ac:dyDescent="0.25">
      <c r="A6744" s="94">
        <v>6739</v>
      </c>
      <c r="B6744" s="95">
        <v>44383.589548611097</v>
      </c>
      <c r="C6744" s="94">
        <v>5</v>
      </c>
      <c r="D6744" s="94" t="s">
        <v>12266</v>
      </c>
      <c r="E6744" s="94" t="s">
        <v>12267</v>
      </c>
      <c r="F6744" s="94" t="s">
        <v>128</v>
      </c>
    </row>
    <row r="6745" spans="1:6" ht="15" x14ac:dyDescent="0.25">
      <c r="A6745" s="94">
        <v>6740</v>
      </c>
      <c r="B6745" s="95">
        <v>44383.580520833297</v>
      </c>
      <c r="C6745" s="94">
        <v>5</v>
      </c>
      <c r="D6745" s="94" t="s">
        <v>12268</v>
      </c>
      <c r="E6745" s="94" t="s">
        <v>12269</v>
      </c>
      <c r="F6745" s="94" t="s">
        <v>128</v>
      </c>
    </row>
    <row r="6746" spans="1:6" ht="15" x14ac:dyDescent="0.25">
      <c r="A6746" s="94">
        <v>6741</v>
      </c>
      <c r="B6746" s="95">
        <v>44383.579918981399</v>
      </c>
      <c r="C6746" s="94">
        <v>5</v>
      </c>
      <c r="D6746" s="94" t="s">
        <v>12270</v>
      </c>
      <c r="E6746" s="94" t="s">
        <v>12271</v>
      </c>
      <c r="F6746" s="94" t="s">
        <v>128</v>
      </c>
    </row>
    <row r="6747" spans="1:6" ht="15" x14ac:dyDescent="0.25">
      <c r="A6747" s="94">
        <v>6742</v>
      </c>
      <c r="B6747" s="95">
        <v>44383.578599537002</v>
      </c>
      <c r="C6747" s="94">
        <v>5</v>
      </c>
      <c r="D6747" s="94" t="s">
        <v>12272</v>
      </c>
      <c r="E6747" s="94" t="s">
        <v>12273</v>
      </c>
      <c r="F6747" s="94" t="s">
        <v>128</v>
      </c>
    </row>
    <row r="6748" spans="1:6" ht="15" x14ac:dyDescent="0.25">
      <c r="A6748" s="94">
        <v>6743</v>
      </c>
      <c r="B6748" s="95">
        <v>44383.5732638888</v>
      </c>
      <c r="C6748" s="94">
        <v>5</v>
      </c>
      <c r="D6748" s="94" t="s">
        <v>12274</v>
      </c>
      <c r="E6748" s="94" t="s">
        <v>12275</v>
      </c>
      <c r="F6748" s="94" t="s">
        <v>128</v>
      </c>
    </row>
    <row r="6749" spans="1:6" ht="15" x14ac:dyDescent="0.25">
      <c r="A6749" s="94">
        <v>6744</v>
      </c>
      <c r="B6749" s="95">
        <v>44383.572210648097</v>
      </c>
      <c r="C6749" s="94">
        <v>5</v>
      </c>
      <c r="D6749" s="94" t="s">
        <v>996</v>
      </c>
      <c r="E6749" s="94" t="s">
        <v>12276</v>
      </c>
      <c r="F6749" s="94" t="s">
        <v>128</v>
      </c>
    </row>
    <row r="6750" spans="1:6" ht="15" x14ac:dyDescent="0.25">
      <c r="A6750" s="94">
        <v>6745</v>
      </c>
      <c r="B6750" s="95">
        <v>44383.570057870304</v>
      </c>
      <c r="C6750" s="94">
        <v>5</v>
      </c>
      <c r="D6750" s="94" t="s">
        <v>12277</v>
      </c>
      <c r="E6750" s="94" t="s">
        <v>12278</v>
      </c>
      <c r="F6750" s="94" t="s">
        <v>128</v>
      </c>
    </row>
    <row r="6751" spans="1:6" ht="15" x14ac:dyDescent="0.25">
      <c r="A6751" s="94">
        <v>6746</v>
      </c>
      <c r="B6751" s="95">
        <v>44383.562060185097</v>
      </c>
      <c r="C6751" s="94">
        <v>5</v>
      </c>
      <c r="D6751" s="94" t="s">
        <v>1909</v>
      </c>
      <c r="E6751" s="94" t="s">
        <v>12279</v>
      </c>
      <c r="F6751" s="94" t="s">
        <v>128</v>
      </c>
    </row>
    <row r="6752" spans="1:6" ht="15" x14ac:dyDescent="0.25">
      <c r="A6752" s="94">
        <v>6747</v>
      </c>
      <c r="B6752" s="95">
        <v>44383.531701388798</v>
      </c>
      <c r="C6752" s="94">
        <v>5</v>
      </c>
      <c r="D6752" s="94" t="s">
        <v>12280</v>
      </c>
      <c r="E6752" s="94" t="s">
        <v>12281</v>
      </c>
      <c r="F6752" s="94" t="s">
        <v>128</v>
      </c>
    </row>
    <row r="6753" spans="1:6" ht="15" x14ac:dyDescent="0.25">
      <c r="A6753" s="94">
        <v>6748</v>
      </c>
      <c r="B6753" s="95">
        <v>44383.3546064814</v>
      </c>
      <c r="C6753" s="94">
        <v>5</v>
      </c>
      <c r="D6753" s="94" t="s">
        <v>12282</v>
      </c>
      <c r="E6753" s="94" t="s">
        <v>12283</v>
      </c>
      <c r="F6753" s="94" t="s">
        <v>128</v>
      </c>
    </row>
    <row r="6754" spans="1:6" ht="15" x14ac:dyDescent="0.25">
      <c r="A6754" s="94">
        <v>6749</v>
      </c>
      <c r="B6754" s="95">
        <v>44383.352719907401</v>
      </c>
      <c r="C6754" s="94">
        <v>5</v>
      </c>
      <c r="D6754" s="94" t="s">
        <v>12284</v>
      </c>
      <c r="E6754" s="94" t="s">
        <v>12285</v>
      </c>
      <c r="F6754" s="94" t="s">
        <v>128</v>
      </c>
    </row>
    <row r="6755" spans="1:6" ht="15" x14ac:dyDescent="0.25">
      <c r="A6755" s="94">
        <v>6758</v>
      </c>
      <c r="B6755" s="95">
        <v>44383.286851851801</v>
      </c>
      <c r="C6755" s="94">
        <v>4</v>
      </c>
      <c r="D6755" s="94" t="s">
        <v>12299</v>
      </c>
      <c r="E6755" s="94" t="s">
        <v>12300</v>
      </c>
      <c r="F6755" s="94" t="s">
        <v>128</v>
      </c>
    </row>
    <row r="6756" spans="1:6" ht="15" x14ac:dyDescent="0.25">
      <c r="A6756" s="94">
        <v>6750</v>
      </c>
      <c r="B6756" s="95">
        <v>44383.1716087963</v>
      </c>
      <c r="C6756" s="94">
        <v>5</v>
      </c>
      <c r="D6756" s="94" t="s">
        <v>12286</v>
      </c>
      <c r="E6756" s="94"/>
      <c r="F6756" s="94" t="s">
        <v>128</v>
      </c>
    </row>
    <row r="6757" spans="1:6" ht="15" x14ac:dyDescent="0.25">
      <c r="A6757" s="94">
        <v>6752</v>
      </c>
      <c r="B6757" s="95">
        <v>44382.766342592498</v>
      </c>
      <c r="C6757" s="94">
        <v>5</v>
      </c>
      <c r="D6757" s="94" t="s">
        <v>12288</v>
      </c>
      <c r="E6757" s="94" t="s">
        <v>12289</v>
      </c>
      <c r="F6757" s="94" t="s">
        <v>128</v>
      </c>
    </row>
    <row r="6758" spans="1:6" ht="15" x14ac:dyDescent="0.25">
      <c r="A6758" s="94">
        <v>6751</v>
      </c>
      <c r="B6758" s="95">
        <v>44382.744074073998</v>
      </c>
      <c r="C6758" s="94">
        <v>5</v>
      </c>
      <c r="D6758" s="94" t="s">
        <v>422</v>
      </c>
      <c r="E6758" s="94" t="s">
        <v>12287</v>
      </c>
      <c r="F6758" s="94" t="s">
        <v>128</v>
      </c>
    </row>
    <row r="6759" spans="1:6" ht="15" x14ac:dyDescent="0.25">
      <c r="A6759" s="94">
        <v>6753</v>
      </c>
      <c r="B6759" s="95">
        <v>44382.686006944401</v>
      </c>
      <c r="C6759" s="94">
        <v>5</v>
      </c>
      <c r="D6759" s="94" t="s">
        <v>12290</v>
      </c>
      <c r="E6759" s="94" t="s">
        <v>12291</v>
      </c>
      <c r="F6759" s="94" t="s">
        <v>128</v>
      </c>
    </row>
    <row r="6760" spans="1:6" ht="15" x14ac:dyDescent="0.25">
      <c r="A6760" s="94">
        <v>6754</v>
      </c>
      <c r="B6760" s="95">
        <v>44382.652372685101</v>
      </c>
      <c r="C6760" s="94">
        <v>5</v>
      </c>
      <c r="D6760" s="94" t="s">
        <v>12292</v>
      </c>
      <c r="E6760" s="94" t="s">
        <v>12293</v>
      </c>
      <c r="F6760" s="94" t="s">
        <v>128</v>
      </c>
    </row>
    <row r="6761" spans="1:6" ht="15" x14ac:dyDescent="0.25">
      <c r="A6761" s="94">
        <v>6755</v>
      </c>
      <c r="B6761" s="95">
        <v>44382.652256944399</v>
      </c>
      <c r="C6761" s="94">
        <v>5</v>
      </c>
      <c r="D6761" s="94" t="s">
        <v>12294</v>
      </c>
      <c r="E6761" s="94" t="s">
        <v>12295</v>
      </c>
      <c r="F6761" s="94" t="s">
        <v>128</v>
      </c>
    </row>
    <row r="6762" spans="1:6" ht="15" x14ac:dyDescent="0.25">
      <c r="A6762" s="94">
        <v>6756</v>
      </c>
      <c r="B6762" s="95">
        <v>44382.6506249999</v>
      </c>
      <c r="C6762" s="94">
        <v>5</v>
      </c>
      <c r="D6762" s="94" t="s">
        <v>12296</v>
      </c>
      <c r="E6762" s="94" t="s">
        <v>12297</v>
      </c>
      <c r="F6762" s="94" t="s">
        <v>128</v>
      </c>
    </row>
    <row r="6763" spans="1:6" ht="15" x14ac:dyDescent="0.25">
      <c r="A6763" s="94">
        <v>6757</v>
      </c>
      <c r="B6763" s="95">
        <v>44382.641782407401</v>
      </c>
      <c r="C6763" s="94">
        <v>5</v>
      </c>
      <c r="D6763" s="94" t="s">
        <v>263</v>
      </c>
      <c r="E6763" s="94" t="s">
        <v>12298</v>
      </c>
      <c r="F6763" s="94" t="s">
        <v>128</v>
      </c>
    </row>
    <row r="6764" spans="1:6" ht="15" x14ac:dyDescent="0.25">
      <c r="A6764" s="94">
        <v>6759</v>
      </c>
      <c r="B6764" s="95">
        <v>44382.578530092498</v>
      </c>
      <c r="C6764" s="94">
        <v>5</v>
      </c>
      <c r="D6764" s="94" t="s">
        <v>12301</v>
      </c>
      <c r="E6764" s="94" t="s">
        <v>12302</v>
      </c>
      <c r="F6764" s="94" t="s">
        <v>128</v>
      </c>
    </row>
    <row r="6765" spans="1:6" ht="15" x14ac:dyDescent="0.25">
      <c r="A6765" s="94">
        <v>6760</v>
      </c>
      <c r="B6765" s="95">
        <v>44382.530185185104</v>
      </c>
      <c r="C6765" s="94">
        <v>3</v>
      </c>
      <c r="D6765" s="94" t="s">
        <v>12303</v>
      </c>
      <c r="E6765" s="94" t="s">
        <v>12304</v>
      </c>
      <c r="F6765" s="94" t="s">
        <v>128</v>
      </c>
    </row>
    <row r="6766" spans="1:6" ht="15" x14ac:dyDescent="0.25">
      <c r="A6766" s="94">
        <v>6761</v>
      </c>
      <c r="B6766" s="95">
        <v>44382.498182870302</v>
      </c>
      <c r="C6766" s="94">
        <v>5</v>
      </c>
      <c r="D6766" s="94" t="s">
        <v>3273</v>
      </c>
      <c r="E6766" s="94" t="s">
        <v>12305</v>
      </c>
      <c r="F6766" s="94" t="s">
        <v>128</v>
      </c>
    </row>
    <row r="6767" spans="1:6" ht="15" x14ac:dyDescent="0.25">
      <c r="A6767" s="94">
        <v>6762</v>
      </c>
      <c r="B6767" s="95">
        <v>44382.495671296201</v>
      </c>
      <c r="C6767" s="94">
        <v>5</v>
      </c>
      <c r="D6767" s="94" t="s">
        <v>12306</v>
      </c>
      <c r="E6767" s="94" t="s">
        <v>12307</v>
      </c>
      <c r="F6767" s="94" t="s">
        <v>128</v>
      </c>
    </row>
    <row r="6768" spans="1:6" ht="15" x14ac:dyDescent="0.25">
      <c r="A6768" s="94">
        <v>6763</v>
      </c>
      <c r="B6768" s="95">
        <v>44382.481504629599</v>
      </c>
      <c r="C6768" s="94">
        <v>5</v>
      </c>
      <c r="D6768" s="94" t="s">
        <v>12308</v>
      </c>
      <c r="E6768" s="94" t="s">
        <v>12309</v>
      </c>
      <c r="F6768" s="94" t="s">
        <v>128</v>
      </c>
    </row>
    <row r="6769" spans="1:6" ht="15" x14ac:dyDescent="0.25">
      <c r="A6769" s="94">
        <v>6764</v>
      </c>
      <c r="B6769" s="95">
        <v>44382.400706018503</v>
      </c>
      <c r="C6769" s="94">
        <v>3</v>
      </c>
      <c r="D6769" s="94" t="s">
        <v>12310</v>
      </c>
      <c r="E6769" s="94" t="s">
        <v>12311</v>
      </c>
      <c r="F6769" s="94" t="s">
        <v>128</v>
      </c>
    </row>
    <row r="6770" spans="1:6" ht="15" x14ac:dyDescent="0.25">
      <c r="A6770" s="94">
        <v>6765</v>
      </c>
      <c r="B6770" s="95">
        <v>44381.952997685097</v>
      </c>
      <c r="C6770" s="94">
        <v>4</v>
      </c>
      <c r="D6770" s="94" t="s">
        <v>12312</v>
      </c>
      <c r="E6770" s="94" t="s">
        <v>12313</v>
      </c>
      <c r="F6770" s="94" t="s">
        <v>128</v>
      </c>
    </row>
    <row r="6771" spans="1:6" ht="15" x14ac:dyDescent="0.25">
      <c r="A6771" s="94">
        <v>6766</v>
      </c>
      <c r="B6771" s="95">
        <v>44381.783587962898</v>
      </c>
      <c r="C6771" s="94">
        <v>5</v>
      </c>
      <c r="D6771" s="94" t="s">
        <v>12314</v>
      </c>
      <c r="E6771" s="94" t="s">
        <v>12315</v>
      </c>
      <c r="F6771" s="94" t="s">
        <v>128</v>
      </c>
    </row>
    <row r="6772" spans="1:6" ht="15" x14ac:dyDescent="0.25">
      <c r="A6772" s="94">
        <v>6767</v>
      </c>
      <c r="B6772" s="95">
        <v>44381.711076388798</v>
      </c>
      <c r="C6772" s="94">
        <v>5</v>
      </c>
      <c r="D6772" s="94" t="s">
        <v>12316</v>
      </c>
      <c r="E6772" s="94" t="s">
        <v>12317</v>
      </c>
      <c r="F6772" s="94" t="s">
        <v>128</v>
      </c>
    </row>
    <row r="6773" spans="1:6" ht="15" x14ac:dyDescent="0.25">
      <c r="A6773" s="94">
        <v>6768</v>
      </c>
      <c r="B6773" s="95">
        <v>44381.708425925899</v>
      </c>
      <c r="C6773" s="94">
        <v>4</v>
      </c>
      <c r="D6773" s="94" t="s">
        <v>12318</v>
      </c>
      <c r="E6773" s="94" t="s">
        <v>12319</v>
      </c>
      <c r="F6773" s="94" t="s">
        <v>128</v>
      </c>
    </row>
    <row r="6774" spans="1:6" ht="15" x14ac:dyDescent="0.25">
      <c r="A6774" s="94">
        <v>6769</v>
      </c>
      <c r="B6774" s="95">
        <v>44381.598993055501</v>
      </c>
      <c r="C6774" s="94">
        <v>5</v>
      </c>
      <c r="D6774" s="94" t="s">
        <v>12320</v>
      </c>
      <c r="E6774" s="94" t="s">
        <v>12321</v>
      </c>
      <c r="F6774" s="94" t="s">
        <v>128</v>
      </c>
    </row>
    <row r="6775" spans="1:6" ht="15" x14ac:dyDescent="0.25">
      <c r="A6775" s="94">
        <v>6770</v>
      </c>
      <c r="B6775" s="95">
        <v>44381.5917708333</v>
      </c>
      <c r="C6775" s="94">
        <v>5</v>
      </c>
      <c r="D6775" s="94" t="s">
        <v>12322</v>
      </c>
      <c r="E6775" s="94" t="s">
        <v>12323</v>
      </c>
      <c r="F6775" s="94" t="s">
        <v>128</v>
      </c>
    </row>
    <row r="6776" spans="1:6" ht="15" x14ac:dyDescent="0.25">
      <c r="A6776" s="94">
        <v>6771</v>
      </c>
      <c r="B6776" s="95">
        <v>44381.425810185101</v>
      </c>
      <c r="C6776" s="94">
        <v>3</v>
      </c>
      <c r="D6776" s="94" t="s">
        <v>12324</v>
      </c>
      <c r="E6776" s="94" t="s">
        <v>12325</v>
      </c>
      <c r="F6776" s="94" t="s">
        <v>128</v>
      </c>
    </row>
    <row r="6777" spans="1:6" ht="15" x14ac:dyDescent="0.25">
      <c r="A6777" s="94">
        <v>6772</v>
      </c>
      <c r="B6777" s="95">
        <v>44381.020972222199</v>
      </c>
      <c r="C6777" s="94">
        <v>5</v>
      </c>
      <c r="D6777" s="94" t="s">
        <v>12326</v>
      </c>
      <c r="E6777" s="94" t="s">
        <v>12327</v>
      </c>
      <c r="F6777" s="94" t="s">
        <v>128</v>
      </c>
    </row>
    <row r="6778" spans="1:6" ht="15" x14ac:dyDescent="0.25">
      <c r="A6778" s="94">
        <v>6773</v>
      </c>
      <c r="B6778" s="95">
        <v>44380.862048611103</v>
      </c>
      <c r="C6778" s="94">
        <v>5</v>
      </c>
      <c r="D6778" s="94" t="s">
        <v>12328</v>
      </c>
      <c r="E6778" s="94" t="s">
        <v>12329</v>
      </c>
      <c r="F6778" s="94" t="s">
        <v>128</v>
      </c>
    </row>
    <row r="6779" spans="1:6" ht="15" x14ac:dyDescent="0.25">
      <c r="A6779" s="94">
        <v>6774</v>
      </c>
      <c r="B6779" s="95">
        <v>44380.8483680555</v>
      </c>
      <c r="C6779" s="94">
        <v>5</v>
      </c>
      <c r="D6779" s="94" t="s">
        <v>12330</v>
      </c>
      <c r="E6779" s="94" t="s">
        <v>12331</v>
      </c>
      <c r="F6779" s="94" t="s">
        <v>128</v>
      </c>
    </row>
    <row r="6780" spans="1:6" ht="15" x14ac:dyDescent="0.25">
      <c r="A6780" s="94">
        <v>6775</v>
      </c>
      <c r="B6780" s="95">
        <v>44380.792708333298</v>
      </c>
      <c r="C6780" s="94">
        <v>5</v>
      </c>
      <c r="D6780" s="94" t="s">
        <v>12332</v>
      </c>
      <c r="E6780" s="94" t="s">
        <v>12333</v>
      </c>
      <c r="F6780" s="94" t="s">
        <v>128</v>
      </c>
    </row>
    <row r="6781" spans="1:6" ht="15" x14ac:dyDescent="0.25">
      <c r="A6781" s="94">
        <v>6776</v>
      </c>
      <c r="B6781" s="95">
        <v>44380.722997685101</v>
      </c>
      <c r="C6781" s="94">
        <v>5</v>
      </c>
      <c r="D6781" s="94" t="s">
        <v>12334</v>
      </c>
      <c r="E6781" s="94" t="s">
        <v>12335</v>
      </c>
      <c r="F6781" s="94" t="s">
        <v>128</v>
      </c>
    </row>
    <row r="6782" spans="1:6" ht="15" x14ac:dyDescent="0.25">
      <c r="A6782" s="94">
        <v>6777</v>
      </c>
      <c r="B6782" s="95">
        <v>44380.7218402777</v>
      </c>
      <c r="C6782" s="94">
        <v>5</v>
      </c>
      <c r="D6782" s="94" t="s">
        <v>263</v>
      </c>
      <c r="E6782" s="94" t="s">
        <v>12336</v>
      </c>
      <c r="F6782" s="94" t="s">
        <v>128</v>
      </c>
    </row>
    <row r="6783" spans="1:6" ht="15" x14ac:dyDescent="0.25">
      <c r="A6783" s="94">
        <v>6778</v>
      </c>
      <c r="B6783" s="95">
        <v>44380.699444444399</v>
      </c>
      <c r="C6783" s="94">
        <v>5</v>
      </c>
      <c r="D6783" s="94" t="s">
        <v>12337</v>
      </c>
      <c r="E6783" s="94" t="s">
        <v>12338</v>
      </c>
      <c r="F6783" s="94" t="s">
        <v>128</v>
      </c>
    </row>
    <row r="6784" spans="1:6" ht="15" x14ac:dyDescent="0.25">
      <c r="A6784" s="94">
        <v>6779</v>
      </c>
      <c r="B6784" s="95">
        <v>44380.586331018501</v>
      </c>
      <c r="C6784" s="94">
        <v>5</v>
      </c>
      <c r="D6784" s="94" t="s">
        <v>12339</v>
      </c>
      <c r="E6784" s="94" t="s">
        <v>12340</v>
      </c>
      <c r="F6784" s="94" t="s">
        <v>128</v>
      </c>
    </row>
    <row r="6785" spans="1:6" ht="15" x14ac:dyDescent="0.25">
      <c r="A6785" s="94">
        <v>6780</v>
      </c>
      <c r="B6785" s="95">
        <v>44380.581331018497</v>
      </c>
      <c r="C6785" s="94">
        <v>5</v>
      </c>
      <c r="D6785" s="94" t="s">
        <v>12341</v>
      </c>
      <c r="E6785" s="94" t="s">
        <v>12342</v>
      </c>
      <c r="F6785" s="94" t="s">
        <v>128</v>
      </c>
    </row>
    <row r="6786" spans="1:6" ht="15" x14ac:dyDescent="0.25">
      <c r="A6786" s="94">
        <v>6781</v>
      </c>
      <c r="B6786" s="95">
        <v>44380.573564814797</v>
      </c>
      <c r="C6786" s="94">
        <v>5</v>
      </c>
      <c r="D6786" s="94" t="s">
        <v>12343</v>
      </c>
      <c r="E6786" s="94" t="s">
        <v>12344</v>
      </c>
      <c r="F6786" s="94" t="s">
        <v>128</v>
      </c>
    </row>
    <row r="6787" spans="1:6" ht="15" x14ac:dyDescent="0.25">
      <c r="A6787" s="94">
        <v>6782</v>
      </c>
      <c r="B6787" s="95">
        <v>44380.573055555498</v>
      </c>
      <c r="C6787" s="94">
        <v>5</v>
      </c>
      <c r="D6787" s="94" t="s">
        <v>12345</v>
      </c>
      <c r="E6787" s="94" t="s">
        <v>12346</v>
      </c>
      <c r="F6787" s="94" t="s">
        <v>128</v>
      </c>
    </row>
    <row r="6788" spans="1:6" ht="15" x14ac:dyDescent="0.25">
      <c r="A6788" s="94">
        <v>6783</v>
      </c>
      <c r="B6788" s="95">
        <v>44380.564328703702</v>
      </c>
      <c r="C6788" s="94">
        <v>5</v>
      </c>
      <c r="D6788" s="94" t="s">
        <v>12347</v>
      </c>
      <c r="E6788" s="94" t="s">
        <v>12348</v>
      </c>
      <c r="F6788" s="94" t="s">
        <v>128</v>
      </c>
    </row>
    <row r="6789" spans="1:6" ht="15" x14ac:dyDescent="0.25">
      <c r="A6789" s="94">
        <v>6784</v>
      </c>
      <c r="B6789" s="95">
        <v>44380.558414351799</v>
      </c>
      <c r="C6789" s="94">
        <v>5</v>
      </c>
      <c r="D6789" s="94" t="s">
        <v>12349</v>
      </c>
      <c r="E6789" s="94" t="s">
        <v>12350</v>
      </c>
      <c r="F6789" s="94" t="s">
        <v>128</v>
      </c>
    </row>
    <row r="6790" spans="1:6" ht="15" x14ac:dyDescent="0.25">
      <c r="A6790" s="94">
        <v>6785</v>
      </c>
      <c r="B6790" s="95">
        <v>44380.530370370303</v>
      </c>
      <c r="C6790" s="94">
        <v>5</v>
      </c>
      <c r="D6790" s="94" t="s">
        <v>12351</v>
      </c>
      <c r="E6790" s="94" t="s">
        <v>12352</v>
      </c>
      <c r="F6790" s="94" t="s">
        <v>128</v>
      </c>
    </row>
    <row r="6791" spans="1:6" ht="15" x14ac:dyDescent="0.25">
      <c r="A6791" s="94">
        <v>6786</v>
      </c>
      <c r="B6791" s="95">
        <v>44380.525115740696</v>
      </c>
      <c r="C6791" s="94">
        <v>5</v>
      </c>
      <c r="D6791" s="94" t="s">
        <v>2223</v>
      </c>
      <c r="E6791" s="94" t="s">
        <v>12353</v>
      </c>
      <c r="F6791" s="94" t="s">
        <v>128</v>
      </c>
    </row>
    <row r="6792" spans="1:6" ht="15" x14ac:dyDescent="0.25">
      <c r="A6792" s="94">
        <v>6787</v>
      </c>
      <c r="B6792" s="95">
        <v>44380.479502314804</v>
      </c>
      <c r="C6792" s="94">
        <v>5</v>
      </c>
      <c r="D6792" s="94" t="s">
        <v>12354</v>
      </c>
      <c r="E6792" s="94" t="s">
        <v>12355</v>
      </c>
      <c r="F6792" s="94" t="s">
        <v>128</v>
      </c>
    </row>
    <row r="6793" spans="1:6" ht="15" x14ac:dyDescent="0.25">
      <c r="A6793" s="94">
        <v>6788</v>
      </c>
      <c r="B6793" s="95">
        <v>44380.464999999997</v>
      </c>
      <c r="C6793" s="94">
        <v>5</v>
      </c>
      <c r="D6793" s="94" t="s">
        <v>12356</v>
      </c>
      <c r="E6793" s="94" t="s">
        <v>12357</v>
      </c>
      <c r="F6793" s="94" t="s">
        <v>128</v>
      </c>
    </row>
    <row r="6794" spans="1:6" ht="15" x14ac:dyDescent="0.25">
      <c r="A6794" s="94">
        <v>6789</v>
      </c>
      <c r="B6794" s="95">
        <v>44379.955520833297</v>
      </c>
      <c r="C6794" s="94">
        <v>5</v>
      </c>
      <c r="D6794" s="94" t="s">
        <v>12358</v>
      </c>
      <c r="E6794" s="94" t="s">
        <v>12359</v>
      </c>
      <c r="F6794" s="94" t="s">
        <v>128</v>
      </c>
    </row>
    <row r="6795" spans="1:6" ht="15" x14ac:dyDescent="0.25">
      <c r="A6795" s="94">
        <v>6790</v>
      </c>
      <c r="B6795" s="95">
        <v>44379.944247685104</v>
      </c>
      <c r="C6795" s="94">
        <v>5</v>
      </c>
      <c r="D6795" s="94" t="s">
        <v>12360</v>
      </c>
      <c r="E6795" s="94" t="s">
        <v>12361</v>
      </c>
      <c r="F6795" s="94" t="s">
        <v>128</v>
      </c>
    </row>
    <row r="6796" spans="1:6" ht="15" x14ac:dyDescent="0.25">
      <c r="A6796" s="94">
        <v>6791</v>
      </c>
      <c r="B6796" s="95">
        <v>44379.894212962899</v>
      </c>
      <c r="C6796" s="94">
        <v>5</v>
      </c>
      <c r="D6796" s="94" t="s">
        <v>12362</v>
      </c>
      <c r="E6796" s="94"/>
      <c r="F6796" s="94" t="s">
        <v>128</v>
      </c>
    </row>
    <row r="6797" spans="1:6" ht="15" x14ac:dyDescent="0.25">
      <c r="A6797" s="94">
        <v>6792</v>
      </c>
      <c r="B6797" s="95">
        <v>44379.883229166597</v>
      </c>
      <c r="C6797" s="94">
        <v>5</v>
      </c>
      <c r="D6797" s="94" t="s">
        <v>12363</v>
      </c>
      <c r="E6797" s="94"/>
      <c r="F6797" s="94" t="s">
        <v>128</v>
      </c>
    </row>
    <row r="6798" spans="1:6" ht="15" x14ac:dyDescent="0.25">
      <c r="A6798" s="94">
        <v>6793</v>
      </c>
      <c r="B6798" s="95">
        <v>44379.8508912037</v>
      </c>
      <c r="C6798" s="94">
        <v>5</v>
      </c>
      <c r="D6798" s="94" t="s">
        <v>12364</v>
      </c>
      <c r="E6798" s="94" t="s">
        <v>12365</v>
      </c>
      <c r="F6798" s="94" t="s">
        <v>128</v>
      </c>
    </row>
    <row r="6799" spans="1:6" ht="15" x14ac:dyDescent="0.25">
      <c r="A6799" s="94">
        <v>6794</v>
      </c>
      <c r="B6799" s="95">
        <v>44379.842974537001</v>
      </c>
      <c r="C6799" s="94">
        <v>5</v>
      </c>
      <c r="D6799" s="94" t="s">
        <v>12366</v>
      </c>
      <c r="E6799" s="94" t="s">
        <v>12367</v>
      </c>
      <c r="F6799" s="94" t="s">
        <v>128</v>
      </c>
    </row>
    <row r="6800" spans="1:6" ht="15" x14ac:dyDescent="0.25">
      <c r="A6800" s="94">
        <v>6795</v>
      </c>
      <c r="B6800" s="95">
        <v>44379.823078703703</v>
      </c>
      <c r="C6800" s="94">
        <v>5</v>
      </c>
      <c r="D6800" s="94" t="s">
        <v>12368</v>
      </c>
      <c r="E6800" s="94" t="s">
        <v>12369</v>
      </c>
      <c r="F6800" s="94" t="s">
        <v>128</v>
      </c>
    </row>
    <row r="6801" spans="1:6" ht="15" x14ac:dyDescent="0.25">
      <c r="A6801" s="94">
        <v>6796</v>
      </c>
      <c r="B6801" s="95">
        <v>44379.801307870301</v>
      </c>
      <c r="C6801" s="94">
        <v>5</v>
      </c>
      <c r="D6801" s="94" t="s">
        <v>12370</v>
      </c>
      <c r="E6801" s="94" t="s">
        <v>12371</v>
      </c>
      <c r="F6801" s="94" t="s">
        <v>128</v>
      </c>
    </row>
    <row r="6802" spans="1:6" ht="15" x14ac:dyDescent="0.25">
      <c r="A6802" s="94">
        <v>6797</v>
      </c>
      <c r="B6802" s="95">
        <v>44379.7921064814</v>
      </c>
      <c r="C6802" s="94">
        <v>5</v>
      </c>
      <c r="D6802" s="94" t="s">
        <v>12372</v>
      </c>
      <c r="E6802" s="94"/>
      <c r="F6802" s="94" t="s">
        <v>128</v>
      </c>
    </row>
    <row r="6803" spans="1:6" ht="15" x14ac:dyDescent="0.25">
      <c r="A6803" s="94">
        <v>6798</v>
      </c>
      <c r="B6803" s="95">
        <v>44379.779849537001</v>
      </c>
      <c r="C6803" s="94">
        <v>5</v>
      </c>
      <c r="D6803" s="94" t="s">
        <v>12373</v>
      </c>
      <c r="E6803" s="94"/>
      <c r="F6803" s="94" t="s">
        <v>128</v>
      </c>
    </row>
    <row r="6804" spans="1:6" ht="15" x14ac:dyDescent="0.25">
      <c r="A6804" s="94">
        <v>6799</v>
      </c>
      <c r="B6804" s="95">
        <v>44379.765752314801</v>
      </c>
      <c r="C6804" s="94">
        <v>5</v>
      </c>
      <c r="D6804" s="94" t="s">
        <v>12374</v>
      </c>
      <c r="E6804" s="94" t="s">
        <v>12375</v>
      </c>
      <c r="F6804" s="94" t="s">
        <v>128</v>
      </c>
    </row>
    <row r="6805" spans="1:6" ht="15" x14ac:dyDescent="0.25">
      <c r="A6805" s="94">
        <v>6800</v>
      </c>
      <c r="B6805" s="95">
        <v>44379.745474536998</v>
      </c>
      <c r="C6805" s="94">
        <v>5</v>
      </c>
      <c r="D6805" s="94" t="s">
        <v>12376</v>
      </c>
      <c r="E6805" s="94" t="s">
        <v>12377</v>
      </c>
      <c r="F6805" s="94" t="s">
        <v>128</v>
      </c>
    </row>
    <row r="6806" spans="1:6" ht="15" x14ac:dyDescent="0.25">
      <c r="A6806" s="94">
        <v>6801</v>
      </c>
      <c r="B6806" s="95">
        <v>44379.686041666602</v>
      </c>
      <c r="C6806" s="94">
        <v>5</v>
      </c>
      <c r="D6806" s="94" t="s">
        <v>12378</v>
      </c>
      <c r="E6806" s="94" t="s">
        <v>12379</v>
      </c>
      <c r="F6806" s="94" t="s">
        <v>128</v>
      </c>
    </row>
    <row r="6807" spans="1:6" ht="15" x14ac:dyDescent="0.25">
      <c r="A6807" s="94">
        <v>6802</v>
      </c>
      <c r="B6807" s="95">
        <v>44379.673356481399</v>
      </c>
      <c r="C6807" s="94">
        <v>5</v>
      </c>
      <c r="D6807" s="94" t="s">
        <v>12380</v>
      </c>
      <c r="E6807" s="94" t="s">
        <v>12381</v>
      </c>
      <c r="F6807" s="94" t="s">
        <v>128</v>
      </c>
    </row>
    <row r="6808" spans="1:6" ht="15" x14ac:dyDescent="0.25">
      <c r="A6808" s="94">
        <v>6803</v>
      </c>
      <c r="B6808" s="95">
        <v>44379.624652777697</v>
      </c>
      <c r="C6808" s="94">
        <v>5</v>
      </c>
      <c r="D6808" s="94" t="s">
        <v>12382</v>
      </c>
      <c r="E6808" s="94" t="s">
        <v>12383</v>
      </c>
      <c r="F6808" s="94" t="s">
        <v>128</v>
      </c>
    </row>
    <row r="6809" spans="1:6" ht="15" x14ac:dyDescent="0.25">
      <c r="A6809" s="94">
        <v>6804</v>
      </c>
      <c r="B6809" s="95">
        <v>44379.578043981397</v>
      </c>
      <c r="C6809" s="94">
        <v>5</v>
      </c>
      <c r="D6809" s="94" t="s">
        <v>12384</v>
      </c>
      <c r="E6809" s="94" t="s">
        <v>12385</v>
      </c>
      <c r="F6809" s="94" t="s">
        <v>128</v>
      </c>
    </row>
    <row r="6810" spans="1:6" ht="15" x14ac:dyDescent="0.25">
      <c r="A6810" s="94">
        <v>6805</v>
      </c>
      <c r="B6810" s="95">
        <v>44379.559849537</v>
      </c>
      <c r="C6810" s="94">
        <v>5</v>
      </c>
      <c r="D6810" s="94" t="s">
        <v>12386</v>
      </c>
      <c r="E6810" s="94" t="s">
        <v>12387</v>
      </c>
      <c r="F6810" s="94" t="s">
        <v>128</v>
      </c>
    </row>
    <row r="6811" spans="1:6" ht="15" x14ac:dyDescent="0.25">
      <c r="A6811" s="94">
        <v>6806</v>
      </c>
      <c r="B6811" s="95">
        <v>44379.495486111096</v>
      </c>
      <c r="C6811" s="94">
        <v>2</v>
      </c>
      <c r="D6811" s="94" t="s">
        <v>12388</v>
      </c>
      <c r="E6811" s="94" t="s">
        <v>12389</v>
      </c>
      <c r="F6811" s="94" t="s">
        <v>128</v>
      </c>
    </row>
    <row r="6812" spans="1:6" ht="15" x14ac:dyDescent="0.25">
      <c r="A6812" s="94">
        <v>6807</v>
      </c>
      <c r="B6812" s="95">
        <v>44379.462210648097</v>
      </c>
      <c r="C6812" s="94">
        <v>5</v>
      </c>
      <c r="D6812" s="94" t="s">
        <v>12390</v>
      </c>
      <c r="E6812" s="94" t="s">
        <v>12391</v>
      </c>
      <c r="F6812" s="94" t="s">
        <v>128</v>
      </c>
    </row>
    <row r="6813" spans="1:6" ht="15" x14ac:dyDescent="0.25">
      <c r="A6813" s="94">
        <v>6808</v>
      </c>
      <c r="B6813" s="95">
        <v>44379.407916666598</v>
      </c>
      <c r="C6813" s="94">
        <v>5</v>
      </c>
      <c r="D6813" s="94" t="s">
        <v>12392</v>
      </c>
      <c r="E6813" s="94" t="s">
        <v>12393</v>
      </c>
      <c r="F6813" s="94" t="s">
        <v>128</v>
      </c>
    </row>
    <row r="6814" spans="1:6" ht="15" x14ac:dyDescent="0.25">
      <c r="A6814" s="94">
        <v>6809</v>
      </c>
      <c r="B6814" s="95">
        <v>44378.837974536997</v>
      </c>
      <c r="C6814" s="94">
        <v>5</v>
      </c>
      <c r="D6814" s="94" t="s">
        <v>12394</v>
      </c>
      <c r="E6814" s="94" t="s">
        <v>12395</v>
      </c>
      <c r="F6814" s="94" t="s">
        <v>128</v>
      </c>
    </row>
    <row r="6815" spans="1:6" ht="15" x14ac:dyDescent="0.25">
      <c r="A6815" s="94">
        <v>6810</v>
      </c>
      <c r="B6815" s="95">
        <v>44378.834224537</v>
      </c>
      <c r="C6815" s="94">
        <v>5</v>
      </c>
      <c r="D6815" s="94" t="s">
        <v>12396</v>
      </c>
      <c r="E6815" s="94" t="s">
        <v>12397</v>
      </c>
      <c r="F6815" s="94" t="s">
        <v>128</v>
      </c>
    </row>
    <row r="6816" spans="1:6" ht="15" x14ac:dyDescent="0.25">
      <c r="A6816" s="94">
        <v>6811</v>
      </c>
      <c r="B6816" s="95">
        <v>44378.8334143518</v>
      </c>
      <c r="C6816" s="94">
        <v>5</v>
      </c>
      <c r="D6816" s="94" t="s">
        <v>5399</v>
      </c>
      <c r="E6816" s="94" t="s">
        <v>12398</v>
      </c>
      <c r="F6816" s="94" t="s">
        <v>128</v>
      </c>
    </row>
    <row r="6817" spans="1:6" ht="15" x14ac:dyDescent="0.25">
      <c r="A6817" s="94">
        <v>6812</v>
      </c>
      <c r="B6817" s="95">
        <v>44378.810185185102</v>
      </c>
      <c r="C6817" s="94">
        <v>5</v>
      </c>
      <c r="D6817" s="94" t="s">
        <v>12399</v>
      </c>
      <c r="E6817" s="94" t="s">
        <v>12400</v>
      </c>
      <c r="F6817" s="94" t="s">
        <v>128</v>
      </c>
    </row>
    <row r="6818" spans="1:6" ht="15" x14ac:dyDescent="0.25">
      <c r="A6818" s="94">
        <v>6813</v>
      </c>
      <c r="B6818" s="95">
        <v>44378.799444444398</v>
      </c>
      <c r="C6818" s="94">
        <v>1</v>
      </c>
      <c r="D6818" s="94" t="s">
        <v>12401</v>
      </c>
      <c r="E6818" s="94" t="s">
        <v>12402</v>
      </c>
      <c r="F6818" s="94" t="s">
        <v>128</v>
      </c>
    </row>
    <row r="6819" spans="1:6" ht="15" x14ac:dyDescent="0.25">
      <c r="A6819" s="94">
        <v>6814</v>
      </c>
      <c r="B6819" s="95">
        <v>44378.784120370299</v>
      </c>
      <c r="C6819" s="94">
        <v>5</v>
      </c>
      <c r="D6819" s="94" t="s">
        <v>12403</v>
      </c>
      <c r="E6819" s="94" t="s">
        <v>12404</v>
      </c>
      <c r="F6819" s="94" t="s">
        <v>128</v>
      </c>
    </row>
    <row r="6820" spans="1:6" ht="15" x14ac:dyDescent="0.25">
      <c r="A6820" s="94">
        <v>6815</v>
      </c>
      <c r="B6820" s="95">
        <v>44378.760960648098</v>
      </c>
      <c r="C6820" s="94">
        <v>5</v>
      </c>
      <c r="D6820" s="94" t="s">
        <v>12405</v>
      </c>
      <c r="E6820" s="94" t="s">
        <v>12406</v>
      </c>
      <c r="F6820" s="94" t="s">
        <v>128</v>
      </c>
    </row>
    <row r="6821" spans="1:6" ht="15" x14ac:dyDescent="0.25">
      <c r="A6821" s="94">
        <v>6816</v>
      </c>
      <c r="B6821" s="95">
        <v>44378.757071759203</v>
      </c>
      <c r="C6821" s="94">
        <v>5</v>
      </c>
      <c r="D6821" s="94" t="s">
        <v>12407</v>
      </c>
      <c r="E6821" s="94" t="s">
        <v>12408</v>
      </c>
      <c r="F6821" s="94" t="s">
        <v>128</v>
      </c>
    </row>
    <row r="6822" spans="1:6" ht="15" x14ac:dyDescent="0.25">
      <c r="A6822" s="94">
        <v>6817</v>
      </c>
      <c r="B6822" s="95">
        <v>44378.7488310185</v>
      </c>
      <c r="C6822" s="94">
        <v>5</v>
      </c>
      <c r="D6822" s="94" t="s">
        <v>12409</v>
      </c>
      <c r="E6822" s="94" t="s">
        <v>12410</v>
      </c>
      <c r="F6822" s="94" t="s">
        <v>128</v>
      </c>
    </row>
    <row r="6823" spans="1:6" ht="15" x14ac:dyDescent="0.25">
      <c r="A6823" s="94">
        <v>6818</v>
      </c>
      <c r="B6823" s="95">
        <v>44378.740763888803</v>
      </c>
      <c r="C6823" s="94">
        <v>5</v>
      </c>
      <c r="D6823" s="94" t="s">
        <v>12411</v>
      </c>
      <c r="E6823" s="94" t="s">
        <v>12412</v>
      </c>
      <c r="F6823" s="94" t="s">
        <v>128</v>
      </c>
    </row>
    <row r="6824" spans="1:6" ht="15" x14ac:dyDescent="0.25">
      <c r="A6824" s="94">
        <v>6819</v>
      </c>
      <c r="B6824" s="95">
        <v>44378.708622685102</v>
      </c>
      <c r="C6824" s="94">
        <v>5</v>
      </c>
      <c r="D6824" s="94" t="s">
        <v>535</v>
      </c>
      <c r="E6824" s="94" t="s">
        <v>12413</v>
      </c>
      <c r="F6824" s="94" t="s">
        <v>128</v>
      </c>
    </row>
    <row r="6825" spans="1:6" ht="15" x14ac:dyDescent="0.25">
      <c r="A6825" s="94">
        <v>6820</v>
      </c>
      <c r="B6825" s="95">
        <v>44378.687754629602</v>
      </c>
      <c r="C6825" s="94">
        <v>5</v>
      </c>
      <c r="D6825" s="94" t="s">
        <v>12414</v>
      </c>
      <c r="E6825" s="94" t="s">
        <v>12415</v>
      </c>
      <c r="F6825" s="94" t="s">
        <v>128</v>
      </c>
    </row>
    <row r="6826" spans="1:6" ht="15" x14ac:dyDescent="0.25">
      <c r="A6826" s="94">
        <v>6821</v>
      </c>
      <c r="B6826" s="95">
        <v>44378.671412037002</v>
      </c>
      <c r="C6826" s="94">
        <v>5</v>
      </c>
      <c r="D6826" s="94" t="s">
        <v>12416</v>
      </c>
      <c r="E6826" s="94" t="s">
        <v>12417</v>
      </c>
      <c r="F6826" s="94" t="s">
        <v>128</v>
      </c>
    </row>
    <row r="6827" spans="1:6" ht="15" x14ac:dyDescent="0.25">
      <c r="A6827" s="94">
        <v>6822</v>
      </c>
      <c r="B6827" s="95">
        <v>44378.668564814798</v>
      </c>
      <c r="C6827" s="94">
        <v>5</v>
      </c>
      <c r="D6827" s="94" t="s">
        <v>12418</v>
      </c>
      <c r="E6827" s="94" t="s">
        <v>12419</v>
      </c>
      <c r="F6827" s="94" t="s">
        <v>128</v>
      </c>
    </row>
    <row r="6828" spans="1:6" ht="15" x14ac:dyDescent="0.25">
      <c r="A6828" s="94">
        <v>6823</v>
      </c>
      <c r="B6828" s="95">
        <v>44378.666817129597</v>
      </c>
      <c r="C6828" s="94">
        <v>1</v>
      </c>
      <c r="D6828" s="94" t="s">
        <v>12420</v>
      </c>
      <c r="E6828" s="94" t="s">
        <v>12421</v>
      </c>
      <c r="F6828" s="94" t="s">
        <v>128</v>
      </c>
    </row>
    <row r="6829" spans="1:6" ht="15" x14ac:dyDescent="0.25">
      <c r="A6829" s="94">
        <v>6824</v>
      </c>
      <c r="B6829" s="95">
        <v>44378.6632986111</v>
      </c>
      <c r="C6829" s="94">
        <v>1</v>
      </c>
      <c r="D6829" s="94" t="s">
        <v>12422</v>
      </c>
      <c r="E6829" s="94" t="s">
        <v>12423</v>
      </c>
      <c r="F6829" s="94" t="s">
        <v>128</v>
      </c>
    </row>
    <row r="6830" spans="1:6" ht="15" x14ac:dyDescent="0.25">
      <c r="A6830" s="94">
        <v>6890</v>
      </c>
      <c r="B6830" s="95">
        <v>44378.621006944399</v>
      </c>
      <c r="C6830" s="94">
        <v>1</v>
      </c>
      <c r="D6830" s="94" t="s">
        <v>12533</v>
      </c>
      <c r="E6830" s="94" t="s">
        <v>12534</v>
      </c>
      <c r="F6830" s="94" t="s">
        <v>128</v>
      </c>
    </row>
    <row r="6831" spans="1:6" ht="15" x14ac:dyDescent="0.25">
      <c r="A6831" s="94">
        <v>6825</v>
      </c>
      <c r="B6831" s="95">
        <v>44378.594027777697</v>
      </c>
      <c r="C6831" s="94">
        <v>5</v>
      </c>
      <c r="D6831" s="94" t="s">
        <v>12424</v>
      </c>
      <c r="E6831" s="94" t="s">
        <v>12425</v>
      </c>
      <c r="F6831" s="94" t="s">
        <v>128</v>
      </c>
    </row>
    <row r="6832" spans="1:6" ht="15" x14ac:dyDescent="0.25">
      <c r="A6832" s="94">
        <v>6826</v>
      </c>
      <c r="B6832" s="95">
        <v>44378.5882638888</v>
      </c>
      <c r="C6832" s="94">
        <v>5</v>
      </c>
      <c r="D6832" s="94" t="s">
        <v>12426</v>
      </c>
      <c r="E6832" s="94" t="s">
        <v>12427</v>
      </c>
      <c r="F6832" s="94" t="s">
        <v>128</v>
      </c>
    </row>
    <row r="6833" spans="1:6" ht="15" x14ac:dyDescent="0.25">
      <c r="A6833" s="94">
        <v>6827</v>
      </c>
      <c r="B6833" s="95">
        <v>44378.582627314798</v>
      </c>
      <c r="C6833" s="94">
        <v>5</v>
      </c>
      <c r="D6833" s="94" t="s">
        <v>12428</v>
      </c>
      <c r="E6833" s="94" t="s">
        <v>12429</v>
      </c>
      <c r="F6833" s="94" t="s">
        <v>128</v>
      </c>
    </row>
    <row r="6834" spans="1:6" ht="15" x14ac:dyDescent="0.25">
      <c r="A6834" s="94">
        <v>6828</v>
      </c>
      <c r="B6834" s="95">
        <v>44378.576898148101</v>
      </c>
      <c r="C6834" s="94">
        <v>5</v>
      </c>
      <c r="D6834" s="94" t="s">
        <v>12430</v>
      </c>
      <c r="E6834" s="94" t="s">
        <v>12431</v>
      </c>
      <c r="F6834" s="94" t="s">
        <v>128</v>
      </c>
    </row>
    <row r="6835" spans="1:6" ht="15" x14ac:dyDescent="0.25">
      <c r="A6835" s="94">
        <v>6829</v>
      </c>
      <c r="B6835" s="95">
        <v>44378.568611111099</v>
      </c>
      <c r="C6835" s="94">
        <v>5</v>
      </c>
      <c r="D6835" s="94" t="s">
        <v>12432</v>
      </c>
      <c r="E6835" s="94" t="s">
        <v>12433</v>
      </c>
      <c r="F6835" s="94" t="s">
        <v>128</v>
      </c>
    </row>
    <row r="6836" spans="1:6" ht="15" x14ac:dyDescent="0.25">
      <c r="A6836" s="94">
        <v>6830</v>
      </c>
      <c r="B6836" s="95">
        <v>44378.560590277702</v>
      </c>
      <c r="C6836" s="94">
        <v>5</v>
      </c>
      <c r="D6836" s="94" t="s">
        <v>12434</v>
      </c>
      <c r="E6836" s="94" t="s">
        <v>12435</v>
      </c>
      <c r="F6836" s="94" t="s">
        <v>128</v>
      </c>
    </row>
    <row r="6837" spans="1:6" ht="15" x14ac:dyDescent="0.25">
      <c r="A6837" s="94">
        <v>6831</v>
      </c>
      <c r="B6837" s="95">
        <v>44378.476932870297</v>
      </c>
      <c r="C6837" s="94">
        <v>4</v>
      </c>
      <c r="D6837" s="94" t="s">
        <v>12436</v>
      </c>
      <c r="E6837" s="94" t="s">
        <v>12437</v>
      </c>
      <c r="F6837" s="94" t="s">
        <v>128</v>
      </c>
    </row>
    <row r="6838" spans="1:6" ht="15" x14ac:dyDescent="0.25">
      <c r="A6838" s="94">
        <v>6832</v>
      </c>
      <c r="B6838" s="95">
        <v>44378.431909722203</v>
      </c>
      <c r="C6838" s="94">
        <v>5</v>
      </c>
      <c r="D6838" s="94" t="s">
        <v>12438</v>
      </c>
      <c r="E6838" s="94" t="s">
        <v>12439</v>
      </c>
      <c r="F6838" s="94" t="s">
        <v>128</v>
      </c>
    </row>
    <row r="6839" spans="1:6" ht="15" x14ac:dyDescent="0.25">
      <c r="A6839" s="94">
        <v>6833</v>
      </c>
      <c r="B6839" s="95">
        <v>44378.333715277702</v>
      </c>
      <c r="C6839" s="94">
        <v>5</v>
      </c>
      <c r="D6839" s="94" t="s">
        <v>245</v>
      </c>
      <c r="E6839" s="94" t="s">
        <v>12440</v>
      </c>
      <c r="F6839" s="94" t="s">
        <v>128</v>
      </c>
    </row>
    <row r="6840" spans="1:6" ht="15" x14ac:dyDescent="0.25">
      <c r="A6840" s="94">
        <v>6834</v>
      </c>
      <c r="B6840" s="95">
        <v>44377.957418981401</v>
      </c>
      <c r="C6840" s="94">
        <v>5</v>
      </c>
      <c r="D6840" s="94" t="s">
        <v>12441</v>
      </c>
      <c r="E6840" s="94" t="s">
        <v>12442</v>
      </c>
      <c r="F6840" s="94" t="s">
        <v>128</v>
      </c>
    </row>
    <row r="6841" spans="1:6" ht="15" x14ac:dyDescent="0.25">
      <c r="A6841" s="94">
        <v>6835</v>
      </c>
      <c r="B6841" s="95">
        <v>44377.925300925897</v>
      </c>
      <c r="C6841" s="94">
        <v>5</v>
      </c>
      <c r="D6841" s="94" t="s">
        <v>12443</v>
      </c>
      <c r="E6841" s="94" t="s">
        <v>12444</v>
      </c>
      <c r="F6841" s="94" t="s">
        <v>128</v>
      </c>
    </row>
    <row r="6842" spans="1:6" ht="15" x14ac:dyDescent="0.25">
      <c r="A6842" s="94">
        <v>6836</v>
      </c>
      <c r="B6842" s="95">
        <v>44377.858263888797</v>
      </c>
      <c r="C6842" s="94">
        <v>4</v>
      </c>
      <c r="D6842" s="94" t="s">
        <v>12445</v>
      </c>
      <c r="E6842" s="94" t="s">
        <v>12446</v>
      </c>
      <c r="F6842" s="94" t="s">
        <v>128</v>
      </c>
    </row>
    <row r="6843" spans="1:6" ht="15" x14ac:dyDescent="0.25">
      <c r="A6843" s="94">
        <v>6837</v>
      </c>
      <c r="B6843" s="95">
        <v>44377.7627893518</v>
      </c>
      <c r="C6843" s="94">
        <v>5</v>
      </c>
      <c r="D6843" s="94" t="s">
        <v>12447</v>
      </c>
      <c r="E6843" s="94" t="s">
        <v>12448</v>
      </c>
      <c r="F6843" s="94" t="s">
        <v>128</v>
      </c>
    </row>
    <row r="6844" spans="1:6" ht="15" x14ac:dyDescent="0.25">
      <c r="A6844" s="94">
        <v>6838</v>
      </c>
      <c r="B6844" s="95">
        <v>44377.759699073998</v>
      </c>
      <c r="C6844" s="94">
        <v>5</v>
      </c>
      <c r="D6844" s="94" t="s">
        <v>12449</v>
      </c>
      <c r="E6844" s="94"/>
      <c r="F6844" s="94" t="s">
        <v>128</v>
      </c>
    </row>
    <row r="6845" spans="1:6" ht="15" x14ac:dyDescent="0.25">
      <c r="A6845" s="94">
        <v>6839</v>
      </c>
      <c r="B6845" s="95">
        <v>44377.6918518518</v>
      </c>
      <c r="C6845" s="94">
        <v>5</v>
      </c>
      <c r="D6845" s="94" t="s">
        <v>12450</v>
      </c>
      <c r="E6845" s="94" t="s">
        <v>12451</v>
      </c>
      <c r="F6845" s="94" t="s">
        <v>128</v>
      </c>
    </row>
    <row r="6846" spans="1:6" ht="15" x14ac:dyDescent="0.25">
      <c r="A6846" s="94">
        <v>6840</v>
      </c>
      <c r="B6846" s="95">
        <v>44377.681840277699</v>
      </c>
      <c r="C6846" s="94">
        <v>5</v>
      </c>
      <c r="D6846" s="94" t="s">
        <v>12452</v>
      </c>
      <c r="E6846" s="94" t="s">
        <v>12453</v>
      </c>
      <c r="F6846" s="94" t="s">
        <v>128</v>
      </c>
    </row>
    <row r="6847" spans="1:6" ht="15" x14ac:dyDescent="0.25">
      <c r="A6847" s="94">
        <v>6841</v>
      </c>
      <c r="B6847" s="95">
        <v>44377.661851851801</v>
      </c>
      <c r="C6847" s="94">
        <v>5</v>
      </c>
      <c r="D6847" s="94" t="s">
        <v>12454</v>
      </c>
      <c r="E6847" s="94" t="s">
        <v>12455</v>
      </c>
      <c r="F6847" s="94" t="s">
        <v>128</v>
      </c>
    </row>
    <row r="6848" spans="1:6" ht="15" x14ac:dyDescent="0.25">
      <c r="A6848" s="94">
        <v>6842</v>
      </c>
      <c r="B6848" s="95">
        <v>44377.656620370297</v>
      </c>
      <c r="C6848" s="94">
        <v>5</v>
      </c>
      <c r="D6848" s="94" t="s">
        <v>333</v>
      </c>
      <c r="E6848" s="94" t="s">
        <v>12456</v>
      </c>
      <c r="F6848" s="94" t="s">
        <v>128</v>
      </c>
    </row>
    <row r="6849" spans="1:6" ht="15" x14ac:dyDescent="0.25">
      <c r="A6849" s="94">
        <v>6843</v>
      </c>
      <c r="B6849" s="95">
        <v>44377.604594907403</v>
      </c>
      <c r="C6849" s="94">
        <v>5</v>
      </c>
      <c r="D6849" s="94" t="s">
        <v>12457</v>
      </c>
      <c r="E6849" s="94" t="s">
        <v>12458</v>
      </c>
      <c r="F6849" s="94" t="s">
        <v>128</v>
      </c>
    </row>
    <row r="6850" spans="1:6" ht="15" x14ac:dyDescent="0.25">
      <c r="A6850" s="94">
        <v>6844</v>
      </c>
      <c r="B6850" s="95">
        <v>44377.590092592502</v>
      </c>
      <c r="C6850" s="94">
        <v>5</v>
      </c>
      <c r="D6850" s="94" t="s">
        <v>12459</v>
      </c>
      <c r="E6850" s="94" t="s">
        <v>12460</v>
      </c>
      <c r="F6850" s="94" t="s">
        <v>128</v>
      </c>
    </row>
    <row r="6851" spans="1:6" ht="15" x14ac:dyDescent="0.25">
      <c r="A6851" s="94">
        <v>6845</v>
      </c>
      <c r="B6851" s="95">
        <v>44377.586481481398</v>
      </c>
      <c r="C6851" s="94">
        <v>5</v>
      </c>
      <c r="D6851" s="94" t="s">
        <v>12461</v>
      </c>
      <c r="E6851" s="94" t="s">
        <v>12462</v>
      </c>
      <c r="F6851" s="94" t="s">
        <v>128</v>
      </c>
    </row>
    <row r="6852" spans="1:6" ht="15" x14ac:dyDescent="0.25">
      <c r="A6852" s="94">
        <v>6846</v>
      </c>
      <c r="B6852" s="95">
        <v>44377.537974537001</v>
      </c>
      <c r="C6852" s="94">
        <v>5</v>
      </c>
      <c r="D6852" s="94" t="s">
        <v>12463</v>
      </c>
      <c r="E6852" s="94"/>
      <c r="F6852" s="94" t="s">
        <v>128</v>
      </c>
    </row>
    <row r="6853" spans="1:6" ht="15" x14ac:dyDescent="0.25">
      <c r="A6853" s="94">
        <v>6847</v>
      </c>
      <c r="B6853" s="95">
        <v>44377.509293981399</v>
      </c>
      <c r="C6853" s="94">
        <v>5</v>
      </c>
      <c r="D6853" s="94" t="s">
        <v>415</v>
      </c>
      <c r="E6853" s="94" t="s">
        <v>12464</v>
      </c>
      <c r="F6853" s="94" t="s">
        <v>128</v>
      </c>
    </row>
    <row r="6854" spans="1:6" ht="15" x14ac:dyDescent="0.25">
      <c r="A6854" s="94">
        <v>6848</v>
      </c>
      <c r="B6854" s="95">
        <v>44377.483645833301</v>
      </c>
      <c r="C6854" s="94">
        <v>5</v>
      </c>
      <c r="D6854" s="94" t="s">
        <v>12465</v>
      </c>
      <c r="E6854" s="94" t="s">
        <v>12466</v>
      </c>
      <c r="F6854" s="94" t="s">
        <v>128</v>
      </c>
    </row>
    <row r="6855" spans="1:6" ht="15" x14ac:dyDescent="0.25">
      <c r="A6855" s="94">
        <v>6849</v>
      </c>
      <c r="B6855" s="95">
        <v>44377.313240740703</v>
      </c>
      <c r="C6855" s="94">
        <v>5</v>
      </c>
      <c r="D6855" s="94" t="s">
        <v>12467</v>
      </c>
      <c r="E6855" s="94"/>
      <c r="F6855" s="94" t="s">
        <v>128</v>
      </c>
    </row>
    <row r="6856" spans="1:6" ht="15" x14ac:dyDescent="0.25">
      <c r="A6856" s="94">
        <v>6850</v>
      </c>
      <c r="B6856" s="95">
        <v>44376.790046296301</v>
      </c>
      <c r="C6856" s="94">
        <v>5</v>
      </c>
      <c r="D6856" s="94" t="s">
        <v>12468</v>
      </c>
      <c r="E6856" s="94" t="s">
        <v>12469</v>
      </c>
      <c r="F6856" s="94" t="s">
        <v>128</v>
      </c>
    </row>
    <row r="6857" spans="1:6" ht="15" x14ac:dyDescent="0.25">
      <c r="A6857" s="94">
        <v>6851</v>
      </c>
      <c r="B6857" s="95">
        <v>44376.753125000003</v>
      </c>
      <c r="C6857" s="94">
        <v>5</v>
      </c>
      <c r="D6857" s="94" t="s">
        <v>12470</v>
      </c>
      <c r="E6857" s="94" t="s">
        <v>12471</v>
      </c>
      <c r="F6857" s="94" t="s">
        <v>128</v>
      </c>
    </row>
    <row r="6858" spans="1:6" ht="15" x14ac:dyDescent="0.25">
      <c r="A6858" s="94">
        <v>6852</v>
      </c>
      <c r="B6858" s="95">
        <v>44376.729664351798</v>
      </c>
      <c r="C6858" s="94">
        <v>5</v>
      </c>
      <c r="D6858" s="94" t="s">
        <v>12472</v>
      </c>
      <c r="E6858" s="94" t="s">
        <v>12473</v>
      </c>
      <c r="F6858" s="94" t="s">
        <v>128</v>
      </c>
    </row>
    <row r="6859" spans="1:6" ht="15" x14ac:dyDescent="0.25">
      <c r="A6859" s="94">
        <v>6853</v>
      </c>
      <c r="B6859" s="95">
        <v>44376.700532407398</v>
      </c>
      <c r="C6859" s="94">
        <v>5</v>
      </c>
      <c r="D6859" s="94" t="s">
        <v>12474</v>
      </c>
      <c r="E6859" s="94" t="s">
        <v>12475</v>
      </c>
      <c r="F6859" s="94" t="s">
        <v>128</v>
      </c>
    </row>
    <row r="6860" spans="1:6" ht="15" x14ac:dyDescent="0.25">
      <c r="A6860" s="94">
        <v>6854</v>
      </c>
      <c r="B6860" s="95">
        <v>44376.691168981401</v>
      </c>
      <c r="C6860" s="94">
        <v>4</v>
      </c>
      <c r="D6860" s="94" t="s">
        <v>12476</v>
      </c>
      <c r="E6860" s="94" t="s">
        <v>12477</v>
      </c>
      <c r="F6860" s="94" t="s">
        <v>128</v>
      </c>
    </row>
    <row r="6861" spans="1:6" ht="15" x14ac:dyDescent="0.25">
      <c r="A6861" s="94">
        <v>6855</v>
      </c>
      <c r="B6861" s="95">
        <v>44376.684386574001</v>
      </c>
      <c r="C6861" s="94">
        <v>5</v>
      </c>
      <c r="D6861" s="94" t="s">
        <v>12478</v>
      </c>
      <c r="E6861" s="94" t="s">
        <v>12479</v>
      </c>
      <c r="F6861" s="94" t="s">
        <v>128</v>
      </c>
    </row>
    <row r="6862" spans="1:6" ht="15" x14ac:dyDescent="0.25">
      <c r="A6862" s="94">
        <v>6856</v>
      </c>
      <c r="B6862" s="95">
        <v>44376.672488425902</v>
      </c>
      <c r="C6862" s="94">
        <v>5</v>
      </c>
      <c r="D6862" s="94" t="s">
        <v>310</v>
      </c>
      <c r="E6862" s="94" t="s">
        <v>12480</v>
      </c>
      <c r="F6862" s="94" t="s">
        <v>128</v>
      </c>
    </row>
    <row r="6863" spans="1:6" ht="15" x14ac:dyDescent="0.25">
      <c r="A6863" s="94">
        <v>6857</v>
      </c>
      <c r="B6863" s="95">
        <v>44376.654027777702</v>
      </c>
      <c r="C6863" s="94">
        <v>5</v>
      </c>
      <c r="D6863" s="94" t="s">
        <v>12481</v>
      </c>
      <c r="E6863" s="94" t="s">
        <v>12482</v>
      </c>
      <c r="F6863" s="94" t="s">
        <v>128</v>
      </c>
    </row>
    <row r="6864" spans="1:6" ht="15" x14ac:dyDescent="0.25">
      <c r="A6864" s="94">
        <v>6858</v>
      </c>
      <c r="B6864" s="95">
        <v>44376.620740740698</v>
      </c>
      <c r="C6864" s="94">
        <v>1</v>
      </c>
      <c r="D6864" s="94" t="s">
        <v>158</v>
      </c>
      <c r="E6864" s="94" t="s">
        <v>12483</v>
      </c>
      <c r="F6864" s="94" t="s">
        <v>128</v>
      </c>
    </row>
    <row r="6865" spans="1:6" ht="15" x14ac:dyDescent="0.25">
      <c r="A6865" s="94">
        <v>6859</v>
      </c>
      <c r="B6865" s="95">
        <v>44376.620115740698</v>
      </c>
      <c r="C6865" s="94">
        <v>5</v>
      </c>
      <c r="D6865" s="94" t="s">
        <v>11311</v>
      </c>
      <c r="E6865" s="94" t="s">
        <v>12484</v>
      </c>
      <c r="F6865" s="94" t="s">
        <v>128</v>
      </c>
    </row>
    <row r="6866" spans="1:6" ht="15" x14ac:dyDescent="0.25">
      <c r="A6866" s="94">
        <v>6860</v>
      </c>
      <c r="B6866" s="95">
        <v>44376.532905092499</v>
      </c>
      <c r="C6866" s="94">
        <v>5</v>
      </c>
      <c r="D6866" s="94" t="s">
        <v>12485</v>
      </c>
      <c r="E6866" s="94" t="s">
        <v>12486</v>
      </c>
      <c r="F6866" s="94" t="s">
        <v>128</v>
      </c>
    </row>
    <row r="6867" spans="1:6" ht="15" x14ac:dyDescent="0.25">
      <c r="A6867" s="94">
        <v>6861</v>
      </c>
      <c r="B6867" s="95">
        <v>44376.471377314803</v>
      </c>
      <c r="C6867" s="94">
        <v>5</v>
      </c>
      <c r="D6867" s="94" t="s">
        <v>12487</v>
      </c>
      <c r="E6867" s="94" t="s">
        <v>12488</v>
      </c>
      <c r="F6867" s="94" t="s">
        <v>128</v>
      </c>
    </row>
    <row r="6868" spans="1:6" ht="15" x14ac:dyDescent="0.25">
      <c r="A6868" s="94">
        <v>6862</v>
      </c>
      <c r="B6868" s="95">
        <v>44376.0051157407</v>
      </c>
      <c r="C6868" s="94">
        <v>4</v>
      </c>
      <c r="D6868" s="94" t="s">
        <v>12489</v>
      </c>
      <c r="E6868" s="94" t="s">
        <v>12490</v>
      </c>
      <c r="F6868" s="94" t="s">
        <v>128</v>
      </c>
    </row>
    <row r="6869" spans="1:6" ht="15" x14ac:dyDescent="0.25">
      <c r="A6869" s="94">
        <v>6863</v>
      </c>
      <c r="B6869" s="95">
        <v>44375.934490740699</v>
      </c>
      <c r="C6869" s="94">
        <v>5</v>
      </c>
      <c r="D6869" s="94" t="s">
        <v>8908</v>
      </c>
      <c r="E6869" s="94" t="s">
        <v>8909</v>
      </c>
      <c r="F6869" s="94" t="s">
        <v>128</v>
      </c>
    </row>
    <row r="6870" spans="1:6" ht="15" x14ac:dyDescent="0.25">
      <c r="A6870" s="94">
        <v>6864</v>
      </c>
      <c r="B6870" s="95">
        <v>44375.917858796201</v>
      </c>
      <c r="C6870" s="94">
        <v>5</v>
      </c>
      <c r="D6870" s="94" t="s">
        <v>12491</v>
      </c>
      <c r="E6870" s="94" t="s">
        <v>12492</v>
      </c>
      <c r="F6870" s="94" t="s">
        <v>128</v>
      </c>
    </row>
    <row r="6871" spans="1:6" ht="15" x14ac:dyDescent="0.25">
      <c r="A6871" s="94">
        <v>6865</v>
      </c>
      <c r="B6871" s="95">
        <v>44375.9129398148</v>
      </c>
      <c r="C6871" s="94">
        <v>5</v>
      </c>
      <c r="D6871" s="94" t="s">
        <v>12493</v>
      </c>
      <c r="E6871" s="94" t="s">
        <v>12494</v>
      </c>
      <c r="F6871" s="94" t="s">
        <v>128</v>
      </c>
    </row>
    <row r="6872" spans="1:6" ht="15" x14ac:dyDescent="0.25">
      <c r="A6872" s="94">
        <v>6866</v>
      </c>
      <c r="B6872" s="95">
        <v>44375.7936342592</v>
      </c>
      <c r="C6872" s="94">
        <v>5</v>
      </c>
      <c r="D6872" s="94" t="s">
        <v>12495</v>
      </c>
      <c r="E6872" s="94" t="s">
        <v>12496</v>
      </c>
      <c r="F6872" s="94" t="s">
        <v>128</v>
      </c>
    </row>
    <row r="6873" spans="1:6" ht="15" x14ac:dyDescent="0.25">
      <c r="A6873" s="94">
        <v>6867</v>
      </c>
      <c r="B6873" s="95">
        <v>44375.782442129603</v>
      </c>
      <c r="C6873" s="94">
        <v>5</v>
      </c>
      <c r="D6873" s="94" t="s">
        <v>12497</v>
      </c>
      <c r="E6873" s="94" t="s">
        <v>12498</v>
      </c>
      <c r="F6873" s="94" t="s">
        <v>128</v>
      </c>
    </row>
    <row r="6874" spans="1:6" ht="15" x14ac:dyDescent="0.25">
      <c r="A6874" s="94">
        <v>6868</v>
      </c>
      <c r="B6874" s="95">
        <v>44375.748194444401</v>
      </c>
      <c r="C6874" s="94">
        <v>4</v>
      </c>
      <c r="D6874" s="94" t="s">
        <v>12499</v>
      </c>
      <c r="E6874" s="94" t="s">
        <v>12500</v>
      </c>
      <c r="F6874" s="94" t="s">
        <v>128</v>
      </c>
    </row>
    <row r="6875" spans="1:6" ht="15" x14ac:dyDescent="0.25">
      <c r="A6875" s="94">
        <v>6869</v>
      </c>
      <c r="B6875" s="95">
        <v>44375.732557870302</v>
      </c>
      <c r="C6875" s="94">
        <v>4</v>
      </c>
      <c r="D6875" s="94" t="s">
        <v>12501</v>
      </c>
      <c r="E6875" s="94" t="s">
        <v>12502</v>
      </c>
      <c r="F6875" s="94" t="s">
        <v>128</v>
      </c>
    </row>
    <row r="6876" spans="1:6" ht="15" x14ac:dyDescent="0.25">
      <c r="A6876" s="94">
        <v>6870</v>
      </c>
      <c r="B6876" s="95">
        <v>44375.731805555501</v>
      </c>
      <c r="C6876" s="94">
        <v>5</v>
      </c>
      <c r="D6876" s="94" t="s">
        <v>2109</v>
      </c>
      <c r="E6876" s="94" t="s">
        <v>12503</v>
      </c>
      <c r="F6876" s="94" t="s">
        <v>128</v>
      </c>
    </row>
    <row r="6877" spans="1:6" ht="15" x14ac:dyDescent="0.25">
      <c r="A6877" s="94">
        <v>6871</v>
      </c>
      <c r="B6877" s="95">
        <v>44375.704594907402</v>
      </c>
      <c r="C6877" s="94">
        <v>5</v>
      </c>
      <c r="D6877" s="94" t="s">
        <v>12504</v>
      </c>
      <c r="E6877" s="94" t="s">
        <v>12505</v>
      </c>
      <c r="F6877" s="94" t="s">
        <v>128</v>
      </c>
    </row>
    <row r="6878" spans="1:6" ht="15" x14ac:dyDescent="0.25">
      <c r="A6878" s="94">
        <v>6872</v>
      </c>
      <c r="B6878" s="95">
        <v>44375.650231481399</v>
      </c>
      <c r="C6878" s="94">
        <v>5</v>
      </c>
      <c r="D6878" s="94" t="s">
        <v>12506</v>
      </c>
      <c r="E6878" s="94" t="s">
        <v>12507</v>
      </c>
      <c r="F6878" s="94" t="s">
        <v>128</v>
      </c>
    </row>
    <row r="6879" spans="1:6" ht="15" x14ac:dyDescent="0.25">
      <c r="A6879" s="94">
        <v>6873</v>
      </c>
      <c r="B6879" s="95">
        <v>44375.577789351802</v>
      </c>
      <c r="C6879" s="94">
        <v>5</v>
      </c>
      <c r="D6879" s="94" t="s">
        <v>12508</v>
      </c>
      <c r="E6879" s="94" t="s">
        <v>12509</v>
      </c>
      <c r="F6879" s="94" t="s">
        <v>128</v>
      </c>
    </row>
    <row r="6880" spans="1:6" ht="15" x14ac:dyDescent="0.25">
      <c r="A6880" s="94">
        <v>6874</v>
      </c>
      <c r="B6880" s="95">
        <v>44375.571643518502</v>
      </c>
      <c r="C6880" s="94">
        <v>5</v>
      </c>
      <c r="D6880" s="94" t="s">
        <v>12510</v>
      </c>
      <c r="E6880" s="94" t="s">
        <v>12511</v>
      </c>
      <c r="F6880" s="94" t="s">
        <v>128</v>
      </c>
    </row>
    <row r="6881" spans="1:6" ht="15" x14ac:dyDescent="0.25">
      <c r="A6881" s="94">
        <v>6875</v>
      </c>
      <c r="B6881" s="95">
        <v>44375.519386574</v>
      </c>
      <c r="C6881" s="94">
        <v>5</v>
      </c>
      <c r="D6881" s="94" t="s">
        <v>8004</v>
      </c>
      <c r="E6881" s="94" t="s">
        <v>12512</v>
      </c>
      <c r="F6881" s="94" t="s">
        <v>128</v>
      </c>
    </row>
    <row r="6882" spans="1:6" ht="15" x14ac:dyDescent="0.25">
      <c r="A6882" s="94">
        <v>6918</v>
      </c>
      <c r="B6882" s="95">
        <v>44375.403483796297</v>
      </c>
      <c r="C6882" s="94">
        <v>5</v>
      </c>
      <c r="D6882" s="94" t="s">
        <v>698</v>
      </c>
      <c r="E6882" s="94" t="s">
        <v>12583</v>
      </c>
      <c r="F6882" s="94" t="s">
        <v>128</v>
      </c>
    </row>
    <row r="6883" spans="1:6" ht="15" x14ac:dyDescent="0.25">
      <c r="A6883" s="94">
        <v>6876</v>
      </c>
      <c r="B6883" s="95">
        <v>44375.360937500001</v>
      </c>
      <c r="C6883" s="94">
        <v>5</v>
      </c>
      <c r="D6883" s="94" t="s">
        <v>12513</v>
      </c>
      <c r="E6883" s="94" t="s">
        <v>12514</v>
      </c>
      <c r="F6883" s="94" t="s">
        <v>128</v>
      </c>
    </row>
    <row r="6884" spans="1:6" ht="15" x14ac:dyDescent="0.25">
      <c r="A6884" s="94">
        <v>6877</v>
      </c>
      <c r="B6884" s="95">
        <v>44374.9266319444</v>
      </c>
      <c r="C6884" s="94">
        <v>5</v>
      </c>
      <c r="D6884" s="94" t="s">
        <v>12487</v>
      </c>
      <c r="E6884" s="94" t="s">
        <v>12515</v>
      </c>
      <c r="F6884" s="94" t="s">
        <v>128</v>
      </c>
    </row>
    <row r="6885" spans="1:6" ht="15" x14ac:dyDescent="0.25">
      <c r="A6885" s="94">
        <v>6878</v>
      </c>
      <c r="B6885" s="95">
        <v>44374.8303587962</v>
      </c>
      <c r="C6885" s="94">
        <v>3</v>
      </c>
      <c r="D6885" s="94" t="s">
        <v>11606</v>
      </c>
      <c r="E6885" s="94" t="s">
        <v>12516</v>
      </c>
      <c r="F6885" s="94" t="s">
        <v>128</v>
      </c>
    </row>
    <row r="6886" spans="1:6" ht="15" x14ac:dyDescent="0.25">
      <c r="A6886" s="94">
        <v>6879</v>
      </c>
      <c r="B6886" s="95">
        <v>44374.598067129598</v>
      </c>
      <c r="C6886" s="94">
        <v>5</v>
      </c>
      <c r="D6886" s="94" t="s">
        <v>263</v>
      </c>
      <c r="E6886" s="94" t="s">
        <v>12517</v>
      </c>
      <c r="F6886" s="94" t="s">
        <v>128</v>
      </c>
    </row>
    <row r="6887" spans="1:6" ht="15" x14ac:dyDescent="0.25">
      <c r="A6887" s="94">
        <v>6880</v>
      </c>
      <c r="B6887" s="95">
        <v>44374.580289351798</v>
      </c>
      <c r="C6887" s="94">
        <v>5</v>
      </c>
      <c r="D6887" s="94" t="s">
        <v>3519</v>
      </c>
      <c r="E6887" s="94" t="s">
        <v>12518</v>
      </c>
      <c r="F6887" s="94" t="s">
        <v>425</v>
      </c>
    </row>
    <row r="6888" spans="1:6" ht="15" x14ac:dyDescent="0.25">
      <c r="A6888" s="94">
        <v>6881</v>
      </c>
      <c r="B6888" s="95">
        <v>44374.460104166603</v>
      </c>
      <c r="C6888" s="94">
        <v>5</v>
      </c>
      <c r="D6888" s="94" t="s">
        <v>351</v>
      </c>
      <c r="E6888" s="94" t="s">
        <v>12519</v>
      </c>
      <c r="F6888" s="94" t="s">
        <v>128</v>
      </c>
    </row>
    <row r="6889" spans="1:6" ht="15" x14ac:dyDescent="0.25">
      <c r="A6889" s="94">
        <v>6882</v>
      </c>
      <c r="B6889" s="95">
        <v>44374.360902777698</v>
      </c>
      <c r="C6889" s="94">
        <v>4</v>
      </c>
      <c r="D6889" s="94" t="s">
        <v>12520</v>
      </c>
      <c r="E6889" s="94" t="s">
        <v>12521</v>
      </c>
      <c r="F6889" s="94" t="s">
        <v>128</v>
      </c>
    </row>
    <row r="6890" spans="1:6" ht="15" x14ac:dyDescent="0.25">
      <c r="A6890" s="94">
        <v>6883</v>
      </c>
      <c r="B6890" s="95">
        <v>44374.312962962897</v>
      </c>
      <c r="C6890" s="94">
        <v>5</v>
      </c>
      <c r="D6890" s="94" t="s">
        <v>3277</v>
      </c>
      <c r="E6890" s="94" t="s">
        <v>12522</v>
      </c>
      <c r="F6890" s="94" t="s">
        <v>128</v>
      </c>
    </row>
    <row r="6891" spans="1:6" ht="15" x14ac:dyDescent="0.25">
      <c r="A6891" s="94">
        <v>6884</v>
      </c>
      <c r="B6891" s="95">
        <v>44374.001481481399</v>
      </c>
      <c r="C6891" s="94">
        <v>5</v>
      </c>
      <c r="D6891" s="94" t="s">
        <v>263</v>
      </c>
      <c r="E6891" s="94" t="s">
        <v>12523</v>
      </c>
      <c r="F6891" s="94" t="s">
        <v>128</v>
      </c>
    </row>
    <row r="6892" spans="1:6" ht="15" x14ac:dyDescent="0.25">
      <c r="A6892" s="94">
        <v>6885</v>
      </c>
      <c r="B6892" s="95">
        <v>44373.8269560185</v>
      </c>
      <c r="C6892" s="94">
        <v>1</v>
      </c>
      <c r="D6892" s="94" t="s">
        <v>12524</v>
      </c>
      <c r="E6892" s="94" t="s">
        <v>12525</v>
      </c>
      <c r="F6892" s="94" t="s">
        <v>128</v>
      </c>
    </row>
    <row r="6893" spans="1:6" ht="15" x14ac:dyDescent="0.25">
      <c r="A6893" s="94">
        <v>6886</v>
      </c>
      <c r="B6893" s="95">
        <v>44373.770439814798</v>
      </c>
      <c r="C6893" s="94">
        <v>5</v>
      </c>
      <c r="D6893" s="94" t="s">
        <v>12526</v>
      </c>
      <c r="E6893" s="94" t="s">
        <v>12527</v>
      </c>
      <c r="F6893" s="94" t="s">
        <v>128</v>
      </c>
    </row>
    <row r="6894" spans="1:6" ht="15" x14ac:dyDescent="0.25">
      <c r="A6894" s="94">
        <v>6887</v>
      </c>
      <c r="B6894" s="95">
        <v>44373.734652777697</v>
      </c>
      <c r="C6894" s="94">
        <v>5</v>
      </c>
      <c r="D6894" s="94" t="s">
        <v>12528</v>
      </c>
      <c r="E6894" s="94" t="s">
        <v>12529</v>
      </c>
      <c r="F6894" s="94" t="s">
        <v>128</v>
      </c>
    </row>
    <row r="6895" spans="1:6" ht="15" x14ac:dyDescent="0.25">
      <c r="A6895" s="94">
        <v>6888</v>
      </c>
      <c r="B6895" s="95">
        <v>44373.686273148101</v>
      </c>
      <c r="C6895" s="94">
        <v>5</v>
      </c>
      <c r="D6895" s="94" t="s">
        <v>535</v>
      </c>
      <c r="E6895" s="94" t="s">
        <v>12530</v>
      </c>
      <c r="F6895" s="94" t="s">
        <v>128</v>
      </c>
    </row>
    <row r="6896" spans="1:6" ht="15" x14ac:dyDescent="0.25">
      <c r="A6896" s="94">
        <v>6889</v>
      </c>
      <c r="B6896" s="95">
        <v>44373.680972222202</v>
      </c>
      <c r="C6896" s="94">
        <v>1</v>
      </c>
      <c r="D6896" s="94" t="s">
        <v>12531</v>
      </c>
      <c r="E6896" s="94" t="s">
        <v>12532</v>
      </c>
      <c r="F6896" s="94" t="s">
        <v>128</v>
      </c>
    </row>
    <row r="6897" spans="1:6" ht="15" x14ac:dyDescent="0.25">
      <c r="A6897" s="94">
        <v>6891</v>
      </c>
      <c r="B6897" s="95">
        <v>44373.574965277701</v>
      </c>
      <c r="C6897" s="94">
        <v>5</v>
      </c>
      <c r="D6897" s="94" t="s">
        <v>12535</v>
      </c>
      <c r="E6897" s="94" t="s">
        <v>12536</v>
      </c>
      <c r="F6897" s="94" t="s">
        <v>128</v>
      </c>
    </row>
    <row r="6898" spans="1:6" ht="15" x14ac:dyDescent="0.25">
      <c r="A6898" s="94">
        <v>6892</v>
      </c>
      <c r="B6898" s="95">
        <v>44373.565659722197</v>
      </c>
      <c r="C6898" s="94">
        <v>5</v>
      </c>
      <c r="D6898" s="94" t="s">
        <v>12537</v>
      </c>
      <c r="E6898" s="94" t="s">
        <v>12538</v>
      </c>
      <c r="F6898" s="94" t="s">
        <v>128</v>
      </c>
    </row>
    <row r="6899" spans="1:6" ht="15" x14ac:dyDescent="0.25">
      <c r="A6899" s="94">
        <v>6893</v>
      </c>
      <c r="B6899" s="95">
        <v>44372.922453703701</v>
      </c>
      <c r="C6899" s="94">
        <v>1</v>
      </c>
      <c r="D6899" s="94" t="s">
        <v>12539</v>
      </c>
      <c r="E6899" s="94" t="s">
        <v>12540</v>
      </c>
      <c r="F6899" s="94" t="s">
        <v>128</v>
      </c>
    </row>
    <row r="6900" spans="1:6" ht="15" x14ac:dyDescent="0.25">
      <c r="A6900" s="94">
        <v>6894</v>
      </c>
      <c r="B6900" s="95">
        <v>44372.920671296197</v>
      </c>
      <c r="C6900" s="94">
        <v>5</v>
      </c>
      <c r="D6900" s="94" t="s">
        <v>12541</v>
      </c>
      <c r="E6900" s="94" t="s">
        <v>12542</v>
      </c>
      <c r="F6900" s="94" t="s">
        <v>128</v>
      </c>
    </row>
    <row r="6901" spans="1:6" ht="15" x14ac:dyDescent="0.25">
      <c r="A6901" s="94">
        <v>6895</v>
      </c>
      <c r="B6901" s="95">
        <v>44372.9182754629</v>
      </c>
      <c r="C6901" s="94">
        <v>1</v>
      </c>
      <c r="D6901" s="94" t="s">
        <v>12543</v>
      </c>
      <c r="E6901" s="94" t="s">
        <v>12544</v>
      </c>
      <c r="F6901" s="94" t="s">
        <v>128</v>
      </c>
    </row>
    <row r="6902" spans="1:6" ht="15" x14ac:dyDescent="0.25">
      <c r="A6902" s="94">
        <v>6896</v>
      </c>
      <c r="B6902" s="95">
        <v>44372.855347222197</v>
      </c>
      <c r="C6902" s="94">
        <v>5</v>
      </c>
      <c r="D6902" s="94" t="s">
        <v>12545</v>
      </c>
      <c r="E6902" s="94" t="s">
        <v>12546</v>
      </c>
      <c r="F6902" s="94" t="s">
        <v>425</v>
      </c>
    </row>
    <row r="6903" spans="1:6" ht="15" x14ac:dyDescent="0.25">
      <c r="A6903" s="94">
        <v>6897</v>
      </c>
      <c r="B6903" s="95">
        <v>44372.836377314801</v>
      </c>
      <c r="C6903" s="94">
        <v>5</v>
      </c>
      <c r="D6903" s="94" t="s">
        <v>12547</v>
      </c>
      <c r="E6903" s="94" t="s">
        <v>12548</v>
      </c>
      <c r="F6903" s="94" t="s">
        <v>128</v>
      </c>
    </row>
    <row r="6904" spans="1:6" ht="15" x14ac:dyDescent="0.25">
      <c r="A6904" s="94">
        <v>6898</v>
      </c>
      <c r="B6904" s="95">
        <v>44372.803055555501</v>
      </c>
      <c r="C6904" s="94">
        <v>5</v>
      </c>
      <c r="D6904" s="94" t="s">
        <v>12549</v>
      </c>
      <c r="E6904" s="94" t="s">
        <v>12550</v>
      </c>
      <c r="F6904" s="94" t="s">
        <v>128</v>
      </c>
    </row>
    <row r="6905" spans="1:6" ht="15" x14ac:dyDescent="0.25">
      <c r="A6905" s="94">
        <v>6899</v>
      </c>
      <c r="B6905" s="95">
        <v>44372.802025462901</v>
      </c>
      <c r="C6905" s="94">
        <v>5</v>
      </c>
      <c r="D6905" s="94" t="s">
        <v>12551</v>
      </c>
      <c r="E6905" s="94" t="s">
        <v>12552</v>
      </c>
      <c r="F6905" s="94" t="s">
        <v>128</v>
      </c>
    </row>
    <row r="6906" spans="1:6" ht="15" x14ac:dyDescent="0.25">
      <c r="A6906" s="94">
        <v>6900</v>
      </c>
      <c r="B6906" s="95">
        <v>44372.790196759197</v>
      </c>
      <c r="C6906" s="94">
        <v>5</v>
      </c>
      <c r="D6906" s="94" t="s">
        <v>12553</v>
      </c>
      <c r="E6906" s="94" t="s">
        <v>12554</v>
      </c>
      <c r="F6906" s="94" t="s">
        <v>128</v>
      </c>
    </row>
    <row r="6907" spans="1:6" ht="15" x14ac:dyDescent="0.25">
      <c r="A6907" s="94">
        <v>6901</v>
      </c>
      <c r="B6907" s="95">
        <v>44372.780763888797</v>
      </c>
      <c r="C6907" s="94">
        <v>5</v>
      </c>
      <c r="D6907" s="94" t="s">
        <v>12555</v>
      </c>
      <c r="E6907" s="94" t="s">
        <v>12556</v>
      </c>
      <c r="F6907" s="94" t="s">
        <v>128</v>
      </c>
    </row>
    <row r="6908" spans="1:6" ht="15" x14ac:dyDescent="0.25">
      <c r="A6908" s="94">
        <v>6902</v>
      </c>
      <c r="B6908" s="95">
        <v>44372.778645833299</v>
      </c>
      <c r="C6908" s="94">
        <v>4</v>
      </c>
      <c r="D6908" s="94" t="s">
        <v>12557</v>
      </c>
      <c r="E6908" s="94" t="s">
        <v>12558</v>
      </c>
      <c r="F6908" s="94" t="s">
        <v>128</v>
      </c>
    </row>
    <row r="6909" spans="1:6" ht="15" x14ac:dyDescent="0.25">
      <c r="A6909" s="94">
        <v>6903</v>
      </c>
      <c r="B6909" s="95">
        <v>44372.762858796297</v>
      </c>
      <c r="C6909" s="94">
        <v>5</v>
      </c>
      <c r="D6909" s="94" t="s">
        <v>12559</v>
      </c>
      <c r="E6909" s="94" t="s">
        <v>12560</v>
      </c>
      <c r="F6909" s="94" t="s">
        <v>128</v>
      </c>
    </row>
    <row r="6910" spans="1:6" ht="15" x14ac:dyDescent="0.25">
      <c r="A6910" s="94">
        <v>6904</v>
      </c>
      <c r="B6910" s="95">
        <v>44372.7627430555</v>
      </c>
      <c r="C6910" s="94">
        <v>5</v>
      </c>
      <c r="D6910" s="94" t="s">
        <v>12561</v>
      </c>
      <c r="E6910" s="94" t="s">
        <v>12562</v>
      </c>
      <c r="F6910" s="94" t="s">
        <v>128</v>
      </c>
    </row>
    <row r="6911" spans="1:6" ht="15" x14ac:dyDescent="0.25">
      <c r="A6911" s="94">
        <v>6905</v>
      </c>
      <c r="B6911" s="95">
        <v>44372.677499999998</v>
      </c>
      <c r="C6911" s="94">
        <v>5</v>
      </c>
      <c r="D6911" s="94" t="s">
        <v>12563</v>
      </c>
      <c r="E6911" s="94" t="s">
        <v>12564</v>
      </c>
      <c r="F6911" s="94" t="s">
        <v>128</v>
      </c>
    </row>
    <row r="6912" spans="1:6" ht="15" x14ac:dyDescent="0.25">
      <c r="A6912" s="94">
        <v>6906</v>
      </c>
      <c r="B6912" s="95">
        <v>44372.626805555497</v>
      </c>
      <c r="C6912" s="94">
        <v>5</v>
      </c>
      <c r="D6912" s="94" t="s">
        <v>12565</v>
      </c>
      <c r="E6912" s="94"/>
      <c r="F6912" s="94" t="s">
        <v>128</v>
      </c>
    </row>
    <row r="6913" spans="1:6" ht="15" x14ac:dyDescent="0.25">
      <c r="A6913" s="94">
        <v>6907</v>
      </c>
      <c r="B6913" s="95">
        <v>44372.5887152777</v>
      </c>
      <c r="C6913" s="94">
        <v>5</v>
      </c>
      <c r="D6913" s="94" t="s">
        <v>12566</v>
      </c>
      <c r="E6913" s="94" t="s">
        <v>12567</v>
      </c>
      <c r="F6913" s="94" t="s">
        <v>128</v>
      </c>
    </row>
    <row r="6914" spans="1:6" ht="15" x14ac:dyDescent="0.25">
      <c r="A6914" s="94">
        <v>6908</v>
      </c>
      <c r="B6914" s="95">
        <v>44372.587280092499</v>
      </c>
      <c r="C6914" s="94">
        <v>4</v>
      </c>
      <c r="D6914" s="94" t="s">
        <v>12568</v>
      </c>
      <c r="E6914" s="94" t="s">
        <v>12569</v>
      </c>
      <c r="F6914" s="94" t="s">
        <v>128</v>
      </c>
    </row>
    <row r="6915" spans="1:6" ht="15" x14ac:dyDescent="0.25">
      <c r="A6915" s="94">
        <v>6909</v>
      </c>
      <c r="B6915" s="95">
        <v>44372.578495370297</v>
      </c>
      <c r="C6915" s="94">
        <v>5</v>
      </c>
      <c r="D6915" s="94" t="s">
        <v>263</v>
      </c>
      <c r="E6915" s="94" t="s">
        <v>12570</v>
      </c>
      <c r="F6915" s="94" t="s">
        <v>128</v>
      </c>
    </row>
    <row r="6916" spans="1:6" ht="15" x14ac:dyDescent="0.25">
      <c r="A6916" s="94">
        <v>6910</v>
      </c>
      <c r="B6916" s="95">
        <v>44372.576539351801</v>
      </c>
      <c r="C6916" s="94">
        <v>4</v>
      </c>
      <c r="D6916" s="94" t="s">
        <v>10504</v>
      </c>
      <c r="E6916" s="94" t="s">
        <v>12571</v>
      </c>
      <c r="F6916" s="94" t="s">
        <v>128</v>
      </c>
    </row>
    <row r="6917" spans="1:6" ht="15" x14ac:dyDescent="0.25">
      <c r="A6917" s="94">
        <v>6911</v>
      </c>
      <c r="B6917" s="95">
        <v>44372.525694444397</v>
      </c>
      <c r="C6917" s="94">
        <v>5</v>
      </c>
      <c r="D6917" s="94" t="s">
        <v>12572</v>
      </c>
      <c r="E6917" s="94" t="s">
        <v>12573</v>
      </c>
      <c r="F6917" s="94" t="s">
        <v>128</v>
      </c>
    </row>
    <row r="6918" spans="1:6" ht="15" x14ac:dyDescent="0.25">
      <c r="A6918" s="94">
        <v>6912</v>
      </c>
      <c r="B6918" s="95">
        <v>44372.500925925902</v>
      </c>
      <c r="C6918" s="94">
        <v>5</v>
      </c>
      <c r="D6918" s="94" t="s">
        <v>12574</v>
      </c>
      <c r="E6918" s="94" t="s">
        <v>12575</v>
      </c>
      <c r="F6918" s="94" t="s">
        <v>128</v>
      </c>
    </row>
    <row r="6919" spans="1:6" ht="15" x14ac:dyDescent="0.25">
      <c r="A6919" s="94">
        <v>6913</v>
      </c>
      <c r="B6919" s="95">
        <v>44372.4796064814</v>
      </c>
      <c r="C6919" s="94">
        <v>5</v>
      </c>
      <c r="D6919" s="94" t="s">
        <v>9409</v>
      </c>
      <c r="E6919" s="94" t="s">
        <v>12576</v>
      </c>
      <c r="F6919" s="94" t="s">
        <v>128</v>
      </c>
    </row>
    <row r="6920" spans="1:6" ht="15" x14ac:dyDescent="0.25">
      <c r="A6920" s="94">
        <v>6914</v>
      </c>
      <c r="B6920" s="95">
        <v>44372.466736111099</v>
      </c>
      <c r="C6920" s="94">
        <v>5</v>
      </c>
      <c r="D6920" s="94" t="s">
        <v>12577</v>
      </c>
      <c r="E6920" s="94" t="s">
        <v>12578</v>
      </c>
      <c r="F6920" s="94" t="s">
        <v>128</v>
      </c>
    </row>
    <row r="6921" spans="1:6" ht="15" x14ac:dyDescent="0.25">
      <c r="A6921" s="94">
        <v>6915</v>
      </c>
      <c r="B6921" s="95">
        <v>44372.427696759201</v>
      </c>
      <c r="C6921" s="94">
        <v>5</v>
      </c>
      <c r="D6921" s="94" t="s">
        <v>12579</v>
      </c>
      <c r="E6921" s="94" t="s">
        <v>12580</v>
      </c>
      <c r="F6921" s="94" t="s">
        <v>128</v>
      </c>
    </row>
    <row r="6922" spans="1:6" ht="15" x14ac:dyDescent="0.25">
      <c r="A6922" s="94">
        <v>6916</v>
      </c>
      <c r="B6922" s="95">
        <v>44372.357372685103</v>
      </c>
      <c r="C6922" s="94">
        <v>5</v>
      </c>
      <c r="D6922" s="94" t="s">
        <v>6816</v>
      </c>
      <c r="E6922" s="94" t="s">
        <v>12581</v>
      </c>
      <c r="F6922" s="94" t="s">
        <v>128</v>
      </c>
    </row>
    <row r="6923" spans="1:6" ht="15" x14ac:dyDescent="0.25">
      <c r="A6923" s="94">
        <v>6917</v>
      </c>
      <c r="B6923" s="95">
        <v>44372.324016203696</v>
      </c>
      <c r="C6923" s="94">
        <v>5</v>
      </c>
      <c r="D6923" s="94" t="s">
        <v>4643</v>
      </c>
      <c r="E6923" s="94" t="s">
        <v>12582</v>
      </c>
      <c r="F6923" s="94" t="s">
        <v>128</v>
      </c>
    </row>
    <row r="6924" spans="1:6" ht="15" x14ac:dyDescent="0.25">
      <c r="A6924" s="94">
        <v>7000</v>
      </c>
      <c r="B6924" s="95">
        <v>44371.7565972222</v>
      </c>
      <c r="C6924" s="94">
        <v>1</v>
      </c>
      <c r="D6924" s="94" t="s">
        <v>12725</v>
      </c>
      <c r="E6924" s="94" t="s">
        <v>12726</v>
      </c>
      <c r="F6924" s="94" t="s">
        <v>128</v>
      </c>
    </row>
    <row r="6925" spans="1:6" ht="15" x14ac:dyDescent="0.25">
      <c r="A6925" s="94">
        <v>6928</v>
      </c>
      <c r="B6925" s="95">
        <v>44371.720300925903</v>
      </c>
      <c r="C6925" s="94">
        <v>1</v>
      </c>
      <c r="D6925" s="94" t="s">
        <v>12602</v>
      </c>
      <c r="E6925" s="94" t="s">
        <v>12603</v>
      </c>
      <c r="F6925" s="94" t="s">
        <v>128</v>
      </c>
    </row>
    <row r="6926" spans="1:6" ht="15" x14ac:dyDescent="0.25">
      <c r="A6926" s="94">
        <v>6919</v>
      </c>
      <c r="B6926" s="95">
        <v>44371.7190162037</v>
      </c>
      <c r="C6926" s="94">
        <v>5</v>
      </c>
      <c r="D6926" s="94" t="s">
        <v>12584</v>
      </c>
      <c r="E6926" s="94" t="s">
        <v>12585</v>
      </c>
      <c r="F6926" s="94" t="s">
        <v>128</v>
      </c>
    </row>
    <row r="6927" spans="1:6" ht="15" x14ac:dyDescent="0.25">
      <c r="A6927" s="94">
        <v>6920</v>
      </c>
      <c r="B6927" s="95">
        <v>44371.676782407398</v>
      </c>
      <c r="C6927" s="94">
        <v>5</v>
      </c>
      <c r="D6927" s="94" t="s">
        <v>12586</v>
      </c>
      <c r="E6927" s="94" t="s">
        <v>12587</v>
      </c>
      <c r="F6927" s="94" t="s">
        <v>128</v>
      </c>
    </row>
    <row r="6928" spans="1:6" ht="15" x14ac:dyDescent="0.25">
      <c r="A6928" s="94">
        <v>6921</v>
      </c>
      <c r="B6928" s="95">
        <v>44371.646851851801</v>
      </c>
      <c r="C6928" s="94">
        <v>5</v>
      </c>
      <c r="D6928" s="94" t="s">
        <v>12588</v>
      </c>
      <c r="E6928" s="94" t="s">
        <v>12589</v>
      </c>
      <c r="F6928" s="94" t="s">
        <v>128</v>
      </c>
    </row>
    <row r="6929" spans="1:6" ht="15" x14ac:dyDescent="0.25">
      <c r="A6929" s="94">
        <v>6922</v>
      </c>
      <c r="B6929" s="95">
        <v>44371.617418981397</v>
      </c>
      <c r="C6929" s="94">
        <v>5</v>
      </c>
      <c r="D6929" s="94" t="s">
        <v>12590</v>
      </c>
      <c r="E6929" s="94" t="s">
        <v>12591</v>
      </c>
      <c r="F6929" s="94" t="s">
        <v>128</v>
      </c>
    </row>
    <row r="6930" spans="1:6" ht="15" x14ac:dyDescent="0.25">
      <c r="A6930" s="94">
        <v>6923</v>
      </c>
      <c r="B6930" s="95">
        <v>44371.616817129601</v>
      </c>
      <c r="C6930" s="94">
        <v>5</v>
      </c>
      <c r="D6930" s="94" t="s">
        <v>12592</v>
      </c>
      <c r="E6930" s="94" t="s">
        <v>12593</v>
      </c>
      <c r="F6930" s="94" t="s">
        <v>128</v>
      </c>
    </row>
    <row r="6931" spans="1:6" ht="15" x14ac:dyDescent="0.25">
      <c r="A6931" s="94">
        <v>6924</v>
      </c>
      <c r="B6931" s="95">
        <v>44371.493622685099</v>
      </c>
      <c r="C6931" s="94">
        <v>5</v>
      </c>
      <c r="D6931" s="94" t="s">
        <v>12594</v>
      </c>
      <c r="E6931" s="94" t="s">
        <v>12595</v>
      </c>
      <c r="F6931" s="94" t="s">
        <v>128</v>
      </c>
    </row>
    <row r="6932" spans="1:6" ht="15" x14ac:dyDescent="0.25">
      <c r="A6932" s="94">
        <v>6925</v>
      </c>
      <c r="B6932" s="95">
        <v>44371.464317129597</v>
      </c>
      <c r="C6932" s="94">
        <v>5</v>
      </c>
      <c r="D6932" s="94" t="s">
        <v>12596</v>
      </c>
      <c r="E6932" s="94" t="s">
        <v>12597</v>
      </c>
      <c r="F6932" s="94" t="s">
        <v>128</v>
      </c>
    </row>
    <row r="6933" spans="1:6" ht="15" x14ac:dyDescent="0.25">
      <c r="A6933" s="94">
        <v>6926</v>
      </c>
      <c r="B6933" s="95">
        <v>44371.371365740699</v>
      </c>
      <c r="C6933" s="94">
        <v>5</v>
      </c>
      <c r="D6933" s="94" t="s">
        <v>12598</v>
      </c>
      <c r="E6933" s="94" t="s">
        <v>12599</v>
      </c>
      <c r="F6933" s="94" t="s">
        <v>128</v>
      </c>
    </row>
    <row r="6934" spans="1:6" ht="15" x14ac:dyDescent="0.25">
      <c r="A6934" s="94">
        <v>6927</v>
      </c>
      <c r="B6934" s="95">
        <v>44370.936435185104</v>
      </c>
      <c r="C6934" s="94">
        <v>5</v>
      </c>
      <c r="D6934" s="94" t="s">
        <v>12600</v>
      </c>
      <c r="E6934" s="94" t="s">
        <v>12601</v>
      </c>
      <c r="F6934" s="94" t="s">
        <v>128</v>
      </c>
    </row>
    <row r="6935" spans="1:6" ht="15" x14ac:dyDescent="0.25">
      <c r="A6935" s="94">
        <v>6929</v>
      </c>
      <c r="B6935" s="95">
        <v>44370.734675925902</v>
      </c>
      <c r="C6935" s="94">
        <v>5</v>
      </c>
      <c r="D6935" s="94" t="s">
        <v>12604</v>
      </c>
      <c r="E6935" s="94" t="s">
        <v>12605</v>
      </c>
      <c r="F6935" s="94" t="s">
        <v>128</v>
      </c>
    </row>
    <row r="6936" spans="1:6" ht="15" x14ac:dyDescent="0.25">
      <c r="A6936" s="94">
        <v>6930</v>
      </c>
      <c r="B6936" s="95">
        <v>44370.731736111098</v>
      </c>
      <c r="C6936" s="94">
        <v>5</v>
      </c>
      <c r="D6936" s="94" t="s">
        <v>12606</v>
      </c>
      <c r="E6936" s="94" t="s">
        <v>12607</v>
      </c>
      <c r="F6936" s="94" t="s">
        <v>128</v>
      </c>
    </row>
    <row r="6937" spans="1:6" ht="15" x14ac:dyDescent="0.25">
      <c r="A6937" s="94">
        <v>6931</v>
      </c>
      <c r="B6937" s="95">
        <v>44370.689027777698</v>
      </c>
      <c r="C6937" s="94">
        <v>5</v>
      </c>
      <c r="D6937" s="94" t="s">
        <v>12608</v>
      </c>
      <c r="E6937" s="94" t="s">
        <v>12609</v>
      </c>
      <c r="F6937" s="94" t="s">
        <v>128</v>
      </c>
    </row>
    <row r="6938" spans="1:6" ht="15" x14ac:dyDescent="0.25">
      <c r="A6938" s="94">
        <v>6932</v>
      </c>
      <c r="B6938" s="95">
        <v>44370.685937499999</v>
      </c>
      <c r="C6938" s="94">
        <v>5</v>
      </c>
      <c r="D6938" s="94" t="s">
        <v>12610</v>
      </c>
      <c r="E6938" s="94" t="s">
        <v>12611</v>
      </c>
      <c r="F6938" s="94" t="s">
        <v>128</v>
      </c>
    </row>
    <row r="6939" spans="1:6" ht="15" x14ac:dyDescent="0.25">
      <c r="A6939" s="94">
        <v>6933</v>
      </c>
      <c r="B6939" s="95">
        <v>44370.673877314803</v>
      </c>
      <c r="C6939" s="94">
        <v>5</v>
      </c>
      <c r="D6939" s="94" t="s">
        <v>12612</v>
      </c>
      <c r="E6939" s="94" t="s">
        <v>12613</v>
      </c>
      <c r="F6939" s="94" t="s">
        <v>128</v>
      </c>
    </row>
    <row r="6940" spans="1:6" ht="15" x14ac:dyDescent="0.25">
      <c r="A6940" s="94">
        <v>6934</v>
      </c>
      <c r="B6940" s="95">
        <v>44370.604085648098</v>
      </c>
      <c r="C6940" s="94">
        <v>5</v>
      </c>
      <c r="D6940" s="94" t="s">
        <v>12614</v>
      </c>
      <c r="E6940" s="94" t="s">
        <v>12615</v>
      </c>
      <c r="F6940" s="94" t="s">
        <v>128</v>
      </c>
    </row>
    <row r="6941" spans="1:6" ht="15" x14ac:dyDescent="0.25">
      <c r="A6941" s="94">
        <v>6935</v>
      </c>
      <c r="B6941" s="95">
        <v>44370.590891203698</v>
      </c>
      <c r="C6941" s="94">
        <v>5</v>
      </c>
      <c r="D6941" s="94" t="s">
        <v>12616</v>
      </c>
      <c r="E6941" s="94" t="s">
        <v>12617</v>
      </c>
      <c r="F6941" s="94" t="s">
        <v>128</v>
      </c>
    </row>
    <row r="6942" spans="1:6" ht="15" x14ac:dyDescent="0.25">
      <c r="A6942" s="94">
        <v>6936</v>
      </c>
      <c r="B6942" s="95">
        <v>44370.5353703703</v>
      </c>
      <c r="C6942" s="94">
        <v>5</v>
      </c>
      <c r="D6942" s="94" t="s">
        <v>12618</v>
      </c>
      <c r="E6942" s="94" t="s">
        <v>12619</v>
      </c>
      <c r="F6942" s="94" t="s">
        <v>128</v>
      </c>
    </row>
    <row r="6943" spans="1:6" ht="15" x14ac:dyDescent="0.25">
      <c r="A6943" s="94">
        <v>6937</v>
      </c>
      <c r="B6943" s="95">
        <v>44370.530555555502</v>
      </c>
      <c r="C6943" s="94">
        <v>5</v>
      </c>
      <c r="D6943" s="94" t="s">
        <v>411</v>
      </c>
      <c r="E6943" s="94" t="s">
        <v>12620</v>
      </c>
      <c r="F6943" s="94" t="s">
        <v>128</v>
      </c>
    </row>
    <row r="6944" spans="1:6" ht="15" x14ac:dyDescent="0.25">
      <c r="A6944" s="94">
        <v>6938</v>
      </c>
      <c r="B6944" s="95">
        <v>44370.5063310185</v>
      </c>
      <c r="C6944" s="94">
        <v>5</v>
      </c>
      <c r="D6944" s="94" t="s">
        <v>263</v>
      </c>
      <c r="E6944" s="94" t="s">
        <v>12621</v>
      </c>
      <c r="F6944" s="94" t="s">
        <v>128</v>
      </c>
    </row>
    <row r="6945" spans="1:6" ht="15" x14ac:dyDescent="0.25">
      <c r="A6945" s="94">
        <v>6939</v>
      </c>
      <c r="B6945" s="95">
        <v>44370.485092592498</v>
      </c>
      <c r="C6945" s="94">
        <v>5</v>
      </c>
      <c r="D6945" s="94" t="s">
        <v>5196</v>
      </c>
      <c r="E6945" s="94" t="s">
        <v>12622</v>
      </c>
      <c r="F6945" s="94" t="s">
        <v>128</v>
      </c>
    </row>
    <row r="6946" spans="1:6" ht="15" x14ac:dyDescent="0.25">
      <c r="A6946" s="94">
        <v>6940</v>
      </c>
      <c r="B6946" s="95">
        <v>44370.474212962901</v>
      </c>
      <c r="C6946" s="94">
        <v>5</v>
      </c>
      <c r="D6946" s="94" t="s">
        <v>12623</v>
      </c>
      <c r="E6946" s="94" t="s">
        <v>12624</v>
      </c>
      <c r="F6946" s="94" t="s">
        <v>128</v>
      </c>
    </row>
    <row r="6947" spans="1:6" ht="15" x14ac:dyDescent="0.25">
      <c r="A6947" s="94">
        <v>6941</v>
      </c>
      <c r="B6947" s="95">
        <v>44370.355486111097</v>
      </c>
      <c r="C6947" s="94">
        <v>4</v>
      </c>
      <c r="D6947" s="94" t="s">
        <v>12625</v>
      </c>
      <c r="E6947" s="94" t="s">
        <v>12626</v>
      </c>
      <c r="F6947" s="94" t="s">
        <v>128</v>
      </c>
    </row>
    <row r="6948" spans="1:6" ht="15" x14ac:dyDescent="0.25">
      <c r="A6948" s="94">
        <v>6942</v>
      </c>
      <c r="B6948" s="95">
        <v>44370.273136573996</v>
      </c>
      <c r="C6948" s="94">
        <v>5</v>
      </c>
      <c r="D6948" s="94" t="s">
        <v>12627</v>
      </c>
      <c r="E6948" s="94" t="s">
        <v>12628</v>
      </c>
      <c r="F6948" s="94" t="s">
        <v>128</v>
      </c>
    </row>
    <row r="6949" spans="1:6" ht="15" x14ac:dyDescent="0.25">
      <c r="A6949" s="94">
        <v>6943</v>
      </c>
      <c r="B6949" s="95">
        <v>44370.269074074</v>
      </c>
      <c r="C6949" s="94">
        <v>5</v>
      </c>
      <c r="D6949" s="94" t="s">
        <v>7038</v>
      </c>
      <c r="E6949" s="94" t="s">
        <v>12629</v>
      </c>
      <c r="F6949" s="94" t="s">
        <v>128</v>
      </c>
    </row>
    <row r="6950" spans="1:6" ht="15" x14ac:dyDescent="0.25">
      <c r="A6950" s="94">
        <v>6944</v>
      </c>
      <c r="B6950" s="95">
        <v>44369.890729166596</v>
      </c>
      <c r="C6950" s="94">
        <v>5</v>
      </c>
      <c r="D6950" s="94" t="s">
        <v>12630</v>
      </c>
      <c r="E6950" s="94" t="s">
        <v>12631</v>
      </c>
      <c r="F6950" s="94" t="s">
        <v>128</v>
      </c>
    </row>
    <row r="6951" spans="1:6" ht="15" x14ac:dyDescent="0.25">
      <c r="A6951" s="94">
        <v>6945</v>
      </c>
      <c r="B6951" s="95">
        <v>44369.816527777701</v>
      </c>
      <c r="C6951" s="94">
        <v>5</v>
      </c>
      <c r="D6951" s="94" t="s">
        <v>12632</v>
      </c>
      <c r="E6951" s="94" t="s">
        <v>12633</v>
      </c>
      <c r="F6951" s="94" t="s">
        <v>128</v>
      </c>
    </row>
    <row r="6952" spans="1:6" ht="15" x14ac:dyDescent="0.25">
      <c r="A6952" s="94">
        <v>6946</v>
      </c>
      <c r="B6952" s="95">
        <v>44369.806284722203</v>
      </c>
      <c r="C6952" s="94">
        <v>5</v>
      </c>
      <c r="D6952" s="94" t="s">
        <v>12634</v>
      </c>
      <c r="E6952" s="94" t="s">
        <v>12635</v>
      </c>
      <c r="F6952" s="94" t="s">
        <v>128</v>
      </c>
    </row>
    <row r="6953" spans="1:6" ht="15" x14ac:dyDescent="0.25">
      <c r="A6953" s="94">
        <v>6947</v>
      </c>
      <c r="B6953" s="95">
        <v>44369.767615740697</v>
      </c>
      <c r="C6953" s="94">
        <v>5</v>
      </c>
      <c r="D6953" s="94" t="s">
        <v>12636</v>
      </c>
      <c r="E6953" s="94"/>
      <c r="F6953" s="94" t="s">
        <v>128</v>
      </c>
    </row>
    <row r="6954" spans="1:6" ht="15" x14ac:dyDescent="0.25">
      <c r="A6954" s="94">
        <v>6948</v>
      </c>
      <c r="B6954" s="95">
        <v>44369.723159722198</v>
      </c>
      <c r="C6954" s="94">
        <v>5</v>
      </c>
      <c r="D6954" s="94" t="s">
        <v>12637</v>
      </c>
      <c r="E6954" s="94" t="s">
        <v>12638</v>
      </c>
      <c r="F6954" s="94" t="s">
        <v>128</v>
      </c>
    </row>
    <row r="6955" spans="1:6" ht="15" x14ac:dyDescent="0.25">
      <c r="A6955" s="94">
        <v>6949</v>
      </c>
      <c r="B6955" s="95">
        <v>44369.707546296297</v>
      </c>
      <c r="C6955" s="94">
        <v>5</v>
      </c>
      <c r="D6955" s="94" t="s">
        <v>12639</v>
      </c>
      <c r="E6955" s="94" t="s">
        <v>12640</v>
      </c>
      <c r="F6955" s="94" t="s">
        <v>128</v>
      </c>
    </row>
    <row r="6956" spans="1:6" ht="15" x14ac:dyDescent="0.25">
      <c r="A6956" s="94">
        <v>6950</v>
      </c>
      <c r="B6956" s="95">
        <v>44369.703275462904</v>
      </c>
      <c r="C6956" s="94">
        <v>5</v>
      </c>
      <c r="D6956" s="94" t="s">
        <v>12641</v>
      </c>
      <c r="E6956" s="94" t="s">
        <v>12642</v>
      </c>
      <c r="F6956" s="94" t="s">
        <v>128</v>
      </c>
    </row>
    <row r="6957" spans="1:6" ht="15" x14ac:dyDescent="0.25">
      <c r="A6957" s="94">
        <v>6951</v>
      </c>
      <c r="B6957" s="95">
        <v>44369.678055555501</v>
      </c>
      <c r="C6957" s="94">
        <v>5</v>
      </c>
      <c r="D6957" s="94" t="s">
        <v>4299</v>
      </c>
      <c r="E6957" s="94" t="s">
        <v>12643</v>
      </c>
      <c r="F6957" s="94" t="s">
        <v>128</v>
      </c>
    </row>
    <row r="6958" spans="1:6" ht="15" x14ac:dyDescent="0.25">
      <c r="A6958" s="94">
        <v>6952</v>
      </c>
      <c r="B6958" s="95">
        <v>44369.660671296297</v>
      </c>
      <c r="C6958" s="94">
        <v>5</v>
      </c>
      <c r="D6958" s="94" t="s">
        <v>12644</v>
      </c>
      <c r="E6958" s="94" t="s">
        <v>12645</v>
      </c>
      <c r="F6958" s="94" t="s">
        <v>128</v>
      </c>
    </row>
    <row r="6959" spans="1:6" ht="15" x14ac:dyDescent="0.25">
      <c r="A6959" s="94">
        <v>6953</v>
      </c>
      <c r="B6959" s="95">
        <v>44369.660081018497</v>
      </c>
      <c r="C6959" s="94">
        <v>5</v>
      </c>
      <c r="D6959" s="94" t="s">
        <v>12646</v>
      </c>
      <c r="E6959" s="94"/>
      <c r="F6959" s="94" t="s">
        <v>128</v>
      </c>
    </row>
    <row r="6960" spans="1:6" ht="15" x14ac:dyDescent="0.25">
      <c r="A6960" s="94">
        <v>6954</v>
      </c>
      <c r="B6960" s="95">
        <v>44369.654733796298</v>
      </c>
      <c r="C6960" s="94">
        <v>5</v>
      </c>
      <c r="D6960" s="94" t="s">
        <v>12647</v>
      </c>
      <c r="E6960" s="94" t="s">
        <v>12648</v>
      </c>
      <c r="F6960" s="94" t="s">
        <v>128</v>
      </c>
    </row>
    <row r="6961" spans="1:6" ht="15" x14ac:dyDescent="0.25">
      <c r="A6961" s="94">
        <v>6955</v>
      </c>
      <c r="B6961" s="95">
        <v>44369.599733796298</v>
      </c>
      <c r="C6961" s="94">
        <v>5</v>
      </c>
      <c r="D6961" s="94" t="s">
        <v>1245</v>
      </c>
      <c r="E6961" s="94" t="s">
        <v>12649</v>
      </c>
      <c r="F6961" s="94" t="s">
        <v>128</v>
      </c>
    </row>
    <row r="6962" spans="1:6" ht="15" x14ac:dyDescent="0.25">
      <c r="A6962" s="94">
        <v>6956</v>
      </c>
      <c r="B6962" s="95">
        <v>44369.587534722203</v>
      </c>
      <c r="C6962" s="94">
        <v>5</v>
      </c>
      <c r="D6962" s="94" t="s">
        <v>12650</v>
      </c>
      <c r="E6962" s="94" t="s">
        <v>12651</v>
      </c>
      <c r="F6962" s="94" t="s">
        <v>128</v>
      </c>
    </row>
    <row r="6963" spans="1:6" ht="15" x14ac:dyDescent="0.25">
      <c r="A6963" s="94">
        <v>6957</v>
      </c>
      <c r="B6963" s="95">
        <v>44369.575682870302</v>
      </c>
      <c r="C6963" s="94">
        <v>5</v>
      </c>
      <c r="D6963" s="94" t="s">
        <v>12652</v>
      </c>
      <c r="E6963" s="94" t="s">
        <v>12653</v>
      </c>
      <c r="F6963" s="94" t="s">
        <v>128</v>
      </c>
    </row>
    <row r="6964" spans="1:6" ht="15" x14ac:dyDescent="0.25">
      <c r="A6964" s="94">
        <v>6958</v>
      </c>
      <c r="B6964" s="95">
        <v>44369.572870370299</v>
      </c>
      <c r="C6964" s="94">
        <v>5</v>
      </c>
      <c r="D6964" s="94" t="s">
        <v>12654</v>
      </c>
      <c r="E6964" s="94" t="s">
        <v>12655</v>
      </c>
      <c r="F6964" s="94" t="s">
        <v>128</v>
      </c>
    </row>
    <row r="6965" spans="1:6" ht="15" x14ac:dyDescent="0.25">
      <c r="A6965" s="94">
        <v>6959</v>
      </c>
      <c r="B6965" s="95">
        <v>44369.534699074</v>
      </c>
      <c r="C6965" s="94">
        <v>5</v>
      </c>
      <c r="D6965" s="94" t="s">
        <v>263</v>
      </c>
      <c r="E6965" s="94" t="s">
        <v>12656</v>
      </c>
      <c r="F6965" s="94" t="s">
        <v>128</v>
      </c>
    </row>
    <row r="6966" spans="1:6" ht="15" x14ac:dyDescent="0.25">
      <c r="A6966" s="94">
        <v>6960</v>
      </c>
      <c r="B6966" s="95">
        <v>44369.524652777698</v>
      </c>
      <c r="C6966" s="94">
        <v>5</v>
      </c>
      <c r="D6966" s="94" t="s">
        <v>12657</v>
      </c>
      <c r="E6966" s="94" t="s">
        <v>12658</v>
      </c>
      <c r="F6966" s="94" t="s">
        <v>128</v>
      </c>
    </row>
    <row r="6967" spans="1:6" ht="15" x14ac:dyDescent="0.25">
      <c r="A6967" s="94">
        <v>6961</v>
      </c>
      <c r="B6967" s="95">
        <v>44369.489513888802</v>
      </c>
      <c r="C6967" s="94">
        <v>5</v>
      </c>
      <c r="D6967" s="94" t="s">
        <v>12659</v>
      </c>
      <c r="E6967" s="94" t="s">
        <v>12660</v>
      </c>
      <c r="F6967" s="94" t="s">
        <v>128</v>
      </c>
    </row>
    <row r="6968" spans="1:6" ht="15" x14ac:dyDescent="0.25">
      <c r="A6968" s="94">
        <v>6962</v>
      </c>
      <c r="B6968" s="95">
        <v>44369.471944444398</v>
      </c>
      <c r="C6968" s="94">
        <v>5</v>
      </c>
      <c r="D6968" s="94" t="s">
        <v>12661</v>
      </c>
      <c r="E6968" s="94" t="s">
        <v>12662</v>
      </c>
      <c r="F6968" s="94" t="s">
        <v>128</v>
      </c>
    </row>
    <row r="6969" spans="1:6" ht="15" x14ac:dyDescent="0.25">
      <c r="A6969" s="94">
        <v>6963</v>
      </c>
      <c r="B6969" s="95">
        <v>44369.381006944401</v>
      </c>
      <c r="C6969" s="94">
        <v>5</v>
      </c>
      <c r="D6969" s="94" t="s">
        <v>12663</v>
      </c>
      <c r="E6969" s="94" t="s">
        <v>12664</v>
      </c>
      <c r="F6969" s="94" t="s">
        <v>128</v>
      </c>
    </row>
    <row r="6970" spans="1:6" ht="15" x14ac:dyDescent="0.25">
      <c r="A6970" s="94">
        <v>6964</v>
      </c>
      <c r="B6970" s="95">
        <v>44369.347326388801</v>
      </c>
      <c r="C6970" s="94">
        <v>5</v>
      </c>
      <c r="D6970" s="94" t="s">
        <v>12665</v>
      </c>
      <c r="E6970" s="94"/>
      <c r="F6970" s="94" t="s">
        <v>128</v>
      </c>
    </row>
    <row r="6971" spans="1:6" ht="15" x14ac:dyDescent="0.25">
      <c r="A6971" s="94">
        <v>6965</v>
      </c>
      <c r="B6971" s="95">
        <v>44368.927245370302</v>
      </c>
      <c r="C6971" s="94">
        <v>1</v>
      </c>
      <c r="D6971" s="94" t="s">
        <v>12666</v>
      </c>
      <c r="E6971" s="94" t="s">
        <v>12667</v>
      </c>
      <c r="F6971" s="94" t="s">
        <v>128</v>
      </c>
    </row>
    <row r="6972" spans="1:6" ht="15" x14ac:dyDescent="0.25">
      <c r="A6972" s="94">
        <v>6966</v>
      </c>
      <c r="B6972" s="95">
        <v>44368.830243055498</v>
      </c>
      <c r="C6972" s="94">
        <v>5</v>
      </c>
      <c r="D6972" s="94" t="s">
        <v>12668</v>
      </c>
      <c r="E6972" s="94" t="s">
        <v>12669</v>
      </c>
      <c r="F6972" s="94" t="s">
        <v>128</v>
      </c>
    </row>
    <row r="6973" spans="1:6" ht="15" x14ac:dyDescent="0.25">
      <c r="A6973" s="94">
        <v>6967</v>
      </c>
      <c r="B6973" s="95">
        <v>44368.830081018503</v>
      </c>
      <c r="C6973" s="94">
        <v>5</v>
      </c>
      <c r="D6973" s="94" t="s">
        <v>12670</v>
      </c>
      <c r="E6973" s="94"/>
      <c r="F6973" s="94" t="s">
        <v>128</v>
      </c>
    </row>
    <row r="6974" spans="1:6" ht="15" x14ac:dyDescent="0.25">
      <c r="A6974" s="94">
        <v>6968</v>
      </c>
      <c r="B6974" s="95">
        <v>44368.810636574002</v>
      </c>
      <c r="C6974" s="94">
        <v>5</v>
      </c>
      <c r="D6974" s="94" t="s">
        <v>12671</v>
      </c>
      <c r="E6974" s="94" t="s">
        <v>12672</v>
      </c>
      <c r="F6974" s="94" t="s">
        <v>128</v>
      </c>
    </row>
    <row r="6975" spans="1:6" ht="15" x14ac:dyDescent="0.25">
      <c r="A6975" s="94">
        <v>6969</v>
      </c>
      <c r="B6975" s="95">
        <v>44368.7957523148</v>
      </c>
      <c r="C6975" s="94">
        <v>5</v>
      </c>
      <c r="D6975" s="94" t="s">
        <v>12673</v>
      </c>
      <c r="E6975" s="94" t="s">
        <v>12674</v>
      </c>
      <c r="F6975" s="94" t="s">
        <v>128</v>
      </c>
    </row>
    <row r="6976" spans="1:6" ht="15" x14ac:dyDescent="0.25">
      <c r="A6976" s="94">
        <v>6970</v>
      </c>
      <c r="B6976" s="95">
        <v>44368.7953472222</v>
      </c>
      <c r="C6976" s="94">
        <v>5</v>
      </c>
      <c r="D6976" s="94" t="s">
        <v>12675</v>
      </c>
      <c r="E6976" s="94" t="s">
        <v>12676</v>
      </c>
      <c r="F6976" s="94" t="s">
        <v>128</v>
      </c>
    </row>
    <row r="6977" spans="1:6" ht="15" x14ac:dyDescent="0.25">
      <c r="A6977" s="94">
        <v>6971</v>
      </c>
      <c r="B6977" s="95">
        <v>44368.7640972222</v>
      </c>
      <c r="C6977" s="94">
        <v>5</v>
      </c>
      <c r="D6977" s="94" t="s">
        <v>12677</v>
      </c>
      <c r="E6977" s="94" t="s">
        <v>12678</v>
      </c>
      <c r="F6977" s="94" t="s">
        <v>128</v>
      </c>
    </row>
    <row r="6978" spans="1:6" ht="15" x14ac:dyDescent="0.25">
      <c r="A6978" s="94">
        <v>6972</v>
      </c>
      <c r="B6978" s="95">
        <v>44368.7244907407</v>
      </c>
      <c r="C6978" s="94">
        <v>5</v>
      </c>
      <c r="D6978" s="94" t="s">
        <v>12679</v>
      </c>
      <c r="E6978" s="94" t="s">
        <v>12680</v>
      </c>
      <c r="F6978" s="94" t="s">
        <v>128</v>
      </c>
    </row>
    <row r="6979" spans="1:6" ht="15" x14ac:dyDescent="0.25">
      <c r="A6979" s="94">
        <v>6973</v>
      </c>
      <c r="B6979" s="95">
        <v>44368.6377430555</v>
      </c>
      <c r="C6979" s="94">
        <v>5</v>
      </c>
      <c r="D6979" s="94" t="s">
        <v>876</v>
      </c>
      <c r="E6979" s="94" t="s">
        <v>12681</v>
      </c>
      <c r="F6979" s="94" t="s">
        <v>128</v>
      </c>
    </row>
    <row r="6980" spans="1:6" ht="15" x14ac:dyDescent="0.25">
      <c r="A6980" s="94">
        <v>6974</v>
      </c>
      <c r="B6980" s="95">
        <v>44368.635972222197</v>
      </c>
      <c r="C6980" s="94">
        <v>5</v>
      </c>
      <c r="D6980" s="94" t="s">
        <v>12682</v>
      </c>
      <c r="E6980" s="94" t="s">
        <v>12683</v>
      </c>
      <c r="F6980" s="94" t="s">
        <v>128</v>
      </c>
    </row>
    <row r="6981" spans="1:6" ht="15" x14ac:dyDescent="0.25">
      <c r="A6981" s="94">
        <v>6975</v>
      </c>
      <c r="B6981" s="95">
        <v>44368.634907407402</v>
      </c>
      <c r="C6981" s="94">
        <v>5</v>
      </c>
      <c r="D6981" s="94" t="s">
        <v>12684</v>
      </c>
      <c r="E6981" s="94" t="s">
        <v>12685</v>
      </c>
      <c r="F6981" s="94" t="s">
        <v>128</v>
      </c>
    </row>
    <row r="6982" spans="1:6" ht="15" x14ac:dyDescent="0.25">
      <c r="A6982" s="94">
        <v>6976</v>
      </c>
      <c r="B6982" s="95">
        <v>44368.630277777702</v>
      </c>
      <c r="C6982" s="94">
        <v>5</v>
      </c>
      <c r="D6982" s="94" t="s">
        <v>12686</v>
      </c>
      <c r="E6982" s="94" t="s">
        <v>12687</v>
      </c>
      <c r="F6982" s="94" t="s">
        <v>128</v>
      </c>
    </row>
    <row r="6983" spans="1:6" ht="15" x14ac:dyDescent="0.25">
      <c r="A6983" s="94">
        <v>6977</v>
      </c>
      <c r="B6983" s="95">
        <v>44368.616631944402</v>
      </c>
      <c r="C6983" s="94">
        <v>1</v>
      </c>
      <c r="D6983" s="94" t="s">
        <v>622</v>
      </c>
      <c r="E6983" s="94" t="s">
        <v>12688</v>
      </c>
      <c r="F6983" s="94" t="s">
        <v>128</v>
      </c>
    </row>
    <row r="6984" spans="1:6" ht="15" x14ac:dyDescent="0.25">
      <c r="A6984" s="94">
        <v>6978</v>
      </c>
      <c r="B6984" s="95">
        <v>44368.610914351797</v>
      </c>
      <c r="C6984" s="94">
        <v>5</v>
      </c>
      <c r="D6984" s="94" t="s">
        <v>1245</v>
      </c>
      <c r="E6984" s="94" t="s">
        <v>12689</v>
      </c>
      <c r="F6984" s="94" t="s">
        <v>128</v>
      </c>
    </row>
    <row r="6985" spans="1:6" ht="15" x14ac:dyDescent="0.25">
      <c r="A6985" s="94">
        <v>6979</v>
      </c>
      <c r="B6985" s="95">
        <v>44368.608043981403</v>
      </c>
      <c r="C6985" s="94">
        <v>5</v>
      </c>
      <c r="D6985" s="94" t="s">
        <v>12690</v>
      </c>
      <c r="E6985" s="94" t="s">
        <v>12691</v>
      </c>
      <c r="F6985" s="94" t="s">
        <v>128</v>
      </c>
    </row>
    <row r="6986" spans="1:6" ht="15" x14ac:dyDescent="0.25">
      <c r="A6986" s="94">
        <v>6980</v>
      </c>
      <c r="B6986" s="95">
        <v>44368.607858796298</v>
      </c>
      <c r="C6986" s="94">
        <v>5</v>
      </c>
      <c r="D6986" s="94" t="s">
        <v>12692</v>
      </c>
      <c r="E6986" s="94" t="s">
        <v>12693</v>
      </c>
      <c r="F6986" s="94" t="s">
        <v>128</v>
      </c>
    </row>
    <row r="6987" spans="1:6" ht="15" x14ac:dyDescent="0.25">
      <c r="A6987" s="94">
        <v>6981</v>
      </c>
      <c r="B6987" s="95">
        <v>44368.606689814798</v>
      </c>
      <c r="C6987" s="94">
        <v>5</v>
      </c>
      <c r="D6987" s="94" t="s">
        <v>12694</v>
      </c>
      <c r="E6987" s="94" t="s">
        <v>12695</v>
      </c>
      <c r="F6987" s="94" t="s">
        <v>128</v>
      </c>
    </row>
    <row r="6988" spans="1:6" ht="15" x14ac:dyDescent="0.25">
      <c r="A6988" s="94">
        <v>6982</v>
      </c>
      <c r="B6988" s="95">
        <v>44368.605798611097</v>
      </c>
      <c r="C6988" s="94">
        <v>4</v>
      </c>
      <c r="D6988" s="94" t="s">
        <v>12696</v>
      </c>
      <c r="E6988" s="94"/>
      <c r="F6988" s="94" t="s">
        <v>128</v>
      </c>
    </row>
    <row r="6989" spans="1:6" ht="15" x14ac:dyDescent="0.25">
      <c r="A6989" s="94">
        <v>6983</v>
      </c>
      <c r="B6989" s="95">
        <v>44368.578969907401</v>
      </c>
      <c r="C6989" s="94">
        <v>5</v>
      </c>
      <c r="D6989" s="94" t="s">
        <v>12697</v>
      </c>
      <c r="E6989" s="94" t="s">
        <v>12698</v>
      </c>
      <c r="F6989" s="94" t="s">
        <v>128</v>
      </c>
    </row>
    <row r="6990" spans="1:6" ht="15" x14ac:dyDescent="0.25">
      <c r="A6990" s="94">
        <v>6984</v>
      </c>
      <c r="B6990" s="95">
        <v>44368.464386574</v>
      </c>
      <c r="C6990" s="94">
        <v>5</v>
      </c>
      <c r="D6990" s="94" t="s">
        <v>12699</v>
      </c>
      <c r="E6990" s="94" t="s">
        <v>12700</v>
      </c>
      <c r="F6990" s="94" t="s">
        <v>128</v>
      </c>
    </row>
    <row r="6991" spans="1:6" ht="15" x14ac:dyDescent="0.25">
      <c r="A6991" s="94">
        <v>6985</v>
      </c>
      <c r="B6991" s="95">
        <v>44368.453495370297</v>
      </c>
      <c r="C6991" s="94">
        <v>5</v>
      </c>
      <c r="D6991" s="94" t="s">
        <v>12701</v>
      </c>
      <c r="E6991" s="94" t="s">
        <v>12702</v>
      </c>
      <c r="F6991" s="94" t="s">
        <v>128</v>
      </c>
    </row>
    <row r="6992" spans="1:6" ht="15" x14ac:dyDescent="0.25">
      <c r="A6992" s="94">
        <v>6986</v>
      </c>
      <c r="B6992" s="95">
        <v>44368.3824537037</v>
      </c>
      <c r="C6992" s="94">
        <v>5</v>
      </c>
      <c r="D6992" s="94" t="s">
        <v>12703</v>
      </c>
      <c r="E6992" s="94" t="s">
        <v>12704</v>
      </c>
      <c r="F6992" s="94" t="s">
        <v>425</v>
      </c>
    </row>
    <row r="6993" spans="1:6" ht="15" x14ac:dyDescent="0.25">
      <c r="A6993" s="94">
        <v>6987</v>
      </c>
      <c r="B6993" s="95">
        <v>44367.692418981402</v>
      </c>
      <c r="C6993" s="94">
        <v>5</v>
      </c>
      <c r="D6993" s="94" t="s">
        <v>12705</v>
      </c>
      <c r="E6993" s="94" t="s">
        <v>12706</v>
      </c>
      <c r="F6993" s="94" t="s">
        <v>128</v>
      </c>
    </row>
    <row r="6994" spans="1:6" ht="15" x14ac:dyDescent="0.25">
      <c r="A6994" s="94">
        <v>6988</v>
      </c>
      <c r="B6994" s="95">
        <v>44367.512893518498</v>
      </c>
      <c r="C6994" s="94">
        <v>5</v>
      </c>
      <c r="D6994" s="94" t="s">
        <v>12707</v>
      </c>
      <c r="E6994" s="94" t="s">
        <v>12708</v>
      </c>
      <c r="F6994" s="94" t="s">
        <v>128</v>
      </c>
    </row>
    <row r="6995" spans="1:6" ht="15" x14ac:dyDescent="0.25">
      <c r="A6995" s="94">
        <v>6989</v>
      </c>
      <c r="B6995" s="95">
        <v>44367.452187499999</v>
      </c>
      <c r="C6995" s="94">
        <v>5</v>
      </c>
      <c r="D6995" s="94" t="s">
        <v>12709</v>
      </c>
      <c r="E6995" s="94" t="s">
        <v>12710</v>
      </c>
      <c r="F6995" s="94" t="s">
        <v>128</v>
      </c>
    </row>
    <row r="6996" spans="1:6" ht="15" x14ac:dyDescent="0.25">
      <c r="A6996" s="94">
        <v>6990</v>
      </c>
      <c r="B6996" s="95">
        <v>44367.033055555497</v>
      </c>
      <c r="C6996" s="94">
        <v>5</v>
      </c>
      <c r="D6996" s="94" t="s">
        <v>12711</v>
      </c>
      <c r="E6996" s="94" t="s">
        <v>12712</v>
      </c>
      <c r="F6996" s="94" t="s">
        <v>128</v>
      </c>
    </row>
    <row r="6997" spans="1:6" ht="15" x14ac:dyDescent="0.25">
      <c r="A6997" s="94">
        <v>6991</v>
      </c>
      <c r="B6997" s="95">
        <v>44366.962986111103</v>
      </c>
      <c r="C6997" s="94">
        <v>5</v>
      </c>
      <c r="D6997" s="94" t="s">
        <v>2998</v>
      </c>
      <c r="E6997" s="94" t="s">
        <v>12713</v>
      </c>
      <c r="F6997" s="94" t="s">
        <v>128</v>
      </c>
    </row>
    <row r="6998" spans="1:6" ht="15" x14ac:dyDescent="0.25">
      <c r="A6998" s="94">
        <v>6992</v>
      </c>
      <c r="B6998" s="95">
        <v>44366.819039351802</v>
      </c>
      <c r="C6998" s="94">
        <v>5</v>
      </c>
      <c r="D6998" s="94" t="s">
        <v>434</v>
      </c>
      <c r="E6998" s="94" t="s">
        <v>12714</v>
      </c>
      <c r="F6998" s="94" t="s">
        <v>128</v>
      </c>
    </row>
    <row r="6999" spans="1:6" ht="15" x14ac:dyDescent="0.25">
      <c r="A6999" s="94">
        <v>6993</v>
      </c>
      <c r="B6999" s="95">
        <v>44366.8159953703</v>
      </c>
      <c r="C6999" s="94">
        <v>4</v>
      </c>
      <c r="D6999" s="94" t="s">
        <v>4056</v>
      </c>
      <c r="E6999" s="94" t="s">
        <v>12715</v>
      </c>
      <c r="F6999" s="94" t="s">
        <v>128</v>
      </c>
    </row>
    <row r="7000" spans="1:6" ht="15" x14ac:dyDescent="0.25">
      <c r="A7000" s="94">
        <v>6994</v>
      </c>
      <c r="B7000" s="95">
        <v>44366.791111111103</v>
      </c>
      <c r="C7000" s="94">
        <v>5</v>
      </c>
      <c r="D7000" s="94" t="s">
        <v>12716</v>
      </c>
      <c r="E7000" s="94" t="s">
        <v>12717</v>
      </c>
      <c r="F7000" s="94" t="s">
        <v>128</v>
      </c>
    </row>
    <row r="7001" spans="1:6" ht="15" x14ac:dyDescent="0.25">
      <c r="A7001" s="94">
        <v>6995</v>
      </c>
      <c r="B7001" s="95">
        <v>44366.688391203701</v>
      </c>
      <c r="C7001" s="94">
        <v>5</v>
      </c>
      <c r="D7001" s="94" t="s">
        <v>3496</v>
      </c>
      <c r="E7001" s="94" t="s">
        <v>12718</v>
      </c>
      <c r="F7001" s="94" t="s">
        <v>128</v>
      </c>
    </row>
    <row r="7002" spans="1:6" ht="15" x14ac:dyDescent="0.25">
      <c r="A7002" s="94">
        <v>6996</v>
      </c>
      <c r="B7002" s="95">
        <v>44366.664236111101</v>
      </c>
      <c r="C7002" s="94">
        <v>5</v>
      </c>
      <c r="D7002" s="94" t="s">
        <v>12719</v>
      </c>
      <c r="E7002" s="94" t="s">
        <v>12720</v>
      </c>
      <c r="F7002" s="94" t="s">
        <v>128</v>
      </c>
    </row>
    <row r="7003" spans="1:6" ht="15" x14ac:dyDescent="0.25">
      <c r="A7003" s="94">
        <v>6997</v>
      </c>
      <c r="B7003" s="95">
        <v>44366.607499999998</v>
      </c>
      <c r="C7003" s="94">
        <v>5</v>
      </c>
      <c r="D7003" s="94" t="s">
        <v>12721</v>
      </c>
      <c r="E7003" s="94" t="s">
        <v>12722</v>
      </c>
      <c r="F7003" s="94" t="s">
        <v>128</v>
      </c>
    </row>
    <row r="7004" spans="1:6" ht="15" x14ac:dyDescent="0.25">
      <c r="A7004" s="94">
        <v>6998</v>
      </c>
      <c r="B7004" s="95">
        <v>44366.5902893518</v>
      </c>
      <c r="C7004" s="94">
        <v>5</v>
      </c>
      <c r="D7004" s="94" t="s">
        <v>12723</v>
      </c>
      <c r="E7004" s="94"/>
      <c r="F7004" s="94" t="s">
        <v>128</v>
      </c>
    </row>
    <row r="7005" spans="1:6" ht="15" x14ac:dyDescent="0.25">
      <c r="A7005" s="94">
        <v>6999</v>
      </c>
      <c r="B7005" s="95">
        <v>44366.583668981402</v>
      </c>
      <c r="C7005" s="94">
        <v>5</v>
      </c>
      <c r="D7005" s="94" t="s">
        <v>12724</v>
      </c>
      <c r="E7005" s="94"/>
      <c r="F7005" s="94" t="s">
        <v>128</v>
      </c>
    </row>
    <row r="7006" spans="1:6" ht="15" x14ac:dyDescent="0.25">
      <c r="A7006" s="94">
        <v>7001</v>
      </c>
      <c r="B7006" s="95">
        <v>44366.4101041666</v>
      </c>
      <c r="C7006" s="94">
        <v>1</v>
      </c>
      <c r="D7006" s="94" t="s">
        <v>12727</v>
      </c>
      <c r="E7006" s="94" t="s">
        <v>12728</v>
      </c>
      <c r="F7006" s="94" t="s">
        <v>128</v>
      </c>
    </row>
    <row r="7007" spans="1:6" ht="15" x14ac:dyDescent="0.25">
      <c r="A7007" s="94">
        <v>7002</v>
      </c>
      <c r="B7007" s="95">
        <v>44366.398993055504</v>
      </c>
      <c r="C7007" s="94">
        <v>5</v>
      </c>
      <c r="D7007" s="94" t="s">
        <v>12729</v>
      </c>
      <c r="E7007" s="94" t="s">
        <v>12730</v>
      </c>
      <c r="F7007" s="94" t="s">
        <v>128</v>
      </c>
    </row>
    <row r="7008" spans="1:6" ht="15" x14ac:dyDescent="0.25">
      <c r="A7008" s="94">
        <v>7003</v>
      </c>
      <c r="B7008" s="95">
        <v>44366.2144791666</v>
      </c>
      <c r="C7008" s="94">
        <v>5</v>
      </c>
      <c r="D7008" s="94" t="s">
        <v>12731</v>
      </c>
      <c r="E7008" s="94" t="s">
        <v>12732</v>
      </c>
      <c r="F7008" s="94" t="s">
        <v>128</v>
      </c>
    </row>
    <row r="7009" spans="1:6" ht="15" x14ac:dyDescent="0.25">
      <c r="A7009" s="94">
        <v>7004</v>
      </c>
      <c r="B7009" s="95">
        <v>44365.9289699074</v>
      </c>
      <c r="C7009" s="94">
        <v>4</v>
      </c>
      <c r="D7009" s="94" t="s">
        <v>12733</v>
      </c>
      <c r="E7009" s="94" t="s">
        <v>12734</v>
      </c>
      <c r="F7009" s="94" t="s">
        <v>128</v>
      </c>
    </row>
    <row r="7010" spans="1:6" ht="15" x14ac:dyDescent="0.25">
      <c r="A7010" s="94">
        <v>7005</v>
      </c>
      <c r="B7010" s="95">
        <v>44365.888680555501</v>
      </c>
      <c r="C7010" s="94">
        <v>5</v>
      </c>
      <c r="D7010" s="94" t="s">
        <v>12735</v>
      </c>
      <c r="E7010" s="94" t="s">
        <v>12736</v>
      </c>
      <c r="F7010" s="94" t="s">
        <v>128</v>
      </c>
    </row>
    <row r="7011" spans="1:6" ht="15" x14ac:dyDescent="0.25">
      <c r="A7011" s="94">
        <v>7006</v>
      </c>
      <c r="B7011" s="95">
        <v>44365.866342592497</v>
      </c>
      <c r="C7011" s="94">
        <v>5</v>
      </c>
      <c r="D7011" s="94" t="s">
        <v>6989</v>
      </c>
      <c r="E7011" s="94" t="s">
        <v>12737</v>
      </c>
      <c r="F7011" s="94" t="s">
        <v>128</v>
      </c>
    </row>
    <row r="7012" spans="1:6" ht="15" x14ac:dyDescent="0.25">
      <c r="A7012" s="94">
        <v>7007</v>
      </c>
      <c r="B7012" s="95">
        <v>44365.832314814797</v>
      </c>
      <c r="C7012" s="94">
        <v>5</v>
      </c>
      <c r="D7012" s="94" t="s">
        <v>12738</v>
      </c>
      <c r="E7012" s="94" t="s">
        <v>12739</v>
      </c>
      <c r="F7012" s="94" t="s">
        <v>128</v>
      </c>
    </row>
    <row r="7013" spans="1:6" ht="15" x14ac:dyDescent="0.25">
      <c r="A7013" s="94">
        <v>7008</v>
      </c>
      <c r="B7013" s="95">
        <v>44365.813599537003</v>
      </c>
      <c r="C7013" s="94">
        <v>2</v>
      </c>
      <c r="D7013" s="94" t="s">
        <v>12740</v>
      </c>
      <c r="E7013" s="94" t="s">
        <v>12741</v>
      </c>
      <c r="F7013" s="94" t="s">
        <v>128</v>
      </c>
    </row>
    <row r="7014" spans="1:6" ht="15" x14ac:dyDescent="0.25">
      <c r="A7014" s="94">
        <v>7033</v>
      </c>
      <c r="B7014" s="95">
        <v>44365.800266203703</v>
      </c>
      <c r="C7014" s="94">
        <v>5</v>
      </c>
      <c r="D7014" s="94" t="s">
        <v>12784</v>
      </c>
      <c r="E7014" s="94" t="s">
        <v>12785</v>
      </c>
      <c r="F7014" s="94" t="s">
        <v>128</v>
      </c>
    </row>
    <row r="7015" spans="1:6" ht="15" x14ac:dyDescent="0.25">
      <c r="A7015" s="94">
        <v>7009</v>
      </c>
      <c r="B7015" s="95">
        <v>44365.792939814797</v>
      </c>
      <c r="C7015" s="94">
        <v>5</v>
      </c>
      <c r="D7015" s="94" t="s">
        <v>12742</v>
      </c>
      <c r="E7015" s="94" t="s">
        <v>12743</v>
      </c>
      <c r="F7015" s="94" t="s">
        <v>128</v>
      </c>
    </row>
    <row r="7016" spans="1:6" ht="15" x14ac:dyDescent="0.25">
      <c r="A7016" s="94">
        <v>7010</v>
      </c>
      <c r="B7016" s="95">
        <v>44365.730289351799</v>
      </c>
      <c r="C7016" s="94">
        <v>5</v>
      </c>
      <c r="D7016" s="94" t="s">
        <v>1245</v>
      </c>
      <c r="E7016" s="94"/>
      <c r="F7016" s="94" t="s">
        <v>128</v>
      </c>
    </row>
    <row r="7017" spans="1:6" ht="15" x14ac:dyDescent="0.25">
      <c r="A7017" s="94">
        <v>7011</v>
      </c>
      <c r="B7017" s="95">
        <v>44365.723194444399</v>
      </c>
      <c r="C7017" s="94">
        <v>5</v>
      </c>
      <c r="D7017" s="94" t="s">
        <v>12744</v>
      </c>
      <c r="E7017" s="94" t="s">
        <v>12745</v>
      </c>
      <c r="F7017" s="94" t="s">
        <v>128</v>
      </c>
    </row>
    <row r="7018" spans="1:6" ht="15" x14ac:dyDescent="0.25">
      <c r="A7018" s="94">
        <v>7012</v>
      </c>
      <c r="B7018" s="95">
        <v>44365.7073842592</v>
      </c>
      <c r="C7018" s="94">
        <v>5</v>
      </c>
      <c r="D7018" s="94" t="s">
        <v>12746</v>
      </c>
      <c r="E7018" s="94" t="s">
        <v>12747</v>
      </c>
      <c r="F7018" s="94" t="s">
        <v>128</v>
      </c>
    </row>
    <row r="7019" spans="1:6" ht="15" x14ac:dyDescent="0.25">
      <c r="A7019" s="94">
        <v>7013</v>
      </c>
      <c r="B7019" s="95">
        <v>44365.665115740703</v>
      </c>
      <c r="C7019" s="94">
        <v>5</v>
      </c>
      <c r="D7019" s="94" t="s">
        <v>12748</v>
      </c>
      <c r="E7019" s="94" t="s">
        <v>12749</v>
      </c>
      <c r="F7019" s="94" t="s">
        <v>128</v>
      </c>
    </row>
    <row r="7020" spans="1:6" ht="15" x14ac:dyDescent="0.25">
      <c r="A7020" s="94">
        <v>7014</v>
      </c>
      <c r="B7020" s="95">
        <v>44365.658321759198</v>
      </c>
      <c r="C7020" s="94">
        <v>5</v>
      </c>
      <c r="D7020" s="94" t="s">
        <v>12750</v>
      </c>
      <c r="E7020" s="94" t="s">
        <v>12751</v>
      </c>
      <c r="F7020" s="94" t="s">
        <v>128</v>
      </c>
    </row>
    <row r="7021" spans="1:6" ht="15" x14ac:dyDescent="0.25">
      <c r="A7021" s="94">
        <v>7015</v>
      </c>
      <c r="B7021" s="95">
        <v>44365.648726851803</v>
      </c>
      <c r="C7021" s="94">
        <v>5</v>
      </c>
      <c r="D7021" s="94" t="s">
        <v>12752</v>
      </c>
      <c r="E7021" s="94"/>
      <c r="F7021" s="94" t="s">
        <v>128</v>
      </c>
    </row>
    <row r="7022" spans="1:6" ht="15" x14ac:dyDescent="0.25">
      <c r="A7022" s="94">
        <v>7016</v>
      </c>
      <c r="B7022" s="95">
        <v>44365.640451388797</v>
      </c>
      <c r="C7022" s="94">
        <v>5</v>
      </c>
      <c r="D7022" s="94" t="s">
        <v>12753</v>
      </c>
      <c r="E7022" s="94" t="s">
        <v>12754</v>
      </c>
      <c r="F7022" s="94" t="s">
        <v>128</v>
      </c>
    </row>
    <row r="7023" spans="1:6" ht="15" x14ac:dyDescent="0.25">
      <c r="A7023" s="94">
        <v>7017</v>
      </c>
      <c r="B7023" s="95">
        <v>44365.6235185185</v>
      </c>
      <c r="C7023" s="94">
        <v>5</v>
      </c>
      <c r="D7023" s="94" t="s">
        <v>12755</v>
      </c>
      <c r="E7023" s="94" t="s">
        <v>12756</v>
      </c>
      <c r="F7023" s="94" t="s">
        <v>128</v>
      </c>
    </row>
    <row r="7024" spans="1:6" ht="15" x14ac:dyDescent="0.25">
      <c r="A7024" s="94">
        <v>7018</v>
      </c>
      <c r="B7024" s="95">
        <v>44365.5940625</v>
      </c>
      <c r="C7024" s="94">
        <v>5</v>
      </c>
      <c r="D7024" s="94" t="s">
        <v>434</v>
      </c>
      <c r="E7024" s="94" t="s">
        <v>12757</v>
      </c>
      <c r="F7024" s="94" t="s">
        <v>128</v>
      </c>
    </row>
    <row r="7025" spans="1:6" ht="15" x14ac:dyDescent="0.25">
      <c r="A7025" s="94">
        <v>7019</v>
      </c>
      <c r="B7025" s="95">
        <v>44365.583784722199</v>
      </c>
      <c r="C7025" s="94">
        <v>5</v>
      </c>
      <c r="D7025" s="94" t="s">
        <v>12758</v>
      </c>
      <c r="E7025" s="94" t="s">
        <v>12759</v>
      </c>
      <c r="F7025" s="94" t="s">
        <v>128</v>
      </c>
    </row>
    <row r="7026" spans="1:6" ht="15" x14ac:dyDescent="0.25">
      <c r="A7026" s="94">
        <v>7020</v>
      </c>
      <c r="B7026" s="95">
        <v>44365.582569444399</v>
      </c>
      <c r="C7026" s="94">
        <v>5</v>
      </c>
      <c r="D7026" s="94" t="s">
        <v>12760</v>
      </c>
      <c r="E7026" s="94" t="s">
        <v>12761</v>
      </c>
      <c r="F7026" s="94" t="s">
        <v>128</v>
      </c>
    </row>
    <row r="7027" spans="1:6" ht="15" x14ac:dyDescent="0.25">
      <c r="A7027" s="94">
        <v>7021</v>
      </c>
      <c r="B7027" s="95">
        <v>44365.575636574002</v>
      </c>
      <c r="C7027" s="94">
        <v>4</v>
      </c>
      <c r="D7027" s="94" t="s">
        <v>12762</v>
      </c>
      <c r="E7027" s="94" t="s">
        <v>12763</v>
      </c>
      <c r="F7027" s="94" t="s">
        <v>128</v>
      </c>
    </row>
    <row r="7028" spans="1:6" ht="15" x14ac:dyDescent="0.25">
      <c r="A7028" s="94">
        <v>7022</v>
      </c>
      <c r="B7028" s="95">
        <v>44365.511030092501</v>
      </c>
      <c r="C7028" s="94">
        <v>5</v>
      </c>
      <c r="D7028" s="94" t="s">
        <v>12764</v>
      </c>
      <c r="E7028" s="94" t="s">
        <v>12765</v>
      </c>
      <c r="F7028" s="94" t="s">
        <v>128</v>
      </c>
    </row>
    <row r="7029" spans="1:6" ht="15" x14ac:dyDescent="0.25">
      <c r="A7029" s="94">
        <v>7023</v>
      </c>
      <c r="B7029" s="95">
        <v>44365.491840277697</v>
      </c>
      <c r="C7029" s="94">
        <v>3</v>
      </c>
      <c r="D7029" s="94" t="s">
        <v>12766</v>
      </c>
      <c r="E7029" s="94" t="s">
        <v>12767</v>
      </c>
      <c r="F7029" s="94" t="s">
        <v>128</v>
      </c>
    </row>
    <row r="7030" spans="1:6" ht="15" x14ac:dyDescent="0.25">
      <c r="A7030" s="94">
        <v>7024</v>
      </c>
      <c r="B7030" s="95">
        <v>44365.426608796297</v>
      </c>
      <c r="C7030" s="94">
        <v>5</v>
      </c>
      <c r="D7030" s="94" t="s">
        <v>12768</v>
      </c>
      <c r="E7030" s="94" t="s">
        <v>12769</v>
      </c>
      <c r="F7030" s="94" t="s">
        <v>128</v>
      </c>
    </row>
    <row r="7031" spans="1:6" ht="15" x14ac:dyDescent="0.25">
      <c r="A7031" s="94">
        <v>7025</v>
      </c>
      <c r="B7031" s="95">
        <v>44365.265868055503</v>
      </c>
      <c r="C7031" s="94">
        <v>5</v>
      </c>
      <c r="D7031" s="94" t="s">
        <v>12770</v>
      </c>
      <c r="E7031" s="94" t="s">
        <v>12771</v>
      </c>
      <c r="F7031" s="94" t="s">
        <v>128</v>
      </c>
    </row>
    <row r="7032" spans="1:6" ht="15" x14ac:dyDescent="0.25">
      <c r="A7032" s="94">
        <v>7026</v>
      </c>
      <c r="B7032" s="95">
        <v>44365.233888888797</v>
      </c>
      <c r="C7032" s="94">
        <v>5</v>
      </c>
      <c r="D7032" s="94" t="s">
        <v>12772</v>
      </c>
      <c r="E7032" s="94" t="s">
        <v>12773</v>
      </c>
      <c r="F7032" s="94" t="s">
        <v>128</v>
      </c>
    </row>
    <row r="7033" spans="1:6" ht="15" x14ac:dyDescent="0.25">
      <c r="A7033" s="94">
        <v>7027</v>
      </c>
      <c r="B7033" s="95">
        <v>44364.960567129601</v>
      </c>
      <c r="C7033" s="94">
        <v>5</v>
      </c>
      <c r="D7033" s="94" t="s">
        <v>434</v>
      </c>
      <c r="E7033" s="94" t="s">
        <v>12774</v>
      </c>
      <c r="F7033" s="94" t="s">
        <v>128</v>
      </c>
    </row>
    <row r="7034" spans="1:6" ht="15" x14ac:dyDescent="0.25">
      <c r="A7034" s="94">
        <v>7028</v>
      </c>
      <c r="B7034" s="95">
        <v>44364.955277777699</v>
      </c>
      <c r="C7034" s="94">
        <v>5</v>
      </c>
      <c r="D7034" s="94" t="s">
        <v>12775</v>
      </c>
      <c r="E7034" s="94" t="s">
        <v>12776</v>
      </c>
      <c r="F7034" s="94" t="s">
        <v>128</v>
      </c>
    </row>
    <row r="7035" spans="1:6" ht="15" x14ac:dyDescent="0.25">
      <c r="A7035" s="94">
        <v>7029</v>
      </c>
      <c r="B7035" s="95">
        <v>44364.9448148148</v>
      </c>
      <c r="C7035" s="94">
        <v>5</v>
      </c>
      <c r="D7035" s="94" t="s">
        <v>4747</v>
      </c>
      <c r="E7035" s="94" t="s">
        <v>12777</v>
      </c>
      <c r="F7035" s="94" t="s">
        <v>128</v>
      </c>
    </row>
    <row r="7036" spans="1:6" ht="15" x14ac:dyDescent="0.25">
      <c r="A7036" s="94">
        <v>7030</v>
      </c>
      <c r="B7036" s="95">
        <v>44364.941250000003</v>
      </c>
      <c r="C7036" s="94">
        <v>5</v>
      </c>
      <c r="D7036" s="94" t="s">
        <v>12778</v>
      </c>
      <c r="E7036" s="94" t="s">
        <v>12779</v>
      </c>
      <c r="F7036" s="94" t="s">
        <v>128</v>
      </c>
    </row>
    <row r="7037" spans="1:6" ht="15" x14ac:dyDescent="0.25">
      <c r="A7037" s="94">
        <v>7031</v>
      </c>
      <c r="B7037" s="95">
        <v>44364.9197569444</v>
      </c>
      <c r="C7037" s="94">
        <v>5</v>
      </c>
      <c r="D7037" s="94" t="s">
        <v>12780</v>
      </c>
      <c r="E7037" s="94" t="s">
        <v>12781</v>
      </c>
      <c r="F7037" s="94" t="s">
        <v>128</v>
      </c>
    </row>
    <row r="7038" spans="1:6" ht="15" x14ac:dyDescent="0.25">
      <c r="A7038" s="94">
        <v>7032</v>
      </c>
      <c r="B7038" s="95">
        <v>44364.880868055501</v>
      </c>
      <c r="C7038" s="94">
        <v>5</v>
      </c>
      <c r="D7038" s="94" t="s">
        <v>12782</v>
      </c>
      <c r="E7038" s="94" t="s">
        <v>12783</v>
      </c>
      <c r="F7038" s="94" t="s">
        <v>128</v>
      </c>
    </row>
    <row r="7039" spans="1:6" ht="15" x14ac:dyDescent="0.25">
      <c r="A7039" s="94">
        <v>7034</v>
      </c>
      <c r="B7039" s="95">
        <v>44364.804733796198</v>
      </c>
      <c r="C7039" s="94">
        <v>5</v>
      </c>
      <c r="D7039" s="94" t="s">
        <v>12786</v>
      </c>
      <c r="E7039" s="94" t="s">
        <v>12787</v>
      </c>
      <c r="F7039" s="94" t="s">
        <v>128</v>
      </c>
    </row>
    <row r="7040" spans="1:6" ht="15" x14ac:dyDescent="0.25">
      <c r="A7040" s="94">
        <v>7035</v>
      </c>
      <c r="B7040" s="95">
        <v>44364.783020833303</v>
      </c>
      <c r="C7040" s="94">
        <v>5</v>
      </c>
      <c r="D7040" s="94" t="s">
        <v>2223</v>
      </c>
      <c r="E7040" s="94" t="s">
        <v>12788</v>
      </c>
      <c r="F7040" s="94" t="s">
        <v>128</v>
      </c>
    </row>
    <row r="7041" spans="1:6" ht="15" x14ac:dyDescent="0.25">
      <c r="A7041" s="94">
        <v>7036</v>
      </c>
      <c r="B7041" s="95">
        <v>44364.767962962898</v>
      </c>
      <c r="C7041" s="94">
        <v>5</v>
      </c>
      <c r="D7041" s="94" t="s">
        <v>263</v>
      </c>
      <c r="E7041" s="94" t="s">
        <v>12789</v>
      </c>
      <c r="F7041" s="94" t="s">
        <v>128</v>
      </c>
    </row>
    <row r="7042" spans="1:6" ht="15" x14ac:dyDescent="0.25">
      <c r="A7042" s="94">
        <v>7037</v>
      </c>
      <c r="B7042" s="95">
        <v>44364.7570949074</v>
      </c>
      <c r="C7042" s="94">
        <v>5</v>
      </c>
      <c r="D7042" s="94" t="s">
        <v>12790</v>
      </c>
      <c r="E7042" s="94" t="s">
        <v>12791</v>
      </c>
      <c r="F7042" s="94" t="s">
        <v>128</v>
      </c>
    </row>
    <row r="7043" spans="1:6" ht="15" x14ac:dyDescent="0.25">
      <c r="A7043" s="94">
        <v>7038</v>
      </c>
      <c r="B7043" s="95">
        <v>44364.744409722203</v>
      </c>
      <c r="C7043" s="94">
        <v>5</v>
      </c>
      <c r="D7043" s="94" t="s">
        <v>3283</v>
      </c>
      <c r="E7043" s="94" t="s">
        <v>12792</v>
      </c>
      <c r="F7043" s="94" t="s">
        <v>128</v>
      </c>
    </row>
    <row r="7044" spans="1:6" ht="15" x14ac:dyDescent="0.25">
      <c r="A7044" s="94">
        <v>7039</v>
      </c>
      <c r="B7044" s="95">
        <v>44364.738761574001</v>
      </c>
      <c r="C7044" s="94">
        <v>5</v>
      </c>
      <c r="D7044" s="94" t="s">
        <v>12793</v>
      </c>
      <c r="E7044" s="94" t="s">
        <v>12794</v>
      </c>
      <c r="F7044" s="94" t="s">
        <v>128</v>
      </c>
    </row>
    <row r="7045" spans="1:6" ht="15" x14ac:dyDescent="0.25">
      <c r="A7045" s="94">
        <v>7040</v>
      </c>
      <c r="B7045" s="95">
        <v>44364.7372800925</v>
      </c>
      <c r="C7045" s="94">
        <v>5</v>
      </c>
      <c r="D7045" s="94" t="s">
        <v>12795</v>
      </c>
      <c r="E7045" s="94" t="s">
        <v>12796</v>
      </c>
      <c r="F7045" s="94" t="s">
        <v>128</v>
      </c>
    </row>
    <row r="7046" spans="1:6" ht="15" x14ac:dyDescent="0.25">
      <c r="A7046" s="94">
        <v>7041</v>
      </c>
      <c r="B7046" s="95">
        <v>44364.736388888799</v>
      </c>
      <c r="C7046" s="94">
        <v>5</v>
      </c>
      <c r="D7046" s="94" t="s">
        <v>12797</v>
      </c>
      <c r="E7046" s="94" t="s">
        <v>12798</v>
      </c>
      <c r="F7046" s="94" t="s">
        <v>128</v>
      </c>
    </row>
    <row r="7047" spans="1:6" ht="15" x14ac:dyDescent="0.25">
      <c r="A7047" s="94">
        <v>7042</v>
      </c>
      <c r="B7047" s="95">
        <v>44364.7363425925</v>
      </c>
      <c r="C7047" s="94">
        <v>4</v>
      </c>
      <c r="D7047" s="94" t="s">
        <v>12799</v>
      </c>
      <c r="E7047" s="94" t="s">
        <v>12800</v>
      </c>
      <c r="F7047" s="94" t="s">
        <v>128</v>
      </c>
    </row>
    <row r="7048" spans="1:6" ht="15" x14ac:dyDescent="0.25">
      <c r="A7048" s="94">
        <v>7043</v>
      </c>
      <c r="B7048" s="95">
        <v>44364.7292939814</v>
      </c>
      <c r="C7048" s="94">
        <v>3</v>
      </c>
      <c r="D7048" s="94" t="s">
        <v>12801</v>
      </c>
      <c r="E7048" s="94" t="s">
        <v>12802</v>
      </c>
      <c r="F7048" s="94" t="s">
        <v>128</v>
      </c>
    </row>
    <row r="7049" spans="1:6" ht="15" x14ac:dyDescent="0.25">
      <c r="A7049" s="94">
        <v>7044</v>
      </c>
      <c r="B7049" s="95">
        <v>44364.727662037003</v>
      </c>
      <c r="C7049" s="94">
        <v>5</v>
      </c>
      <c r="D7049" s="94" t="s">
        <v>263</v>
      </c>
      <c r="E7049" s="94" t="s">
        <v>12803</v>
      </c>
      <c r="F7049" s="94" t="s">
        <v>128</v>
      </c>
    </row>
    <row r="7050" spans="1:6" ht="15" x14ac:dyDescent="0.25">
      <c r="A7050" s="94">
        <v>7045</v>
      </c>
      <c r="B7050" s="95">
        <v>44364.724155092597</v>
      </c>
      <c r="C7050" s="94">
        <v>5</v>
      </c>
      <c r="D7050" s="94" t="s">
        <v>12804</v>
      </c>
      <c r="E7050" s="94" t="s">
        <v>12805</v>
      </c>
      <c r="F7050" s="94" t="s">
        <v>128</v>
      </c>
    </row>
    <row r="7051" spans="1:6" ht="15" x14ac:dyDescent="0.25">
      <c r="A7051" s="94">
        <v>7046</v>
      </c>
      <c r="B7051" s="95">
        <v>44364.719756944403</v>
      </c>
      <c r="C7051" s="94">
        <v>5</v>
      </c>
      <c r="D7051" s="94" t="s">
        <v>3214</v>
      </c>
      <c r="E7051" s="94" t="s">
        <v>12806</v>
      </c>
      <c r="F7051" s="94" t="s">
        <v>3061</v>
      </c>
    </row>
    <row r="7052" spans="1:6" ht="15" x14ac:dyDescent="0.25">
      <c r="A7052" s="94">
        <v>7047</v>
      </c>
      <c r="B7052" s="95">
        <v>44364.712280092499</v>
      </c>
      <c r="C7052" s="94">
        <v>5</v>
      </c>
      <c r="D7052" s="94" t="s">
        <v>12807</v>
      </c>
      <c r="E7052" s="94" t="s">
        <v>12808</v>
      </c>
      <c r="F7052" s="94" t="s">
        <v>128</v>
      </c>
    </row>
    <row r="7053" spans="1:6" ht="15" x14ac:dyDescent="0.25">
      <c r="A7053" s="94">
        <v>7048</v>
      </c>
      <c r="B7053" s="95">
        <v>44364.709791666603</v>
      </c>
      <c r="C7053" s="94">
        <v>5</v>
      </c>
      <c r="D7053" s="94" t="s">
        <v>12809</v>
      </c>
      <c r="E7053" s="94" t="s">
        <v>12810</v>
      </c>
      <c r="F7053" s="94" t="s">
        <v>128</v>
      </c>
    </row>
    <row r="7054" spans="1:6" ht="15" x14ac:dyDescent="0.25">
      <c r="A7054" s="94">
        <v>7049</v>
      </c>
      <c r="B7054" s="95">
        <v>44364.707256944399</v>
      </c>
      <c r="C7054" s="94">
        <v>5</v>
      </c>
      <c r="D7054" s="94" t="s">
        <v>12811</v>
      </c>
      <c r="E7054" s="94" t="s">
        <v>12812</v>
      </c>
      <c r="F7054" s="94" t="s">
        <v>128</v>
      </c>
    </row>
    <row r="7055" spans="1:6" ht="15" x14ac:dyDescent="0.25">
      <c r="A7055" s="94">
        <v>7050</v>
      </c>
      <c r="B7055" s="95">
        <v>44364.706446759199</v>
      </c>
      <c r="C7055" s="94">
        <v>5</v>
      </c>
      <c r="D7055" s="94" t="s">
        <v>12813</v>
      </c>
      <c r="E7055" s="94" t="s">
        <v>12814</v>
      </c>
      <c r="F7055" s="94" t="s">
        <v>128</v>
      </c>
    </row>
    <row r="7056" spans="1:6" ht="15" x14ac:dyDescent="0.25">
      <c r="A7056" s="94">
        <v>7051</v>
      </c>
      <c r="B7056" s="95">
        <v>44364.705023148097</v>
      </c>
      <c r="C7056" s="94">
        <v>3</v>
      </c>
      <c r="D7056" s="94" t="s">
        <v>12815</v>
      </c>
      <c r="E7056" s="94" t="s">
        <v>12816</v>
      </c>
      <c r="F7056" s="94" t="s">
        <v>128</v>
      </c>
    </row>
    <row r="7057" spans="1:6" ht="15" x14ac:dyDescent="0.25">
      <c r="A7057" s="94">
        <v>7052</v>
      </c>
      <c r="B7057" s="95">
        <v>44364.703935185098</v>
      </c>
      <c r="C7057" s="94">
        <v>5</v>
      </c>
      <c r="D7057" s="94" t="s">
        <v>2009</v>
      </c>
      <c r="E7057" s="94" t="s">
        <v>12817</v>
      </c>
      <c r="F7057" s="94" t="s">
        <v>128</v>
      </c>
    </row>
    <row r="7058" spans="1:6" ht="15" x14ac:dyDescent="0.25">
      <c r="A7058" s="94">
        <v>7053</v>
      </c>
      <c r="B7058" s="95">
        <v>44364.697071759198</v>
      </c>
      <c r="C7058" s="94">
        <v>5</v>
      </c>
      <c r="D7058" s="94" t="s">
        <v>12818</v>
      </c>
      <c r="E7058" s="94" t="s">
        <v>12819</v>
      </c>
      <c r="F7058" s="94" t="s">
        <v>128</v>
      </c>
    </row>
    <row r="7059" spans="1:6" ht="15" x14ac:dyDescent="0.25">
      <c r="A7059" s="94">
        <v>7054</v>
      </c>
      <c r="B7059" s="95">
        <v>44364.688101851803</v>
      </c>
      <c r="C7059" s="94">
        <v>5</v>
      </c>
      <c r="D7059" s="94" t="s">
        <v>12820</v>
      </c>
      <c r="E7059" s="94" t="s">
        <v>12821</v>
      </c>
      <c r="F7059" s="94" t="s">
        <v>128</v>
      </c>
    </row>
    <row r="7060" spans="1:6" ht="15" x14ac:dyDescent="0.25">
      <c r="A7060" s="94">
        <v>7055</v>
      </c>
      <c r="B7060" s="95">
        <v>44364.6789236111</v>
      </c>
      <c r="C7060" s="94">
        <v>5</v>
      </c>
      <c r="D7060" s="94" t="s">
        <v>12822</v>
      </c>
      <c r="E7060" s="94" t="s">
        <v>12823</v>
      </c>
      <c r="F7060" s="94" t="s">
        <v>128</v>
      </c>
    </row>
    <row r="7061" spans="1:6" ht="15" x14ac:dyDescent="0.25">
      <c r="A7061" s="94">
        <v>7056</v>
      </c>
      <c r="B7061" s="95">
        <v>44364.678449074003</v>
      </c>
      <c r="C7061" s="94">
        <v>5</v>
      </c>
      <c r="D7061" s="94" t="s">
        <v>12824</v>
      </c>
      <c r="E7061" s="94" t="s">
        <v>12825</v>
      </c>
      <c r="F7061" s="94" t="s">
        <v>128</v>
      </c>
    </row>
    <row r="7062" spans="1:6" ht="15" x14ac:dyDescent="0.25">
      <c r="A7062" s="94">
        <v>7057</v>
      </c>
      <c r="B7062" s="95">
        <v>44364.659918981401</v>
      </c>
      <c r="C7062" s="94">
        <v>5</v>
      </c>
      <c r="D7062" s="94" t="s">
        <v>784</v>
      </c>
      <c r="E7062" s="94" t="s">
        <v>12826</v>
      </c>
      <c r="F7062" s="94" t="s">
        <v>128</v>
      </c>
    </row>
    <row r="7063" spans="1:6" ht="15" x14ac:dyDescent="0.25">
      <c r="A7063" s="94">
        <v>7058</v>
      </c>
      <c r="B7063" s="95">
        <v>44364.655254629601</v>
      </c>
      <c r="C7063" s="94">
        <v>5</v>
      </c>
      <c r="D7063" s="94" t="s">
        <v>12827</v>
      </c>
      <c r="E7063" s="94" t="s">
        <v>12828</v>
      </c>
      <c r="F7063" s="94" t="s">
        <v>128</v>
      </c>
    </row>
    <row r="7064" spans="1:6" ht="15" x14ac:dyDescent="0.25">
      <c r="A7064" s="94">
        <v>7059</v>
      </c>
      <c r="B7064" s="95">
        <v>44364.654236111099</v>
      </c>
      <c r="C7064" s="94">
        <v>5</v>
      </c>
      <c r="D7064" s="94" t="s">
        <v>1867</v>
      </c>
      <c r="E7064" s="94" t="s">
        <v>12829</v>
      </c>
      <c r="F7064" s="94" t="s">
        <v>128</v>
      </c>
    </row>
    <row r="7065" spans="1:6" ht="15" x14ac:dyDescent="0.25">
      <c r="A7065" s="94">
        <v>7060</v>
      </c>
      <c r="B7065" s="95">
        <v>44364.645474536999</v>
      </c>
      <c r="C7065" s="94">
        <v>5</v>
      </c>
      <c r="D7065" s="94" t="s">
        <v>12830</v>
      </c>
      <c r="E7065" s="94" t="s">
        <v>12831</v>
      </c>
      <c r="F7065" s="94" t="s">
        <v>128</v>
      </c>
    </row>
    <row r="7066" spans="1:6" ht="15" x14ac:dyDescent="0.25">
      <c r="A7066" s="94">
        <v>7061</v>
      </c>
      <c r="B7066" s="95">
        <v>44364.628206018497</v>
      </c>
      <c r="C7066" s="94">
        <v>5</v>
      </c>
      <c r="D7066" s="94" t="s">
        <v>12832</v>
      </c>
      <c r="E7066" s="94" t="s">
        <v>12833</v>
      </c>
      <c r="F7066" s="94" t="s">
        <v>128</v>
      </c>
    </row>
    <row r="7067" spans="1:6" ht="15" x14ac:dyDescent="0.25">
      <c r="A7067" s="94">
        <v>7062</v>
      </c>
      <c r="B7067" s="95">
        <v>44364.5905555555</v>
      </c>
      <c r="C7067" s="94">
        <v>5</v>
      </c>
      <c r="D7067" s="94" t="s">
        <v>12834</v>
      </c>
      <c r="E7067" s="94" t="s">
        <v>12835</v>
      </c>
      <c r="F7067" s="94" t="s">
        <v>128</v>
      </c>
    </row>
    <row r="7068" spans="1:6" ht="15" x14ac:dyDescent="0.25">
      <c r="A7068" s="94">
        <v>7063</v>
      </c>
      <c r="B7068" s="95">
        <v>44364.579155092499</v>
      </c>
      <c r="C7068" s="94">
        <v>5</v>
      </c>
      <c r="D7068" s="94" t="s">
        <v>12836</v>
      </c>
      <c r="E7068" s="94" t="s">
        <v>12837</v>
      </c>
      <c r="F7068" s="94" t="s">
        <v>128</v>
      </c>
    </row>
    <row r="7069" spans="1:6" ht="15" x14ac:dyDescent="0.25">
      <c r="A7069" s="94">
        <v>7064</v>
      </c>
      <c r="B7069" s="95">
        <v>44364.564293981399</v>
      </c>
      <c r="C7069" s="94">
        <v>5</v>
      </c>
      <c r="D7069" s="94" t="s">
        <v>12838</v>
      </c>
      <c r="E7069" s="94" t="s">
        <v>12839</v>
      </c>
      <c r="F7069" s="94" t="s">
        <v>128</v>
      </c>
    </row>
    <row r="7070" spans="1:6" ht="15" x14ac:dyDescent="0.25">
      <c r="A7070" s="94">
        <v>7065</v>
      </c>
      <c r="B7070" s="95">
        <v>44364.5297685185</v>
      </c>
      <c r="C7070" s="94">
        <v>5</v>
      </c>
      <c r="D7070" s="94" t="s">
        <v>12840</v>
      </c>
      <c r="E7070" s="94" t="s">
        <v>12841</v>
      </c>
      <c r="F7070" s="94" t="s">
        <v>128</v>
      </c>
    </row>
    <row r="7071" spans="1:6" ht="15" x14ac:dyDescent="0.25">
      <c r="A7071" s="94">
        <v>7066</v>
      </c>
      <c r="B7071" s="95">
        <v>44364.522245370303</v>
      </c>
      <c r="C7071" s="94">
        <v>5</v>
      </c>
      <c r="D7071" s="94" t="s">
        <v>12842</v>
      </c>
      <c r="E7071" s="94" t="s">
        <v>12843</v>
      </c>
      <c r="F7071" s="94" t="s">
        <v>128</v>
      </c>
    </row>
    <row r="7072" spans="1:6" ht="15" x14ac:dyDescent="0.25">
      <c r="A7072" s="94">
        <v>7067</v>
      </c>
      <c r="B7072" s="95">
        <v>44364.497557870302</v>
      </c>
      <c r="C7072" s="94">
        <v>2</v>
      </c>
      <c r="D7072" s="94" t="s">
        <v>4453</v>
      </c>
      <c r="E7072" s="94" t="s">
        <v>12844</v>
      </c>
      <c r="F7072" s="94" t="s">
        <v>128</v>
      </c>
    </row>
    <row r="7073" spans="1:6" ht="15" x14ac:dyDescent="0.25">
      <c r="A7073" s="94">
        <v>7068</v>
      </c>
      <c r="B7073" s="95">
        <v>44364.470486111102</v>
      </c>
      <c r="C7073" s="94">
        <v>5</v>
      </c>
      <c r="D7073" s="94" t="s">
        <v>12845</v>
      </c>
      <c r="E7073" s="94" t="s">
        <v>12846</v>
      </c>
      <c r="F7073" s="94" t="s">
        <v>128</v>
      </c>
    </row>
    <row r="7074" spans="1:6" ht="15" x14ac:dyDescent="0.25">
      <c r="A7074" s="94">
        <v>7069</v>
      </c>
      <c r="B7074" s="95">
        <v>44364.466793981403</v>
      </c>
      <c r="C7074" s="94">
        <v>4</v>
      </c>
      <c r="D7074" s="94" t="s">
        <v>12847</v>
      </c>
      <c r="E7074" s="94" t="s">
        <v>12848</v>
      </c>
      <c r="F7074" s="94" t="s">
        <v>128</v>
      </c>
    </row>
    <row r="7075" spans="1:6" ht="15" x14ac:dyDescent="0.25">
      <c r="A7075" s="94">
        <v>7070</v>
      </c>
      <c r="B7075" s="95">
        <v>44364.407476851797</v>
      </c>
      <c r="C7075" s="94">
        <v>5</v>
      </c>
      <c r="D7075" s="94" t="s">
        <v>3169</v>
      </c>
      <c r="E7075" s="94" t="s">
        <v>12849</v>
      </c>
      <c r="F7075" s="94" t="s">
        <v>128</v>
      </c>
    </row>
    <row r="7076" spans="1:6" ht="15" x14ac:dyDescent="0.25">
      <c r="A7076" s="94">
        <v>7071</v>
      </c>
      <c r="B7076" s="95">
        <v>44364.376365740703</v>
      </c>
      <c r="C7076" s="94">
        <v>5</v>
      </c>
      <c r="D7076" s="94" t="s">
        <v>12850</v>
      </c>
      <c r="E7076" s="94" t="s">
        <v>12851</v>
      </c>
      <c r="F7076" s="94" t="s">
        <v>128</v>
      </c>
    </row>
    <row r="7077" spans="1:6" ht="15" x14ac:dyDescent="0.25">
      <c r="A7077" s="94">
        <v>7072</v>
      </c>
      <c r="B7077" s="95">
        <v>44364.345833333296</v>
      </c>
      <c r="C7077" s="94">
        <v>5</v>
      </c>
      <c r="D7077" s="94" t="s">
        <v>263</v>
      </c>
      <c r="E7077" s="94" t="s">
        <v>12852</v>
      </c>
      <c r="F7077" s="94" t="s">
        <v>128</v>
      </c>
    </row>
    <row r="7078" spans="1:6" ht="15" x14ac:dyDescent="0.25">
      <c r="A7078" s="94">
        <v>7073</v>
      </c>
      <c r="B7078" s="95">
        <v>44364.3358449074</v>
      </c>
      <c r="C7078" s="94">
        <v>5</v>
      </c>
      <c r="D7078" s="94" t="s">
        <v>12853</v>
      </c>
      <c r="E7078" s="94" t="s">
        <v>12854</v>
      </c>
      <c r="F7078" s="94" t="s">
        <v>128</v>
      </c>
    </row>
    <row r="7079" spans="1:6" ht="15" x14ac:dyDescent="0.25">
      <c r="A7079" s="94">
        <v>7074</v>
      </c>
      <c r="B7079" s="95">
        <v>44363.9430208333</v>
      </c>
      <c r="C7079" s="94">
        <v>5</v>
      </c>
      <c r="D7079" s="94" t="s">
        <v>1469</v>
      </c>
      <c r="E7079" s="94" t="s">
        <v>12855</v>
      </c>
      <c r="F7079" s="94" t="s">
        <v>128</v>
      </c>
    </row>
    <row r="7080" spans="1:6" ht="15" x14ac:dyDescent="0.25">
      <c r="A7080" s="94">
        <v>7075</v>
      </c>
      <c r="B7080" s="95">
        <v>44363.9169675925</v>
      </c>
      <c r="C7080" s="94">
        <v>5</v>
      </c>
      <c r="D7080" s="94" t="s">
        <v>610</v>
      </c>
      <c r="E7080" s="94"/>
      <c r="F7080" s="94" t="s">
        <v>128</v>
      </c>
    </row>
    <row r="7081" spans="1:6" ht="15" x14ac:dyDescent="0.25">
      <c r="A7081" s="94">
        <v>7076</v>
      </c>
      <c r="B7081" s="95">
        <v>44363.9117708333</v>
      </c>
      <c r="C7081" s="94">
        <v>4</v>
      </c>
      <c r="D7081" s="94" t="s">
        <v>12856</v>
      </c>
      <c r="E7081" s="94"/>
      <c r="F7081" s="94" t="s">
        <v>128</v>
      </c>
    </row>
    <row r="7082" spans="1:6" ht="15" x14ac:dyDescent="0.25">
      <c r="A7082" s="94">
        <v>7077</v>
      </c>
      <c r="B7082" s="95">
        <v>44363.843842592498</v>
      </c>
      <c r="C7082" s="94">
        <v>5</v>
      </c>
      <c r="D7082" s="94" t="s">
        <v>12857</v>
      </c>
      <c r="E7082" s="94" t="s">
        <v>12858</v>
      </c>
      <c r="F7082" s="94" t="s">
        <v>128</v>
      </c>
    </row>
    <row r="7083" spans="1:6" ht="15" x14ac:dyDescent="0.25">
      <c r="A7083" s="94">
        <v>7078</v>
      </c>
      <c r="B7083" s="95">
        <v>44363.745057870299</v>
      </c>
      <c r="C7083" s="94">
        <v>5</v>
      </c>
      <c r="D7083" s="94" t="s">
        <v>12859</v>
      </c>
      <c r="E7083" s="94" t="s">
        <v>12860</v>
      </c>
      <c r="F7083" s="94" t="s">
        <v>128</v>
      </c>
    </row>
    <row r="7084" spans="1:6" ht="15" x14ac:dyDescent="0.25">
      <c r="A7084" s="94">
        <v>7079</v>
      </c>
      <c r="B7084" s="95">
        <v>44363.595405092499</v>
      </c>
      <c r="C7084" s="94">
        <v>5</v>
      </c>
      <c r="D7084" s="94" t="s">
        <v>12861</v>
      </c>
      <c r="E7084" s="94" t="s">
        <v>12862</v>
      </c>
      <c r="F7084" s="94" t="s">
        <v>128</v>
      </c>
    </row>
    <row r="7085" spans="1:6" ht="15" x14ac:dyDescent="0.25">
      <c r="A7085" s="94">
        <v>7080</v>
      </c>
      <c r="B7085" s="95">
        <v>44363.574999999997</v>
      </c>
      <c r="C7085" s="94">
        <v>5</v>
      </c>
      <c r="D7085" s="94" t="s">
        <v>12863</v>
      </c>
      <c r="E7085" s="94" t="s">
        <v>12864</v>
      </c>
      <c r="F7085" s="94" t="s">
        <v>128</v>
      </c>
    </row>
    <row r="7086" spans="1:6" ht="15" x14ac:dyDescent="0.25">
      <c r="A7086" s="94">
        <v>7081</v>
      </c>
      <c r="B7086" s="95">
        <v>44363.573946759199</v>
      </c>
      <c r="C7086" s="94">
        <v>5</v>
      </c>
      <c r="D7086" s="94" t="s">
        <v>8945</v>
      </c>
      <c r="E7086" s="94" t="s">
        <v>12865</v>
      </c>
      <c r="F7086" s="94" t="s">
        <v>128</v>
      </c>
    </row>
    <row r="7087" spans="1:6" ht="15" x14ac:dyDescent="0.25">
      <c r="A7087" s="94">
        <v>7082</v>
      </c>
      <c r="B7087" s="95">
        <v>44363.479039351798</v>
      </c>
      <c r="C7087" s="94">
        <v>5</v>
      </c>
      <c r="D7087" s="94" t="s">
        <v>12866</v>
      </c>
      <c r="E7087" s="94" t="s">
        <v>12867</v>
      </c>
      <c r="F7087" s="94" t="s">
        <v>128</v>
      </c>
    </row>
    <row r="7088" spans="1:6" ht="15" x14ac:dyDescent="0.25">
      <c r="A7088" s="94">
        <v>7083</v>
      </c>
      <c r="B7088" s="95">
        <v>44363.473090277701</v>
      </c>
      <c r="C7088" s="94">
        <v>5</v>
      </c>
      <c r="D7088" s="94" t="s">
        <v>2779</v>
      </c>
      <c r="E7088" s="94" t="s">
        <v>12868</v>
      </c>
      <c r="F7088" s="94" t="s">
        <v>128</v>
      </c>
    </row>
    <row r="7089" spans="1:6" ht="15" x14ac:dyDescent="0.25">
      <c r="A7089" s="94">
        <v>7084</v>
      </c>
      <c r="B7089" s="95">
        <v>44363.468900462904</v>
      </c>
      <c r="C7089" s="94">
        <v>5</v>
      </c>
      <c r="D7089" s="94" t="s">
        <v>12869</v>
      </c>
      <c r="E7089" s="94" t="s">
        <v>12870</v>
      </c>
      <c r="F7089" s="94" t="s">
        <v>128</v>
      </c>
    </row>
    <row r="7090" spans="1:6" ht="15" x14ac:dyDescent="0.25">
      <c r="A7090" s="94">
        <v>7085</v>
      </c>
      <c r="B7090" s="95">
        <v>44363.4635300925</v>
      </c>
      <c r="C7090" s="94">
        <v>1</v>
      </c>
      <c r="D7090" s="94" t="s">
        <v>12871</v>
      </c>
      <c r="E7090" s="94" t="s">
        <v>12872</v>
      </c>
      <c r="F7090" s="94" t="s">
        <v>128</v>
      </c>
    </row>
    <row r="7091" spans="1:6" ht="15" x14ac:dyDescent="0.25">
      <c r="A7091" s="94">
        <v>7086</v>
      </c>
      <c r="B7091" s="95">
        <v>44363.343425925901</v>
      </c>
      <c r="C7091" s="94">
        <v>5</v>
      </c>
      <c r="D7091" s="94" t="s">
        <v>12873</v>
      </c>
      <c r="E7091" s="94" t="s">
        <v>12874</v>
      </c>
      <c r="F7091" s="94" t="s">
        <v>128</v>
      </c>
    </row>
    <row r="7092" spans="1:6" ht="15" x14ac:dyDescent="0.25">
      <c r="A7092" s="94">
        <v>7087</v>
      </c>
      <c r="B7092" s="95">
        <v>44362.904791666602</v>
      </c>
      <c r="C7092" s="94">
        <v>5</v>
      </c>
      <c r="D7092" s="94" t="s">
        <v>12875</v>
      </c>
      <c r="E7092" s="94" t="s">
        <v>12876</v>
      </c>
      <c r="F7092" s="94" t="s">
        <v>128</v>
      </c>
    </row>
    <row r="7093" spans="1:6" ht="15" x14ac:dyDescent="0.25">
      <c r="A7093" s="94">
        <v>7088</v>
      </c>
      <c r="B7093" s="95">
        <v>44362.899722222202</v>
      </c>
      <c r="C7093" s="94">
        <v>5</v>
      </c>
      <c r="D7093" s="94" t="s">
        <v>12877</v>
      </c>
      <c r="E7093" s="94" t="s">
        <v>12878</v>
      </c>
      <c r="F7093" s="94" t="s">
        <v>128</v>
      </c>
    </row>
    <row r="7094" spans="1:6" ht="15" x14ac:dyDescent="0.25">
      <c r="A7094" s="94">
        <v>7089</v>
      </c>
      <c r="B7094" s="95">
        <v>44362.871967592597</v>
      </c>
      <c r="C7094" s="94">
        <v>5</v>
      </c>
      <c r="D7094" s="94" t="s">
        <v>12879</v>
      </c>
      <c r="E7094" s="94" t="s">
        <v>12880</v>
      </c>
      <c r="F7094" s="94" t="s">
        <v>128</v>
      </c>
    </row>
    <row r="7095" spans="1:6" ht="15" x14ac:dyDescent="0.25">
      <c r="A7095" s="94">
        <v>7090</v>
      </c>
      <c r="B7095" s="95">
        <v>44362.844178240703</v>
      </c>
      <c r="C7095" s="94">
        <v>5</v>
      </c>
      <c r="D7095" s="94" t="s">
        <v>8004</v>
      </c>
      <c r="E7095" s="94" t="s">
        <v>12881</v>
      </c>
      <c r="F7095" s="94" t="s">
        <v>128</v>
      </c>
    </row>
    <row r="7096" spans="1:6" ht="15" x14ac:dyDescent="0.25">
      <c r="A7096" s="94">
        <v>7091</v>
      </c>
      <c r="B7096" s="95">
        <v>44362.788981481397</v>
      </c>
      <c r="C7096" s="94">
        <v>5</v>
      </c>
      <c r="D7096" s="94" t="s">
        <v>12882</v>
      </c>
      <c r="E7096" s="94" t="s">
        <v>12883</v>
      </c>
      <c r="F7096" s="94" t="s">
        <v>128</v>
      </c>
    </row>
    <row r="7097" spans="1:6" ht="15" x14ac:dyDescent="0.25">
      <c r="A7097" s="94">
        <v>7092</v>
      </c>
      <c r="B7097" s="95">
        <v>44362.788043981403</v>
      </c>
      <c r="C7097" s="94">
        <v>5</v>
      </c>
      <c r="D7097" s="94" t="s">
        <v>996</v>
      </c>
      <c r="E7097" s="94" t="s">
        <v>12884</v>
      </c>
      <c r="F7097" s="94" t="s">
        <v>128</v>
      </c>
    </row>
    <row r="7098" spans="1:6" ht="15" x14ac:dyDescent="0.25">
      <c r="A7098" s="94">
        <v>7093</v>
      </c>
      <c r="B7098" s="95">
        <v>44362.786643518499</v>
      </c>
      <c r="C7098" s="94">
        <v>1</v>
      </c>
      <c r="D7098" s="94" t="s">
        <v>12885</v>
      </c>
      <c r="E7098" s="94" t="s">
        <v>12886</v>
      </c>
      <c r="F7098" s="94" t="s">
        <v>128</v>
      </c>
    </row>
    <row r="7099" spans="1:6" ht="15" x14ac:dyDescent="0.25">
      <c r="A7099" s="94">
        <v>7094</v>
      </c>
      <c r="B7099" s="95">
        <v>44362.739837962901</v>
      </c>
      <c r="C7099" s="94">
        <v>5</v>
      </c>
      <c r="D7099" s="94" t="s">
        <v>12887</v>
      </c>
      <c r="E7099" s="94" t="s">
        <v>12888</v>
      </c>
      <c r="F7099" s="94" t="s">
        <v>128</v>
      </c>
    </row>
    <row r="7100" spans="1:6" ht="15" x14ac:dyDescent="0.25">
      <c r="A7100" s="94">
        <v>7095</v>
      </c>
      <c r="B7100" s="95">
        <v>44362.736458333296</v>
      </c>
      <c r="C7100" s="94">
        <v>4</v>
      </c>
      <c r="D7100" s="94" t="s">
        <v>12889</v>
      </c>
      <c r="E7100" s="94" t="s">
        <v>12890</v>
      </c>
      <c r="F7100" s="94" t="s">
        <v>128</v>
      </c>
    </row>
    <row r="7101" spans="1:6" ht="15" x14ac:dyDescent="0.25">
      <c r="A7101" s="94">
        <v>7096</v>
      </c>
      <c r="B7101" s="95">
        <v>44362.682824074</v>
      </c>
      <c r="C7101" s="94">
        <v>5</v>
      </c>
      <c r="D7101" s="94" t="s">
        <v>12891</v>
      </c>
      <c r="E7101" s="94" t="s">
        <v>12892</v>
      </c>
      <c r="F7101" s="94" t="s">
        <v>128</v>
      </c>
    </row>
    <row r="7102" spans="1:6" ht="15" x14ac:dyDescent="0.25">
      <c r="A7102" s="94">
        <v>7097</v>
      </c>
      <c r="B7102" s="95">
        <v>44362.620416666599</v>
      </c>
      <c r="C7102" s="94">
        <v>5</v>
      </c>
      <c r="D7102" s="94" t="s">
        <v>12893</v>
      </c>
      <c r="E7102" s="94" t="s">
        <v>12894</v>
      </c>
      <c r="F7102" s="94" t="s">
        <v>128</v>
      </c>
    </row>
    <row r="7103" spans="1:6" ht="15" x14ac:dyDescent="0.25">
      <c r="A7103" s="94">
        <v>7098</v>
      </c>
      <c r="B7103" s="95">
        <v>44362.584930555502</v>
      </c>
      <c r="C7103" s="94">
        <v>5</v>
      </c>
      <c r="D7103" s="94" t="s">
        <v>1245</v>
      </c>
      <c r="E7103" s="94" t="s">
        <v>12895</v>
      </c>
      <c r="F7103" s="94" t="s">
        <v>128</v>
      </c>
    </row>
    <row r="7104" spans="1:6" ht="15" x14ac:dyDescent="0.25">
      <c r="A7104" s="94">
        <v>7099</v>
      </c>
      <c r="B7104" s="95">
        <v>44362.529293981403</v>
      </c>
      <c r="C7104" s="94">
        <v>5</v>
      </c>
      <c r="D7104" s="94" t="s">
        <v>12896</v>
      </c>
      <c r="E7104" s="94" t="s">
        <v>12897</v>
      </c>
      <c r="F7104" s="94" t="s">
        <v>128</v>
      </c>
    </row>
    <row r="7105" spans="1:6" ht="15" x14ac:dyDescent="0.25">
      <c r="A7105" s="94">
        <v>7100</v>
      </c>
      <c r="B7105" s="95">
        <v>44362.529074074002</v>
      </c>
      <c r="C7105" s="94">
        <v>5</v>
      </c>
      <c r="D7105" s="94" t="s">
        <v>12898</v>
      </c>
      <c r="E7105" s="94" t="s">
        <v>12899</v>
      </c>
      <c r="F7105" s="94" t="s">
        <v>128</v>
      </c>
    </row>
    <row r="7106" spans="1:6" ht="15" x14ac:dyDescent="0.25">
      <c r="A7106" s="94">
        <v>7101</v>
      </c>
      <c r="B7106" s="95">
        <v>44362.317905092597</v>
      </c>
      <c r="C7106" s="94">
        <v>5</v>
      </c>
      <c r="D7106" s="94" t="s">
        <v>12900</v>
      </c>
      <c r="E7106" s="94" t="s">
        <v>12901</v>
      </c>
      <c r="F7106" s="94" t="s">
        <v>128</v>
      </c>
    </row>
    <row r="7107" spans="1:6" ht="15" x14ac:dyDescent="0.25">
      <c r="A7107" s="94">
        <v>7102</v>
      </c>
      <c r="B7107" s="95">
        <v>44362.208078703698</v>
      </c>
      <c r="C7107" s="94">
        <v>5</v>
      </c>
      <c r="D7107" s="94" t="s">
        <v>12902</v>
      </c>
      <c r="E7107" s="94" t="s">
        <v>12903</v>
      </c>
      <c r="F7107" s="94" t="s">
        <v>128</v>
      </c>
    </row>
    <row r="7108" spans="1:6" ht="15" x14ac:dyDescent="0.25">
      <c r="A7108" s="94">
        <v>7103</v>
      </c>
      <c r="B7108" s="95">
        <v>44361.976527777697</v>
      </c>
      <c r="C7108" s="94">
        <v>5</v>
      </c>
      <c r="D7108" s="94" t="s">
        <v>434</v>
      </c>
      <c r="E7108" s="94" t="s">
        <v>12904</v>
      </c>
      <c r="F7108" s="94" t="s">
        <v>128</v>
      </c>
    </row>
    <row r="7109" spans="1:6" ht="15" x14ac:dyDescent="0.25">
      <c r="A7109" s="94">
        <v>7104</v>
      </c>
      <c r="B7109" s="95">
        <v>44361.969548611101</v>
      </c>
      <c r="C7109" s="94">
        <v>5</v>
      </c>
      <c r="D7109" s="94" t="s">
        <v>12905</v>
      </c>
      <c r="E7109" s="94" t="s">
        <v>12906</v>
      </c>
      <c r="F7109" s="94" t="s">
        <v>128</v>
      </c>
    </row>
    <row r="7110" spans="1:6" ht="15" x14ac:dyDescent="0.25">
      <c r="A7110" s="94">
        <v>7105</v>
      </c>
      <c r="B7110" s="95">
        <v>44361.8928587962</v>
      </c>
      <c r="C7110" s="94">
        <v>4</v>
      </c>
      <c r="D7110" s="94" t="s">
        <v>2622</v>
      </c>
      <c r="E7110" s="94" t="s">
        <v>12907</v>
      </c>
      <c r="F7110" s="94" t="s">
        <v>128</v>
      </c>
    </row>
    <row r="7111" spans="1:6" ht="15" x14ac:dyDescent="0.25">
      <c r="A7111" s="94">
        <v>7106</v>
      </c>
      <c r="B7111" s="95">
        <v>44361.8093518518</v>
      </c>
      <c r="C7111" s="94">
        <v>5</v>
      </c>
      <c r="D7111" s="94" t="s">
        <v>12908</v>
      </c>
      <c r="E7111" s="94" t="s">
        <v>12909</v>
      </c>
      <c r="F7111" s="94" t="s">
        <v>128</v>
      </c>
    </row>
    <row r="7112" spans="1:6" ht="15" x14ac:dyDescent="0.25">
      <c r="A7112" s="94">
        <v>7107</v>
      </c>
      <c r="B7112" s="95">
        <v>44361.7653587963</v>
      </c>
      <c r="C7112" s="94">
        <v>5</v>
      </c>
      <c r="D7112" s="94" t="s">
        <v>12910</v>
      </c>
      <c r="E7112" s="94" t="s">
        <v>12911</v>
      </c>
      <c r="F7112" s="94" t="s">
        <v>128</v>
      </c>
    </row>
    <row r="7113" spans="1:6" ht="15" x14ac:dyDescent="0.25">
      <c r="A7113" s="94">
        <v>7108</v>
      </c>
      <c r="B7113" s="95">
        <v>44361.692592592502</v>
      </c>
      <c r="C7113" s="94">
        <v>5</v>
      </c>
      <c r="D7113" s="94" t="s">
        <v>12912</v>
      </c>
      <c r="E7113" s="94" t="s">
        <v>12913</v>
      </c>
      <c r="F7113" s="94" t="s">
        <v>128</v>
      </c>
    </row>
    <row r="7114" spans="1:6" ht="15" x14ac:dyDescent="0.25">
      <c r="A7114" s="94">
        <v>7109</v>
      </c>
      <c r="B7114" s="95">
        <v>44361.628796296201</v>
      </c>
      <c r="C7114" s="94">
        <v>5</v>
      </c>
      <c r="D7114" s="94" t="s">
        <v>12914</v>
      </c>
      <c r="E7114" s="94" t="s">
        <v>12915</v>
      </c>
      <c r="F7114" s="94" t="s">
        <v>128</v>
      </c>
    </row>
    <row r="7115" spans="1:6" ht="15" x14ac:dyDescent="0.25">
      <c r="A7115" s="94">
        <v>7110</v>
      </c>
      <c r="B7115" s="95">
        <v>44361.603958333297</v>
      </c>
      <c r="C7115" s="94">
        <v>5</v>
      </c>
      <c r="D7115" s="94" t="s">
        <v>422</v>
      </c>
      <c r="E7115" s="94" t="s">
        <v>12916</v>
      </c>
      <c r="F7115" s="94" t="s">
        <v>128</v>
      </c>
    </row>
    <row r="7116" spans="1:6" ht="15" x14ac:dyDescent="0.25">
      <c r="A7116" s="94">
        <v>7111</v>
      </c>
      <c r="B7116" s="95">
        <v>44361.595659722203</v>
      </c>
      <c r="C7116" s="94">
        <v>4</v>
      </c>
      <c r="D7116" s="94" t="s">
        <v>12917</v>
      </c>
      <c r="E7116" s="94" t="s">
        <v>12918</v>
      </c>
      <c r="F7116" s="94" t="s">
        <v>128</v>
      </c>
    </row>
    <row r="7117" spans="1:6" ht="15" x14ac:dyDescent="0.25">
      <c r="A7117" s="94">
        <v>7112</v>
      </c>
      <c r="B7117" s="95">
        <v>44361.5439930555</v>
      </c>
      <c r="C7117" s="94">
        <v>5</v>
      </c>
      <c r="D7117" s="94" t="s">
        <v>10384</v>
      </c>
      <c r="E7117" s="94" t="s">
        <v>12919</v>
      </c>
      <c r="F7117" s="94" t="s">
        <v>128</v>
      </c>
    </row>
    <row r="7118" spans="1:6" ht="15" x14ac:dyDescent="0.25">
      <c r="A7118" s="94">
        <v>7113</v>
      </c>
      <c r="B7118" s="95">
        <v>44361.494722222204</v>
      </c>
      <c r="C7118" s="94">
        <v>5</v>
      </c>
      <c r="D7118" s="94" t="s">
        <v>12920</v>
      </c>
      <c r="E7118" s="94" t="s">
        <v>12921</v>
      </c>
      <c r="F7118" s="94" t="s">
        <v>128</v>
      </c>
    </row>
    <row r="7119" spans="1:6" ht="15" x14ac:dyDescent="0.25">
      <c r="A7119" s="94">
        <v>7114</v>
      </c>
      <c r="B7119" s="95">
        <v>44361.435856481403</v>
      </c>
      <c r="C7119" s="94">
        <v>2</v>
      </c>
      <c r="D7119" s="94" t="s">
        <v>12922</v>
      </c>
      <c r="E7119" s="94" t="s">
        <v>12923</v>
      </c>
      <c r="F7119" s="94" t="s">
        <v>128</v>
      </c>
    </row>
    <row r="7120" spans="1:6" ht="15" x14ac:dyDescent="0.25">
      <c r="A7120" s="94">
        <v>7115</v>
      </c>
      <c r="B7120" s="95">
        <v>44361.421284722201</v>
      </c>
      <c r="C7120" s="94">
        <v>2</v>
      </c>
      <c r="D7120" s="94" t="s">
        <v>12924</v>
      </c>
      <c r="E7120" s="94" t="s">
        <v>12925</v>
      </c>
      <c r="F7120" s="94" t="s">
        <v>128</v>
      </c>
    </row>
    <row r="7121" spans="1:6" ht="15" x14ac:dyDescent="0.25">
      <c r="A7121" s="94">
        <v>7116</v>
      </c>
      <c r="B7121" s="95">
        <v>44361.408275462898</v>
      </c>
      <c r="C7121" s="94">
        <v>5</v>
      </c>
      <c r="D7121" s="94" t="s">
        <v>12926</v>
      </c>
      <c r="E7121" s="94" t="s">
        <v>12927</v>
      </c>
      <c r="F7121" s="94" t="s">
        <v>128</v>
      </c>
    </row>
    <row r="7122" spans="1:6" ht="15" x14ac:dyDescent="0.25">
      <c r="A7122" s="94">
        <v>7117</v>
      </c>
      <c r="B7122" s="95">
        <v>44360.9823958333</v>
      </c>
      <c r="C7122" s="94">
        <v>5</v>
      </c>
      <c r="D7122" s="94" t="s">
        <v>12928</v>
      </c>
      <c r="E7122" s="94"/>
      <c r="F7122" s="94" t="s">
        <v>128</v>
      </c>
    </row>
    <row r="7123" spans="1:6" ht="15" x14ac:dyDescent="0.25">
      <c r="A7123" s="94">
        <v>7118</v>
      </c>
      <c r="B7123" s="95">
        <v>44360.764236111099</v>
      </c>
      <c r="C7123" s="94">
        <v>5</v>
      </c>
      <c r="D7123" s="94" t="s">
        <v>12929</v>
      </c>
      <c r="E7123" s="94" t="s">
        <v>12930</v>
      </c>
      <c r="F7123" s="94" t="s">
        <v>128</v>
      </c>
    </row>
    <row r="7124" spans="1:6" ht="15" x14ac:dyDescent="0.25">
      <c r="A7124" s="94">
        <v>7119</v>
      </c>
      <c r="B7124" s="95">
        <v>44360.701215277702</v>
      </c>
      <c r="C7124" s="94">
        <v>5</v>
      </c>
      <c r="D7124" s="94" t="s">
        <v>12931</v>
      </c>
      <c r="E7124" s="94" t="s">
        <v>12932</v>
      </c>
      <c r="F7124" s="94" t="s">
        <v>128</v>
      </c>
    </row>
    <row r="7125" spans="1:6" ht="15" x14ac:dyDescent="0.25">
      <c r="A7125" s="94">
        <v>7120</v>
      </c>
      <c r="B7125" s="95">
        <v>44360.660856481401</v>
      </c>
      <c r="C7125" s="94">
        <v>5</v>
      </c>
      <c r="D7125" s="94" t="s">
        <v>12933</v>
      </c>
      <c r="E7125" s="94" t="s">
        <v>12934</v>
      </c>
      <c r="F7125" s="94" t="s">
        <v>128</v>
      </c>
    </row>
    <row r="7126" spans="1:6" ht="15" x14ac:dyDescent="0.25">
      <c r="A7126" s="94">
        <v>7121</v>
      </c>
      <c r="B7126" s="95">
        <v>44360.605844907397</v>
      </c>
      <c r="C7126" s="94">
        <v>5</v>
      </c>
      <c r="D7126" s="94" t="s">
        <v>12935</v>
      </c>
      <c r="E7126" s="94" t="s">
        <v>12936</v>
      </c>
      <c r="F7126" s="94" t="s">
        <v>128</v>
      </c>
    </row>
    <row r="7127" spans="1:6" ht="15" x14ac:dyDescent="0.25">
      <c r="A7127" s="94">
        <v>7122</v>
      </c>
      <c r="B7127" s="95">
        <v>44359.984039351802</v>
      </c>
      <c r="C7127" s="94">
        <v>5</v>
      </c>
      <c r="D7127" s="94" t="s">
        <v>12937</v>
      </c>
      <c r="E7127" s="94"/>
      <c r="F7127" s="94" t="s">
        <v>128</v>
      </c>
    </row>
    <row r="7128" spans="1:6" ht="15" x14ac:dyDescent="0.25">
      <c r="A7128" s="94">
        <v>7123</v>
      </c>
      <c r="B7128" s="95">
        <v>44359.925578703696</v>
      </c>
      <c r="C7128" s="94">
        <v>5</v>
      </c>
      <c r="D7128" s="94" t="s">
        <v>12938</v>
      </c>
      <c r="E7128" s="94" t="s">
        <v>12939</v>
      </c>
      <c r="F7128" s="94" t="s">
        <v>128</v>
      </c>
    </row>
    <row r="7129" spans="1:6" ht="15" x14ac:dyDescent="0.25">
      <c r="A7129" s="94">
        <v>7124</v>
      </c>
      <c r="B7129" s="95">
        <v>44359.890659722201</v>
      </c>
      <c r="C7129" s="94">
        <v>4</v>
      </c>
      <c r="D7129" s="94" t="s">
        <v>12940</v>
      </c>
      <c r="E7129" s="94" t="s">
        <v>12941</v>
      </c>
      <c r="F7129" s="94" t="s">
        <v>128</v>
      </c>
    </row>
    <row r="7130" spans="1:6" ht="15" x14ac:dyDescent="0.25">
      <c r="A7130" s="94">
        <v>7125</v>
      </c>
      <c r="B7130" s="95">
        <v>44359.784803240698</v>
      </c>
      <c r="C7130" s="94">
        <v>5</v>
      </c>
      <c r="D7130" s="94" t="s">
        <v>12942</v>
      </c>
      <c r="E7130" s="94" t="s">
        <v>12943</v>
      </c>
      <c r="F7130" s="94" t="s">
        <v>128</v>
      </c>
    </row>
    <row r="7131" spans="1:6" ht="15" x14ac:dyDescent="0.25">
      <c r="A7131" s="94">
        <v>7126</v>
      </c>
      <c r="B7131" s="95">
        <v>44359.750509259196</v>
      </c>
      <c r="C7131" s="94">
        <v>5</v>
      </c>
      <c r="D7131" s="94" t="s">
        <v>12944</v>
      </c>
      <c r="E7131" s="94" t="s">
        <v>12945</v>
      </c>
      <c r="F7131" s="94" t="s">
        <v>128</v>
      </c>
    </row>
    <row r="7132" spans="1:6" ht="15" x14ac:dyDescent="0.25">
      <c r="A7132" s="94">
        <v>7127</v>
      </c>
      <c r="B7132" s="95">
        <v>44359.700370370301</v>
      </c>
      <c r="C7132" s="94">
        <v>5</v>
      </c>
      <c r="D7132" s="94" t="s">
        <v>12946</v>
      </c>
      <c r="E7132" s="94" t="s">
        <v>12947</v>
      </c>
      <c r="F7132" s="94" t="s">
        <v>128</v>
      </c>
    </row>
    <row r="7133" spans="1:6" ht="15" x14ac:dyDescent="0.25">
      <c r="A7133" s="94">
        <v>7128</v>
      </c>
      <c r="B7133" s="95">
        <v>44359.692824074002</v>
      </c>
      <c r="C7133" s="94">
        <v>5</v>
      </c>
      <c r="D7133" s="94" t="s">
        <v>12948</v>
      </c>
      <c r="E7133" s="94" t="s">
        <v>12949</v>
      </c>
      <c r="F7133" s="94" t="s">
        <v>128</v>
      </c>
    </row>
    <row r="7134" spans="1:6" ht="15" x14ac:dyDescent="0.25">
      <c r="A7134" s="94">
        <v>7129</v>
      </c>
      <c r="B7134" s="95">
        <v>44359.679583333302</v>
      </c>
      <c r="C7134" s="94">
        <v>5</v>
      </c>
      <c r="D7134" s="94" t="s">
        <v>1149</v>
      </c>
      <c r="E7134" s="94" t="s">
        <v>12950</v>
      </c>
      <c r="F7134" s="94" t="s">
        <v>128</v>
      </c>
    </row>
    <row r="7135" spans="1:6" ht="15" x14ac:dyDescent="0.25">
      <c r="A7135" s="94">
        <v>7130</v>
      </c>
      <c r="B7135" s="95">
        <v>44359.624965277697</v>
      </c>
      <c r="C7135" s="94">
        <v>5</v>
      </c>
      <c r="D7135" s="94" t="s">
        <v>12951</v>
      </c>
      <c r="E7135" s="94" t="s">
        <v>12952</v>
      </c>
      <c r="F7135" s="94" t="s">
        <v>128</v>
      </c>
    </row>
    <row r="7136" spans="1:6" ht="15" x14ac:dyDescent="0.25">
      <c r="A7136" s="94">
        <v>7131</v>
      </c>
      <c r="B7136" s="95">
        <v>44359.6224768518</v>
      </c>
      <c r="C7136" s="94">
        <v>5</v>
      </c>
      <c r="D7136" s="94" t="s">
        <v>12953</v>
      </c>
      <c r="E7136" s="94" t="s">
        <v>12954</v>
      </c>
      <c r="F7136" s="94" t="s">
        <v>128</v>
      </c>
    </row>
    <row r="7137" spans="1:6" ht="15" x14ac:dyDescent="0.25">
      <c r="A7137" s="94">
        <v>7132</v>
      </c>
      <c r="B7137" s="95">
        <v>44359.615185185103</v>
      </c>
      <c r="C7137" s="94">
        <v>5</v>
      </c>
      <c r="D7137" s="94" t="s">
        <v>12955</v>
      </c>
      <c r="E7137" s="94" t="s">
        <v>12956</v>
      </c>
      <c r="F7137" s="94" t="s">
        <v>128</v>
      </c>
    </row>
    <row r="7138" spans="1:6" ht="15" x14ac:dyDescent="0.25">
      <c r="A7138" s="94">
        <v>7133</v>
      </c>
      <c r="B7138" s="95">
        <v>44359.519097222197</v>
      </c>
      <c r="C7138" s="94">
        <v>5</v>
      </c>
      <c r="D7138" s="94" t="s">
        <v>12957</v>
      </c>
      <c r="E7138" s="94" t="s">
        <v>12958</v>
      </c>
      <c r="F7138" s="94" t="s">
        <v>128</v>
      </c>
    </row>
    <row r="7139" spans="1:6" ht="15" x14ac:dyDescent="0.25">
      <c r="A7139" s="94">
        <v>7134</v>
      </c>
      <c r="B7139" s="95">
        <v>44359.511817129598</v>
      </c>
      <c r="C7139" s="94">
        <v>5</v>
      </c>
      <c r="D7139" s="94" t="s">
        <v>12959</v>
      </c>
      <c r="E7139" s="94" t="s">
        <v>12960</v>
      </c>
      <c r="F7139" s="94" t="s">
        <v>128</v>
      </c>
    </row>
    <row r="7140" spans="1:6" ht="15" x14ac:dyDescent="0.25">
      <c r="A7140" s="94">
        <v>7135</v>
      </c>
      <c r="B7140" s="95">
        <v>44359.477511573998</v>
      </c>
      <c r="C7140" s="94">
        <v>5</v>
      </c>
      <c r="D7140" s="94" t="s">
        <v>12961</v>
      </c>
      <c r="E7140" s="94" t="s">
        <v>12962</v>
      </c>
      <c r="F7140" s="94" t="s">
        <v>128</v>
      </c>
    </row>
    <row r="7141" spans="1:6" ht="15" x14ac:dyDescent="0.25">
      <c r="A7141" s="94">
        <v>7136</v>
      </c>
      <c r="B7141" s="95">
        <v>44359.4660532407</v>
      </c>
      <c r="C7141" s="94">
        <v>5</v>
      </c>
      <c r="D7141" s="94" t="s">
        <v>12963</v>
      </c>
      <c r="E7141" s="94" t="s">
        <v>12964</v>
      </c>
      <c r="F7141" s="94" t="s">
        <v>128</v>
      </c>
    </row>
    <row r="7142" spans="1:6" ht="15" x14ac:dyDescent="0.25">
      <c r="A7142" s="94">
        <v>7137</v>
      </c>
      <c r="B7142" s="95">
        <v>44359.189988425896</v>
      </c>
      <c r="C7142" s="94">
        <v>5</v>
      </c>
      <c r="D7142" s="94" t="s">
        <v>12965</v>
      </c>
      <c r="E7142" s="94" t="s">
        <v>12966</v>
      </c>
      <c r="F7142" s="94" t="s">
        <v>128</v>
      </c>
    </row>
    <row r="7143" spans="1:6" ht="15" x14ac:dyDescent="0.25">
      <c r="A7143" s="94">
        <v>7138</v>
      </c>
      <c r="B7143" s="95">
        <v>44359.135416666599</v>
      </c>
      <c r="C7143" s="94">
        <v>5</v>
      </c>
      <c r="D7143" s="94" t="s">
        <v>12967</v>
      </c>
      <c r="E7143" s="94" t="s">
        <v>12968</v>
      </c>
      <c r="F7143" s="94" t="s">
        <v>128</v>
      </c>
    </row>
    <row r="7144" spans="1:6" ht="15" x14ac:dyDescent="0.25">
      <c r="A7144" s="94">
        <v>7139</v>
      </c>
      <c r="B7144" s="95">
        <v>44358.936157407399</v>
      </c>
      <c r="C7144" s="94">
        <v>4</v>
      </c>
      <c r="D7144" s="94" t="s">
        <v>12969</v>
      </c>
      <c r="E7144" s="94" t="s">
        <v>12970</v>
      </c>
      <c r="F7144" s="94" t="s">
        <v>128</v>
      </c>
    </row>
    <row r="7145" spans="1:6" ht="15" x14ac:dyDescent="0.25">
      <c r="A7145" s="94">
        <v>7140</v>
      </c>
      <c r="B7145" s="95">
        <v>44358.728032407402</v>
      </c>
      <c r="C7145" s="94">
        <v>5</v>
      </c>
      <c r="D7145" s="94" t="s">
        <v>12971</v>
      </c>
      <c r="E7145" s="94" t="s">
        <v>12972</v>
      </c>
      <c r="F7145" s="94" t="s">
        <v>128</v>
      </c>
    </row>
    <row r="7146" spans="1:6" ht="15" x14ac:dyDescent="0.25">
      <c r="A7146" s="94">
        <v>7141</v>
      </c>
      <c r="B7146" s="95">
        <v>44358.6843518518</v>
      </c>
      <c r="C7146" s="94">
        <v>1</v>
      </c>
      <c r="D7146" s="94" t="s">
        <v>12973</v>
      </c>
      <c r="E7146" s="94" t="s">
        <v>12974</v>
      </c>
      <c r="F7146" s="94" t="s">
        <v>128</v>
      </c>
    </row>
    <row r="7147" spans="1:6" ht="15" x14ac:dyDescent="0.25">
      <c r="A7147" s="94">
        <v>7142</v>
      </c>
      <c r="B7147" s="95">
        <v>44358.640856481397</v>
      </c>
      <c r="C7147" s="94">
        <v>5</v>
      </c>
      <c r="D7147" s="94" t="s">
        <v>12975</v>
      </c>
      <c r="E7147" s="94"/>
      <c r="F7147" s="94" t="s">
        <v>128</v>
      </c>
    </row>
    <row r="7148" spans="1:6" ht="15" x14ac:dyDescent="0.25">
      <c r="A7148" s="94">
        <v>7143</v>
      </c>
      <c r="B7148" s="95">
        <v>44358.636064814797</v>
      </c>
      <c r="C7148" s="94">
        <v>2</v>
      </c>
      <c r="D7148" s="94" t="s">
        <v>12976</v>
      </c>
      <c r="E7148" s="94" t="s">
        <v>12977</v>
      </c>
      <c r="F7148" s="94" t="s">
        <v>128</v>
      </c>
    </row>
    <row r="7149" spans="1:6" ht="15" x14ac:dyDescent="0.25">
      <c r="A7149" s="94">
        <v>7144</v>
      </c>
      <c r="B7149" s="95">
        <v>44358.630231481402</v>
      </c>
      <c r="C7149" s="94">
        <v>5</v>
      </c>
      <c r="D7149" s="94" t="s">
        <v>333</v>
      </c>
      <c r="E7149" s="94" t="s">
        <v>12978</v>
      </c>
      <c r="F7149" s="94" t="s">
        <v>128</v>
      </c>
    </row>
    <row r="7150" spans="1:6" ht="15" x14ac:dyDescent="0.25">
      <c r="A7150" s="94">
        <v>7145</v>
      </c>
      <c r="B7150" s="95">
        <v>44358.606840277702</v>
      </c>
      <c r="C7150" s="94">
        <v>5</v>
      </c>
      <c r="D7150" s="94" t="s">
        <v>12979</v>
      </c>
      <c r="E7150" s="94" t="s">
        <v>12980</v>
      </c>
      <c r="F7150" s="94" t="s">
        <v>128</v>
      </c>
    </row>
    <row r="7151" spans="1:6" ht="15" x14ac:dyDescent="0.25">
      <c r="A7151" s="94">
        <v>7146</v>
      </c>
      <c r="B7151" s="95">
        <v>44358.603298611102</v>
      </c>
      <c r="C7151" s="94">
        <v>5</v>
      </c>
      <c r="D7151" s="94" t="s">
        <v>12981</v>
      </c>
      <c r="E7151" s="94" t="s">
        <v>12982</v>
      </c>
      <c r="F7151" s="94" t="s">
        <v>128</v>
      </c>
    </row>
    <row r="7152" spans="1:6" ht="15" x14ac:dyDescent="0.25">
      <c r="A7152" s="94">
        <v>7147</v>
      </c>
      <c r="B7152" s="95">
        <v>44358.5831944444</v>
      </c>
      <c r="C7152" s="94">
        <v>5</v>
      </c>
      <c r="D7152" s="94" t="s">
        <v>12983</v>
      </c>
      <c r="E7152" s="94" t="s">
        <v>12984</v>
      </c>
      <c r="F7152" s="94" t="s">
        <v>128</v>
      </c>
    </row>
    <row r="7153" spans="1:6" ht="15" x14ac:dyDescent="0.25">
      <c r="A7153" s="94">
        <v>7148</v>
      </c>
      <c r="B7153" s="95">
        <v>44358.533379629604</v>
      </c>
      <c r="C7153" s="94">
        <v>5</v>
      </c>
      <c r="D7153" s="94" t="s">
        <v>12985</v>
      </c>
      <c r="E7153" s="94" t="s">
        <v>12986</v>
      </c>
      <c r="F7153" s="94" t="s">
        <v>128</v>
      </c>
    </row>
    <row r="7154" spans="1:6" ht="15" x14ac:dyDescent="0.25">
      <c r="A7154" s="94">
        <v>7149</v>
      </c>
      <c r="B7154" s="95">
        <v>44358.4795601851</v>
      </c>
      <c r="C7154" s="94">
        <v>5</v>
      </c>
      <c r="D7154" s="94" t="s">
        <v>434</v>
      </c>
      <c r="E7154" s="94" t="s">
        <v>12987</v>
      </c>
      <c r="F7154" s="94" t="s">
        <v>128</v>
      </c>
    </row>
    <row r="7155" spans="1:6" ht="15" x14ac:dyDescent="0.25">
      <c r="A7155" s="94">
        <v>7150</v>
      </c>
      <c r="B7155" s="95">
        <v>44358.425810185101</v>
      </c>
      <c r="C7155" s="94">
        <v>5</v>
      </c>
      <c r="D7155" s="94" t="s">
        <v>12988</v>
      </c>
      <c r="E7155" s="94" t="s">
        <v>12989</v>
      </c>
      <c r="F7155" s="94" t="s">
        <v>128</v>
      </c>
    </row>
    <row r="7156" spans="1:6" ht="15" x14ac:dyDescent="0.25">
      <c r="A7156" s="94">
        <v>7151</v>
      </c>
      <c r="B7156" s="95">
        <v>44358.276319444398</v>
      </c>
      <c r="C7156" s="94">
        <v>4</v>
      </c>
      <c r="D7156" s="94" t="s">
        <v>12990</v>
      </c>
      <c r="E7156" s="94" t="s">
        <v>12991</v>
      </c>
      <c r="F7156" s="94" t="s">
        <v>128</v>
      </c>
    </row>
    <row r="7157" spans="1:6" ht="15" x14ac:dyDescent="0.25">
      <c r="A7157" s="94">
        <v>7152</v>
      </c>
      <c r="B7157" s="95">
        <v>44358.072974536997</v>
      </c>
      <c r="C7157" s="94">
        <v>5</v>
      </c>
      <c r="D7157" s="94" t="s">
        <v>12992</v>
      </c>
      <c r="E7157" s="94" t="s">
        <v>12993</v>
      </c>
      <c r="F7157" s="94" t="s">
        <v>128</v>
      </c>
    </row>
    <row r="7158" spans="1:6" ht="15" x14ac:dyDescent="0.25">
      <c r="A7158" s="94">
        <v>7153</v>
      </c>
      <c r="B7158" s="95">
        <v>44358.016851851797</v>
      </c>
      <c r="C7158" s="94">
        <v>5</v>
      </c>
      <c r="D7158" s="94" t="s">
        <v>12994</v>
      </c>
      <c r="E7158" s="94" t="s">
        <v>12995</v>
      </c>
      <c r="F7158" s="94" t="s">
        <v>128</v>
      </c>
    </row>
    <row r="7159" spans="1:6" ht="15" x14ac:dyDescent="0.25">
      <c r="A7159" s="94">
        <v>7154</v>
      </c>
      <c r="B7159" s="95">
        <v>44357.865451388803</v>
      </c>
      <c r="C7159" s="94">
        <v>5</v>
      </c>
      <c r="D7159" s="94" t="s">
        <v>12996</v>
      </c>
      <c r="E7159" s="94"/>
      <c r="F7159" s="94" t="s">
        <v>128</v>
      </c>
    </row>
    <row r="7160" spans="1:6" ht="15" x14ac:dyDescent="0.25">
      <c r="A7160" s="94">
        <v>7155</v>
      </c>
      <c r="B7160" s="95">
        <v>44357.851087962903</v>
      </c>
      <c r="C7160" s="94">
        <v>5</v>
      </c>
      <c r="D7160" s="94" t="s">
        <v>12997</v>
      </c>
      <c r="E7160" s="94" t="s">
        <v>12998</v>
      </c>
      <c r="F7160" s="94" t="s">
        <v>128</v>
      </c>
    </row>
    <row r="7161" spans="1:6" ht="15" x14ac:dyDescent="0.25">
      <c r="A7161" s="94">
        <v>7156</v>
      </c>
      <c r="B7161" s="95">
        <v>44357.812395833302</v>
      </c>
      <c r="C7161" s="94">
        <v>5</v>
      </c>
      <c r="D7161" s="94" t="s">
        <v>12999</v>
      </c>
      <c r="E7161" s="94" t="s">
        <v>13000</v>
      </c>
      <c r="F7161" s="94" t="s">
        <v>128</v>
      </c>
    </row>
    <row r="7162" spans="1:6" ht="15" x14ac:dyDescent="0.25">
      <c r="A7162" s="94">
        <v>7157</v>
      </c>
      <c r="B7162" s="95">
        <v>44357.788090277703</v>
      </c>
      <c r="C7162" s="94">
        <v>5</v>
      </c>
      <c r="D7162" s="94" t="s">
        <v>6816</v>
      </c>
      <c r="E7162" s="94" t="s">
        <v>13001</v>
      </c>
      <c r="F7162" s="94" t="s">
        <v>128</v>
      </c>
    </row>
    <row r="7163" spans="1:6" ht="15" x14ac:dyDescent="0.25">
      <c r="A7163" s="94">
        <v>7158</v>
      </c>
      <c r="B7163" s="95">
        <v>44357.756053240701</v>
      </c>
      <c r="C7163" s="94">
        <v>4</v>
      </c>
      <c r="D7163" s="94" t="s">
        <v>13002</v>
      </c>
      <c r="E7163" s="94" t="s">
        <v>13003</v>
      </c>
      <c r="F7163" s="94" t="s">
        <v>128</v>
      </c>
    </row>
    <row r="7164" spans="1:6" ht="15" x14ac:dyDescent="0.25">
      <c r="A7164" s="94">
        <v>7159</v>
      </c>
      <c r="B7164" s="95">
        <v>44357.742280092498</v>
      </c>
      <c r="C7164" s="94">
        <v>5</v>
      </c>
      <c r="D7164" s="94" t="s">
        <v>13004</v>
      </c>
      <c r="E7164" s="94" t="s">
        <v>13005</v>
      </c>
      <c r="F7164" s="94" t="s">
        <v>128</v>
      </c>
    </row>
    <row r="7165" spans="1:6" ht="15" x14ac:dyDescent="0.25">
      <c r="A7165" s="94">
        <v>7160</v>
      </c>
      <c r="B7165" s="95">
        <v>44357.737824074</v>
      </c>
      <c r="C7165" s="94">
        <v>1</v>
      </c>
      <c r="D7165" s="94" t="s">
        <v>13006</v>
      </c>
      <c r="E7165" s="94" t="s">
        <v>13007</v>
      </c>
      <c r="F7165" s="94" t="s">
        <v>128</v>
      </c>
    </row>
    <row r="7166" spans="1:6" ht="15" x14ac:dyDescent="0.25">
      <c r="A7166" s="94">
        <v>7161</v>
      </c>
      <c r="B7166" s="95">
        <v>44357.728113425903</v>
      </c>
      <c r="C7166" s="94">
        <v>3</v>
      </c>
      <c r="D7166" s="94" t="s">
        <v>13008</v>
      </c>
      <c r="E7166" s="94" t="s">
        <v>13009</v>
      </c>
      <c r="F7166" s="94" t="s">
        <v>128</v>
      </c>
    </row>
    <row r="7167" spans="1:6" ht="15" x14ac:dyDescent="0.25">
      <c r="A7167" s="94">
        <v>7162</v>
      </c>
      <c r="B7167" s="95">
        <v>44357.7235069444</v>
      </c>
      <c r="C7167" s="94">
        <v>5</v>
      </c>
      <c r="D7167" s="94" t="s">
        <v>6633</v>
      </c>
      <c r="E7167" s="94" t="s">
        <v>13010</v>
      </c>
      <c r="F7167" s="94" t="s">
        <v>128</v>
      </c>
    </row>
    <row r="7168" spans="1:6" ht="15" x14ac:dyDescent="0.25">
      <c r="A7168" s="94">
        <v>7163</v>
      </c>
      <c r="B7168" s="95">
        <v>44357.714826388801</v>
      </c>
      <c r="C7168" s="94">
        <v>5</v>
      </c>
      <c r="D7168" s="94" t="s">
        <v>13011</v>
      </c>
      <c r="E7168" s="94" t="s">
        <v>13012</v>
      </c>
      <c r="F7168" s="94" t="s">
        <v>128</v>
      </c>
    </row>
    <row r="7169" spans="1:6" ht="15" x14ac:dyDescent="0.25">
      <c r="A7169" s="94">
        <v>7164</v>
      </c>
      <c r="B7169" s="95">
        <v>44357.708946759201</v>
      </c>
      <c r="C7169" s="94">
        <v>5</v>
      </c>
      <c r="D7169" s="94" t="s">
        <v>13013</v>
      </c>
      <c r="E7169" s="94" t="s">
        <v>13014</v>
      </c>
      <c r="F7169" s="94" t="s">
        <v>128</v>
      </c>
    </row>
    <row r="7170" spans="1:6" ht="15" x14ac:dyDescent="0.25">
      <c r="A7170" s="94">
        <v>7165</v>
      </c>
      <c r="B7170" s="95">
        <v>44357.699710648099</v>
      </c>
      <c r="C7170" s="94">
        <v>5</v>
      </c>
      <c r="D7170" s="94" t="s">
        <v>13015</v>
      </c>
      <c r="E7170" s="94" t="s">
        <v>13016</v>
      </c>
      <c r="F7170" s="94" t="s">
        <v>128</v>
      </c>
    </row>
    <row r="7171" spans="1:6" ht="15" x14ac:dyDescent="0.25">
      <c r="A7171" s="94">
        <v>7166</v>
      </c>
      <c r="B7171" s="95">
        <v>44357.693495370302</v>
      </c>
      <c r="C7171" s="94">
        <v>1</v>
      </c>
      <c r="D7171" s="94" t="s">
        <v>13017</v>
      </c>
      <c r="E7171" s="94" t="s">
        <v>13018</v>
      </c>
      <c r="F7171" s="94" t="s">
        <v>128</v>
      </c>
    </row>
    <row r="7172" spans="1:6" ht="15" x14ac:dyDescent="0.25">
      <c r="A7172" s="94">
        <v>7167</v>
      </c>
      <c r="B7172" s="95">
        <v>44357.688900462897</v>
      </c>
      <c r="C7172" s="94">
        <v>5</v>
      </c>
      <c r="D7172" s="94" t="s">
        <v>13019</v>
      </c>
      <c r="E7172" s="94" t="s">
        <v>13020</v>
      </c>
      <c r="F7172" s="94" t="s">
        <v>128</v>
      </c>
    </row>
    <row r="7173" spans="1:6" ht="15" x14ac:dyDescent="0.25">
      <c r="A7173" s="94">
        <v>7168</v>
      </c>
      <c r="B7173" s="95">
        <v>44357.665138888799</v>
      </c>
      <c r="C7173" s="94">
        <v>5</v>
      </c>
      <c r="D7173" s="94" t="s">
        <v>13021</v>
      </c>
      <c r="E7173" s="94" t="s">
        <v>13022</v>
      </c>
      <c r="F7173" s="94" t="s">
        <v>128</v>
      </c>
    </row>
    <row r="7174" spans="1:6" ht="15" x14ac:dyDescent="0.25">
      <c r="A7174" s="94">
        <v>7169</v>
      </c>
      <c r="B7174" s="95">
        <v>44357.643113425896</v>
      </c>
      <c r="C7174" s="94">
        <v>4</v>
      </c>
      <c r="D7174" s="94" t="s">
        <v>13023</v>
      </c>
      <c r="E7174" s="94" t="s">
        <v>13024</v>
      </c>
      <c r="F7174" s="94" t="s">
        <v>128</v>
      </c>
    </row>
    <row r="7175" spans="1:6" ht="15" x14ac:dyDescent="0.25">
      <c r="A7175" s="94">
        <v>7170</v>
      </c>
      <c r="B7175" s="95">
        <v>44357.631354166602</v>
      </c>
      <c r="C7175" s="94">
        <v>5</v>
      </c>
      <c r="D7175" s="94" t="s">
        <v>13025</v>
      </c>
      <c r="E7175" s="94" t="s">
        <v>13026</v>
      </c>
      <c r="F7175" s="94" t="s">
        <v>128</v>
      </c>
    </row>
    <row r="7176" spans="1:6" ht="15" x14ac:dyDescent="0.25">
      <c r="A7176" s="94">
        <v>7171</v>
      </c>
      <c r="B7176" s="95">
        <v>44357.592708333301</v>
      </c>
      <c r="C7176" s="94">
        <v>5</v>
      </c>
      <c r="D7176" s="94" t="s">
        <v>13027</v>
      </c>
      <c r="E7176" s="94" t="s">
        <v>13028</v>
      </c>
      <c r="F7176" s="94" t="s">
        <v>128</v>
      </c>
    </row>
    <row r="7177" spans="1:6" ht="15" x14ac:dyDescent="0.25">
      <c r="A7177" s="94">
        <v>7172</v>
      </c>
      <c r="B7177" s="95">
        <v>44357.583738425899</v>
      </c>
      <c r="C7177" s="94">
        <v>5</v>
      </c>
      <c r="D7177" s="94" t="s">
        <v>13029</v>
      </c>
      <c r="E7177" s="94" t="s">
        <v>13030</v>
      </c>
      <c r="F7177" s="94" t="s">
        <v>128</v>
      </c>
    </row>
    <row r="7178" spans="1:6" ht="15" x14ac:dyDescent="0.25">
      <c r="A7178" s="94">
        <v>7173</v>
      </c>
      <c r="B7178" s="95">
        <v>44357.582118055499</v>
      </c>
      <c r="C7178" s="94">
        <v>2</v>
      </c>
      <c r="D7178" s="94" t="s">
        <v>13031</v>
      </c>
      <c r="E7178" s="94" t="s">
        <v>13032</v>
      </c>
      <c r="F7178" s="94" t="s">
        <v>128</v>
      </c>
    </row>
    <row r="7179" spans="1:6" ht="15" x14ac:dyDescent="0.25">
      <c r="A7179" s="94">
        <v>7174</v>
      </c>
      <c r="B7179" s="95">
        <v>44357.575185185102</v>
      </c>
      <c r="C7179" s="94">
        <v>5</v>
      </c>
      <c r="D7179" s="94" t="s">
        <v>13033</v>
      </c>
      <c r="E7179" s="94" t="s">
        <v>13034</v>
      </c>
      <c r="F7179" s="94" t="s">
        <v>128</v>
      </c>
    </row>
    <row r="7180" spans="1:6" ht="15" x14ac:dyDescent="0.25">
      <c r="A7180" s="94">
        <v>7175</v>
      </c>
      <c r="B7180" s="95">
        <v>44357.489155092597</v>
      </c>
      <c r="C7180" s="94">
        <v>5</v>
      </c>
      <c r="D7180" s="94" t="s">
        <v>13035</v>
      </c>
      <c r="E7180" s="94" t="s">
        <v>13036</v>
      </c>
      <c r="F7180" s="94" t="s">
        <v>128</v>
      </c>
    </row>
    <row r="7181" spans="1:6" ht="15" x14ac:dyDescent="0.25">
      <c r="A7181" s="94">
        <v>7176</v>
      </c>
      <c r="B7181" s="95">
        <v>44357.487523148098</v>
      </c>
      <c r="C7181" s="94">
        <v>5</v>
      </c>
      <c r="D7181" s="94" t="s">
        <v>13037</v>
      </c>
      <c r="E7181" s="94" t="s">
        <v>13038</v>
      </c>
      <c r="F7181" s="94" t="s">
        <v>128</v>
      </c>
    </row>
    <row r="7182" spans="1:6" ht="15" x14ac:dyDescent="0.25">
      <c r="A7182" s="94">
        <v>7177</v>
      </c>
      <c r="B7182" s="95">
        <v>44357.479745370299</v>
      </c>
      <c r="C7182" s="94">
        <v>5</v>
      </c>
      <c r="D7182" s="94" t="s">
        <v>13039</v>
      </c>
      <c r="E7182" s="94" t="s">
        <v>13040</v>
      </c>
      <c r="F7182" s="94" t="s">
        <v>128</v>
      </c>
    </row>
    <row r="7183" spans="1:6" ht="15" x14ac:dyDescent="0.25">
      <c r="A7183" s="94">
        <v>7178</v>
      </c>
      <c r="B7183" s="95">
        <v>44356.988194444399</v>
      </c>
      <c r="C7183" s="94">
        <v>5</v>
      </c>
      <c r="D7183" s="94" t="s">
        <v>13041</v>
      </c>
      <c r="E7183" s="94" t="s">
        <v>13042</v>
      </c>
      <c r="F7183" s="94" t="s">
        <v>128</v>
      </c>
    </row>
    <row r="7184" spans="1:6" ht="15" x14ac:dyDescent="0.25">
      <c r="A7184" s="94">
        <v>7179</v>
      </c>
      <c r="B7184" s="95">
        <v>44356.899039351803</v>
      </c>
      <c r="C7184" s="94">
        <v>3</v>
      </c>
      <c r="D7184" s="94" t="s">
        <v>13043</v>
      </c>
      <c r="E7184" s="94" t="s">
        <v>13044</v>
      </c>
      <c r="F7184" s="94" t="s">
        <v>128</v>
      </c>
    </row>
    <row r="7185" spans="1:6" ht="15" x14ac:dyDescent="0.25">
      <c r="A7185" s="94">
        <v>7180</v>
      </c>
      <c r="B7185" s="95">
        <v>44356.881724537001</v>
      </c>
      <c r="C7185" s="94">
        <v>5</v>
      </c>
      <c r="D7185" s="94" t="s">
        <v>2998</v>
      </c>
      <c r="E7185" s="94" t="s">
        <v>13045</v>
      </c>
      <c r="F7185" s="94" t="s">
        <v>128</v>
      </c>
    </row>
    <row r="7186" spans="1:6" ht="15" x14ac:dyDescent="0.25">
      <c r="A7186" s="94">
        <v>7181</v>
      </c>
      <c r="B7186" s="95">
        <v>44356.853657407402</v>
      </c>
      <c r="C7186" s="94">
        <v>4</v>
      </c>
      <c r="D7186" s="94" t="s">
        <v>13046</v>
      </c>
      <c r="E7186" s="94" t="s">
        <v>13047</v>
      </c>
      <c r="F7186" s="94" t="s">
        <v>128</v>
      </c>
    </row>
    <row r="7187" spans="1:6" ht="15" x14ac:dyDescent="0.25">
      <c r="A7187" s="94">
        <v>7182</v>
      </c>
      <c r="B7187" s="95">
        <v>44356.821261573998</v>
      </c>
      <c r="C7187" s="94">
        <v>5</v>
      </c>
      <c r="D7187" s="94" t="s">
        <v>13048</v>
      </c>
      <c r="E7187" s="94" t="s">
        <v>13049</v>
      </c>
      <c r="F7187" s="94" t="s">
        <v>128</v>
      </c>
    </row>
    <row r="7188" spans="1:6" ht="15" x14ac:dyDescent="0.25">
      <c r="A7188" s="94">
        <v>7183</v>
      </c>
      <c r="B7188" s="95">
        <v>44356.768020833297</v>
      </c>
      <c r="C7188" s="94">
        <v>5</v>
      </c>
      <c r="D7188" s="94" t="s">
        <v>13050</v>
      </c>
      <c r="E7188" s="94" t="s">
        <v>13051</v>
      </c>
      <c r="F7188" s="94" t="s">
        <v>128</v>
      </c>
    </row>
    <row r="7189" spans="1:6" ht="15" x14ac:dyDescent="0.25">
      <c r="A7189" s="94">
        <v>7427</v>
      </c>
      <c r="B7189" s="95">
        <v>44356.720405092499</v>
      </c>
      <c r="C7189" s="94">
        <v>1</v>
      </c>
      <c r="D7189" s="94" t="s">
        <v>4973</v>
      </c>
      <c r="E7189" s="94" t="s">
        <v>13474</v>
      </c>
      <c r="F7189" s="94" t="s">
        <v>128</v>
      </c>
    </row>
    <row r="7190" spans="1:6" ht="15" x14ac:dyDescent="0.25">
      <c r="A7190" s="94">
        <v>7184</v>
      </c>
      <c r="B7190" s="95">
        <v>44356.715729166601</v>
      </c>
      <c r="C7190" s="94">
        <v>5</v>
      </c>
      <c r="D7190" s="94" t="s">
        <v>13052</v>
      </c>
      <c r="E7190" s="94" t="s">
        <v>13053</v>
      </c>
      <c r="F7190" s="94" t="s">
        <v>128</v>
      </c>
    </row>
    <row r="7191" spans="1:6" ht="15" x14ac:dyDescent="0.25">
      <c r="A7191" s="94">
        <v>7185</v>
      </c>
      <c r="B7191" s="95">
        <v>44356.708634259201</v>
      </c>
      <c r="C7191" s="94">
        <v>5</v>
      </c>
      <c r="D7191" s="94" t="s">
        <v>13054</v>
      </c>
      <c r="E7191" s="94" t="s">
        <v>13055</v>
      </c>
      <c r="F7191" s="94" t="s">
        <v>128</v>
      </c>
    </row>
    <row r="7192" spans="1:6" ht="15" x14ac:dyDescent="0.25">
      <c r="A7192" s="94">
        <v>7186</v>
      </c>
      <c r="B7192" s="95">
        <v>44356.696342592499</v>
      </c>
      <c r="C7192" s="94">
        <v>5</v>
      </c>
      <c r="D7192" s="94" t="s">
        <v>13056</v>
      </c>
      <c r="E7192" s="94" t="s">
        <v>13057</v>
      </c>
      <c r="F7192" s="94" t="s">
        <v>128</v>
      </c>
    </row>
    <row r="7193" spans="1:6" ht="15" x14ac:dyDescent="0.25">
      <c r="A7193" s="94">
        <v>7187</v>
      </c>
      <c r="B7193" s="95">
        <v>44356.694178240701</v>
      </c>
      <c r="C7193" s="94">
        <v>5</v>
      </c>
      <c r="D7193" s="94" t="s">
        <v>13058</v>
      </c>
      <c r="E7193" s="94" t="s">
        <v>13059</v>
      </c>
      <c r="F7193" s="94" t="s">
        <v>128</v>
      </c>
    </row>
    <row r="7194" spans="1:6" ht="15" x14ac:dyDescent="0.25">
      <c r="A7194" s="94">
        <v>7188</v>
      </c>
      <c r="B7194" s="95">
        <v>44356.674768518496</v>
      </c>
      <c r="C7194" s="94">
        <v>3</v>
      </c>
      <c r="D7194" s="94" t="s">
        <v>13060</v>
      </c>
      <c r="E7194" s="94" t="s">
        <v>13061</v>
      </c>
      <c r="F7194" s="94" t="s">
        <v>128</v>
      </c>
    </row>
    <row r="7195" spans="1:6" ht="15" x14ac:dyDescent="0.25">
      <c r="A7195" s="94">
        <v>7189</v>
      </c>
      <c r="B7195" s="95">
        <v>44356.598194444399</v>
      </c>
      <c r="C7195" s="94">
        <v>5</v>
      </c>
      <c r="D7195" s="94" t="s">
        <v>13062</v>
      </c>
      <c r="E7195" s="94" t="s">
        <v>13063</v>
      </c>
      <c r="F7195" s="94" t="s">
        <v>128</v>
      </c>
    </row>
    <row r="7196" spans="1:6" ht="15" x14ac:dyDescent="0.25">
      <c r="A7196" s="94">
        <v>7190</v>
      </c>
      <c r="B7196" s="95">
        <v>44356.585162037001</v>
      </c>
      <c r="C7196" s="94">
        <v>5</v>
      </c>
      <c r="D7196" s="94" t="s">
        <v>4285</v>
      </c>
      <c r="E7196" s="94" t="s">
        <v>13064</v>
      </c>
      <c r="F7196" s="94" t="s">
        <v>128</v>
      </c>
    </row>
    <row r="7197" spans="1:6" ht="15" x14ac:dyDescent="0.25">
      <c r="A7197" s="94">
        <v>7191</v>
      </c>
      <c r="B7197" s="95">
        <v>44356.585104166603</v>
      </c>
      <c r="C7197" s="94">
        <v>5</v>
      </c>
      <c r="D7197" s="94" t="s">
        <v>13065</v>
      </c>
      <c r="E7197" s="94" t="s">
        <v>13066</v>
      </c>
      <c r="F7197" s="94" t="s">
        <v>128</v>
      </c>
    </row>
    <row r="7198" spans="1:6" ht="15" x14ac:dyDescent="0.25">
      <c r="A7198" s="94">
        <v>7192</v>
      </c>
      <c r="B7198" s="95">
        <v>44356.576215277702</v>
      </c>
      <c r="C7198" s="94">
        <v>5</v>
      </c>
      <c r="D7198" s="94" t="s">
        <v>1469</v>
      </c>
      <c r="E7198" s="94" t="s">
        <v>13067</v>
      </c>
      <c r="F7198" s="94" t="s">
        <v>128</v>
      </c>
    </row>
    <row r="7199" spans="1:6" ht="15" x14ac:dyDescent="0.25">
      <c r="A7199" s="94">
        <v>7193</v>
      </c>
      <c r="B7199" s="95">
        <v>44356.489270833299</v>
      </c>
      <c r="C7199" s="94">
        <v>5</v>
      </c>
      <c r="D7199" s="94" t="s">
        <v>13068</v>
      </c>
      <c r="E7199" s="94" t="s">
        <v>13069</v>
      </c>
      <c r="F7199" s="94" t="s">
        <v>322</v>
      </c>
    </row>
    <row r="7200" spans="1:6" ht="15" x14ac:dyDescent="0.25">
      <c r="A7200" s="94">
        <v>7194</v>
      </c>
      <c r="B7200" s="95">
        <v>44356.488969907397</v>
      </c>
      <c r="C7200" s="94">
        <v>5</v>
      </c>
      <c r="D7200" s="94" t="s">
        <v>13070</v>
      </c>
      <c r="E7200" s="94" t="s">
        <v>13071</v>
      </c>
      <c r="F7200" s="94" t="s">
        <v>128</v>
      </c>
    </row>
    <row r="7201" spans="1:6" ht="15" x14ac:dyDescent="0.25">
      <c r="A7201" s="94">
        <v>7195</v>
      </c>
      <c r="B7201" s="95">
        <v>44356.486678240697</v>
      </c>
      <c r="C7201" s="94">
        <v>5</v>
      </c>
      <c r="D7201" s="94" t="s">
        <v>13072</v>
      </c>
      <c r="E7201" s="94" t="s">
        <v>13073</v>
      </c>
      <c r="F7201" s="94" t="s">
        <v>128</v>
      </c>
    </row>
    <row r="7202" spans="1:6" ht="15" x14ac:dyDescent="0.25">
      <c r="A7202" s="94">
        <v>7196</v>
      </c>
      <c r="B7202" s="95">
        <v>44356.484652777697</v>
      </c>
      <c r="C7202" s="94">
        <v>5</v>
      </c>
      <c r="D7202" s="94" t="s">
        <v>13074</v>
      </c>
      <c r="E7202" s="94" t="s">
        <v>13075</v>
      </c>
      <c r="F7202" s="94" t="s">
        <v>128</v>
      </c>
    </row>
    <row r="7203" spans="1:6" ht="15" x14ac:dyDescent="0.25">
      <c r="A7203" s="94">
        <v>7197</v>
      </c>
      <c r="B7203" s="95">
        <v>44356.473287036999</v>
      </c>
      <c r="C7203" s="94">
        <v>5</v>
      </c>
      <c r="D7203" s="94" t="s">
        <v>13076</v>
      </c>
      <c r="E7203" s="94" t="s">
        <v>13077</v>
      </c>
      <c r="F7203" s="94" t="s">
        <v>128</v>
      </c>
    </row>
    <row r="7204" spans="1:6" ht="15" x14ac:dyDescent="0.25">
      <c r="A7204" s="94">
        <v>7198</v>
      </c>
      <c r="B7204" s="95">
        <v>44356.439513888799</v>
      </c>
      <c r="C7204" s="94">
        <v>3</v>
      </c>
      <c r="D7204" s="94" t="s">
        <v>13078</v>
      </c>
      <c r="E7204" s="94" t="s">
        <v>13079</v>
      </c>
      <c r="F7204" s="94" t="s">
        <v>128</v>
      </c>
    </row>
    <row r="7205" spans="1:6" ht="15" x14ac:dyDescent="0.25">
      <c r="A7205" s="94">
        <v>7199</v>
      </c>
      <c r="B7205" s="95">
        <v>44356.315219907403</v>
      </c>
      <c r="C7205" s="94">
        <v>5</v>
      </c>
      <c r="D7205" s="94" t="s">
        <v>2113</v>
      </c>
      <c r="E7205" s="94" t="s">
        <v>13080</v>
      </c>
      <c r="F7205" s="94" t="s">
        <v>128</v>
      </c>
    </row>
    <row r="7206" spans="1:6" ht="15" x14ac:dyDescent="0.25">
      <c r="A7206" s="94">
        <v>7200</v>
      </c>
      <c r="B7206" s="95">
        <v>44355.884641203702</v>
      </c>
      <c r="C7206" s="94">
        <v>5</v>
      </c>
      <c r="D7206" s="94" t="s">
        <v>13081</v>
      </c>
      <c r="E7206" s="94" t="s">
        <v>13082</v>
      </c>
      <c r="F7206" s="94" t="s">
        <v>128</v>
      </c>
    </row>
    <row r="7207" spans="1:6" ht="15" x14ac:dyDescent="0.25">
      <c r="A7207" s="94">
        <v>7201</v>
      </c>
      <c r="B7207" s="95">
        <v>44355.846770833297</v>
      </c>
      <c r="C7207" s="94">
        <v>5</v>
      </c>
      <c r="D7207" s="94" t="s">
        <v>13083</v>
      </c>
      <c r="E7207" s="94" t="s">
        <v>13084</v>
      </c>
      <c r="F7207" s="94" t="s">
        <v>128</v>
      </c>
    </row>
    <row r="7208" spans="1:6" ht="15" x14ac:dyDescent="0.25">
      <c r="A7208" s="94">
        <v>7202</v>
      </c>
      <c r="B7208" s="95">
        <v>44355.812013888797</v>
      </c>
      <c r="C7208" s="94">
        <v>5</v>
      </c>
      <c r="D7208" s="94" t="s">
        <v>13085</v>
      </c>
      <c r="E7208" s="94" t="s">
        <v>13086</v>
      </c>
      <c r="F7208" s="94" t="s">
        <v>128</v>
      </c>
    </row>
    <row r="7209" spans="1:6" ht="15" x14ac:dyDescent="0.25">
      <c r="A7209" s="94">
        <v>7203</v>
      </c>
      <c r="B7209" s="95">
        <v>44355.789861111101</v>
      </c>
      <c r="C7209" s="94">
        <v>5</v>
      </c>
      <c r="D7209" s="94" t="s">
        <v>13087</v>
      </c>
      <c r="E7209" s="94" t="s">
        <v>13088</v>
      </c>
      <c r="F7209" s="94" t="s">
        <v>128</v>
      </c>
    </row>
    <row r="7210" spans="1:6" ht="15" x14ac:dyDescent="0.25">
      <c r="A7210" s="94">
        <v>7204</v>
      </c>
      <c r="B7210" s="95">
        <v>44355.757627314801</v>
      </c>
      <c r="C7210" s="94">
        <v>5</v>
      </c>
      <c r="D7210" s="94" t="s">
        <v>13089</v>
      </c>
      <c r="E7210" s="94" t="s">
        <v>13090</v>
      </c>
      <c r="F7210" s="94" t="s">
        <v>128</v>
      </c>
    </row>
    <row r="7211" spans="1:6" ht="15" x14ac:dyDescent="0.25">
      <c r="A7211" s="94">
        <v>7205</v>
      </c>
      <c r="B7211" s="95">
        <v>44355.702430555502</v>
      </c>
      <c r="C7211" s="94">
        <v>5</v>
      </c>
      <c r="D7211" s="94" t="s">
        <v>13091</v>
      </c>
      <c r="E7211" s="94" t="s">
        <v>13092</v>
      </c>
      <c r="F7211" s="94" t="s">
        <v>1033</v>
      </c>
    </row>
    <row r="7212" spans="1:6" ht="15" x14ac:dyDescent="0.25">
      <c r="A7212" s="94">
        <v>7206</v>
      </c>
      <c r="B7212" s="95">
        <v>44355.593171296197</v>
      </c>
      <c r="C7212" s="94">
        <v>5</v>
      </c>
      <c r="D7212" s="94" t="s">
        <v>13093</v>
      </c>
      <c r="E7212" s="94" t="s">
        <v>13094</v>
      </c>
      <c r="F7212" s="94" t="s">
        <v>128</v>
      </c>
    </row>
    <row r="7213" spans="1:6" ht="15" x14ac:dyDescent="0.25">
      <c r="A7213" s="94">
        <v>7207</v>
      </c>
      <c r="B7213" s="95">
        <v>44355.587650462898</v>
      </c>
      <c r="C7213" s="94">
        <v>5</v>
      </c>
      <c r="D7213" s="94" t="s">
        <v>13095</v>
      </c>
      <c r="E7213" s="94" t="s">
        <v>13096</v>
      </c>
      <c r="F7213" s="94" t="s">
        <v>128</v>
      </c>
    </row>
    <row r="7214" spans="1:6" ht="15" x14ac:dyDescent="0.25">
      <c r="A7214" s="94">
        <v>7208</v>
      </c>
      <c r="B7214" s="95">
        <v>44355.573784722197</v>
      </c>
      <c r="C7214" s="94">
        <v>5</v>
      </c>
      <c r="D7214" s="94" t="s">
        <v>2889</v>
      </c>
      <c r="E7214" s="94" t="s">
        <v>13097</v>
      </c>
      <c r="F7214" s="94" t="s">
        <v>128</v>
      </c>
    </row>
    <row r="7215" spans="1:6" ht="15" x14ac:dyDescent="0.25">
      <c r="A7215" s="94">
        <v>7209</v>
      </c>
      <c r="B7215" s="95">
        <v>44355.570717592498</v>
      </c>
      <c r="C7215" s="94">
        <v>5</v>
      </c>
      <c r="D7215" s="94" t="s">
        <v>13098</v>
      </c>
      <c r="E7215" s="94" t="s">
        <v>13099</v>
      </c>
      <c r="F7215" s="94" t="s">
        <v>128</v>
      </c>
    </row>
    <row r="7216" spans="1:6" ht="15" x14ac:dyDescent="0.25">
      <c r="A7216" s="94">
        <v>7210</v>
      </c>
      <c r="B7216" s="95">
        <v>44355.537962962902</v>
      </c>
      <c r="C7216" s="94">
        <v>5</v>
      </c>
      <c r="D7216" s="94" t="s">
        <v>13100</v>
      </c>
      <c r="E7216" s="94" t="s">
        <v>13101</v>
      </c>
      <c r="F7216" s="94" t="s">
        <v>128</v>
      </c>
    </row>
    <row r="7217" spans="1:6" ht="15" x14ac:dyDescent="0.25">
      <c r="A7217" s="94">
        <v>7211</v>
      </c>
      <c r="B7217" s="95">
        <v>44355.5125694444</v>
      </c>
      <c r="C7217" s="94">
        <v>5</v>
      </c>
      <c r="D7217" s="94" t="s">
        <v>13102</v>
      </c>
      <c r="E7217" s="94" t="s">
        <v>13103</v>
      </c>
      <c r="F7217" s="94" t="s">
        <v>128</v>
      </c>
    </row>
    <row r="7218" spans="1:6" ht="15" x14ac:dyDescent="0.25">
      <c r="A7218" s="94">
        <v>7212</v>
      </c>
      <c r="B7218" s="95">
        <v>44355.490601851801</v>
      </c>
      <c r="C7218" s="94">
        <v>5</v>
      </c>
      <c r="D7218" s="94" t="s">
        <v>13104</v>
      </c>
      <c r="E7218" s="94" t="s">
        <v>13105</v>
      </c>
      <c r="F7218" s="94" t="s">
        <v>128</v>
      </c>
    </row>
    <row r="7219" spans="1:6" ht="15" x14ac:dyDescent="0.25">
      <c r="A7219" s="94">
        <v>7213</v>
      </c>
      <c r="B7219" s="95">
        <v>44355.439583333296</v>
      </c>
      <c r="C7219" s="94">
        <v>5</v>
      </c>
      <c r="D7219" s="94" t="s">
        <v>13106</v>
      </c>
      <c r="E7219" s="94" t="s">
        <v>13107</v>
      </c>
      <c r="F7219" s="94" t="s">
        <v>128</v>
      </c>
    </row>
    <row r="7220" spans="1:6" ht="15" x14ac:dyDescent="0.25">
      <c r="A7220" s="94">
        <v>7214</v>
      </c>
      <c r="B7220" s="95">
        <v>44355.269143518497</v>
      </c>
      <c r="C7220" s="94">
        <v>5</v>
      </c>
      <c r="D7220" s="94" t="s">
        <v>13108</v>
      </c>
      <c r="E7220" s="94" t="s">
        <v>13109</v>
      </c>
      <c r="F7220" s="94" t="s">
        <v>128</v>
      </c>
    </row>
    <row r="7221" spans="1:6" ht="15" x14ac:dyDescent="0.25">
      <c r="A7221" s="94">
        <v>7215</v>
      </c>
      <c r="B7221" s="95">
        <v>44355.254444444399</v>
      </c>
      <c r="C7221" s="94">
        <v>5</v>
      </c>
      <c r="D7221" s="94" t="s">
        <v>7331</v>
      </c>
      <c r="E7221" s="94" t="s">
        <v>13110</v>
      </c>
      <c r="F7221" s="94" t="s">
        <v>128</v>
      </c>
    </row>
    <row r="7222" spans="1:6" ht="15" x14ac:dyDescent="0.25">
      <c r="A7222" s="94">
        <v>7216</v>
      </c>
      <c r="B7222" s="95">
        <v>44354.923414351797</v>
      </c>
      <c r="C7222" s="94">
        <v>5</v>
      </c>
      <c r="D7222" s="94" t="s">
        <v>13111</v>
      </c>
      <c r="E7222" s="94" t="s">
        <v>13112</v>
      </c>
      <c r="F7222" s="94" t="s">
        <v>128</v>
      </c>
    </row>
    <row r="7223" spans="1:6" ht="15" x14ac:dyDescent="0.25">
      <c r="A7223" s="94">
        <v>7218</v>
      </c>
      <c r="B7223" s="95">
        <v>44354.849143518499</v>
      </c>
      <c r="C7223" s="94">
        <v>5</v>
      </c>
      <c r="D7223" s="94" t="s">
        <v>13115</v>
      </c>
      <c r="E7223" s="94" t="s">
        <v>13116</v>
      </c>
      <c r="F7223" s="94" t="s">
        <v>128</v>
      </c>
    </row>
    <row r="7224" spans="1:6" ht="15" x14ac:dyDescent="0.25">
      <c r="A7224" s="94">
        <v>7217</v>
      </c>
      <c r="B7224" s="95">
        <v>44354.848333333299</v>
      </c>
      <c r="C7224" s="94">
        <v>5</v>
      </c>
      <c r="D7224" s="94" t="s">
        <v>13113</v>
      </c>
      <c r="E7224" s="94" t="s">
        <v>13114</v>
      </c>
      <c r="F7224" s="94" t="s">
        <v>128</v>
      </c>
    </row>
    <row r="7225" spans="1:6" ht="15" x14ac:dyDescent="0.25">
      <c r="A7225" s="94">
        <v>7219</v>
      </c>
      <c r="B7225" s="95">
        <v>44354.767303240696</v>
      </c>
      <c r="C7225" s="94">
        <v>5</v>
      </c>
      <c r="D7225" s="94" t="s">
        <v>13117</v>
      </c>
      <c r="E7225" s="94" t="s">
        <v>13118</v>
      </c>
      <c r="F7225" s="94" t="s">
        <v>128</v>
      </c>
    </row>
    <row r="7226" spans="1:6" ht="15" x14ac:dyDescent="0.25">
      <c r="A7226" s="94">
        <v>7220</v>
      </c>
      <c r="B7226" s="95">
        <v>44354.686296296197</v>
      </c>
      <c r="C7226" s="94">
        <v>5</v>
      </c>
      <c r="D7226" s="94" t="s">
        <v>13119</v>
      </c>
      <c r="E7226" s="94" t="s">
        <v>13120</v>
      </c>
      <c r="F7226" s="94" t="s">
        <v>128</v>
      </c>
    </row>
    <row r="7227" spans="1:6" ht="15" x14ac:dyDescent="0.25">
      <c r="A7227" s="94">
        <v>7221</v>
      </c>
      <c r="B7227" s="95">
        <v>44354.672175925902</v>
      </c>
      <c r="C7227" s="94">
        <v>5</v>
      </c>
      <c r="D7227" s="94" t="s">
        <v>263</v>
      </c>
      <c r="E7227" s="94" t="s">
        <v>13121</v>
      </c>
      <c r="F7227" s="94" t="s">
        <v>128</v>
      </c>
    </row>
    <row r="7228" spans="1:6" ht="15" x14ac:dyDescent="0.25">
      <c r="A7228" s="94">
        <v>7222</v>
      </c>
      <c r="B7228" s="95">
        <v>44354.541122685099</v>
      </c>
      <c r="C7228" s="94">
        <v>5</v>
      </c>
      <c r="D7228" s="94" t="s">
        <v>13122</v>
      </c>
      <c r="E7228" s="94" t="s">
        <v>13123</v>
      </c>
      <c r="F7228" s="94" t="s">
        <v>1977</v>
      </c>
    </row>
    <row r="7229" spans="1:6" ht="15" x14ac:dyDescent="0.25">
      <c r="A7229" s="94">
        <v>7223</v>
      </c>
      <c r="B7229" s="95">
        <v>44354.523865740703</v>
      </c>
      <c r="C7229" s="94">
        <v>5</v>
      </c>
      <c r="D7229" s="94" t="s">
        <v>263</v>
      </c>
      <c r="E7229" s="94" t="s">
        <v>13124</v>
      </c>
      <c r="F7229" s="94" t="s">
        <v>128</v>
      </c>
    </row>
    <row r="7230" spans="1:6" ht="15" x14ac:dyDescent="0.25">
      <c r="A7230" s="94">
        <v>7224</v>
      </c>
      <c r="B7230" s="95">
        <v>44354.501793981399</v>
      </c>
      <c r="C7230" s="94">
        <v>5</v>
      </c>
      <c r="D7230" s="94" t="s">
        <v>13125</v>
      </c>
      <c r="E7230" s="94" t="s">
        <v>13126</v>
      </c>
      <c r="F7230" s="94" t="s">
        <v>128</v>
      </c>
    </row>
    <row r="7231" spans="1:6" ht="15" x14ac:dyDescent="0.25">
      <c r="A7231" s="94">
        <v>7225</v>
      </c>
      <c r="B7231" s="95">
        <v>44354.396990740701</v>
      </c>
      <c r="C7231" s="94">
        <v>5</v>
      </c>
      <c r="D7231" s="94" t="s">
        <v>13127</v>
      </c>
      <c r="E7231" s="94" t="s">
        <v>13128</v>
      </c>
      <c r="F7231" s="94" t="s">
        <v>128</v>
      </c>
    </row>
    <row r="7232" spans="1:6" ht="15" x14ac:dyDescent="0.25">
      <c r="A7232" s="94">
        <v>7226</v>
      </c>
      <c r="B7232" s="95">
        <v>44354.3803356481</v>
      </c>
      <c r="C7232" s="94">
        <v>1</v>
      </c>
      <c r="D7232" s="94" t="s">
        <v>13129</v>
      </c>
      <c r="E7232" s="94" t="s">
        <v>13130</v>
      </c>
      <c r="F7232" s="94" t="s">
        <v>128</v>
      </c>
    </row>
    <row r="7233" spans="1:6" ht="15" x14ac:dyDescent="0.25">
      <c r="A7233" s="94">
        <v>7227</v>
      </c>
      <c r="B7233" s="95">
        <v>44353.928287037001</v>
      </c>
      <c r="C7233" s="94">
        <v>5</v>
      </c>
      <c r="D7233" s="94" t="s">
        <v>13131</v>
      </c>
      <c r="E7233" s="94" t="s">
        <v>13132</v>
      </c>
      <c r="F7233" s="94" t="s">
        <v>128</v>
      </c>
    </row>
    <row r="7234" spans="1:6" ht="15" x14ac:dyDescent="0.25">
      <c r="A7234" s="94">
        <v>7228</v>
      </c>
      <c r="B7234" s="95">
        <v>44353.891354166597</v>
      </c>
      <c r="C7234" s="94">
        <v>5</v>
      </c>
      <c r="D7234" s="94" t="s">
        <v>13133</v>
      </c>
      <c r="E7234" s="94" t="s">
        <v>13134</v>
      </c>
      <c r="F7234" s="94" t="s">
        <v>128</v>
      </c>
    </row>
    <row r="7235" spans="1:6" ht="15" x14ac:dyDescent="0.25">
      <c r="A7235" s="94">
        <v>7229</v>
      </c>
      <c r="B7235" s="95">
        <v>44353.6936458333</v>
      </c>
      <c r="C7235" s="94">
        <v>5</v>
      </c>
      <c r="D7235" s="94" t="s">
        <v>13135</v>
      </c>
      <c r="E7235" s="94" t="s">
        <v>13136</v>
      </c>
      <c r="F7235" s="94" t="s">
        <v>128</v>
      </c>
    </row>
    <row r="7236" spans="1:6" ht="15" x14ac:dyDescent="0.25">
      <c r="A7236" s="94">
        <v>7230</v>
      </c>
      <c r="B7236" s="95">
        <v>44353.680115740703</v>
      </c>
      <c r="C7236" s="94">
        <v>5</v>
      </c>
      <c r="D7236" s="94" t="s">
        <v>13137</v>
      </c>
      <c r="E7236" s="94" t="s">
        <v>13138</v>
      </c>
      <c r="F7236" s="94" t="s">
        <v>128</v>
      </c>
    </row>
    <row r="7237" spans="1:6" ht="15" x14ac:dyDescent="0.25">
      <c r="A7237" s="94">
        <v>7231</v>
      </c>
      <c r="B7237" s="95">
        <v>44353.676342592502</v>
      </c>
      <c r="C7237" s="94">
        <v>5</v>
      </c>
      <c r="D7237" s="94" t="s">
        <v>13139</v>
      </c>
      <c r="E7237" s="94" t="s">
        <v>13140</v>
      </c>
      <c r="F7237" s="94" t="s">
        <v>128</v>
      </c>
    </row>
    <row r="7238" spans="1:6" ht="15" x14ac:dyDescent="0.25">
      <c r="A7238" s="94">
        <v>7232</v>
      </c>
      <c r="B7238" s="95">
        <v>44353.670879629601</v>
      </c>
      <c r="C7238" s="94">
        <v>5</v>
      </c>
      <c r="D7238" s="94" t="s">
        <v>7514</v>
      </c>
      <c r="E7238" s="94" t="s">
        <v>13141</v>
      </c>
      <c r="F7238" s="94" t="s">
        <v>128</v>
      </c>
    </row>
    <row r="7239" spans="1:6" ht="15" x14ac:dyDescent="0.25">
      <c r="A7239" s="94">
        <v>7233</v>
      </c>
      <c r="B7239" s="95">
        <v>44353.666851851798</v>
      </c>
      <c r="C7239" s="94">
        <v>5</v>
      </c>
      <c r="D7239" s="94" t="s">
        <v>13142</v>
      </c>
      <c r="E7239" s="94" t="s">
        <v>13143</v>
      </c>
      <c r="F7239" s="94" t="s">
        <v>128</v>
      </c>
    </row>
    <row r="7240" spans="1:6" ht="15" x14ac:dyDescent="0.25">
      <c r="A7240" s="94">
        <v>7234</v>
      </c>
      <c r="B7240" s="95">
        <v>44353.659097222197</v>
      </c>
      <c r="C7240" s="94">
        <v>5</v>
      </c>
      <c r="D7240" s="94" t="s">
        <v>2520</v>
      </c>
      <c r="E7240" s="94" t="s">
        <v>13144</v>
      </c>
      <c r="F7240" s="94" t="s">
        <v>128</v>
      </c>
    </row>
    <row r="7241" spans="1:6" ht="15" x14ac:dyDescent="0.25">
      <c r="A7241" s="94">
        <v>7235</v>
      </c>
      <c r="B7241" s="95">
        <v>44353.631296296298</v>
      </c>
      <c r="C7241" s="94">
        <v>5</v>
      </c>
      <c r="D7241" s="94" t="s">
        <v>13145</v>
      </c>
      <c r="E7241" s="94" t="s">
        <v>13146</v>
      </c>
      <c r="F7241" s="94" t="s">
        <v>128</v>
      </c>
    </row>
    <row r="7242" spans="1:6" ht="15" x14ac:dyDescent="0.25">
      <c r="A7242" s="94">
        <v>7236</v>
      </c>
      <c r="B7242" s="95">
        <v>44353.602187500001</v>
      </c>
      <c r="C7242" s="94">
        <v>5</v>
      </c>
      <c r="D7242" s="94" t="s">
        <v>13147</v>
      </c>
      <c r="E7242" s="94" t="s">
        <v>13148</v>
      </c>
      <c r="F7242" s="94" t="s">
        <v>128</v>
      </c>
    </row>
    <row r="7243" spans="1:6" ht="15" x14ac:dyDescent="0.25">
      <c r="A7243" s="94">
        <v>7237</v>
      </c>
      <c r="B7243" s="95">
        <v>44353.585752314801</v>
      </c>
      <c r="C7243" s="94">
        <v>5</v>
      </c>
      <c r="D7243" s="94" t="s">
        <v>13149</v>
      </c>
      <c r="E7243" s="94" t="s">
        <v>13150</v>
      </c>
      <c r="F7243" s="94" t="s">
        <v>128</v>
      </c>
    </row>
    <row r="7244" spans="1:6" ht="15" x14ac:dyDescent="0.25">
      <c r="A7244" s="94">
        <v>7238</v>
      </c>
      <c r="B7244" s="95">
        <v>44353.439861111103</v>
      </c>
      <c r="C7244" s="94">
        <v>5</v>
      </c>
      <c r="D7244" s="94" t="s">
        <v>13151</v>
      </c>
      <c r="E7244" s="94" t="s">
        <v>13152</v>
      </c>
      <c r="F7244" s="94" t="s">
        <v>128</v>
      </c>
    </row>
    <row r="7245" spans="1:6" ht="15" x14ac:dyDescent="0.25">
      <c r="A7245" s="94">
        <v>7239</v>
      </c>
      <c r="B7245" s="95">
        <v>44353.370659722197</v>
      </c>
      <c r="C7245" s="94">
        <v>5</v>
      </c>
      <c r="D7245" s="94" t="s">
        <v>13153</v>
      </c>
      <c r="E7245" s="94" t="s">
        <v>13154</v>
      </c>
      <c r="F7245" s="94" t="s">
        <v>128</v>
      </c>
    </row>
    <row r="7246" spans="1:6" ht="15" x14ac:dyDescent="0.25">
      <c r="A7246" s="94">
        <v>7240</v>
      </c>
      <c r="B7246" s="95">
        <v>44353.338414351798</v>
      </c>
      <c r="C7246" s="94">
        <v>2</v>
      </c>
      <c r="D7246" s="94" t="s">
        <v>13155</v>
      </c>
      <c r="E7246" s="94" t="s">
        <v>13156</v>
      </c>
      <c r="F7246" s="94" t="s">
        <v>128</v>
      </c>
    </row>
    <row r="7247" spans="1:6" ht="15" x14ac:dyDescent="0.25">
      <c r="A7247" s="94">
        <v>7241</v>
      </c>
      <c r="B7247" s="95">
        <v>44352.843888888798</v>
      </c>
      <c r="C7247" s="94">
        <v>5</v>
      </c>
      <c r="D7247" s="94" t="s">
        <v>13157</v>
      </c>
      <c r="E7247" s="94" t="s">
        <v>13158</v>
      </c>
      <c r="F7247" s="94" t="s">
        <v>128</v>
      </c>
    </row>
    <row r="7248" spans="1:6" ht="15" x14ac:dyDescent="0.25">
      <c r="A7248" s="94">
        <v>7242</v>
      </c>
      <c r="B7248" s="95">
        <v>44352.810995370302</v>
      </c>
      <c r="C7248" s="94">
        <v>3</v>
      </c>
      <c r="D7248" s="94" t="s">
        <v>13159</v>
      </c>
      <c r="E7248" s="94"/>
      <c r="F7248" s="94" t="s">
        <v>128</v>
      </c>
    </row>
    <row r="7249" spans="1:6" ht="15" x14ac:dyDescent="0.25">
      <c r="A7249" s="94">
        <v>7243</v>
      </c>
      <c r="B7249" s="95">
        <v>44352.787037037</v>
      </c>
      <c r="C7249" s="94">
        <v>5</v>
      </c>
      <c r="D7249" s="94" t="s">
        <v>13160</v>
      </c>
      <c r="E7249" s="94"/>
      <c r="F7249" s="94" t="s">
        <v>128</v>
      </c>
    </row>
    <row r="7250" spans="1:6" ht="15" x14ac:dyDescent="0.25">
      <c r="A7250" s="94">
        <v>7244</v>
      </c>
      <c r="B7250" s="95">
        <v>44352.783020833303</v>
      </c>
      <c r="C7250" s="94">
        <v>3</v>
      </c>
      <c r="D7250" s="94" t="s">
        <v>13161</v>
      </c>
      <c r="E7250" s="94" t="s">
        <v>13162</v>
      </c>
      <c r="F7250" s="94" t="s">
        <v>128</v>
      </c>
    </row>
    <row r="7251" spans="1:6" ht="15" x14ac:dyDescent="0.25">
      <c r="A7251" s="94">
        <v>7245</v>
      </c>
      <c r="B7251" s="95">
        <v>44352.746793981401</v>
      </c>
      <c r="C7251" s="94">
        <v>5</v>
      </c>
      <c r="D7251" s="94" t="s">
        <v>1320</v>
      </c>
      <c r="E7251" s="94" t="s">
        <v>13163</v>
      </c>
      <c r="F7251" s="94" t="s">
        <v>128</v>
      </c>
    </row>
    <row r="7252" spans="1:6" ht="15" x14ac:dyDescent="0.25">
      <c r="A7252" s="94">
        <v>7246</v>
      </c>
      <c r="B7252" s="95">
        <v>44352.714907407397</v>
      </c>
      <c r="C7252" s="94">
        <v>5</v>
      </c>
      <c r="D7252" s="94" t="s">
        <v>13164</v>
      </c>
      <c r="E7252" s="94" t="s">
        <v>13165</v>
      </c>
      <c r="F7252" s="94" t="s">
        <v>128</v>
      </c>
    </row>
    <row r="7253" spans="1:6" ht="15" x14ac:dyDescent="0.25">
      <c r="A7253" s="94">
        <v>7247</v>
      </c>
      <c r="B7253" s="95">
        <v>44352.682152777699</v>
      </c>
      <c r="C7253" s="94">
        <v>5</v>
      </c>
      <c r="D7253" s="94" t="s">
        <v>13166</v>
      </c>
      <c r="E7253" s="94" t="s">
        <v>13167</v>
      </c>
      <c r="F7253" s="94" t="s">
        <v>128</v>
      </c>
    </row>
    <row r="7254" spans="1:6" ht="15" x14ac:dyDescent="0.25">
      <c r="A7254" s="94">
        <v>7249</v>
      </c>
      <c r="B7254" s="95">
        <v>44352.630671296298</v>
      </c>
      <c r="C7254" s="94">
        <v>1</v>
      </c>
      <c r="D7254" s="94" t="s">
        <v>13170</v>
      </c>
      <c r="E7254" s="94" t="s">
        <v>13171</v>
      </c>
      <c r="F7254" s="94" t="s">
        <v>128</v>
      </c>
    </row>
    <row r="7255" spans="1:6" ht="15" x14ac:dyDescent="0.25">
      <c r="A7255" s="94">
        <v>7248</v>
      </c>
      <c r="B7255" s="95">
        <v>44352.597129629597</v>
      </c>
      <c r="C7255" s="94">
        <v>5</v>
      </c>
      <c r="D7255" s="94" t="s">
        <v>13168</v>
      </c>
      <c r="E7255" s="94" t="s">
        <v>13169</v>
      </c>
      <c r="F7255" s="94" t="s">
        <v>128</v>
      </c>
    </row>
    <row r="7256" spans="1:6" ht="15" x14ac:dyDescent="0.25">
      <c r="A7256" s="94">
        <v>7250</v>
      </c>
      <c r="B7256" s="95">
        <v>44352.578101851803</v>
      </c>
      <c r="C7256" s="94">
        <v>5</v>
      </c>
      <c r="D7256" s="94" t="s">
        <v>5382</v>
      </c>
      <c r="E7256" s="94" t="s">
        <v>13172</v>
      </c>
      <c r="F7256" s="94" t="s">
        <v>128</v>
      </c>
    </row>
    <row r="7257" spans="1:6" ht="15" x14ac:dyDescent="0.25">
      <c r="A7257" s="94">
        <v>7251</v>
      </c>
      <c r="B7257" s="95">
        <v>44352.573449074</v>
      </c>
      <c r="C7257" s="94">
        <v>5</v>
      </c>
      <c r="D7257" s="94" t="s">
        <v>13173</v>
      </c>
      <c r="E7257" s="94" t="s">
        <v>13174</v>
      </c>
      <c r="F7257" s="94" t="s">
        <v>128</v>
      </c>
    </row>
    <row r="7258" spans="1:6" ht="15" x14ac:dyDescent="0.25">
      <c r="A7258" s="94">
        <v>7252</v>
      </c>
      <c r="B7258" s="95">
        <v>44352.540300925903</v>
      </c>
      <c r="C7258" s="94">
        <v>5</v>
      </c>
      <c r="D7258" s="94" t="s">
        <v>13175</v>
      </c>
      <c r="E7258" s="94" t="s">
        <v>13176</v>
      </c>
      <c r="F7258" s="94" t="s">
        <v>128</v>
      </c>
    </row>
    <row r="7259" spans="1:6" ht="15" x14ac:dyDescent="0.25">
      <c r="A7259" s="94">
        <v>7253</v>
      </c>
      <c r="B7259" s="95">
        <v>44352.412557870302</v>
      </c>
      <c r="C7259" s="94">
        <v>5</v>
      </c>
      <c r="D7259" s="94" t="s">
        <v>13177</v>
      </c>
      <c r="E7259" s="94" t="s">
        <v>13178</v>
      </c>
      <c r="F7259" s="94" t="s">
        <v>128</v>
      </c>
    </row>
    <row r="7260" spans="1:6" ht="15" x14ac:dyDescent="0.25">
      <c r="A7260" s="94">
        <v>7254</v>
      </c>
      <c r="B7260" s="95">
        <v>44352.390659722201</v>
      </c>
      <c r="C7260" s="94">
        <v>5</v>
      </c>
      <c r="D7260" s="94" t="s">
        <v>13179</v>
      </c>
      <c r="E7260" s="94" t="s">
        <v>13180</v>
      </c>
      <c r="F7260" s="94" t="s">
        <v>128</v>
      </c>
    </row>
    <row r="7261" spans="1:6" ht="15" x14ac:dyDescent="0.25">
      <c r="A7261" s="94">
        <v>7255</v>
      </c>
      <c r="B7261" s="95">
        <v>44352.367152777697</v>
      </c>
      <c r="C7261" s="94">
        <v>5</v>
      </c>
      <c r="D7261" s="94" t="s">
        <v>13181</v>
      </c>
      <c r="E7261" s="94" t="s">
        <v>13182</v>
      </c>
      <c r="F7261" s="94" t="s">
        <v>128</v>
      </c>
    </row>
    <row r="7262" spans="1:6" ht="15" x14ac:dyDescent="0.25">
      <c r="A7262" s="94">
        <v>7256</v>
      </c>
      <c r="B7262" s="95">
        <v>44352.362141203703</v>
      </c>
      <c r="C7262" s="94">
        <v>5</v>
      </c>
      <c r="D7262" s="94" t="s">
        <v>13183</v>
      </c>
      <c r="E7262" s="94" t="s">
        <v>13184</v>
      </c>
      <c r="F7262" s="94" t="s">
        <v>128</v>
      </c>
    </row>
    <row r="7263" spans="1:6" ht="15" x14ac:dyDescent="0.25">
      <c r="A7263" s="94">
        <v>7257</v>
      </c>
      <c r="B7263" s="95">
        <v>44351.806354166598</v>
      </c>
      <c r="C7263" s="94">
        <v>5</v>
      </c>
      <c r="D7263" s="94" t="s">
        <v>13185</v>
      </c>
      <c r="E7263" s="94" t="s">
        <v>13186</v>
      </c>
      <c r="F7263" s="94" t="s">
        <v>128</v>
      </c>
    </row>
    <row r="7264" spans="1:6" ht="15" x14ac:dyDescent="0.25">
      <c r="A7264" s="94">
        <v>7258</v>
      </c>
      <c r="B7264" s="95">
        <v>44351.742511573997</v>
      </c>
      <c r="C7264" s="94">
        <v>4</v>
      </c>
      <c r="D7264" s="94" t="s">
        <v>13187</v>
      </c>
      <c r="E7264" s="94" t="s">
        <v>13188</v>
      </c>
      <c r="F7264" s="94" t="s">
        <v>128</v>
      </c>
    </row>
    <row r="7265" spans="1:6" ht="15" x14ac:dyDescent="0.25">
      <c r="A7265" s="94">
        <v>7259</v>
      </c>
      <c r="B7265" s="95">
        <v>44351.714351851799</v>
      </c>
      <c r="C7265" s="94">
        <v>5</v>
      </c>
      <c r="D7265" s="94" t="s">
        <v>13189</v>
      </c>
      <c r="E7265" s="94"/>
      <c r="F7265" s="94" t="s">
        <v>128</v>
      </c>
    </row>
    <row r="7266" spans="1:6" ht="15" x14ac:dyDescent="0.25">
      <c r="A7266" s="94">
        <v>7260</v>
      </c>
      <c r="B7266" s="95">
        <v>44351.700729166601</v>
      </c>
      <c r="C7266" s="94">
        <v>5</v>
      </c>
      <c r="D7266" s="94" t="s">
        <v>13190</v>
      </c>
      <c r="E7266" s="94"/>
      <c r="F7266" s="94" t="s">
        <v>128</v>
      </c>
    </row>
    <row r="7267" spans="1:6" ht="15" x14ac:dyDescent="0.25">
      <c r="A7267" s="94">
        <v>7261</v>
      </c>
      <c r="B7267" s="95">
        <v>44351.661168981402</v>
      </c>
      <c r="C7267" s="94">
        <v>5</v>
      </c>
      <c r="D7267" s="94" t="s">
        <v>13191</v>
      </c>
      <c r="E7267" s="94" t="s">
        <v>13192</v>
      </c>
      <c r="F7267" s="94" t="s">
        <v>128</v>
      </c>
    </row>
    <row r="7268" spans="1:6" ht="15" x14ac:dyDescent="0.25">
      <c r="A7268" s="94">
        <v>7262</v>
      </c>
      <c r="B7268" s="95">
        <v>44351.652106481401</v>
      </c>
      <c r="C7268" s="94">
        <v>5</v>
      </c>
      <c r="D7268" s="94" t="s">
        <v>13193</v>
      </c>
      <c r="E7268" s="94" t="s">
        <v>13194</v>
      </c>
      <c r="F7268" s="94" t="s">
        <v>128</v>
      </c>
    </row>
    <row r="7269" spans="1:6" ht="15" x14ac:dyDescent="0.25">
      <c r="A7269" s="94">
        <v>7263</v>
      </c>
      <c r="B7269" s="95">
        <v>44351.649293981398</v>
      </c>
      <c r="C7269" s="94">
        <v>5</v>
      </c>
      <c r="D7269" s="94" t="s">
        <v>13195</v>
      </c>
      <c r="E7269" s="94"/>
      <c r="F7269" s="94" t="s">
        <v>128</v>
      </c>
    </row>
    <row r="7270" spans="1:6" ht="15" x14ac:dyDescent="0.25">
      <c r="A7270" s="94">
        <v>7264</v>
      </c>
      <c r="B7270" s="95">
        <v>44351.637488425898</v>
      </c>
      <c r="C7270" s="94">
        <v>5</v>
      </c>
      <c r="D7270" s="94" t="s">
        <v>10801</v>
      </c>
      <c r="E7270" s="94" t="s">
        <v>13196</v>
      </c>
      <c r="F7270" s="94" t="s">
        <v>128</v>
      </c>
    </row>
    <row r="7271" spans="1:6" ht="15" x14ac:dyDescent="0.25">
      <c r="A7271" s="94">
        <v>7265</v>
      </c>
      <c r="B7271" s="95">
        <v>44351.620046296201</v>
      </c>
      <c r="C7271" s="94">
        <v>2</v>
      </c>
      <c r="D7271" s="94" t="s">
        <v>13197</v>
      </c>
      <c r="E7271" s="94" t="s">
        <v>13198</v>
      </c>
      <c r="F7271" s="94" t="s">
        <v>128</v>
      </c>
    </row>
    <row r="7272" spans="1:6" ht="15" x14ac:dyDescent="0.25">
      <c r="A7272" s="94">
        <v>7266</v>
      </c>
      <c r="B7272" s="95">
        <v>44351.611932870299</v>
      </c>
      <c r="C7272" s="94">
        <v>5</v>
      </c>
      <c r="D7272" s="94" t="s">
        <v>13199</v>
      </c>
      <c r="E7272" s="94" t="s">
        <v>13200</v>
      </c>
      <c r="F7272" s="94" t="s">
        <v>128</v>
      </c>
    </row>
    <row r="7273" spans="1:6" ht="15" x14ac:dyDescent="0.25">
      <c r="A7273" s="94">
        <v>7267</v>
      </c>
      <c r="B7273" s="95">
        <v>44351.5976041666</v>
      </c>
      <c r="C7273" s="94">
        <v>1</v>
      </c>
      <c r="D7273" s="94" t="s">
        <v>13201</v>
      </c>
      <c r="E7273" s="94" t="s">
        <v>13202</v>
      </c>
      <c r="F7273" s="94" t="s">
        <v>128</v>
      </c>
    </row>
    <row r="7274" spans="1:6" ht="15" x14ac:dyDescent="0.25">
      <c r="A7274" s="94">
        <v>7268</v>
      </c>
      <c r="B7274" s="95">
        <v>44351.577997685097</v>
      </c>
      <c r="C7274" s="94">
        <v>5</v>
      </c>
      <c r="D7274" s="94" t="s">
        <v>13203</v>
      </c>
      <c r="E7274" s="94" t="s">
        <v>13204</v>
      </c>
      <c r="F7274" s="94" t="s">
        <v>128</v>
      </c>
    </row>
    <row r="7275" spans="1:6" ht="15" x14ac:dyDescent="0.25">
      <c r="A7275" s="94">
        <v>7269</v>
      </c>
      <c r="B7275" s="95">
        <v>44351.575856481402</v>
      </c>
      <c r="C7275" s="94">
        <v>1</v>
      </c>
      <c r="D7275" s="94" t="s">
        <v>13205</v>
      </c>
      <c r="E7275" s="94" t="s">
        <v>13206</v>
      </c>
      <c r="F7275" s="94" t="s">
        <v>128</v>
      </c>
    </row>
    <row r="7276" spans="1:6" ht="15" x14ac:dyDescent="0.25">
      <c r="A7276" s="94">
        <v>7270</v>
      </c>
      <c r="B7276" s="95">
        <v>44351.574513888801</v>
      </c>
      <c r="C7276" s="94">
        <v>5</v>
      </c>
      <c r="D7276" s="94" t="s">
        <v>13207</v>
      </c>
      <c r="E7276" s="94" t="s">
        <v>13208</v>
      </c>
      <c r="F7276" s="94" t="s">
        <v>128</v>
      </c>
    </row>
    <row r="7277" spans="1:6" ht="15" x14ac:dyDescent="0.25">
      <c r="A7277" s="94">
        <v>7271</v>
      </c>
      <c r="B7277" s="95">
        <v>44351.571678240703</v>
      </c>
      <c r="C7277" s="94">
        <v>5</v>
      </c>
      <c r="D7277" s="94" t="s">
        <v>5343</v>
      </c>
      <c r="E7277" s="94" t="s">
        <v>13209</v>
      </c>
      <c r="F7277" s="94" t="s">
        <v>128</v>
      </c>
    </row>
    <row r="7278" spans="1:6" ht="15" x14ac:dyDescent="0.25">
      <c r="A7278" s="94">
        <v>7272</v>
      </c>
      <c r="B7278" s="95">
        <v>44351.508715277698</v>
      </c>
      <c r="C7278" s="94">
        <v>5</v>
      </c>
      <c r="D7278" s="94" t="s">
        <v>13210</v>
      </c>
      <c r="E7278" s="94" t="s">
        <v>13211</v>
      </c>
      <c r="F7278" s="94" t="s">
        <v>128</v>
      </c>
    </row>
    <row r="7279" spans="1:6" ht="15" x14ac:dyDescent="0.25">
      <c r="A7279" s="94">
        <v>7273</v>
      </c>
      <c r="B7279" s="95">
        <v>44351.483958333301</v>
      </c>
      <c r="C7279" s="94">
        <v>5</v>
      </c>
      <c r="D7279" s="94" t="s">
        <v>13212</v>
      </c>
      <c r="E7279" s="94" t="s">
        <v>13213</v>
      </c>
      <c r="F7279" s="94" t="s">
        <v>128</v>
      </c>
    </row>
    <row r="7280" spans="1:6" ht="15" x14ac:dyDescent="0.25">
      <c r="A7280" s="94">
        <v>7274</v>
      </c>
      <c r="B7280" s="95">
        <v>44351.481099536999</v>
      </c>
      <c r="C7280" s="94">
        <v>3</v>
      </c>
      <c r="D7280" s="94" t="s">
        <v>13214</v>
      </c>
      <c r="E7280" s="94" t="s">
        <v>13215</v>
      </c>
      <c r="F7280" s="94" t="s">
        <v>128</v>
      </c>
    </row>
    <row r="7281" spans="1:6" ht="15" x14ac:dyDescent="0.25">
      <c r="A7281" s="94">
        <v>7275</v>
      </c>
      <c r="B7281" s="95">
        <v>44351.478923611103</v>
      </c>
      <c r="C7281" s="94">
        <v>5</v>
      </c>
      <c r="D7281" s="94" t="s">
        <v>13216</v>
      </c>
      <c r="E7281" s="94" t="s">
        <v>13217</v>
      </c>
      <c r="F7281" s="94" t="s">
        <v>128</v>
      </c>
    </row>
    <row r="7282" spans="1:6" ht="15" x14ac:dyDescent="0.25">
      <c r="A7282" s="94">
        <v>7276</v>
      </c>
      <c r="B7282" s="95">
        <v>44351.477766203701</v>
      </c>
      <c r="C7282" s="94">
        <v>5</v>
      </c>
      <c r="D7282" s="94" t="s">
        <v>13218</v>
      </c>
      <c r="E7282" s="94" t="s">
        <v>13219</v>
      </c>
      <c r="F7282" s="94" t="s">
        <v>128</v>
      </c>
    </row>
    <row r="7283" spans="1:6" ht="15" x14ac:dyDescent="0.25">
      <c r="A7283" s="94">
        <v>7277</v>
      </c>
      <c r="B7283" s="95">
        <v>44350.9889467592</v>
      </c>
      <c r="C7283" s="94">
        <v>5</v>
      </c>
      <c r="D7283" s="94" t="s">
        <v>4285</v>
      </c>
      <c r="E7283" s="94" t="s">
        <v>13220</v>
      </c>
      <c r="F7283" s="94" t="s">
        <v>128</v>
      </c>
    </row>
    <row r="7284" spans="1:6" ht="15" x14ac:dyDescent="0.25">
      <c r="A7284" s="94">
        <v>7278</v>
      </c>
      <c r="B7284" s="95">
        <v>44350.8024421296</v>
      </c>
      <c r="C7284" s="94">
        <v>5</v>
      </c>
      <c r="D7284" s="94" t="s">
        <v>13221</v>
      </c>
      <c r="E7284" s="94" t="s">
        <v>13222</v>
      </c>
      <c r="F7284" s="94" t="s">
        <v>128</v>
      </c>
    </row>
    <row r="7285" spans="1:6" ht="15" x14ac:dyDescent="0.25">
      <c r="A7285" s="94">
        <v>7279</v>
      </c>
      <c r="B7285" s="95">
        <v>44350.742199073997</v>
      </c>
      <c r="C7285" s="94">
        <v>5</v>
      </c>
      <c r="D7285" s="94" t="s">
        <v>13223</v>
      </c>
      <c r="E7285" s="94" t="s">
        <v>13224</v>
      </c>
      <c r="F7285" s="94" t="s">
        <v>128</v>
      </c>
    </row>
    <row r="7286" spans="1:6" ht="15" x14ac:dyDescent="0.25">
      <c r="A7286" s="94">
        <v>7280</v>
      </c>
      <c r="B7286" s="95">
        <v>44350.728773148097</v>
      </c>
      <c r="C7286" s="94">
        <v>5</v>
      </c>
      <c r="D7286" s="94" t="s">
        <v>13225</v>
      </c>
      <c r="E7286" s="94" t="s">
        <v>13226</v>
      </c>
      <c r="F7286" s="94" t="s">
        <v>128</v>
      </c>
    </row>
    <row r="7287" spans="1:6" ht="15" x14ac:dyDescent="0.25">
      <c r="A7287" s="94">
        <v>7281</v>
      </c>
      <c r="B7287" s="95">
        <v>44350.728391203702</v>
      </c>
      <c r="C7287" s="94">
        <v>5</v>
      </c>
      <c r="D7287" s="94" t="s">
        <v>13227</v>
      </c>
      <c r="E7287" s="94" t="s">
        <v>13228</v>
      </c>
      <c r="F7287" s="94" t="s">
        <v>128</v>
      </c>
    </row>
    <row r="7288" spans="1:6" ht="15" x14ac:dyDescent="0.25">
      <c r="A7288" s="94">
        <v>7282</v>
      </c>
      <c r="B7288" s="95">
        <v>44350.6874074074</v>
      </c>
      <c r="C7288" s="94">
        <v>1</v>
      </c>
      <c r="D7288" s="94" t="s">
        <v>13229</v>
      </c>
      <c r="E7288" s="94" t="s">
        <v>2005</v>
      </c>
      <c r="F7288" s="94" t="s">
        <v>128</v>
      </c>
    </row>
    <row r="7289" spans="1:6" ht="15" x14ac:dyDescent="0.25">
      <c r="A7289" s="94">
        <v>7283</v>
      </c>
      <c r="B7289" s="95">
        <v>44350.660671296297</v>
      </c>
      <c r="C7289" s="94">
        <v>5</v>
      </c>
      <c r="D7289" s="94" t="s">
        <v>13230</v>
      </c>
      <c r="E7289" s="94"/>
      <c r="F7289" s="94" t="s">
        <v>128</v>
      </c>
    </row>
    <row r="7290" spans="1:6" ht="15" x14ac:dyDescent="0.25">
      <c r="A7290" s="94">
        <v>7284</v>
      </c>
      <c r="B7290" s="95">
        <v>44350.6547222222</v>
      </c>
      <c r="C7290" s="94">
        <v>5</v>
      </c>
      <c r="D7290" s="94" t="s">
        <v>13231</v>
      </c>
      <c r="E7290" s="94" t="s">
        <v>13232</v>
      </c>
      <c r="F7290" s="94" t="s">
        <v>128</v>
      </c>
    </row>
    <row r="7291" spans="1:6" ht="15" x14ac:dyDescent="0.25">
      <c r="A7291" s="94">
        <v>7285</v>
      </c>
      <c r="B7291" s="95">
        <v>44350.632951388798</v>
      </c>
      <c r="C7291" s="94">
        <v>5</v>
      </c>
      <c r="D7291" s="94" t="s">
        <v>304</v>
      </c>
      <c r="E7291" s="94" t="s">
        <v>13233</v>
      </c>
      <c r="F7291" s="94" t="s">
        <v>128</v>
      </c>
    </row>
    <row r="7292" spans="1:6" ht="15" x14ac:dyDescent="0.25">
      <c r="A7292" s="94">
        <v>7286</v>
      </c>
      <c r="B7292" s="95">
        <v>44350.611273148097</v>
      </c>
      <c r="C7292" s="94">
        <v>5</v>
      </c>
      <c r="D7292" s="94" t="s">
        <v>13234</v>
      </c>
      <c r="E7292" s="94" t="s">
        <v>13235</v>
      </c>
      <c r="F7292" s="94" t="s">
        <v>128</v>
      </c>
    </row>
    <row r="7293" spans="1:6" ht="15" x14ac:dyDescent="0.25">
      <c r="A7293" s="94">
        <v>7287</v>
      </c>
      <c r="B7293" s="95">
        <v>44350.557141203702</v>
      </c>
      <c r="C7293" s="94">
        <v>5</v>
      </c>
      <c r="D7293" s="94" t="s">
        <v>13236</v>
      </c>
      <c r="E7293" s="94" t="s">
        <v>13237</v>
      </c>
      <c r="F7293" s="94" t="s">
        <v>128</v>
      </c>
    </row>
    <row r="7294" spans="1:6" ht="15" x14ac:dyDescent="0.25">
      <c r="A7294" s="94">
        <v>7288</v>
      </c>
      <c r="B7294" s="95">
        <v>44350.543749999997</v>
      </c>
      <c r="C7294" s="94">
        <v>5</v>
      </c>
      <c r="D7294" s="94" t="s">
        <v>13238</v>
      </c>
      <c r="E7294" s="94" t="s">
        <v>13239</v>
      </c>
      <c r="F7294" s="94" t="s">
        <v>128</v>
      </c>
    </row>
    <row r="7295" spans="1:6" ht="15" x14ac:dyDescent="0.25">
      <c r="A7295" s="94">
        <v>7289</v>
      </c>
      <c r="B7295" s="95">
        <v>44350.541307870299</v>
      </c>
      <c r="C7295" s="94">
        <v>5</v>
      </c>
      <c r="D7295" s="94" t="s">
        <v>434</v>
      </c>
      <c r="E7295" s="94" t="s">
        <v>13240</v>
      </c>
      <c r="F7295" s="94" t="s">
        <v>128</v>
      </c>
    </row>
    <row r="7296" spans="1:6" ht="15" x14ac:dyDescent="0.25">
      <c r="A7296" s="94">
        <v>7290</v>
      </c>
      <c r="B7296" s="95">
        <v>44350.532349537003</v>
      </c>
      <c r="C7296" s="94">
        <v>5</v>
      </c>
      <c r="D7296" s="94" t="s">
        <v>13241</v>
      </c>
      <c r="E7296" s="94" t="s">
        <v>13242</v>
      </c>
      <c r="F7296" s="94" t="s">
        <v>128</v>
      </c>
    </row>
    <row r="7297" spans="1:6" ht="15" x14ac:dyDescent="0.25">
      <c r="A7297" s="94">
        <v>7291</v>
      </c>
      <c r="B7297" s="95">
        <v>44350.4901157407</v>
      </c>
      <c r="C7297" s="94">
        <v>4</v>
      </c>
      <c r="D7297" s="94" t="s">
        <v>13243</v>
      </c>
      <c r="E7297" s="94" t="s">
        <v>13244</v>
      </c>
      <c r="F7297" s="94" t="s">
        <v>128</v>
      </c>
    </row>
    <row r="7298" spans="1:6" ht="15" x14ac:dyDescent="0.25">
      <c r="A7298" s="94">
        <v>7292</v>
      </c>
      <c r="B7298" s="95">
        <v>44350.4803703703</v>
      </c>
      <c r="C7298" s="94">
        <v>5</v>
      </c>
      <c r="D7298" s="94" t="s">
        <v>13245</v>
      </c>
      <c r="E7298" s="94" t="s">
        <v>13246</v>
      </c>
      <c r="F7298" s="94" t="s">
        <v>128</v>
      </c>
    </row>
    <row r="7299" spans="1:6" ht="15" x14ac:dyDescent="0.25">
      <c r="A7299" s="94">
        <v>7293</v>
      </c>
      <c r="B7299" s="95">
        <v>44350.479687500003</v>
      </c>
      <c r="C7299" s="94">
        <v>5</v>
      </c>
      <c r="D7299" s="94" t="s">
        <v>4859</v>
      </c>
      <c r="E7299" s="94" t="s">
        <v>13247</v>
      </c>
      <c r="F7299" s="94" t="s">
        <v>128</v>
      </c>
    </row>
    <row r="7300" spans="1:6" ht="15" x14ac:dyDescent="0.25">
      <c r="A7300" s="94">
        <v>7294</v>
      </c>
      <c r="B7300" s="95">
        <v>44350.463240740697</v>
      </c>
      <c r="C7300" s="94">
        <v>5</v>
      </c>
      <c r="D7300" s="94" t="s">
        <v>13248</v>
      </c>
      <c r="E7300" s="94" t="s">
        <v>13249</v>
      </c>
      <c r="F7300" s="94" t="s">
        <v>128</v>
      </c>
    </row>
    <row r="7301" spans="1:6" ht="15" x14ac:dyDescent="0.25">
      <c r="A7301" s="94">
        <v>7295</v>
      </c>
      <c r="B7301" s="95">
        <v>44349.986226851797</v>
      </c>
      <c r="C7301" s="94">
        <v>5</v>
      </c>
      <c r="D7301" s="94" t="s">
        <v>1096</v>
      </c>
      <c r="E7301" s="94" t="s">
        <v>13250</v>
      </c>
      <c r="F7301" s="94" t="s">
        <v>128</v>
      </c>
    </row>
    <row r="7302" spans="1:6" ht="15" x14ac:dyDescent="0.25">
      <c r="A7302" s="94">
        <v>7296</v>
      </c>
      <c r="B7302" s="95">
        <v>44349.8494444444</v>
      </c>
      <c r="C7302" s="94">
        <v>5</v>
      </c>
      <c r="D7302" s="94" t="s">
        <v>13251</v>
      </c>
      <c r="E7302" s="94" t="s">
        <v>13252</v>
      </c>
      <c r="F7302" s="94" t="s">
        <v>128</v>
      </c>
    </row>
    <row r="7303" spans="1:6" ht="15" x14ac:dyDescent="0.25">
      <c r="A7303" s="94">
        <v>7297</v>
      </c>
      <c r="B7303" s="95">
        <v>44349.787407407399</v>
      </c>
      <c r="C7303" s="94">
        <v>1</v>
      </c>
      <c r="D7303" s="94" t="s">
        <v>13253</v>
      </c>
      <c r="E7303" s="94" t="s">
        <v>13254</v>
      </c>
      <c r="F7303" s="94" t="s">
        <v>128</v>
      </c>
    </row>
    <row r="7304" spans="1:6" ht="15" x14ac:dyDescent="0.25">
      <c r="A7304" s="94">
        <v>7298</v>
      </c>
      <c r="B7304" s="95">
        <v>44349.7809375</v>
      </c>
      <c r="C7304" s="94">
        <v>5</v>
      </c>
      <c r="D7304" s="94" t="s">
        <v>13255</v>
      </c>
      <c r="E7304" s="94" t="s">
        <v>13256</v>
      </c>
      <c r="F7304" s="94" t="s">
        <v>128</v>
      </c>
    </row>
    <row r="7305" spans="1:6" ht="15" x14ac:dyDescent="0.25">
      <c r="A7305" s="94">
        <v>7299</v>
      </c>
      <c r="B7305" s="95">
        <v>44349.720763888799</v>
      </c>
      <c r="C7305" s="94">
        <v>5</v>
      </c>
      <c r="D7305" s="94" t="s">
        <v>13257</v>
      </c>
      <c r="E7305" s="94" t="s">
        <v>13258</v>
      </c>
      <c r="F7305" s="94" t="s">
        <v>128</v>
      </c>
    </row>
    <row r="7306" spans="1:6" ht="15" x14ac:dyDescent="0.25">
      <c r="A7306" s="94">
        <v>7300</v>
      </c>
      <c r="B7306" s="95">
        <v>44349.720497685099</v>
      </c>
      <c r="C7306" s="94">
        <v>5</v>
      </c>
      <c r="D7306" s="94" t="s">
        <v>13259</v>
      </c>
      <c r="E7306" s="94" t="s">
        <v>13260</v>
      </c>
      <c r="F7306" s="94" t="s">
        <v>128</v>
      </c>
    </row>
    <row r="7307" spans="1:6" ht="15" x14ac:dyDescent="0.25">
      <c r="A7307" s="94">
        <v>7301</v>
      </c>
      <c r="B7307" s="95">
        <v>44349.713726851798</v>
      </c>
      <c r="C7307" s="94">
        <v>5</v>
      </c>
      <c r="D7307" s="94" t="s">
        <v>2889</v>
      </c>
      <c r="E7307" s="94" t="s">
        <v>13261</v>
      </c>
      <c r="F7307" s="94" t="s">
        <v>128</v>
      </c>
    </row>
    <row r="7308" spans="1:6" ht="15" x14ac:dyDescent="0.25">
      <c r="A7308" s="94">
        <v>7302</v>
      </c>
      <c r="B7308" s="95">
        <v>44349.695451388798</v>
      </c>
      <c r="C7308" s="94">
        <v>5</v>
      </c>
      <c r="D7308" s="94" t="s">
        <v>13262</v>
      </c>
      <c r="E7308" s="94" t="s">
        <v>13263</v>
      </c>
      <c r="F7308" s="94" t="s">
        <v>128</v>
      </c>
    </row>
    <row r="7309" spans="1:6" ht="15" x14ac:dyDescent="0.25">
      <c r="A7309" s="94">
        <v>7303</v>
      </c>
      <c r="B7309" s="95">
        <v>44349.673148148097</v>
      </c>
      <c r="C7309" s="94">
        <v>5</v>
      </c>
      <c r="D7309" s="94" t="s">
        <v>13264</v>
      </c>
      <c r="E7309" s="94" t="s">
        <v>13265</v>
      </c>
      <c r="F7309" s="94" t="s">
        <v>128</v>
      </c>
    </row>
    <row r="7310" spans="1:6" ht="15" x14ac:dyDescent="0.25">
      <c r="A7310" s="94">
        <v>7304</v>
      </c>
      <c r="B7310" s="95">
        <v>44349.613518518498</v>
      </c>
      <c r="C7310" s="94">
        <v>5</v>
      </c>
      <c r="D7310" s="94" t="s">
        <v>434</v>
      </c>
      <c r="E7310" s="94" t="s">
        <v>13266</v>
      </c>
      <c r="F7310" s="94" t="s">
        <v>128</v>
      </c>
    </row>
    <row r="7311" spans="1:6" ht="15" x14ac:dyDescent="0.25">
      <c r="A7311" s="94">
        <v>7305</v>
      </c>
      <c r="B7311" s="95">
        <v>44349.592291666602</v>
      </c>
      <c r="C7311" s="94">
        <v>5</v>
      </c>
      <c r="D7311" s="94" t="s">
        <v>13267</v>
      </c>
      <c r="E7311" s="94" t="s">
        <v>13268</v>
      </c>
      <c r="F7311" s="94" t="s">
        <v>128</v>
      </c>
    </row>
    <row r="7312" spans="1:6" ht="15" x14ac:dyDescent="0.25">
      <c r="A7312" s="94">
        <v>7306</v>
      </c>
      <c r="B7312" s="95">
        <v>44349.573819444398</v>
      </c>
      <c r="C7312" s="94">
        <v>4</v>
      </c>
      <c r="D7312" s="94" t="s">
        <v>434</v>
      </c>
      <c r="E7312" s="94" t="s">
        <v>13269</v>
      </c>
      <c r="F7312" s="94" t="s">
        <v>128</v>
      </c>
    </row>
    <row r="7313" spans="1:6" ht="15" x14ac:dyDescent="0.25">
      <c r="A7313" s="94">
        <v>7307</v>
      </c>
      <c r="B7313" s="95">
        <v>44349.523784722202</v>
      </c>
      <c r="C7313" s="94">
        <v>5</v>
      </c>
      <c r="D7313" s="94" t="s">
        <v>434</v>
      </c>
      <c r="E7313" s="94" t="s">
        <v>13270</v>
      </c>
      <c r="F7313" s="94" t="s">
        <v>128</v>
      </c>
    </row>
    <row r="7314" spans="1:6" ht="15" x14ac:dyDescent="0.25">
      <c r="A7314" s="94">
        <v>7308</v>
      </c>
      <c r="B7314" s="95">
        <v>44349.227986111102</v>
      </c>
      <c r="C7314" s="94">
        <v>5</v>
      </c>
      <c r="D7314" s="94" t="s">
        <v>13271</v>
      </c>
      <c r="E7314" s="94" t="s">
        <v>13272</v>
      </c>
      <c r="F7314" s="94" t="s">
        <v>128</v>
      </c>
    </row>
    <row r="7315" spans="1:6" ht="15" x14ac:dyDescent="0.25">
      <c r="A7315" s="94">
        <v>7309</v>
      </c>
      <c r="B7315" s="95">
        <v>44348.943946759202</v>
      </c>
      <c r="C7315" s="94">
        <v>3</v>
      </c>
      <c r="D7315" s="94" t="s">
        <v>13273</v>
      </c>
      <c r="E7315" s="94" t="s">
        <v>13274</v>
      </c>
      <c r="F7315" s="94" t="s">
        <v>128</v>
      </c>
    </row>
    <row r="7316" spans="1:6" ht="15" x14ac:dyDescent="0.25">
      <c r="A7316" s="94">
        <v>7310</v>
      </c>
      <c r="B7316" s="95">
        <v>44348.822696759198</v>
      </c>
      <c r="C7316" s="94">
        <v>5</v>
      </c>
      <c r="D7316" s="94" t="s">
        <v>3496</v>
      </c>
      <c r="E7316" s="94" t="s">
        <v>13275</v>
      </c>
      <c r="F7316" s="94" t="s">
        <v>128</v>
      </c>
    </row>
    <row r="7317" spans="1:6" ht="15" x14ac:dyDescent="0.25">
      <c r="A7317" s="94">
        <v>7311</v>
      </c>
      <c r="B7317" s="95">
        <v>44348.810277777702</v>
      </c>
      <c r="C7317" s="94">
        <v>5</v>
      </c>
      <c r="D7317" s="94" t="s">
        <v>867</v>
      </c>
      <c r="E7317" s="94" t="s">
        <v>13276</v>
      </c>
      <c r="F7317" s="94" t="s">
        <v>128</v>
      </c>
    </row>
    <row r="7318" spans="1:6" ht="15" x14ac:dyDescent="0.25">
      <c r="A7318" s="94">
        <v>7312</v>
      </c>
      <c r="B7318" s="95">
        <v>44348.677129629599</v>
      </c>
      <c r="C7318" s="94">
        <v>5</v>
      </c>
      <c r="D7318" s="94" t="s">
        <v>13277</v>
      </c>
      <c r="E7318" s="94" t="s">
        <v>13278</v>
      </c>
      <c r="F7318" s="94" t="s">
        <v>128</v>
      </c>
    </row>
    <row r="7319" spans="1:6" ht="15" x14ac:dyDescent="0.25">
      <c r="A7319" s="94">
        <v>7313</v>
      </c>
      <c r="B7319" s="95">
        <v>44348.596064814803</v>
      </c>
      <c r="C7319" s="94">
        <v>5</v>
      </c>
      <c r="D7319" s="94" t="s">
        <v>10062</v>
      </c>
      <c r="E7319" s="94" t="s">
        <v>13279</v>
      </c>
      <c r="F7319" s="94" t="s">
        <v>128</v>
      </c>
    </row>
    <row r="7320" spans="1:6" ht="15" x14ac:dyDescent="0.25">
      <c r="A7320" s="94">
        <v>7314</v>
      </c>
      <c r="B7320" s="95">
        <v>44348.590405092502</v>
      </c>
      <c r="C7320" s="94">
        <v>5</v>
      </c>
      <c r="D7320" s="94" t="s">
        <v>13280</v>
      </c>
      <c r="E7320" s="94" t="s">
        <v>13281</v>
      </c>
      <c r="F7320" s="94" t="s">
        <v>128</v>
      </c>
    </row>
    <row r="7321" spans="1:6" ht="15" x14ac:dyDescent="0.25">
      <c r="A7321" s="94">
        <v>7315</v>
      </c>
      <c r="B7321" s="95">
        <v>44348.583368055501</v>
      </c>
      <c r="C7321" s="94">
        <v>5</v>
      </c>
      <c r="D7321" s="94" t="s">
        <v>13282</v>
      </c>
      <c r="E7321" s="94" t="s">
        <v>13283</v>
      </c>
      <c r="F7321" s="94" t="s">
        <v>128</v>
      </c>
    </row>
    <row r="7322" spans="1:6" ht="15" x14ac:dyDescent="0.25">
      <c r="A7322" s="94">
        <v>7316</v>
      </c>
      <c r="B7322" s="95">
        <v>44348.544189814798</v>
      </c>
      <c r="C7322" s="94">
        <v>5</v>
      </c>
      <c r="D7322" s="94" t="s">
        <v>13284</v>
      </c>
      <c r="E7322" s="94" t="s">
        <v>13285</v>
      </c>
      <c r="F7322" s="94" t="s">
        <v>128</v>
      </c>
    </row>
    <row r="7323" spans="1:6" ht="15" x14ac:dyDescent="0.25">
      <c r="A7323" s="94">
        <v>7317</v>
      </c>
      <c r="B7323" s="95">
        <v>44348.016759259197</v>
      </c>
      <c r="C7323" s="94">
        <v>5</v>
      </c>
      <c r="D7323" s="94" t="s">
        <v>13286</v>
      </c>
      <c r="E7323" s="94" t="s">
        <v>13287</v>
      </c>
      <c r="F7323" s="94" t="s">
        <v>128</v>
      </c>
    </row>
    <row r="7324" spans="1:6" ht="15" x14ac:dyDescent="0.25">
      <c r="A7324" s="94">
        <v>7318</v>
      </c>
      <c r="B7324" s="95">
        <v>44347.9984259259</v>
      </c>
      <c r="C7324" s="94">
        <v>5</v>
      </c>
      <c r="D7324" s="94" t="s">
        <v>13288</v>
      </c>
      <c r="E7324" s="94" t="s">
        <v>13289</v>
      </c>
      <c r="F7324" s="94" t="s">
        <v>128</v>
      </c>
    </row>
    <row r="7325" spans="1:6" ht="15" x14ac:dyDescent="0.25">
      <c r="A7325" s="94">
        <v>7319</v>
      </c>
      <c r="B7325" s="95">
        <v>44347.029305555501</v>
      </c>
      <c r="C7325" s="94">
        <v>5</v>
      </c>
      <c r="D7325" s="94" t="s">
        <v>411</v>
      </c>
      <c r="E7325" s="94" t="s">
        <v>13290</v>
      </c>
      <c r="F7325" s="94" t="s">
        <v>128</v>
      </c>
    </row>
    <row r="7326" spans="1:6" ht="15" x14ac:dyDescent="0.25">
      <c r="A7326" s="94">
        <v>7320</v>
      </c>
      <c r="B7326" s="95">
        <v>44346.929178240702</v>
      </c>
      <c r="C7326" s="94">
        <v>5</v>
      </c>
      <c r="D7326" s="94" t="s">
        <v>13291</v>
      </c>
      <c r="E7326" s="94" t="s">
        <v>13292</v>
      </c>
      <c r="F7326" s="94" t="s">
        <v>128</v>
      </c>
    </row>
    <row r="7327" spans="1:6" ht="15" x14ac:dyDescent="0.25">
      <c r="A7327" s="94">
        <v>7321</v>
      </c>
      <c r="B7327" s="95">
        <v>44346.748946759202</v>
      </c>
      <c r="C7327" s="94">
        <v>5</v>
      </c>
      <c r="D7327" s="94" t="s">
        <v>13293</v>
      </c>
      <c r="E7327" s="94"/>
      <c r="F7327" s="94" t="s">
        <v>128</v>
      </c>
    </row>
    <row r="7328" spans="1:6" ht="15" x14ac:dyDescent="0.25">
      <c r="A7328" s="94">
        <v>7322</v>
      </c>
      <c r="B7328" s="95">
        <v>44346.673518518503</v>
      </c>
      <c r="C7328" s="94">
        <v>5</v>
      </c>
      <c r="D7328" s="94" t="s">
        <v>13294</v>
      </c>
      <c r="E7328" s="94" t="s">
        <v>13295</v>
      </c>
      <c r="F7328" s="94" t="s">
        <v>128</v>
      </c>
    </row>
    <row r="7329" spans="1:6" ht="15" x14ac:dyDescent="0.25">
      <c r="A7329" s="94">
        <v>7323</v>
      </c>
      <c r="B7329" s="95">
        <v>44346.590092592502</v>
      </c>
      <c r="C7329" s="94">
        <v>5</v>
      </c>
      <c r="D7329" s="94" t="s">
        <v>2983</v>
      </c>
      <c r="E7329" s="94" t="s">
        <v>13296</v>
      </c>
      <c r="F7329" s="94" t="s">
        <v>128</v>
      </c>
    </row>
    <row r="7330" spans="1:6" ht="15" x14ac:dyDescent="0.25">
      <c r="A7330" s="94">
        <v>7324</v>
      </c>
      <c r="B7330" s="95">
        <v>44346.311932870303</v>
      </c>
      <c r="C7330" s="94">
        <v>5</v>
      </c>
      <c r="D7330" s="94" t="s">
        <v>3169</v>
      </c>
      <c r="E7330" s="94" t="s">
        <v>13297</v>
      </c>
      <c r="F7330" s="94" t="s">
        <v>128</v>
      </c>
    </row>
    <row r="7331" spans="1:6" ht="15" x14ac:dyDescent="0.25">
      <c r="A7331" s="94">
        <v>7325</v>
      </c>
      <c r="B7331" s="95">
        <v>44345.996296296202</v>
      </c>
      <c r="C7331" s="94">
        <v>5</v>
      </c>
      <c r="D7331" s="94" t="s">
        <v>263</v>
      </c>
      <c r="E7331" s="94" t="s">
        <v>13298</v>
      </c>
      <c r="F7331" s="94" t="s">
        <v>128</v>
      </c>
    </row>
    <row r="7332" spans="1:6" ht="15" x14ac:dyDescent="0.25">
      <c r="A7332" s="94">
        <v>7326</v>
      </c>
      <c r="B7332" s="95">
        <v>44345.953773148103</v>
      </c>
      <c r="C7332" s="94">
        <v>5</v>
      </c>
      <c r="D7332" s="94" t="s">
        <v>13299</v>
      </c>
      <c r="E7332" s="94" t="s">
        <v>13300</v>
      </c>
      <c r="F7332" s="94" t="s">
        <v>128</v>
      </c>
    </row>
    <row r="7333" spans="1:6" ht="15" x14ac:dyDescent="0.25">
      <c r="A7333" s="94">
        <v>7327</v>
      </c>
      <c r="B7333" s="95">
        <v>44345.8147337962</v>
      </c>
      <c r="C7333" s="94">
        <v>5</v>
      </c>
      <c r="D7333" s="94" t="s">
        <v>11382</v>
      </c>
      <c r="E7333" s="94" t="s">
        <v>13301</v>
      </c>
      <c r="F7333" s="94" t="s">
        <v>128</v>
      </c>
    </row>
    <row r="7334" spans="1:6" ht="15" x14ac:dyDescent="0.25">
      <c r="A7334" s="94">
        <v>7328</v>
      </c>
      <c r="B7334" s="95">
        <v>44345.794930555501</v>
      </c>
      <c r="C7334" s="94">
        <v>5</v>
      </c>
      <c r="D7334" s="94" t="s">
        <v>13302</v>
      </c>
      <c r="E7334" s="94" t="s">
        <v>13303</v>
      </c>
      <c r="F7334" s="94" t="s">
        <v>128</v>
      </c>
    </row>
    <row r="7335" spans="1:6" ht="15" x14ac:dyDescent="0.25">
      <c r="A7335" s="94">
        <v>7329</v>
      </c>
      <c r="B7335" s="95">
        <v>44345.748078703698</v>
      </c>
      <c r="C7335" s="94">
        <v>5</v>
      </c>
      <c r="D7335" s="94" t="s">
        <v>13304</v>
      </c>
      <c r="E7335" s="94" t="s">
        <v>13305</v>
      </c>
      <c r="F7335" s="94" t="s">
        <v>128</v>
      </c>
    </row>
    <row r="7336" spans="1:6" ht="15" x14ac:dyDescent="0.25">
      <c r="A7336" s="94">
        <v>7330</v>
      </c>
      <c r="B7336" s="95">
        <v>44345.7214814814</v>
      </c>
      <c r="C7336" s="94">
        <v>5</v>
      </c>
      <c r="D7336" s="94" t="s">
        <v>13306</v>
      </c>
      <c r="E7336" s="94" t="s">
        <v>13307</v>
      </c>
      <c r="F7336" s="94" t="s">
        <v>128</v>
      </c>
    </row>
    <row r="7337" spans="1:6" ht="15" x14ac:dyDescent="0.25">
      <c r="A7337" s="94">
        <v>7331</v>
      </c>
      <c r="B7337" s="95">
        <v>44345.659594907404</v>
      </c>
      <c r="C7337" s="94">
        <v>5</v>
      </c>
      <c r="D7337" s="94" t="s">
        <v>13308</v>
      </c>
      <c r="E7337" s="94" t="s">
        <v>13309</v>
      </c>
      <c r="F7337" s="94" t="s">
        <v>128</v>
      </c>
    </row>
    <row r="7338" spans="1:6" ht="15" x14ac:dyDescent="0.25">
      <c r="A7338" s="94">
        <v>7332</v>
      </c>
      <c r="B7338" s="95">
        <v>44345.658587962898</v>
      </c>
      <c r="C7338" s="94">
        <v>5</v>
      </c>
      <c r="D7338" s="94" t="s">
        <v>13310</v>
      </c>
      <c r="E7338" s="94" t="s">
        <v>13311</v>
      </c>
      <c r="F7338" s="94" t="s">
        <v>128</v>
      </c>
    </row>
    <row r="7339" spans="1:6" ht="15" x14ac:dyDescent="0.25">
      <c r="A7339" s="94">
        <v>7333</v>
      </c>
      <c r="B7339" s="95">
        <v>44345.624317129601</v>
      </c>
      <c r="C7339" s="94">
        <v>1</v>
      </c>
      <c r="D7339" s="94" t="s">
        <v>13312</v>
      </c>
      <c r="E7339" s="94" t="s">
        <v>13313</v>
      </c>
      <c r="F7339" s="94" t="s">
        <v>128</v>
      </c>
    </row>
    <row r="7340" spans="1:6" ht="15" x14ac:dyDescent="0.25">
      <c r="A7340" s="94">
        <v>7334</v>
      </c>
      <c r="B7340" s="95">
        <v>44345.588854166599</v>
      </c>
      <c r="C7340" s="94">
        <v>5</v>
      </c>
      <c r="D7340" s="94" t="s">
        <v>13314</v>
      </c>
      <c r="E7340" s="94" t="s">
        <v>13315</v>
      </c>
      <c r="F7340" s="94" t="s">
        <v>128</v>
      </c>
    </row>
    <row r="7341" spans="1:6" ht="15" x14ac:dyDescent="0.25">
      <c r="A7341" s="94">
        <v>7335</v>
      </c>
      <c r="B7341" s="95">
        <v>44345.449918981401</v>
      </c>
      <c r="C7341" s="94">
        <v>5</v>
      </c>
      <c r="D7341" s="94" t="s">
        <v>13316</v>
      </c>
      <c r="E7341" s="94" t="s">
        <v>13317</v>
      </c>
      <c r="F7341" s="94" t="s">
        <v>128</v>
      </c>
    </row>
    <row r="7342" spans="1:6" ht="15" x14ac:dyDescent="0.25">
      <c r="A7342" s="94">
        <v>7336</v>
      </c>
      <c r="B7342" s="95">
        <v>44345.333611111098</v>
      </c>
      <c r="C7342" s="94">
        <v>5</v>
      </c>
      <c r="D7342" s="94" t="s">
        <v>13318</v>
      </c>
      <c r="E7342" s="94" t="s">
        <v>13319</v>
      </c>
      <c r="F7342" s="94" t="s">
        <v>128</v>
      </c>
    </row>
    <row r="7343" spans="1:6" ht="15" x14ac:dyDescent="0.25">
      <c r="A7343" s="94">
        <v>7337</v>
      </c>
      <c r="B7343" s="95">
        <v>44344.977581018502</v>
      </c>
      <c r="C7343" s="94">
        <v>4</v>
      </c>
      <c r="D7343" s="94" t="s">
        <v>13320</v>
      </c>
      <c r="E7343" s="94" t="s">
        <v>13321</v>
      </c>
      <c r="F7343" s="94" t="s">
        <v>128</v>
      </c>
    </row>
    <row r="7344" spans="1:6" ht="15" x14ac:dyDescent="0.25">
      <c r="A7344" s="94">
        <v>7338</v>
      </c>
      <c r="B7344" s="95">
        <v>44344.8330555555</v>
      </c>
      <c r="C7344" s="94">
        <v>5</v>
      </c>
      <c r="D7344" s="94" t="s">
        <v>13322</v>
      </c>
      <c r="E7344" s="94" t="s">
        <v>13323</v>
      </c>
      <c r="F7344" s="94" t="s">
        <v>128</v>
      </c>
    </row>
    <row r="7345" spans="1:6" ht="15" x14ac:dyDescent="0.25">
      <c r="A7345" s="94">
        <v>7339</v>
      </c>
      <c r="B7345" s="95">
        <v>44344.817002314798</v>
      </c>
      <c r="C7345" s="94">
        <v>5</v>
      </c>
      <c r="D7345" s="94" t="s">
        <v>13324</v>
      </c>
      <c r="E7345" s="94" t="s">
        <v>13325</v>
      </c>
      <c r="F7345" s="94" t="s">
        <v>128</v>
      </c>
    </row>
    <row r="7346" spans="1:6" ht="15" x14ac:dyDescent="0.25">
      <c r="A7346" s="94">
        <v>7340</v>
      </c>
      <c r="B7346" s="95">
        <v>44344.812824073997</v>
      </c>
      <c r="C7346" s="94">
        <v>4</v>
      </c>
      <c r="D7346" s="94" t="s">
        <v>13326</v>
      </c>
      <c r="E7346" s="94" t="s">
        <v>13327</v>
      </c>
      <c r="F7346" s="94" t="s">
        <v>128</v>
      </c>
    </row>
    <row r="7347" spans="1:6" ht="15" x14ac:dyDescent="0.25">
      <c r="A7347" s="94">
        <v>7341</v>
      </c>
      <c r="B7347" s="95">
        <v>44344.807627314804</v>
      </c>
      <c r="C7347" s="94">
        <v>5</v>
      </c>
      <c r="D7347" s="94" t="s">
        <v>13328</v>
      </c>
      <c r="E7347" s="94" t="s">
        <v>13329</v>
      </c>
      <c r="F7347" s="94" t="s">
        <v>128</v>
      </c>
    </row>
    <row r="7348" spans="1:6" ht="15" x14ac:dyDescent="0.25">
      <c r="A7348" s="94">
        <v>7342</v>
      </c>
      <c r="B7348" s="95">
        <v>44344.744687500002</v>
      </c>
      <c r="C7348" s="94">
        <v>4</v>
      </c>
      <c r="D7348" s="94" t="s">
        <v>13330</v>
      </c>
      <c r="E7348" s="94" t="s">
        <v>13331</v>
      </c>
      <c r="F7348" s="94" t="s">
        <v>128</v>
      </c>
    </row>
    <row r="7349" spans="1:6" ht="15" x14ac:dyDescent="0.25">
      <c r="A7349" s="94">
        <v>7343</v>
      </c>
      <c r="B7349" s="95">
        <v>44344.708657407398</v>
      </c>
      <c r="C7349" s="94">
        <v>5</v>
      </c>
      <c r="D7349" s="94" t="s">
        <v>13332</v>
      </c>
      <c r="E7349" s="94" t="s">
        <v>13333</v>
      </c>
      <c r="F7349" s="94" t="s">
        <v>128</v>
      </c>
    </row>
    <row r="7350" spans="1:6" ht="15" x14ac:dyDescent="0.25">
      <c r="A7350" s="94">
        <v>7344</v>
      </c>
      <c r="B7350" s="95">
        <v>44344.675844907397</v>
      </c>
      <c r="C7350" s="94">
        <v>5</v>
      </c>
      <c r="D7350" s="94" t="s">
        <v>13334</v>
      </c>
      <c r="E7350" s="94" t="s">
        <v>13335</v>
      </c>
      <c r="F7350" s="94" t="s">
        <v>128</v>
      </c>
    </row>
    <row r="7351" spans="1:6" ht="15" x14ac:dyDescent="0.25">
      <c r="A7351" s="94">
        <v>7345</v>
      </c>
      <c r="B7351" s="95">
        <v>44344.653761574002</v>
      </c>
      <c r="C7351" s="94">
        <v>5</v>
      </c>
      <c r="D7351" s="94" t="s">
        <v>13336</v>
      </c>
      <c r="E7351" s="94" t="s">
        <v>13337</v>
      </c>
      <c r="F7351" s="94" t="s">
        <v>128</v>
      </c>
    </row>
    <row r="7352" spans="1:6" ht="15" x14ac:dyDescent="0.25">
      <c r="A7352" s="94">
        <v>7346</v>
      </c>
      <c r="B7352" s="95">
        <v>44344.638136574002</v>
      </c>
      <c r="C7352" s="94">
        <v>5</v>
      </c>
      <c r="D7352" s="94" t="s">
        <v>13338</v>
      </c>
      <c r="E7352" s="94" t="s">
        <v>13339</v>
      </c>
      <c r="F7352" s="94" t="s">
        <v>128</v>
      </c>
    </row>
    <row r="7353" spans="1:6" ht="15" x14ac:dyDescent="0.25">
      <c r="A7353" s="94">
        <v>7347</v>
      </c>
      <c r="B7353" s="95">
        <v>44344.630057870301</v>
      </c>
      <c r="C7353" s="94">
        <v>5</v>
      </c>
      <c r="D7353" s="94" t="s">
        <v>13340</v>
      </c>
      <c r="E7353" s="94" t="s">
        <v>13341</v>
      </c>
      <c r="F7353" s="94" t="s">
        <v>128</v>
      </c>
    </row>
    <row r="7354" spans="1:6" ht="15" x14ac:dyDescent="0.25">
      <c r="A7354" s="94">
        <v>7348</v>
      </c>
      <c r="B7354" s="95">
        <v>44344.576493055501</v>
      </c>
      <c r="C7354" s="94">
        <v>5</v>
      </c>
      <c r="D7354" s="94" t="s">
        <v>869</v>
      </c>
      <c r="E7354" s="94" t="s">
        <v>13342</v>
      </c>
      <c r="F7354" s="94" t="s">
        <v>128</v>
      </c>
    </row>
    <row r="7355" spans="1:6" ht="15" x14ac:dyDescent="0.25">
      <c r="A7355" s="94">
        <v>7349</v>
      </c>
      <c r="B7355" s="95">
        <v>44344.412881944401</v>
      </c>
      <c r="C7355" s="94">
        <v>5</v>
      </c>
      <c r="D7355" s="94" t="s">
        <v>263</v>
      </c>
      <c r="E7355" s="94"/>
      <c r="F7355" s="94" t="s">
        <v>128</v>
      </c>
    </row>
    <row r="7356" spans="1:6" ht="15" x14ac:dyDescent="0.25">
      <c r="A7356" s="94">
        <v>7350</v>
      </c>
      <c r="B7356" s="95">
        <v>44344.032233796301</v>
      </c>
      <c r="C7356" s="94">
        <v>5</v>
      </c>
      <c r="D7356" s="94" t="s">
        <v>13343</v>
      </c>
      <c r="E7356" s="94" t="s">
        <v>13344</v>
      </c>
      <c r="F7356" s="94" t="s">
        <v>128</v>
      </c>
    </row>
    <row r="7357" spans="1:6" ht="15" x14ac:dyDescent="0.25">
      <c r="A7357" s="94">
        <v>7351</v>
      </c>
      <c r="B7357" s="95">
        <v>44343.835300925901</v>
      </c>
      <c r="C7357" s="94">
        <v>5</v>
      </c>
      <c r="D7357" s="94" t="s">
        <v>3939</v>
      </c>
      <c r="E7357" s="94" t="s">
        <v>13345</v>
      </c>
      <c r="F7357" s="94" t="s">
        <v>128</v>
      </c>
    </row>
    <row r="7358" spans="1:6" ht="15" x14ac:dyDescent="0.25">
      <c r="A7358" s="94">
        <v>7352</v>
      </c>
      <c r="B7358" s="95">
        <v>44343.822615740697</v>
      </c>
      <c r="C7358" s="94">
        <v>5</v>
      </c>
      <c r="D7358" s="94" t="s">
        <v>13346</v>
      </c>
      <c r="E7358" s="94"/>
      <c r="F7358" s="94" t="s">
        <v>128</v>
      </c>
    </row>
    <row r="7359" spans="1:6" ht="15" x14ac:dyDescent="0.25">
      <c r="A7359" s="94">
        <v>7353</v>
      </c>
      <c r="B7359" s="95">
        <v>44343.776712962899</v>
      </c>
      <c r="C7359" s="94">
        <v>5</v>
      </c>
      <c r="D7359" s="94" t="s">
        <v>13347</v>
      </c>
      <c r="E7359" s="94"/>
      <c r="F7359" s="94" t="s">
        <v>128</v>
      </c>
    </row>
    <row r="7360" spans="1:6" ht="15" x14ac:dyDescent="0.25">
      <c r="A7360" s="94">
        <v>7354</v>
      </c>
      <c r="B7360" s="95">
        <v>44343.770590277702</v>
      </c>
      <c r="C7360" s="94">
        <v>5</v>
      </c>
      <c r="D7360" s="94" t="s">
        <v>9607</v>
      </c>
      <c r="E7360" s="94" t="s">
        <v>13348</v>
      </c>
      <c r="F7360" s="94" t="s">
        <v>128</v>
      </c>
    </row>
    <row r="7361" spans="1:6" ht="15" x14ac:dyDescent="0.25">
      <c r="A7361" s="94">
        <v>7355</v>
      </c>
      <c r="B7361" s="95">
        <v>44343.714305555499</v>
      </c>
      <c r="C7361" s="94">
        <v>5</v>
      </c>
      <c r="D7361" s="94" t="s">
        <v>263</v>
      </c>
      <c r="E7361" s="94" t="s">
        <v>13349</v>
      </c>
      <c r="F7361" s="94" t="s">
        <v>128</v>
      </c>
    </row>
    <row r="7362" spans="1:6" ht="15" x14ac:dyDescent="0.25">
      <c r="A7362" s="94">
        <v>7356</v>
      </c>
      <c r="B7362" s="95">
        <v>44343.684861111098</v>
      </c>
      <c r="C7362" s="94">
        <v>4</v>
      </c>
      <c r="D7362" s="94" t="s">
        <v>13350</v>
      </c>
      <c r="E7362" s="94" t="s">
        <v>13351</v>
      </c>
      <c r="F7362" s="94" t="s">
        <v>128</v>
      </c>
    </row>
    <row r="7363" spans="1:6" ht="15" x14ac:dyDescent="0.25">
      <c r="A7363" s="94">
        <v>7357</v>
      </c>
      <c r="B7363" s="95">
        <v>44343.653564814798</v>
      </c>
      <c r="C7363" s="94">
        <v>5</v>
      </c>
      <c r="D7363" s="94" t="s">
        <v>13352</v>
      </c>
      <c r="E7363" s="94" t="s">
        <v>13353</v>
      </c>
      <c r="F7363" s="94" t="s">
        <v>128</v>
      </c>
    </row>
    <row r="7364" spans="1:6" ht="15" x14ac:dyDescent="0.25">
      <c r="A7364" s="94">
        <v>7358</v>
      </c>
      <c r="B7364" s="95">
        <v>44343.636840277701</v>
      </c>
      <c r="C7364" s="94">
        <v>1</v>
      </c>
      <c r="D7364" s="94" t="s">
        <v>13354</v>
      </c>
      <c r="E7364" s="94" t="s">
        <v>13355</v>
      </c>
      <c r="F7364" s="94" t="s">
        <v>128</v>
      </c>
    </row>
    <row r="7365" spans="1:6" ht="15" x14ac:dyDescent="0.25">
      <c r="A7365" s="94">
        <v>7359</v>
      </c>
      <c r="B7365" s="95">
        <v>44343.588784722197</v>
      </c>
      <c r="C7365" s="94">
        <v>3</v>
      </c>
      <c r="D7365" s="94" t="s">
        <v>13356</v>
      </c>
      <c r="E7365" s="94" t="s">
        <v>13357</v>
      </c>
      <c r="F7365" s="94" t="s">
        <v>128</v>
      </c>
    </row>
    <row r="7366" spans="1:6" ht="15" x14ac:dyDescent="0.25">
      <c r="A7366" s="94">
        <v>7360</v>
      </c>
      <c r="B7366" s="95">
        <v>44343.570798611101</v>
      </c>
      <c r="C7366" s="94">
        <v>5</v>
      </c>
      <c r="D7366" s="94" t="s">
        <v>13358</v>
      </c>
      <c r="E7366" s="94" t="s">
        <v>13359</v>
      </c>
      <c r="F7366" s="94" t="s">
        <v>128</v>
      </c>
    </row>
    <row r="7367" spans="1:6" ht="15" x14ac:dyDescent="0.25">
      <c r="A7367" s="94">
        <v>7361</v>
      </c>
      <c r="B7367" s="95">
        <v>44343.502395833297</v>
      </c>
      <c r="C7367" s="94">
        <v>5</v>
      </c>
      <c r="D7367" s="94" t="s">
        <v>13360</v>
      </c>
      <c r="E7367" s="94" t="s">
        <v>13361</v>
      </c>
      <c r="F7367" s="94" t="s">
        <v>128</v>
      </c>
    </row>
    <row r="7368" spans="1:6" ht="15" x14ac:dyDescent="0.25">
      <c r="A7368" s="94">
        <v>7362</v>
      </c>
      <c r="B7368" s="95">
        <v>44343.4892592592</v>
      </c>
      <c r="C7368" s="94">
        <v>5</v>
      </c>
      <c r="D7368" s="94" t="s">
        <v>13362</v>
      </c>
      <c r="E7368" s="94" t="s">
        <v>13363</v>
      </c>
      <c r="F7368" s="94" t="s">
        <v>128</v>
      </c>
    </row>
    <row r="7369" spans="1:6" ht="15" x14ac:dyDescent="0.25">
      <c r="A7369" s="94">
        <v>7363</v>
      </c>
      <c r="B7369" s="95">
        <v>44343.477025462897</v>
      </c>
      <c r="C7369" s="94">
        <v>5</v>
      </c>
      <c r="D7369" s="94" t="s">
        <v>13364</v>
      </c>
      <c r="E7369" s="94" t="s">
        <v>13365</v>
      </c>
      <c r="F7369" s="94" t="s">
        <v>128</v>
      </c>
    </row>
    <row r="7370" spans="1:6" ht="15" x14ac:dyDescent="0.25">
      <c r="A7370" s="94">
        <v>7364</v>
      </c>
      <c r="B7370" s="95">
        <v>44343.425659722197</v>
      </c>
      <c r="C7370" s="94">
        <v>5</v>
      </c>
      <c r="D7370" s="94" t="s">
        <v>13366</v>
      </c>
      <c r="E7370" s="94" t="s">
        <v>13367</v>
      </c>
      <c r="F7370" s="94" t="s">
        <v>128</v>
      </c>
    </row>
    <row r="7371" spans="1:6" ht="15" x14ac:dyDescent="0.25">
      <c r="A7371" s="94">
        <v>7365</v>
      </c>
      <c r="B7371" s="95">
        <v>44342.970439814802</v>
      </c>
      <c r="C7371" s="94">
        <v>5</v>
      </c>
      <c r="D7371" s="94" t="s">
        <v>13368</v>
      </c>
      <c r="E7371" s="94" t="s">
        <v>13369</v>
      </c>
      <c r="F7371" s="94" t="s">
        <v>128</v>
      </c>
    </row>
    <row r="7372" spans="1:6" ht="15" x14ac:dyDescent="0.25">
      <c r="A7372" s="94">
        <v>7366</v>
      </c>
      <c r="B7372" s="95">
        <v>44342.902349536998</v>
      </c>
      <c r="C7372" s="94">
        <v>5</v>
      </c>
      <c r="D7372" s="94" t="s">
        <v>13370</v>
      </c>
      <c r="E7372" s="94" t="s">
        <v>13371</v>
      </c>
      <c r="F7372" s="94" t="s">
        <v>128</v>
      </c>
    </row>
    <row r="7373" spans="1:6" ht="15" x14ac:dyDescent="0.25">
      <c r="A7373" s="94">
        <v>7367</v>
      </c>
      <c r="B7373" s="95">
        <v>44342.806759259198</v>
      </c>
      <c r="C7373" s="94">
        <v>5</v>
      </c>
      <c r="D7373" s="94" t="s">
        <v>13372</v>
      </c>
      <c r="E7373" s="94" t="s">
        <v>13373</v>
      </c>
      <c r="F7373" s="94" t="s">
        <v>128</v>
      </c>
    </row>
    <row r="7374" spans="1:6" ht="15" x14ac:dyDescent="0.25">
      <c r="A7374" s="94">
        <v>7368</v>
      </c>
      <c r="B7374" s="95">
        <v>44342.803368055502</v>
      </c>
      <c r="C7374" s="94">
        <v>5</v>
      </c>
      <c r="D7374" s="94" t="s">
        <v>13374</v>
      </c>
      <c r="E7374" s="94" t="s">
        <v>13375</v>
      </c>
      <c r="F7374" s="94" t="s">
        <v>128</v>
      </c>
    </row>
    <row r="7375" spans="1:6" ht="15" x14ac:dyDescent="0.25">
      <c r="A7375" s="94">
        <v>7369</v>
      </c>
      <c r="B7375" s="95">
        <v>44342.744652777699</v>
      </c>
      <c r="C7375" s="94">
        <v>1</v>
      </c>
      <c r="D7375" s="94" t="s">
        <v>13376</v>
      </c>
      <c r="E7375" s="94" t="s">
        <v>13377</v>
      </c>
      <c r="F7375" s="94" t="s">
        <v>128</v>
      </c>
    </row>
    <row r="7376" spans="1:6" ht="15" x14ac:dyDescent="0.25">
      <c r="A7376" s="94">
        <v>7370</v>
      </c>
      <c r="B7376" s="95">
        <v>44342.730185185101</v>
      </c>
      <c r="C7376" s="94">
        <v>1</v>
      </c>
      <c r="D7376" s="94" t="s">
        <v>13378</v>
      </c>
      <c r="E7376" s="94" t="s">
        <v>13379</v>
      </c>
      <c r="F7376" s="94" t="s">
        <v>128</v>
      </c>
    </row>
    <row r="7377" spans="1:6" ht="15" x14ac:dyDescent="0.25">
      <c r="A7377" s="94">
        <v>7371</v>
      </c>
      <c r="B7377" s="95">
        <v>44342.727800925903</v>
      </c>
      <c r="C7377" s="94">
        <v>5</v>
      </c>
      <c r="D7377" s="94" t="s">
        <v>13380</v>
      </c>
      <c r="E7377" s="94" t="s">
        <v>13381</v>
      </c>
      <c r="F7377" s="94" t="s">
        <v>128</v>
      </c>
    </row>
    <row r="7378" spans="1:6" ht="15" x14ac:dyDescent="0.25">
      <c r="A7378" s="94">
        <v>7372</v>
      </c>
      <c r="B7378" s="95">
        <v>44342.681678240697</v>
      </c>
      <c r="C7378" s="94">
        <v>5</v>
      </c>
      <c r="D7378" s="94" t="s">
        <v>13382</v>
      </c>
      <c r="E7378" s="94" t="s">
        <v>13383</v>
      </c>
      <c r="F7378" s="94" t="s">
        <v>128</v>
      </c>
    </row>
    <row r="7379" spans="1:6" ht="15" x14ac:dyDescent="0.25">
      <c r="A7379" s="94">
        <v>7373</v>
      </c>
      <c r="B7379" s="95">
        <v>44342.577997685097</v>
      </c>
      <c r="C7379" s="94">
        <v>5</v>
      </c>
      <c r="D7379" s="94" t="s">
        <v>13384</v>
      </c>
      <c r="E7379" s="94" t="s">
        <v>13385</v>
      </c>
      <c r="F7379" s="94" t="s">
        <v>128</v>
      </c>
    </row>
    <row r="7380" spans="1:6" ht="15" x14ac:dyDescent="0.25">
      <c r="A7380" s="94">
        <v>7374</v>
      </c>
      <c r="B7380" s="95">
        <v>44342.576759259202</v>
      </c>
      <c r="C7380" s="94">
        <v>5</v>
      </c>
      <c r="D7380" s="94" t="s">
        <v>13386</v>
      </c>
      <c r="E7380" s="94" t="s">
        <v>13387</v>
      </c>
      <c r="F7380" s="94" t="s">
        <v>128</v>
      </c>
    </row>
    <row r="7381" spans="1:6" ht="15" x14ac:dyDescent="0.25">
      <c r="A7381" s="94">
        <v>7375</v>
      </c>
      <c r="B7381" s="95">
        <v>44342.5301736111</v>
      </c>
      <c r="C7381" s="94">
        <v>4</v>
      </c>
      <c r="D7381" s="94" t="s">
        <v>13388</v>
      </c>
      <c r="E7381" s="94" t="s">
        <v>13389</v>
      </c>
      <c r="F7381" s="94" t="s">
        <v>128</v>
      </c>
    </row>
    <row r="7382" spans="1:6" ht="15" x14ac:dyDescent="0.25">
      <c r="A7382" s="94">
        <v>7376</v>
      </c>
      <c r="B7382" s="95">
        <v>44342.481041666601</v>
      </c>
      <c r="C7382" s="94">
        <v>5</v>
      </c>
      <c r="D7382" s="94" t="s">
        <v>13390</v>
      </c>
      <c r="E7382" s="94" t="s">
        <v>13391</v>
      </c>
      <c r="F7382" s="94" t="s">
        <v>128</v>
      </c>
    </row>
    <row r="7383" spans="1:6" ht="15" x14ac:dyDescent="0.25">
      <c r="A7383" s="94">
        <v>7377</v>
      </c>
      <c r="B7383" s="95">
        <v>44342.072060185099</v>
      </c>
      <c r="C7383" s="94">
        <v>5</v>
      </c>
      <c r="D7383" s="94" t="s">
        <v>13392</v>
      </c>
      <c r="E7383" s="94" t="s">
        <v>13393</v>
      </c>
      <c r="F7383" s="94" t="s">
        <v>128</v>
      </c>
    </row>
    <row r="7384" spans="1:6" ht="15" x14ac:dyDescent="0.25">
      <c r="A7384" s="94">
        <v>7378</v>
      </c>
      <c r="B7384" s="95">
        <v>44341.840671296297</v>
      </c>
      <c r="C7384" s="94">
        <v>5</v>
      </c>
      <c r="D7384" s="94" t="s">
        <v>13394</v>
      </c>
      <c r="E7384" s="94" t="s">
        <v>13395</v>
      </c>
      <c r="F7384" s="94" t="s">
        <v>128</v>
      </c>
    </row>
    <row r="7385" spans="1:6" ht="15" x14ac:dyDescent="0.25">
      <c r="A7385" s="94">
        <v>7379</v>
      </c>
      <c r="B7385" s="95">
        <v>44341.830243055498</v>
      </c>
      <c r="C7385" s="94">
        <v>5</v>
      </c>
      <c r="D7385" s="94" t="s">
        <v>13396</v>
      </c>
      <c r="E7385" s="94" t="s">
        <v>13397</v>
      </c>
      <c r="F7385" s="94" t="s">
        <v>128</v>
      </c>
    </row>
    <row r="7386" spans="1:6" ht="15" x14ac:dyDescent="0.25">
      <c r="A7386" s="94">
        <v>7380</v>
      </c>
      <c r="B7386" s="95">
        <v>44341.819444444402</v>
      </c>
      <c r="C7386" s="94">
        <v>5</v>
      </c>
      <c r="D7386" s="94" t="s">
        <v>10275</v>
      </c>
      <c r="E7386" s="94" t="s">
        <v>13398</v>
      </c>
      <c r="F7386" s="94" t="s">
        <v>128</v>
      </c>
    </row>
    <row r="7387" spans="1:6" ht="15" x14ac:dyDescent="0.25">
      <c r="A7387" s="94">
        <v>7381</v>
      </c>
      <c r="B7387" s="95">
        <v>44341.8154976851</v>
      </c>
      <c r="C7387" s="94">
        <v>5</v>
      </c>
      <c r="D7387" s="94" t="s">
        <v>13399</v>
      </c>
      <c r="E7387" s="94" t="s">
        <v>13400</v>
      </c>
      <c r="F7387" s="94" t="s">
        <v>128</v>
      </c>
    </row>
    <row r="7388" spans="1:6" ht="15" x14ac:dyDescent="0.25">
      <c r="A7388" s="94">
        <v>7382</v>
      </c>
      <c r="B7388" s="95">
        <v>44341.695127314801</v>
      </c>
      <c r="C7388" s="94">
        <v>5</v>
      </c>
      <c r="D7388" s="94" t="s">
        <v>13401</v>
      </c>
      <c r="E7388" s="94" t="s">
        <v>13402</v>
      </c>
      <c r="F7388" s="94" t="s">
        <v>128</v>
      </c>
    </row>
    <row r="7389" spans="1:6" ht="15" x14ac:dyDescent="0.25">
      <c r="A7389" s="94">
        <v>7383</v>
      </c>
      <c r="B7389" s="95">
        <v>44341.639328703699</v>
      </c>
      <c r="C7389" s="94">
        <v>1</v>
      </c>
      <c r="D7389" s="94" t="s">
        <v>13403</v>
      </c>
      <c r="E7389" s="94" t="s">
        <v>13404</v>
      </c>
      <c r="F7389" s="94" t="s">
        <v>128</v>
      </c>
    </row>
    <row r="7390" spans="1:6" ht="15" x14ac:dyDescent="0.25">
      <c r="A7390" s="94">
        <v>7384</v>
      </c>
      <c r="B7390" s="95">
        <v>44341.614837962901</v>
      </c>
      <c r="C7390" s="94">
        <v>5</v>
      </c>
      <c r="D7390" s="94" t="s">
        <v>13405</v>
      </c>
      <c r="E7390" s="94" t="s">
        <v>13406</v>
      </c>
      <c r="F7390" s="94" t="s">
        <v>128</v>
      </c>
    </row>
    <row r="7391" spans="1:6" ht="15" x14ac:dyDescent="0.25">
      <c r="A7391" s="94">
        <v>7385</v>
      </c>
      <c r="B7391" s="95">
        <v>44341.585092592497</v>
      </c>
      <c r="C7391" s="94">
        <v>5</v>
      </c>
      <c r="D7391" s="94" t="s">
        <v>13407</v>
      </c>
      <c r="E7391" s="94" t="s">
        <v>13408</v>
      </c>
      <c r="F7391" s="94" t="s">
        <v>128</v>
      </c>
    </row>
    <row r="7392" spans="1:6" ht="15" x14ac:dyDescent="0.25">
      <c r="A7392" s="94">
        <v>7386</v>
      </c>
      <c r="B7392" s="95">
        <v>44341.581365740698</v>
      </c>
      <c r="C7392" s="94">
        <v>5</v>
      </c>
      <c r="D7392" s="94" t="s">
        <v>2109</v>
      </c>
      <c r="E7392" s="94" t="s">
        <v>13409</v>
      </c>
      <c r="F7392" s="94" t="s">
        <v>128</v>
      </c>
    </row>
    <row r="7393" spans="1:6" ht="15" x14ac:dyDescent="0.25">
      <c r="A7393" s="94">
        <v>7387</v>
      </c>
      <c r="B7393" s="95">
        <v>44341.5041203703</v>
      </c>
      <c r="C7393" s="94">
        <v>5</v>
      </c>
      <c r="D7393" s="94" t="s">
        <v>263</v>
      </c>
      <c r="E7393" s="94"/>
      <c r="F7393" s="94" t="s">
        <v>128</v>
      </c>
    </row>
    <row r="7394" spans="1:6" ht="15" x14ac:dyDescent="0.25">
      <c r="A7394" s="94">
        <v>7388</v>
      </c>
      <c r="B7394" s="95">
        <v>44341.497916666602</v>
      </c>
      <c r="C7394" s="94">
        <v>5</v>
      </c>
      <c r="D7394" s="94" t="s">
        <v>9828</v>
      </c>
      <c r="E7394" s="94" t="s">
        <v>13410</v>
      </c>
      <c r="F7394" s="94" t="s">
        <v>128</v>
      </c>
    </row>
    <row r="7395" spans="1:6" ht="15" x14ac:dyDescent="0.25">
      <c r="A7395" s="94">
        <v>7389</v>
      </c>
      <c r="B7395" s="95">
        <v>44341.475115740701</v>
      </c>
      <c r="C7395" s="94">
        <v>5</v>
      </c>
      <c r="D7395" s="94" t="s">
        <v>13411</v>
      </c>
      <c r="E7395" s="94" t="s">
        <v>13412</v>
      </c>
      <c r="F7395" s="94" t="s">
        <v>128</v>
      </c>
    </row>
    <row r="7396" spans="1:6" ht="15" x14ac:dyDescent="0.25">
      <c r="A7396" s="94">
        <v>7390</v>
      </c>
      <c r="B7396" s="95">
        <v>44341.474768518499</v>
      </c>
      <c r="C7396" s="94">
        <v>5</v>
      </c>
      <c r="D7396" s="94" t="s">
        <v>13413</v>
      </c>
      <c r="E7396" s="94" t="s">
        <v>13414</v>
      </c>
      <c r="F7396" s="94" t="s">
        <v>128</v>
      </c>
    </row>
    <row r="7397" spans="1:6" ht="15" x14ac:dyDescent="0.25">
      <c r="A7397" s="94">
        <v>7391</v>
      </c>
      <c r="B7397" s="95">
        <v>44341.450300925899</v>
      </c>
      <c r="C7397" s="94">
        <v>5</v>
      </c>
      <c r="D7397" s="94" t="s">
        <v>13415</v>
      </c>
      <c r="E7397" s="94"/>
      <c r="F7397" s="94" t="s">
        <v>128</v>
      </c>
    </row>
    <row r="7398" spans="1:6" ht="15" x14ac:dyDescent="0.25">
      <c r="A7398" s="94">
        <v>7392</v>
      </c>
      <c r="B7398" s="95">
        <v>44341.357025462901</v>
      </c>
      <c r="C7398" s="94">
        <v>5</v>
      </c>
      <c r="D7398" s="94" t="s">
        <v>610</v>
      </c>
      <c r="E7398" s="94" t="s">
        <v>13416</v>
      </c>
      <c r="F7398" s="94" t="s">
        <v>128</v>
      </c>
    </row>
    <row r="7399" spans="1:6" ht="15" x14ac:dyDescent="0.25">
      <c r="A7399" s="94">
        <v>7393</v>
      </c>
      <c r="B7399" s="95">
        <v>44341.331516203703</v>
      </c>
      <c r="C7399" s="94">
        <v>1</v>
      </c>
      <c r="D7399" s="94" t="s">
        <v>13417</v>
      </c>
      <c r="E7399" s="94" t="s">
        <v>13418</v>
      </c>
      <c r="F7399" s="94" t="s">
        <v>128</v>
      </c>
    </row>
    <row r="7400" spans="1:6" ht="15" x14ac:dyDescent="0.25">
      <c r="A7400" s="94">
        <v>7394</v>
      </c>
      <c r="B7400" s="95">
        <v>44341.2393055555</v>
      </c>
      <c r="C7400" s="94">
        <v>1</v>
      </c>
      <c r="D7400" s="94" t="s">
        <v>13419</v>
      </c>
      <c r="E7400" s="94" t="s">
        <v>13420</v>
      </c>
      <c r="F7400" s="94" t="s">
        <v>128</v>
      </c>
    </row>
    <row r="7401" spans="1:6" ht="15" x14ac:dyDescent="0.25">
      <c r="A7401" s="94">
        <v>7395</v>
      </c>
      <c r="B7401" s="95">
        <v>44340.962060185098</v>
      </c>
      <c r="C7401" s="94">
        <v>5</v>
      </c>
      <c r="D7401" s="94" t="s">
        <v>13421</v>
      </c>
      <c r="E7401" s="94" t="s">
        <v>13422</v>
      </c>
      <c r="F7401" s="94" t="s">
        <v>128</v>
      </c>
    </row>
    <row r="7402" spans="1:6" ht="15" x14ac:dyDescent="0.25">
      <c r="A7402" s="94">
        <v>7396</v>
      </c>
      <c r="B7402" s="95">
        <v>44340.911215277702</v>
      </c>
      <c r="C7402" s="94">
        <v>5</v>
      </c>
      <c r="D7402" s="94" t="s">
        <v>13423</v>
      </c>
      <c r="E7402" s="94" t="s">
        <v>13424</v>
      </c>
      <c r="F7402" s="94" t="s">
        <v>128</v>
      </c>
    </row>
    <row r="7403" spans="1:6" ht="15" x14ac:dyDescent="0.25">
      <c r="A7403" s="94">
        <v>7397</v>
      </c>
      <c r="B7403" s="95">
        <v>44340.852696759197</v>
      </c>
      <c r="C7403" s="94">
        <v>5</v>
      </c>
      <c r="D7403" s="94" t="s">
        <v>13425</v>
      </c>
      <c r="E7403" s="94" t="s">
        <v>13426</v>
      </c>
      <c r="F7403" s="94" t="s">
        <v>128</v>
      </c>
    </row>
    <row r="7404" spans="1:6" ht="15" x14ac:dyDescent="0.25">
      <c r="A7404" s="94">
        <v>7398</v>
      </c>
      <c r="B7404" s="95">
        <v>44340.851273148102</v>
      </c>
      <c r="C7404" s="94">
        <v>5</v>
      </c>
      <c r="D7404" s="94" t="s">
        <v>3265</v>
      </c>
      <c r="E7404" s="94" t="s">
        <v>13427</v>
      </c>
      <c r="F7404" s="94" t="s">
        <v>128</v>
      </c>
    </row>
    <row r="7405" spans="1:6" ht="15" x14ac:dyDescent="0.25">
      <c r="A7405" s="94">
        <v>7399</v>
      </c>
      <c r="B7405" s="95">
        <v>44340.806099537003</v>
      </c>
      <c r="C7405" s="94">
        <v>5</v>
      </c>
      <c r="D7405" s="94" t="s">
        <v>4299</v>
      </c>
      <c r="E7405" s="94" t="s">
        <v>13428</v>
      </c>
      <c r="F7405" s="94" t="s">
        <v>128</v>
      </c>
    </row>
    <row r="7406" spans="1:6" ht="15" x14ac:dyDescent="0.25">
      <c r="A7406" s="94">
        <v>7400</v>
      </c>
      <c r="B7406" s="95">
        <v>44340.8043287037</v>
      </c>
      <c r="C7406" s="94">
        <v>2</v>
      </c>
      <c r="D7406" s="94" t="s">
        <v>13429</v>
      </c>
      <c r="E7406" s="94" t="s">
        <v>13430</v>
      </c>
      <c r="F7406" s="94" t="s">
        <v>128</v>
      </c>
    </row>
    <row r="7407" spans="1:6" ht="15" x14ac:dyDescent="0.25">
      <c r="A7407" s="94">
        <v>7401</v>
      </c>
      <c r="B7407" s="95">
        <v>44340.797256944403</v>
      </c>
      <c r="C7407" s="94">
        <v>5</v>
      </c>
      <c r="D7407" s="94" t="s">
        <v>13431</v>
      </c>
      <c r="E7407" s="94" t="s">
        <v>13432</v>
      </c>
      <c r="F7407" s="94" t="s">
        <v>128</v>
      </c>
    </row>
    <row r="7408" spans="1:6" ht="15" x14ac:dyDescent="0.25">
      <c r="A7408" s="94">
        <v>7402</v>
      </c>
      <c r="B7408" s="95">
        <v>44340.740428240701</v>
      </c>
      <c r="C7408" s="94">
        <v>5</v>
      </c>
      <c r="D7408" s="94" t="s">
        <v>13433</v>
      </c>
      <c r="E7408" s="94" t="s">
        <v>13434</v>
      </c>
      <c r="F7408" s="94" t="s">
        <v>128</v>
      </c>
    </row>
    <row r="7409" spans="1:6" ht="15" x14ac:dyDescent="0.25">
      <c r="A7409" s="94">
        <v>7403</v>
      </c>
      <c r="B7409" s="95">
        <v>44340.681747685099</v>
      </c>
      <c r="C7409" s="94">
        <v>5</v>
      </c>
      <c r="D7409" s="94" t="s">
        <v>434</v>
      </c>
      <c r="E7409" s="94"/>
      <c r="F7409" s="94" t="s">
        <v>128</v>
      </c>
    </row>
    <row r="7410" spans="1:6" ht="15" x14ac:dyDescent="0.25">
      <c r="A7410" s="94">
        <v>7404</v>
      </c>
      <c r="B7410" s="95">
        <v>44340.654224537</v>
      </c>
      <c r="C7410" s="94">
        <v>5</v>
      </c>
      <c r="D7410" s="94" t="s">
        <v>3265</v>
      </c>
      <c r="E7410" s="94"/>
      <c r="F7410" s="94" t="s">
        <v>128</v>
      </c>
    </row>
    <row r="7411" spans="1:6" ht="15" x14ac:dyDescent="0.25">
      <c r="A7411" s="94">
        <v>7405</v>
      </c>
      <c r="B7411" s="95">
        <v>44340.6455092592</v>
      </c>
      <c r="C7411" s="94">
        <v>5</v>
      </c>
      <c r="D7411" s="94" t="s">
        <v>13435</v>
      </c>
      <c r="E7411" s="94" t="s">
        <v>13436</v>
      </c>
      <c r="F7411" s="94" t="s">
        <v>128</v>
      </c>
    </row>
    <row r="7412" spans="1:6" ht="15" x14ac:dyDescent="0.25">
      <c r="A7412" s="94">
        <v>7406</v>
      </c>
      <c r="B7412" s="95">
        <v>44340.640277777697</v>
      </c>
      <c r="C7412" s="94">
        <v>5</v>
      </c>
      <c r="D7412" s="94" t="s">
        <v>13437</v>
      </c>
      <c r="E7412" s="94" t="s">
        <v>13438</v>
      </c>
      <c r="F7412" s="94" t="s">
        <v>128</v>
      </c>
    </row>
    <row r="7413" spans="1:6" ht="15" x14ac:dyDescent="0.25">
      <c r="A7413" s="94">
        <v>7407</v>
      </c>
      <c r="B7413" s="95">
        <v>44340.578067129602</v>
      </c>
      <c r="C7413" s="94">
        <v>5</v>
      </c>
      <c r="D7413" s="94" t="s">
        <v>9828</v>
      </c>
      <c r="E7413" s="94" t="s">
        <v>13439</v>
      </c>
      <c r="F7413" s="94" t="s">
        <v>128</v>
      </c>
    </row>
    <row r="7414" spans="1:6" ht="15" x14ac:dyDescent="0.25">
      <c r="A7414" s="94">
        <v>7408</v>
      </c>
      <c r="B7414" s="95">
        <v>44340.4974768518</v>
      </c>
      <c r="C7414" s="94">
        <v>5</v>
      </c>
      <c r="D7414" s="94" t="s">
        <v>13440</v>
      </c>
      <c r="E7414" s="94" t="s">
        <v>13441</v>
      </c>
      <c r="F7414" s="94" t="s">
        <v>128</v>
      </c>
    </row>
    <row r="7415" spans="1:6" ht="15" x14ac:dyDescent="0.25">
      <c r="A7415" s="94">
        <v>7409</v>
      </c>
      <c r="B7415" s="95">
        <v>44340.493587962897</v>
      </c>
      <c r="C7415" s="94">
        <v>2</v>
      </c>
      <c r="D7415" s="94" t="s">
        <v>422</v>
      </c>
      <c r="E7415" s="94" t="s">
        <v>13442</v>
      </c>
      <c r="F7415" s="94" t="s">
        <v>128</v>
      </c>
    </row>
    <row r="7416" spans="1:6" ht="15" x14ac:dyDescent="0.25">
      <c r="A7416" s="94">
        <v>7410</v>
      </c>
      <c r="B7416" s="95">
        <v>44340.410995370301</v>
      </c>
      <c r="C7416" s="94">
        <v>5</v>
      </c>
      <c r="D7416" s="94" t="s">
        <v>245</v>
      </c>
      <c r="E7416" s="94" t="s">
        <v>13443</v>
      </c>
      <c r="F7416" s="94" t="s">
        <v>128</v>
      </c>
    </row>
    <row r="7417" spans="1:6" ht="15" x14ac:dyDescent="0.25">
      <c r="A7417" s="94">
        <v>7411</v>
      </c>
      <c r="B7417" s="95">
        <v>44340.358333333301</v>
      </c>
      <c r="C7417" s="94">
        <v>5</v>
      </c>
      <c r="D7417" s="94" t="s">
        <v>13444</v>
      </c>
      <c r="E7417" s="94" t="s">
        <v>13445</v>
      </c>
      <c r="F7417" s="94" t="s">
        <v>128</v>
      </c>
    </row>
    <row r="7418" spans="1:6" ht="15" x14ac:dyDescent="0.25">
      <c r="A7418" s="94">
        <v>7412</v>
      </c>
      <c r="B7418" s="95">
        <v>44340.2793171296</v>
      </c>
      <c r="C7418" s="94">
        <v>5</v>
      </c>
      <c r="D7418" s="94" t="s">
        <v>438</v>
      </c>
      <c r="E7418" s="94" t="s">
        <v>13446</v>
      </c>
      <c r="F7418" s="94" t="s">
        <v>128</v>
      </c>
    </row>
    <row r="7419" spans="1:6" ht="15" x14ac:dyDescent="0.25">
      <c r="A7419" s="94">
        <v>7413</v>
      </c>
      <c r="B7419" s="95">
        <v>44340.0378472222</v>
      </c>
      <c r="C7419" s="94">
        <v>5</v>
      </c>
      <c r="D7419" s="94" t="s">
        <v>13447</v>
      </c>
      <c r="E7419" s="94" t="s">
        <v>13448</v>
      </c>
      <c r="F7419" s="94" t="s">
        <v>128</v>
      </c>
    </row>
    <row r="7420" spans="1:6" ht="15" x14ac:dyDescent="0.25">
      <c r="A7420" s="94">
        <v>7414</v>
      </c>
      <c r="B7420" s="95">
        <v>44339.875601851803</v>
      </c>
      <c r="C7420" s="94">
        <v>5</v>
      </c>
      <c r="D7420" s="94" t="s">
        <v>13449</v>
      </c>
      <c r="E7420" s="94" t="s">
        <v>13450</v>
      </c>
      <c r="F7420" s="94" t="s">
        <v>128</v>
      </c>
    </row>
    <row r="7421" spans="1:6" ht="15" x14ac:dyDescent="0.25">
      <c r="A7421" s="94">
        <v>7415</v>
      </c>
      <c r="B7421" s="95">
        <v>44339.847523148099</v>
      </c>
      <c r="C7421" s="94">
        <v>4</v>
      </c>
      <c r="D7421" s="94" t="s">
        <v>13433</v>
      </c>
      <c r="E7421" s="94" t="s">
        <v>13451</v>
      </c>
      <c r="F7421" s="94" t="s">
        <v>128</v>
      </c>
    </row>
    <row r="7422" spans="1:6" ht="15" x14ac:dyDescent="0.25">
      <c r="A7422" s="94">
        <v>7416</v>
      </c>
      <c r="B7422" s="95">
        <v>44339.822337962898</v>
      </c>
      <c r="C7422" s="94">
        <v>5</v>
      </c>
      <c r="D7422" s="94" t="s">
        <v>13452</v>
      </c>
      <c r="E7422" s="94" t="s">
        <v>13453</v>
      </c>
      <c r="F7422" s="94" t="s">
        <v>128</v>
      </c>
    </row>
    <row r="7423" spans="1:6" ht="15" x14ac:dyDescent="0.25">
      <c r="A7423" s="94">
        <v>7417</v>
      </c>
      <c r="B7423" s="95">
        <v>44339.817453703698</v>
      </c>
      <c r="C7423" s="94">
        <v>5</v>
      </c>
      <c r="D7423" s="94" t="s">
        <v>13454</v>
      </c>
      <c r="E7423" s="94" t="s">
        <v>13455</v>
      </c>
      <c r="F7423" s="94" t="s">
        <v>128</v>
      </c>
    </row>
    <row r="7424" spans="1:6" ht="15" x14ac:dyDescent="0.25">
      <c r="A7424" s="94">
        <v>7418</v>
      </c>
      <c r="B7424" s="95">
        <v>44339.794386574002</v>
      </c>
      <c r="C7424" s="94">
        <v>5</v>
      </c>
      <c r="D7424" s="94" t="s">
        <v>13456</v>
      </c>
      <c r="E7424" s="94" t="s">
        <v>13457</v>
      </c>
      <c r="F7424" s="94" t="s">
        <v>128</v>
      </c>
    </row>
    <row r="7425" spans="1:6" ht="15" x14ac:dyDescent="0.25">
      <c r="A7425" s="94">
        <v>7419</v>
      </c>
      <c r="B7425" s="95">
        <v>44339.690868055499</v>
      </c>
      <c r="C7425" s="94">
        <v>5</v>
      </c>
      <c r="D7425" s="94" t="s">
        <v>13458</v>
      </c>
      <c r="E7425" s="94" t="s">
        <v>13459</v>
      </c>
      <c r="F7425" s="94" t="s">
        <v>128</v>
      </c>
    </row>
    <row r="7426" spans="1:6" ht="15" x14ac:dyDescent="0.25">
      <c r="A7426" s="94">
        <v>7420</v>
      </c>
      <c r="B7426" s="95">
        <v>44339.686678240701</v>
      </c>
      <c r="C7426" s="94">
        <v>5</v>
      </c>
      <c r="D7426" s="94" t="s">
        <v>13460</v>
      </c>
      <c r="E7426" s="94" t="s">
        <v>13461</v>
      </c>
      <c r="F7426" s="94" t="s">
        <v>128</v>
      </c>
    </row>
    <row r="7427" spans="1:6" ht="15" x14ac:dyDescent="0.25">
      <c r="A7427" s="94">
        <v>7421</v>
      </c>
      <c r="B7427" s="95">
        <v>44339.671458333301</v>
      </c>
      <c r="C7427" s="94">
        <v>5</v>
      </c>
      <c r="D7427" s="94" t="s">
        <v>13462</v>
      </c>
      <c r="E7427" s="94" t="s">
        <v>13463</v>
      </c>
      <c r="F7427" s="94" t="s">
        <v>128</v>
      </c>
    </row>
    <row r="7428" spans="1:6" ht="15" x14ac:dyDescent="0.25">
      <c r="A7428" s="94">
        <v>7422</v>
      </c>
      <c r="B7428" s="95">
        <v>44339.648020833301</v>
      </c>
      <c r="C7428" s="94">
        <v>5</v>
      </c>
      <c r="D7428" s="94" t="s">
        <v>13464</v>
      </c>
      <c r="E7428" s="94" t="s">
        <v>13465</v>
      </c>
      <c r="F7428" s="94" t="s">
        <v>128</v>
      </c>
    </row>
    <row r="7429" spans="1:6" ht="15" x14ac:dyDescent="0.25">
      <c r="A7429" s="94">
        <v>7423</v>
      </c>
      <c r="B7429" s="95">
        <v>44339.637129629598</v>
      </c>
      <c r="C7429" s="94">
        <v>5</v>
      </c>
      <c r="D7429" s="94" t="s">
        <v>13466</v>
      </c>
      <c r="E7429" s="94" t="s">
        <v>13467</v>
      </c>
      <c r="F7429" s="94" t="s">
        <v>128</v>
      </c>
    </row>
    <row r="7430" spans="1:6" ht="15" x14ac:dyDescent="0.25">
      <c r="A7430" s="94">
        <v>7424</v>
      </c>
      <c r="B7430" s="95">
        <v>44339.6363078703</v>
      </c>
      <c r="C7430" s="94">
        <v>5</v>
      </c>
      <c r="D7430" s="94" t="s">
        <v>13468</v>
      </c>
      <c r="E7430" s="94" t="s">
        <v>13469</v>
      </c>
      <c r="F7430" s="94" t="s">
        <v>128</v>
      </c>
    </row>
    <row r="7431" spans="1:6" ht="15" x14ac:dyDescent="0.25">
      <c r="A7431" s="94">
        <v>7425</v>
      </c>
      <c r="B7431" s="95">
        <v>44339.632326388797</v>
      </c>
      <c r="C7431" s="94">
        <v>5</v>
      </c>
      <c r="D7431" s="94" t="s">
        <v>13470</v>
      </c>
      <c r="E7431" s="94" t="s">
        <v>13471</v>
      </c>
      <c r="F7431" s="94" t="s">
        <v>128</v>
      </c>
    </row>
    <row r="7432" spans="1:6" ht="15" x14ac:dyDescent="0.25">
      <c r="A7432" s="94">
        <v>7426</v>
      </c>
      <c r="B7432" s="95">
        <v>44339.315335648098</v>
      </c>
      <c r="C7432" s="94">
        <v>5</v>
      </c>
      <c r="D7432" s="94" t="s">
        <v>13472</v>
      </c>
      <c r="E7432" s="94" t="s">
        <v>13473</v>
      </c>
      <c r="F7432" s="94" t="s">
        <v>128</v>
      </c>
    </row>
    <row r="7433" spans="1:6" ht="15" x14ac:dyDescent="0.25">
      <c r="A7433" s="94">
        <v>7428</v>
      </c>
      <c r="B7433" s="95">
        <v>44338.629050925898</v>
      </c>
      <c r="C7433" s="94">
        <v>5</v>
      </c>
      <c r="D7433" s="94" t="s">
        <v>13475</v>
      </c>
      <c r="E7433" s="94" t="s">
        <v>13476</v>
      </c>
      <c r="F7433" s="94" t="s">
        <v>128</v>
      </c>
    </row>
    <row r="7434" spans="1:6" ht="15" x14ac:dyDescent="0.25">
      <c r="A7434" s="94">
        <v>7429</v>
      </c>
      <c r="B7434" s="95">
        <v>44338.618460648097</v>
      </c>
      <c r="C7434" s="94">
        <v>5</v>
      </c>
      <c r="D7434" s="94" t="s">
        <v>13477</v>
      </c>
      <c r="E7434" s="94" t="s">
        <v>13478</v>
      </c>
      <c r="F7434" s="94" t="s">
        <v>128</v>
      </c>
    </row>
    <row r="7435" spans="1:6" ht="15" x14ac:dyDescent="0.25">
      <c r="A7435" s="94">
        <v>7430</v>
      </c>
      <c r="B7435" s="95">
        <v>44338.601238425901</v>
      </c>
      <c r="C7435" s="94">
        <v>1</v>
      </c>
      <c r="D7435" s="94" t="s">
        <v>13479</v>
      </c>
      <c r="E7435" s="94" t="s">
        <v>13480</v>
      </c>
      <c r="F7435" s="94" t="s">
        <v>128</v>
      </c>
    </row>
    <row r="7436" spans="1:6" ht="15" x14ac:dyDescent="0.25">
      <c r="A7436" s="94">
        <v>7431</v>
      </c>
      <c r="B7436" s="95">
        <v>44338.574201388801</v>
      </c>
      <c r="C7436" s="94">
        <v>5</v>
      </c>
      <c r="D7436" s="94" t="s">
        <v>13481</v>
      </c>
      <c r="E7436" s="94" t="s">
        <v>13482</v>
      </c>
      <c r="F7436" s="94" t="s">
        <v>128</v>
      </c>
    </row>
    <row r="7437" spans="1:6" ht="15" x14ac:dyDescent="0.25">
      <c r="A7437" s="94">
        <v>7432</v>
      </c>
      <c r="B7437" s="95">
        <v>44338.540972222203</v>
      </c>
      <c r="C7437" s="94">
        <v>5</v>
      </c>
      <c r="D7437" s="94" t="s">
        <v>13483</v>
      </c>
      <c r="E7437" s="94" t="s">
        <v>13484</v>
      </c>
      <c r="F7437" s="94" t="s">
        <v>128</v>
      </c>
    </row>
    <row r="7438" spans="1:6" ht="15" x14ac:dyDescent="0.25">
      <c r="A7438" s="94">
        <v>7433</v>
      </c>
      <c r="B7438" s="95">
        <v>44338.472175925897</v>
      </c>
      <c r="C7438" s="94">
        <v>4</v>
      </c>
      <c r="D7438" s="94" t="s">
        <v>13485</v>
      </c>
      <c r="E7438" s="94" t="s">
        <v>13486</v>
      </c>
      <c r="F7438" s="94" t="s">
        <v>128</v>
      </c>
    </row>
    <row r="7439" spans="1:6" ht="15" x14ac:dyDescent="0.25">
      <c r="A7439" s="94">
        <v>7434</v>
      </c>
      <c r="B7439" s="95">
        <v>44338.4662268518</v>
      </c>
      <c r="C7439" s="94">
        <v>5</v>
      </c>
      <c r="D7439" s="94" t="s">
        <v>263</v>
      </c>
      <c r="E7439" s="94"/>
      <c r="F7439" s="94" t="s">
        <v>128</v>
      </c>
    </row>
    <row r="7440" spans="1:6" ht="15" x14ac:dyDescent="0.25">
      <c r="A7440" s="94">
        <v>7435</v>
      </c>
      <c r="B7440" s="95">
        <v>44337.923865740697</v>
      </c>
      <c r="C7440" s="94">
        <v>5</v>
      </c>
      <c r="D7440" s="94" t="s">
        <v>13487</v>
      </c>
      <c r="E7440" s="94" t="s">
        <v>13488</v>
      </c>
      <c r="F7440" s="94" t="s">
        <v>128</v>
      </c>
    </row>
    <row r="7441" spans="1:6" ht="15" x14ac:dyDescent="0.25">
      <c r="A7441" s="94">
        <v>7436</v>
      </c>
      <c r="B7441" s="95">
        <v>44337.879293981401</v>
      </c>
      <c r="C7441" s="94">
        <v>3</v>
      </c>
      <c r="D7441" s="94" t="s">
        <v>13489</v>
      </c>
      <c r="E7441" s="94" t="s">
        <v>13490</v>
      </c>
      <c r="F7441" s="94" t="s">
        <v>128</v>
      </c>
    </row>
    <row r="7442" spans="1:6" ht="15" x14ac:dyDescent="0.25">
      <c r="A7442" s="94">
        <v>7437</v>
      </c>
      <c r="B7442" s="95">
        <v>44337.879143518498</v>
      </c>
      <c r="C7442" s="94">
        <v>5</v>
      </c>
      <c r="D7442" s="94" t="s">
        <v>4106</v>
      </c>
      <c r="E7442" s="94" t="s">
        <v>13491</v>
      </c>
      <c r="F7442" s="94" t="s">
        <v>128</v>
      </c>
    </row>
    <row r="7443" spans="1:6" ht="15" x14ac:dyDescent="0.25">
      <c r="A7443" s="94">
        <v>7438</v>
      </c>
      <c r="B7443" s="95">
        <v>44337.7926041666</v>
      </c>
      <c r="C7443" s="94">
        <v>5</v>
      </c>
      <c r="D7443" s="94" t="s">
        <v>13492</v>
      </c>
      <c r="E7443" s="94" t="s">
        <v>13493</v>
      </c>
      <c r="F7443" s="94" t="s">
        <v>128</v>
      </c>
    </row>
    <row r="7444" spans="1:6" ht="15" x14ac:dyDescent="0.25">
      <c r="A7444" s="94">
        <v>7439</v>
      </c>
      <c r="B7444" s="95">
        <v>44337.789004629602</v>
      </c>
      <c r="C7444" s="94">
        <v>5</v>
      </c>
      <c r="D7444" s="94" t="s">
        <v>13494</v>
      </c>
      <c r="E7444" s="94" t="s">
        <v>13495</v>
      </c>
      <c r="F7444" s="94" t="s">
        <v>128</v>
      </c>
    </row>
    <row r="7445" spans="1:6" ht="15" x14ac:dyDescent="0.25">
      <c r="A7445" s="94">
        <v>7440</v>
      </c>
      <c r="B7445" s="95">
        <v>44337.773576388798</v>
      </c>
      <c r="C7445" s="94">
        <v>5</v>
      </c>
      <c r="D7445" s="94" t="s">
        <v>13496</v>
      </c>
      <c r="E7445" s="94" t="s">
        <v>13497</v>
      </c>
      <c r="F7445" s="94" t="s">
        <v>128</v>
      </c>
    </row>
    <row r="7446" spans="1:6" ht="15" x14ac:dyDescent="0.25">
      <c r="A7446" s="94">
        <v>7441</v>
      </c>
      <c r="B7446" s="95">
        <v>44337.722662036998</v>
      </c>
      <c r="C7446" s="94">
        <v>5</v>
      </c>
      <c r="D7446" s="94" t="s">
        <v>13498</v>
      </c>
      <c r="E7446" s="94" t="s">
        <v>13499</v>
      </c>
      <c r="F7446" s="94" t="s">
        <v>128</v>
      </c>
    </row>
    <row r="7447" spans="1:6" ht="15" x14ac:dyDescent="0.25">
      <c r="A7447" s="94">
        <v>7442</v>
      </c>
      <c r="B7447" s="95">
        <v>44337.714629629598</v>
      </c>
      <c r="C7447" s="94">
        <v>5</v>
      </c>
      <c r="D7447" s="94" t="s">
        <v>263</v>
      </c>
      <c r="E7447" s="94" t="s">
        <v>13500</v>
      </c>
      <c r="F7447" s="94" t="s">
        <v>128</v>
      </c>
    </row>
    <row r="7448" spans="1:6" ht="15" x14ac:dyDescent="0.25">
      <c r="A7448" s="94">
        <v>7443</v>
      </c>
      <c r="B7448" s="95">
        <v>44337.695115740702</v>
      </c>
      <c r="C7448" s="94">
        <v>5</v>
      </c>
      <c r="D7448" s="94" t="s">
        <v>13501</v>
      </c>
      <c r="E7448" s="94" t="s">
        <v>13502</v>
      </c>
      <c r="F7448" s="94" t="s">
        <v>128</v>
      </c>
    </row>
    <row r="7449" spans="1:6" ht="15" x14ac:dyDescent="0.25">
      <c r="A7449" s="94">
        <v>7444</v>
      </c>
      <c r="B7449" s="95">
        <v>44337.686770833301</v>
      </c>
      <c r="C7449" s="94">
        <v>4</v>
      </c>
      <c r="D7449" s="94" t="s">
        <v>13503</v>
      </c>
      <c r="E7449" s="94" t="s">
        <v>13504</v>
      </c>
      <c r="F7449" s="94" t="s">
        <v>5654</v>
      </c>
    </row>
    <row r="7450" spans="1:6" ht="15" x14ac:dyDescent="0.25">
      <c r="A7450" s="94">
        <v>7445</v>
      </c>
      <c r="B7450" s="95">
        <v>44337.666736111103</v>
      </c>
      <c r="C7450" s="94">
        <v>5</v>
      </c>
      <c r="D7450" s="94" t="s">
        <v>13505</v>
      </c>
      <c r="E7450" s="94" t="s">
        <v>13506</v>
      </c>
      <c r="F7450" s="94" t="s">
        <v>128</v>
      </c>
    </row>
    <row r="7451" spans="1:6" ht="15" x14ac:dyDescent="0.25">
      <c r="A7451" s="94">
        <v>7446</v>
      </c>
      <c r="B7451" s="95">
        <v>44337.6613194444</v>
      </c>
      <c r="C7451" s="94">
        <v>5</v>
      </c>
      <c r="D7451" s="94" t="s">
        <v>10757</v>
      </c>
      <c r="E7451" s="94" t="s">
        <v>13507</v>
      </c>
      <c r="F7451" s="94" t="s">
        <v>128</v>
      </c>
    </row>
    <row r="7452" spans="1:6" ht="15" x14ac:dyDescent="0.25">
      <c r="A7452" s="94">
        <v>7447</v>
      </c>
      <c r="B7452" s="95">
        <v>44337.622777777702</v>
      </c>
      <c r="C7452" s="94">
        <v>5</v>
      </c>
      <c r="D7452" s="94" t="s">
        <v>13508</v>
      </c>
      <c r="E7452" s="94" t="s">
        <v>13509</v>
      </c>
      <c r="F7452" s="94" t="s">
        <v>128</v>
      </c>
    </row>
    <row r="7453" spans="1:6" ht="15" x14ac:dyDescent="0.25">
      <c r="A7453" s="94">
        <v>7448</v>
      </c>
      <c r="B7453" s="95">
        <v>44337.594467592498</v>
      </c>
      <c r="C7453" s="94">
        <v>1</v>
      </c>
      <c r="D7453" s="94" t="s">
        <v>13510</v>
      </c>
      <c r="E7453" s="94" t="s">
        <v>13511</v>
      </c>
      <c r="F7453" s="94" t="s">
        <v>128</v>
      </c>
    </row>
    <row r="7454" spans="1:6" ht="15" x14ac:dyDescent="0.25">
      <c r="A7454" s="94">
        <v>7449</v>
      </c>
      <c r="B7454" s="95">
        <v>44337.556886573999</v>
      </c>
      <c r="C7454" s="94">
        <v>5</v>
      </c>
      <c r="D7454" s="94" t="s">
        <v>13512</v>
      </c>
      <c r="E7454" s="94" t="s">
        <v>13513</v>
      </c>
      <c r="F7454" s="94" t="s">
        <v>128</v>
      </c>
    </row>
    <row r="7455" spans="1:6" ht="15" x14ac:dyDescent="0.25">
      <c r="A7455" s="94">
        <v>7450</v>
      </c>
      <c r="B7455" s="95">
        <v>44337.5334374999</v>
      </c>
      <c r="C7455" s="94">
        <v>5</v>
      </c>
      <c r="D7455" s="94" t="s">
        <v>13514</v>
      </c>
      <c r="E7455" s="94" t="s">
        <v>13515</v>
      </c>
      <c r="F7455" s="94" t="s">
        <v>128</v>
      </c>
    </row>
    <row r="7456" spans="1:6" ht="15" x14ac:dyDescent="0.25">
      <c r="A7456" s="94">
        <v>7451</v>
      </c>
      <c r="B7456" s="95">
        <v>44337.519421296201</v>
      </c>
      <c r="C7456" s="94">
        <v>5</v>
      </c>
      <c r="D7456" s="94" t="s">
        <v>13516</v>
      </c>
      <c r="E7456" s="94" t="s">
        <v>13517</v>
      </c>
      <c r="F7456" s="94" t="s">
        <v>128</v>
      </c>
    </row>
    <row r="7457" spans="1:6" ht="15" x14ac:dyDescent="0.25">
      <c r="A7457" s="94">
        <v>7452</v>
      </c>
      <c r="B7457" s="95">
        <v>44337.495289351798</v>
      </c>
      <c r="C7457" s="94">
        <v>5</v>
      </c>
      <c r="D7457" s="94" t="s">
        <v>1245</v>
      </c>
      <c r="E7457" s="94" t="s">
        <v>13518</v>
      </c>
      <c r="F7457" s="94" t="s">
        <v>128</v>
      </c>
    </row>
    <row r="7458" spans="1:6" ht="15" x14ac:dyDescent="0.25">
      <c r="A7458" s="94">
        <v>7453</v>
      </c>
      <c r="B7458" s="95">
        <v>44337.491747685097</v>
      </c>
      <c r="C7458" s="94">
        <v>5</v>
      </c>
      <c r="D7458" s="94" t="s">
        <v>543</v>
      </c>
      <c r="E7458" s="94" t="s">
        <v>13519</v>
      </c>
      <c r="F7458" s="94" t="s">
        <v>128</v>
      </c>
    </row>
    <row r="7459" spans="1:6" ht="15" x14ac:dyDescent="0.25">
      <c r="A7459" s="94">
        <v>7454</v>
      </c>
      <c r="B7459" s="95">
        <v>44337.488564814797</v>
      </c>
      <c r="C7459" s="94">
        <v>5</v>
      </c>
      <c r="D7459" s="94" t="s">
        <v>13520</v>
      </c>
      <c r="E7459" s="94" t="s">
        <v>13521</v>
      </c>
      <c r="F7459" s="94" t="s">
        <v>128</v>
      </c>
    </row>
    <row r="7460" spans="1:6" ht="15" x14ac:dyDescent="0.25">
      <c r="A7460" s="94">
        <v>7455</v>
      </c>
      <c r="B7460" s="95">
        <v>44337.461423611101</v>
      </c>
      <c r="C7460" s="94">
        <v>4</v>
      </c>
      <c r="D7460" s="94" t="s">
        <v>13522</v>
      </c>
      <c r="E7460" s="94" t="s">
        <v>13523</v>
      </c>
      <c r="F7460" s="94" t="s">
        <v>128</v>
      </c>
    </row>
    <row r="7461" spans="1:6" ht="15" x14ac:dyDescent="0.25">
      <c r="A7461" s="94">
        <v>7456</v>
      </c>
      <c r="B7461" s="95">
        <v>44337.4282060185</v>
      </c>
      <c r="C7461" s="94">
        <v>5</v>
      </c>
      <c r="D7461" s="94" t="s">
        <v>13524</v>
      </c>
      <c r="E7461" s="94"/>
      <c r="F7461" s="94" t="s">
        <v>128</v>
      </c>
    </row>
    <row r="7462" spans="1:6" ht="15" x14ac:dyDescent="0.25">
      <c r="A7462" s="94">
        <v>7457</v>
      </c>
      <c r="B7462" s="95">
        <v>44337.3965509259</v>
      </c>
      <c r="C7462" s="94">
        <v>5</v>
      </c>
      <c r="D7462" s="94" t="s">
        <v>13525</v>
      </c>
      <c r="E7462" s="94" t="s">
        <v>13526</v>
      </c>
      <c r="F7462" s="94" t="s">
        <v>128</v>
      </c>
    </row>
    <row r="7463" spans="1:6" ht="15" x14ac:dyDescent="0.25">
      <c r="A7463" s="94">
        <v>7458</v>
      </c>
      <c r="B7463" s="95">
        <v>44336.730949074001</v>
      </c>
      <c r="C7463" s="94">
        <v>1</v>
      </c>
      <c r="D7463" s="94" t="s">
        <v>13527</v>
      </c>
      <c r="E7463" s="94" t="s">
        <v>13528</v>
      </c>
      <c r="F7463" s="94" t="s">
        <v>128</v>
      </c>
    </row>
    <row r="7464" spans="1:6" ht="15" x14ac:dyDescent="0.25">
      <c r="A7464" s="94">
        <v>7459</v>
      </c>
      <c r="B7464" s="95">
        <v>44336.6931944444</v>
      </c>
      <c r="C7464" s="94">
        <v>5</v>
      </c>
      <c r="D7464" s="94" t="s">
        <v>13529</v>
      </c>
      <c r="E7464" s="94" t="s">
        <v>13530</v>
      </c>
      <c r="F7464" s="94" t="s">
        <v>128</v>
      </c>
    </row>
    <row r="7465" spans="1:6" ht="15" x14ac:dyDescent="0.25">
      <c r="A7465" s="94">
        <v>7460</v>
      </c>
      <c r="B7465" s="95">
        <v>44336.692534722199</v>
      </c>
      <c r="C7465" s="94">
        <v>5</v>
      </c>
      <c r="D7465" s="94" t="s">
        <v>13531</v>
      </c>
      <c r="E7465" s="94" t="s">
        <v>13532</v>
      </c>
      <c r="F7465" s="94" t="s">
        <v>128</v>
      </c>
    </row>
    <row r="7466" spans="1:6" ht="15" x14ac:dyDescent="0.25">
      <c r="A7466" s="94">
        <v>7461</v>
      </c>
      <c r="B7466" s="95">
        <v>44336.684953703698</v>
      </c>
      <c r="C7466" s="94">
        <v>5</v>
      </c>
      <c r="D7466" s="94" t="s">
        <v>13533</v>
      </c>
      <c r="E7466" s="94" t="s">
        <v>13534</v>
      </c>
      <c r="F7466" s="94" t="s">
        <v>128</v>
      </c>
    </row>
    <row r="7467" spans="1:6" ht="15" x14ac:dyDescent="0.25">
      <c r="A7467" s="94">
        <v>7462</v>
      </c>
      <c r="B7467" s="95">
        <v>44336.673634259198</v>
      </c>
      <c r="C7467" s="94">
        <v>5</v>
      </c>
      <c r="D7467" s="94" t="s">
        <v>5453</v>
      </c>
      <c r="E7467" s="94" t="s">
        <v>13535</v>
      </c>
      <c r="F7467" s="94" t="s">
        <v>128</v>
      </c>
    </row>
    <row r="7468" spans="1:6" ht="15" x14ac:dyDescent="0.25">
      <c r="A7468" s="94">
        <v>7463</v>
      </c>
      <c r="B7468" s="95">
        <v>44336.6398148148</v>
      </c>
      <c r="C7468" s="94">
        <v>5</v>
      </c>
      <c r="D7468" s="94" t="s">
        <v>13536</v>
      </c>
      <c r="E7468" s="94" t="s">
        <v>13537</v>
      </c>
      <c r="F7468" s="94" t="s">
        <v>128</v>
      </c>
    </row>
    <row r="7469" spans="1:6" ht="15" x14ac:dyDescent="0.25">
      <c r="A7469" s="94">
        <v>7464</v>
      </c>
      <c r="B7469" s="95">
        <v>44336.587696759198</v>
      </c>
      <c r="C7469" s="94">
        <v>5</v>
      </c>
      <c r="D7469" s="94" t="s">
        <v>13538</v>
      </c>
      <c r="E7469" s="94" t="s">
        <v>13539</v>
      </c>
      <c r="F7469" s="94" t="s">
        <v>128</v>
      </c>
    </row>
    <row r="7470" spans="1:6" ht="15" x14ac:dyDescent="0.25">
      <c r="A7470" s="94">
        <v>7465</v>
      </c>
      <c r="B7470" s="95">
        <v>44336.583576388803</v>
      </c>
      <c r="C7470" s="94">
        <v>5</v>
      </c>
      <c r="D7470" s="94" t="s">
        <v>13540</v>
      </c>
      <c r="E7470" s="94" t="s">
        <v>13541</v>
      </c>
      <c r="F7470" s="94" t="s">
        <v>128</v>
      </c>
    </row>
    <row r="7471" spans="1:6" ht="15" x14ac:dyDescent="0.25">
      <c r="A7471" s="94">
        <v>7466</v>
      </c>
      <c r="B7471" s="95">
        <v>44336.508715277698</v>
      </c>
      <c r="C7471" s="94">
        <v>5</v>
      </c>
      <c r="D7471" s="94" t="s">
        <v>13542</v>
      </c>
      <c r="E7471" s="94" t="s">
        <v>13543</v>
      </c>
      <c r="F7471" s="94" t="s">
        <v>128</v>
      </c>
    </row>
    <row r="7472" spans="1:6" ht="15" x14ac:dyDescent="0.25">
      <c r="A7472" s="94">
        <v>7467</v>
      </c>
      <c r="B7472" s="95">
        <v>44336.503425925897</v>
      </c>
      <c r="C7472" s="94">
        <v>5</v>
      </c>
      <c r="D7472" s="94" t="s">
        <v>13544</v>
      </c>
      <c r="E7472" s="94" t="s">
        <v>13545</v>
      </c>
      <c r="F7472" s="94" t="s">
        <v>128</v>
      </c>
    </row>
    <row r="7473" spans="1:6" ht="15" x14ac:dyDescent="0.25">
      <c r="A7473" s="94">
        <v>7468</v>
      </c>
      <c r="B7473" s="95">
        <v>44336.476180555503</v>
      </c>
      <c r="C7473" s="94">
        <v>5</v>
      </c>
      <c r="D7473" s="94" t="s">
        <v>13546</v>
      </c>
      <c r="E7473" s="94" t="s">
        <v>13547</v>
      </c>
      <c r="F7473" s="94" t="s">
        <v>128</v>
      </c>
    </row>
    <row r="7474" spans="1:6" ht="15" x14ac:dyDescent="0.25">
      <c r="A7474" s="94">
        <v>7469</v>
      </c>
      <c r="B7474" s="95">
        <v>44336.372592592597</v>
      </c>
      <c r="C7474" s="94">
        <v>5</v>
      </c>
      <c r="D7474" s="94" t="s">
        <v>13548</v>
      </c>
      <c r="E7474" s="94"/>
      <c r="F7474" s="94" t="s">
        <v>128</v>
      </c>
    </row>
    <row r="7475" spans="1:6" ht="15" x14ac:dyDescent="0.25">
      <c r="A7475" s="94">
        <v>7470</v>
      </c>
      <c r="B7475" s="95">
        <v>44335.655405092497</v>
      </c>
      <c r="C7475" s="94">
        <v>5</v>
      </c>
      <c r="D7475" s="94" t="s">
        <v>13549</v>
      </c>
      <c r="E7475" s="94" t="s">
        <v>13550</v>
      </c>
      <c r="F7475" s="94" t="s">
        <v>128</v>
      </c>
    </row>
    <row r="7476" spans="1:6" ht="15" x14ac:dyDescent="0.25">
      <c r="A7476" s="94">
        <v>7471</v>
      </c>
      <c r="B7476" s="95">
        <v>44335.631932870303</v>
      </c>
      <c r="C7476" s="94">
        <v>5</v>
      </c>
      <c r="D7476" s="94" t="s">
        <v>3496</v>
      </c>
      <c r="E7476" s="94" t="s">
        <v>13551</v>
      </c>
      <c r="F7476" s="94" t="s">
        <v>128</v>
      </c>
    </row>
    <row r="7477" spans="1:6" ht="15" x14ac:dyDescent="0.25">
      <c r="A7477" s="94">
        <v>7472</v>
      </c>
      <c r="B7477" s="95">
        <v>44335.630034722199</v>
      </c>
      <c r="C7477" s="94">
        <v>5</v>
      </c>
      <c r="D7477" s="94" t="s">
        <v>13552</v>
      </c>
      <c r="E7477" s="94"/>
      <c r="F7477" s="94" t="s">
        <v>128</v>
      </c>
    </row>
    <row r="7478" spans="1:6" ht="15" x14ac:dyDescent="0.25">
      <c r="A7478" s="94">
        <v>7473</v>
      </c>
      <c r="B7478" s="95">
        <v>44335.5804976851</v>
      </c>
      <c r="C7478" s="94">
        <v>5</v>
      </c>
      <c r="D7478" s="94" t="s">
        <v>13553</v>
      </c>
      <c r="E7478" s="94" t="s">
        <v>13554</v>
      </c>
      <c r="F7478" s="94" t="s">
        <v>128</v>
      </c>
    </row>
    <row r="7479" spans="1:6" ht="15" x14ac:dyDescent="0.25">
      <c r="A7479" s="94">
        <v>7474</v>
      </c>
      <c r="B7479" s="95">
        <v>44335.555752314802</v>
      </c>
      <c r="C7479" s="94">
        <v>5</v>
      </c>
      <c r="D7479" s="94" t="s">
        <v>13555</v>
      </c>
      <c r="E7479" s="94" t="s">
        <v>13556</v>
      </c>
      <c r="F7479" s="94" t="s">
        <v>128</v>
      </c>
    </row>
    <row r="7480" spans="1:6" ht="15" x14ac:dyDescent="0.25">
      <c r="A7480" s="94">
        <v>7475</v>
      </c>
      <c r="B7480" s="95">
        <v>44335.484421296198</v>
      </c>
      <c r="C7480" s="94">
        <v>5</v>
      </c>
      <c r="D7480" s="94" t="s">
        <v>13557</v>
      </c>
      <c r="E7480" s="94" t="s">
        <v>13558</v>
      </c>
      <c r="F7480" s="94" t="s">
        <v>128</v>
      </c>
    </row>
    <row r="7481" spans="1:6" ht="15" x14ac:dyDescent="0.25">
      <c r="A7481" s="94">
        <v>7476</v>
      </c>
      <c r="B7481" s="95">
        <v>44334.839212962899</v>
      </c>
      <c r="C7481" s="94">
        <v>5</v>
      </c>
      <c r="D7481" s="94" t="s">
        <v>13559</v>
      </c>
      <c r="E7481" s="94" t="s">
        <v>13560</v>
      </c>
      <c r="F7481" s="94" t="s">
        <v>128</v>
      </c>
    </row>
    <row r="7482" spans="1:6" ht="15" x14ac:dyDescent="0.25">
      <c r="A7482" s="94">
        <v>7477</v>
      </c>
      <c r="B7482" s="95">
        <v>44334.794479166601</v>
      </c>
      <c r="C7482" s="94">
        <v>5</v>
      </c>
      <c r="D7482" s="94" t="s">
        <v>13561</v>
      </c>
      <c r="E7482" s="94" t="s">
        <v>13562</v>
      </c>
      <c r="F7482" s="94" t="s">
        <v>128</v>
      </c>
    </row>
    <row r="7483" spans="1:6" ht="15" x14ac:dyDescent="0.25">
      <c r="A7483" s="94">
        <v>7478</v>
      </c>
      <c r="B7483" s="95">
        <v>44334.785856481401</v>
      </c>
      <c r="C7483" s="94">
        <v>5</v>
      </c>
      <c r="D7483" s="94" t="s">
        <v>13563</v>
      </c>
      <c r="E7483" s="94" t="s">
        <v>13564</v>
      </c>
      <c r="F7483" s="94" t="s">
        <v>128</v>
      </c>
    </row>
    <row r="7484" spans="1:6" ht="15" x14ac:dyDescent="0.25">
      <c r="A7484" s="94">
        <v>7479</v>
      </c>
      <c r="B7484" s="95">
        <v>44334.706574074</v>
      </c>
      <c r="C7484" s="94">
        <v>5</v>
      </c>
      <c r="D7484" s="94" t="s">
        <v>13565</v>
      </c>
      <c r="E7484" s="94" t="s">
        <v>13566</v>
      </c>
      <c r="F7484" s="94" t="s">
        <v>128</v>
      </c>
    </row>
    <row r="7485" spans="1:6" ht="15" x14ac:dyDescent="0.25">
      <c r="A7485" s="94">
        <v>7480</v>
      </c>
      <c r="B7485" s="95">
        <v>44334.7006481481</v>
      </c>
      <c r="C7485" s="94">
        <v>5</v>
      </c>
      <c r="D7485" s="94" t="s">
        <v>13567</v>
      </c>
      <c r="E7485" s="94" t="s">
        <v>13568</v>
      </c>
      <c r="F7485" s="94" t="s">
        <v>128</v>
      </c>
    </row>
    <row r="7486" spans="1:6" ht="15" x14ac:dyDescent="0.25">
      <c r="A7486" s="94">
        <v>7481</v>
      </c>
      <c r="B7486" s="95">
        <v>44334.692048611098</v>
      </c>
      <c r="C7486" s="94">
        <v>1</v>
      </c>
      <c r="D7486" s="94" t="s">
        <v>13569</v>
      </c>
      <c r="E7486" s="94" t="s">
        <v>13570</v>
      </c>
      <c r="F7486" s="94" t="s">
        <v>128</v>
      </c>
    </row>
    <row r="7487" spans="1:6" ht="15" x14ac:dyDescent="0.25">
      <c r="A7487" s="94">
        <v>7482</v>
      </c>
      <c r="B7487" s="95">
        <v>44334.573182870299</v>
      </c>
      <c r="C7487" s="94">
        <v>5</v>
      </c>
      <c r="D7487" s="94" t="s">
        <v>13571</v>
      </c>
      <c r="E7487" s="94" t="s">
        <v>13572</v>
      </c>
      <c r="F7487" s="94" t="s">
        <v>128</v>
      </c>
    </row>
    <row r="7488" spans="1:6" ht="15" x14ac:dyDescent="0.25">
      <c r="A7488" s="94">
        <v>7483</v>
      </c>
      <c r="B7488" s="95">
        <v>44334.540659722203</v>
      </c>
      <c r="C7488" s="94">
        <v>5</v>
      </c>
      <c r="D7488" s="94" t="s">
        <v>13573</v>
      </c>
      <c r="E7488" s="94" t="s">
        <v>13574</v>
      </c>
      <c r="F7488" s="94" t="s">
        <v>128</v>
      </c>
    </row>
    <row r="7489" spans="1:6" ht="15" x14ac:dyDescent="0.25">
      <c r="A7489" s="94">
        <v>7484</v>
      </c>
      <c r="B7489" s="95">
        <v>44334.513819444401</v>
      </c>
      <c r="C7489" s="94">
        <v>5</v>
      </c>
      <c r="D7489" s="94" t="s">
        <v>245</v>
      </c>
      <c r="E7489" s="94" t="s">
        <v>13575</v>
      </c>
      <c r="F7489" s="94" t="s">
        <v>128</v>
      </c>
    </row>
    <row r="7490" spans="1:6" ht="15" x14ac:dyDescent="0.25">
      <c r="A7490" s="94">
        <v>7485</v>
      </c>
      <c r="B7490" s="95">
        <v>44333.698472222197</v>
      </c>
      <c r="C7490" s="94">
        <v>5</v>
      </c>
      <c r="D7490" s="94" t="s">
        <v>13576</v>
      </c>
      <c r="E7490" s="94" t="s">
        <v>13577</v>
      </c>
      <c r="F7490" s="94" t="s">
        <v>128</v>
      </c>
    </row>
    <row r="7491" spans="1:6" ht="15" x14ac:dyDescent="0.25">
      <c r="A7491" s="94">
        <v>7486</v>
      </c>
      <c r="B7491" s="95">
        <v>44333.6847569444</v>
      </c>
      <c r="C7491" s="94">
        <v>5</v>
      </c>
      <c r="D7491" s="94" t="s">
        <v>12786</v>
      </c>
      <c r="E7491" s="94" t="s">
        <v>13578</v>
      </c>
      <c r="F7491" s="94" t="s">
        <v>128</v>
      </c>
    </row>
    <row r="7492" spans="1:6" ht="15" x14ac:dyDescent="0.25">
      <c r="A7492" s="94">
        <v>7487</v>
      </c>
      <c r="B7492" s="95">
        <v>44333.657881944397</v>
      </c>
      <c r="C7492" s="94">
        <v>5</v>
      </c>
      <c r="D7492" s="94" t="s">
        <v>13579</v>
      </c>
      <c r="E7492" s="94" t="s">
        <v>13580</v>
      </c>
      <c r="F7492" s="94" t="s">
        <v>128</v>
      </c>
    </row>
    <row r="7493" spans="1:6" ht="15" x14ac:dyDescent="0.25">
      <c r="A7493" s="94">
        <v>7488</v>
      </c>
      <c r="B7493" s="95">
        <v>44333.608402777703</v>
      </c>
      <c r="C7493" s="94">
        <v>5</v>
      </c>
      <c r="D7493" s="94" t="s">
        <v>13581</v>
      </c>
      <c r="E7493" s="94" t="s">
        <v>13582</v>
      </c>
      <c r="F7493" s="94" t="s">
        <v>128</v>
      </c>
    </row>
    <row r="7494" spans="1:6" ht="15" x14ac:dyDescent="0.25">
      <c r="A7494" s="94">
        <v>7489</v>
      </c>
      <c r="B7494" s="95">
        <v>44333.473611111098</v>
      </c>
      <c r="C7494" s="94">
        <v>5</v>
      </c>
      <c r="D7494" s="94" t="s">
        <v>13583</v>
      </c>
      <c r="E7494" s="94" t="s">
        <v>13584</v>
      </c>
      <c r="F7494" s="94" t="s">
        <v>128</v>
      </c>
    </row>
    <row r="7495" spans="1:6" ht="15" x14ac:dyDescent="0.25">
      <c r="A7495" s="94">
        <v>7490</v>
      </c>
      <c r="B7495" s="95">
        <v>44333.436180555502</v>
      </c>
      <c r="C7495" s="94">
        <v>5</v>
      </c>
      <c r="D7495" s="94" t="s">
        <v>766</v>
      </c>
      <c r="E7495" s="94" t="s">
        <v>13585</v>
      </c>
      <c r="F7495" s="94" t="s">
        <v>128</v>
      </c>
    </row>
    <row r="7496" spans="1:6" ht="15" x14ac:dyDescent="0.25">
      <c r="A7496" s="94">
        <v>7491</v>
      </c>
      <c r="B7496" s="95">
        <v>44333.416736111103</v>
      </c>
      <c r="C7496" s="94">
        <v>5</v>
      </c>
      <c r="D7496" s="94" t="s">
        <v>13586</v>
      </c>
      <c r="E7496" s="94" t="s">
        <v>13587</v>
      </c>
      <c r="F7496" s="94" t="s">
        <v>128</v>
      </c>
    </row>
    <row r="7497" spans="1:6" ht="15" x14ac:dyDescent="0.25">
      <c r="A7497" s="94">
        <v>7492</v>
      </c>
      <c r="B7497" s="95">
        <v>44332.830752314803</v>
      </c>
      <c r="C7497" s="94">
        <v>5</v>
      </c>
      <c r="D7497" s="94" t="s">
        <v>13588</v>
      </c>
      <c r="E7497" s="94" t="s">
        <v>13589</v>
      </c>
      <c r="F7497" s="94" t="s">
        <v>128</v>
      </c>
    </row>
    <row r="7498" spans="1:6" ht="15" x14ac:dyDescent="0.25">
      <c r="A7498" s="94">
        <v>7493</v>
      </c>
      <c r="B7498" s="95">
        <v>44332.829733796301</v>
      </c>
      <c r="C7498" s="94">
        <v>5</v>
      </c>
      <c r="D7498" s="94" t="s">
        <v>13590</v>
      </c>
      <c r="E7498" s="94" t="s">
        <v>13591</v>
      </c>
      <c r="F7498" s="94" t="s">
        <v>128</v>
      </c>
    </row>
    <row r="7499" spans="1:6" ht="15" x14ac:dyDescent="0.25">
      <c r="A7499" s="94">
        <v>7494</v>
      </c>
      <c r="B7499" s="95">
        <v>44332.812662037002</v>
      </c>
      <c r="C7499" s="94">
        <v>5</v>
      </c>
      <c r="D7499" s="94" t="s">
        <v>13592</v>
      </c>
      <c r="E7499" s="94" t="s">
        <v>13593</v>
      </c>
      <c r="F7499" s="94" t="s">
        <v>128</v>
      </c>
    </row>
    <row r="7500" spans="1:6" ht="15" x14ac:dyDescent="0.25">
      <c r="A7500" s="94">
        <v>7495</v>
      </c>
      <c r="B7500" s="95">
        <v>44332.798738425903</v>
      </c>
      <c r="C7500" s="94">
        <v>5</v>
      </c>
      <c r="D7500" s="94" t="s">
        <v>333</v>
      </c>
      <c r="E7500" s="94" t="s">
        <v>13594</v>
      </c>
      <c r="F7500" s="94" t="s">
        <v>128</v>
      </c>
    </row>
    <row r="7501" spans="1:6" ht="15" x14ac:dyDescent="0.25">
      <c r="A7501" s="94">
        <v>7496</v>
      </c>
      <c r="B7501" s="95">
        <v>44332.720902777699</v>
      </c>
      <c r="C7501" s="94">
        <v>5</v>
      </c>
      <c r="D7501" s="94" t="s">
        <v>13595</v>
      </c>
      <c r="E7501" s="94" t="s">
        <v>13596</v>
      </c>
      <c r="F7501" s="94" t="s">
        <v>128</v>
      </c>
    </row>
    <row r="7502" spans="1:6" ht="15" x14ac:dyDescent="0.25">
      <c r="A7502" s="94">
        <v>7497</v>
      </c>
      <c r="B7502" s="95">
        <v>44332.711782407401</v>
      </c>
      <c r="C7502" s="94">
        <v>2</v>
      </c>
      <c r="D7502" s="94" t="s">
        <v>13597</v>
      </c>
      <c r="E7502" s="94" t="s">
        <v>13598</v>
      </c>
      <c r="F7502" s="94" t="s">
        <v>128</v>
      </c>
    </row>
    <row r="7503" spans="1:6" ht="15" x14ac:dyDescent="0.25">
      <c r="A7503" s="94">
        <v>7498</v>
      </c>
      <c r="B7503" s="95">
        <v>44332.700520833299</v>
      </c>
      <c r="C7503" s="94">
        <v>5</v>
      </c>
      <c r="D7503" s="94" t="s">
        <v>13599</v>
      </c>
      <c r="E7503" s="94" t="s">
        <v>13600</v>
      </c>
      <c r="F7503" s="94" t="s">
        <v>128</v>
      </c>
    </row>
    <row r="7504" spans="1:6" ht="15" x14ac:dyDescent="0.25">
      <c r="A7504" s="94">
        <v>7499</v>
      </c>
      <c r="B7504" s="95">
        <v>44332.6746527777</v>
      </c>
      <c r="C7504" s="94">
        <v>5</v>
      </c>
      <c r="D7504" s="94" t="s">
        <v>13601</v>
      </c>
      <c r="E7504" s="94" t="s">
        <v>13602</v>
      </c>
      <c r="F7504" s="94" t="s">
        <v>128</v>
      </c>
    </row>
    <row r="7505" spans="1:6" ht="15" x14ac:dyDescent="0.25">
      <c r="A7505" s="94">
        <v>7500</v>
      </c>
      <c r="B7505" s="95">
        <v>44332.664583333302</v>
      </c>
      <c r="C7505" s="94">
        <v>5</v>
      </c>
      <c r="D7505" s="94" t="s">
        <v>13603</v>
      </c>
      <c r="E7505" s="94" t="s">
        <v>13604</v>
      </c>
      <c r="F7505" s="94" t="s">
        <v>128</v>
      </c>
    </row>
    <row r="7506" spans="1:6" ht="15" x14ac:dyDescent="0.25">
      <c r="A7506" s="94">
        <v>7501</v>
      </c>
      <c r="B7506" s="95">
        <v>44332.655219907399</v>
      </c>
      <c r="C7506" s="94">
        <v>5</v>
      </c>
      <c r="D7506" s="94" t="s">
        <v>13605</v>
      </c>
      <c r="E7506" s="94" t="s">
        <v>13606</v>
      </c>
      <c r="F7506" s="94" t="s">
        <v>128</v>
      </c>
    </row>
    <row r="7507" spans="1:6" ht="15" x14ac:dyDescent="0.25">
      <c r="A7507" s="94">
        <v>7502</v>
      </c>
      <c r="B7507" s="95">
        <v>44332.638032407398</v>
      </c>
      <c r="C7507" s="94">
        <v>5</v>
      </c>
      <c r="D7507" s="94" t="s">
        <v>13607</v>
      </c>
      <c r="E7507" s="94" t="s">
        <v>13608</v>
      </c>
      <c r="F7507" s="94" t="s">
        <v>128</v>
      </c>
    </row>
    <row r="7508" spans="1:6" ht="15" x14ac:dyDescent="0.25">
      <c r="A7508" s="94">
        <v>7503</v>
      </c>
      <c r="B7508" s="95">
        <v>44332.628009259199</v>
      </c>
      <c r="C7508" s="94">
        <v>5</v>
      </c>
      <c r="D7508" s="94" t="s">
        <v>263</v>
      </c>
      <c r="E7508" s="94" t="s">
        <v>13609</v>
      </c>
      <c r="F7508" s="94" t="s">
        <v>128</v>
      </c>
    </row>
    <row r="7509" spans="1:6" ht="15" x14ac:dyDescent="0.25">
      <c r="A7509" s="94">
        <v>7504</v>
      </c>
      <c r="B7509" s="95">
        <v>44332.568495370302</v>
      </c>
      <c r="C7509" s="94">
        <v>5</v>
      </c>
      <c r="D7509" s="94" t="s">
        <v>434</v>
      </c>
      <c r="E7509" s="94" t="s">
        <v>13610</v>
      </c>
      <c r="F7509" s="94" t="s">
        <v>128</v>
      </c>
    </row>
    <row r="7510" spans="1:6" ht="15" x14ac:dyDescent="0.25">
      <c r="A7510" s="94">
        <v>7505</v>
      </c>
      <c r="B7510" s="95">
        <v>44332.535879629599</v>
      </c>
      <c r="C7510" s="94">
        <v>2</v>
      </c>
      <c r="D7510" s="94" t="s">
        <v>13611</v>
      </c>
      <c r="E7510" s="94" t="s">
        <v>13612</v>
      </c>
      <c r="F7510" s="94" t="s">
        <v>128</v>
      </c>
    </row>
    <row r="7511" spans="1:6" ht="15" x14ac:dyDescent="0.25">
      <c r="A7511" s="94">
        <v>7506</v>
      </c>
      <c r="B7511" s="95">
        <v>44332.508391203701</v>
      </c>
      <c r="C7511" s="94">
        <v>1</v>
      </c>
      <c r="D7511" s="94" t="s">
        <v>13613</v>
      </c>
      <c r="E7511" s="94" t="s">
        <v>13614</v>
      </c>
      <c r="F7511" s="94" t="s">
        <v>128</v>
      </c>
    </row>
    <row r="7512" spans="1:6" ht="15" x14ac:dyDescent="0.25">
      <c r="A7512" s="94">
        <v>7507</v>
      </c>
      <c r="B7512" s="95">
        <v>44332.441076388801</v>
      </c>
      <c r="C7512" s="94">
        <v>3</v>
      </c>
      <c r="D7512" s="94" t="s">
        <v>13615</v>
      </c>
      <c r="E7512" s="94" t="s">
        <v>13616</v>
      </c>
      <c r="F7512" s="94" t="s">
        <v>128</v>
      </c>
    </row>
    <row r="7513" spans="1:6" ht="15" x14ac:dyDescent="0.25">
      <c r="A7513" s="94">
        <v>7508</v>
      </c>
      <c r="B7513" s="95">
        <v>44331.948645833298</v>
      </c>
      <c r="C7513" s="94">
        <v>4</v>
      </c>
      <c r="D7513" s="94" t="s">
        <v>13617</v>
      </c>
      <c r="E7513" s="94" t="s">
        <v>13618</v>
      </c>
      <c r="F7513" s="94" t="s">
        <v>128</v>
      </c>
    </row>
    <row r="7514" spans="1:6" ht="15" x14ac:dyDescent="0.25">
      <c r="A7514" s="94">
        <v>7509</v>
      </c>
      <c r="B7514" s="95">
        <v>44331.802511574002</v>
      </c>
      <c r="C7514" s="94">
        <v>4</v>
      </c>
      <c r="D7514" s="94" t="s">
        <v>13619</v>
      </c>
      <c r="E7514" s="94" t="s">
        <v>13620</v>
      </c>
      <c r="F7514" s="94" t="s">
        <v>128</v>
      </c>
    </row>
    <row r="7515" spans="1:6" ht="15" x14ac:dyDescent="0.25">
      <c r="A7515" s="94">
        <v>7510</v>
      </c>
      <c r="B7515" s="95">
        <v>44331.791597222204</v>
      </c>
      <c r="C7515" s="94">
        <v>5</v>
      </c>
      <c r="D7515" s="94" t="s">
        <v>13621</v>
      </c>
      <c r="E7515" s="94" t="s">
        <v>13622</v>
      </c>
      <c r="F7515" s="94" t="s">
        <v>128</v>
      </c>
    </row>
    <row r="7516" spans="1:6" ht="15" x14ac:dyDescent="0.25">
      <c r="A7516" s="94">
        <v>7511</v>
      </c>
      <c r="B7516" s="95">
        <v>44331.754988425899</v>
      </c>
      <c r="C7516" s="94">
        <v>5</v>
      </c>
      <c r="D7516" s="94" t="s">
        <v>3277</v>
      </c>
      <c r="E7516" s="94" t="s">
        <v>13623</v>
      </c>
      <c r="F7516" s="94" t="s">
        <v>128</v>
      </c>
    </row>
    <row r="7517" spans="1:6" ht="15" x14ac:dyDescent="0.25">
      <c r="A7517" s="94">
        <v>7512</v>
      </c>
      <c r="B7517" s="95">
        <v>44331.752314814803</v>
      </c>
      <c r="C7517" s="94">
        <v>5</v>
      </c>
      <c r="D7517" s="94" t="s">
        <v>13624</v>
      </c>
      <c r="E7517" s="94"/>
      <c r="F7517" s="94" t="s">
        <v>128</v>
      </c>
    </row>
    <row r="7518" spans="1:6" ht="15" x14ac:dyDescent="0.25">
      <c r="A7518" s="94">
        <v>7513</v>
      </c>
      <c r="B7518" s="95">
        <v>44331.671342592497</v>
      </c>
      <c r="C7518" s="94">
        <v>5</v>
      </c>
      <c r="D7518" s="94" t="s">
        <v>158</v>
      </c>
      <c r="E7518" s="94" t="s">
        <v>13625</v>
      </c>
      <c r="F7518" s="94" t="s">
        <v>128</v>
      </c>
    </row>
    <row r="7519" spans="1:6" ht="15" x14ac:dyDescent="0.25">
      <c r="A7519" s="94">
        <v>7514</v>
      </c>
      <c r="B7519" s="95">
        <v>44331.642372685099</v>
      </c>
      <c r="C7519" s="94">
        <v>5</v>
      </c>
      <c r="D7519" s="94" t="s">
        <v>2444</v>
      </c>
      <c r="E7519" s="94" t="s">
        <v>13626</v>
      </c>
      <c r="F7519" s="94" t="s">
        <v>128</v>
      </c>
    </row>
    <row r="7520" spans="1:6" ht="15" x14ac:dyDescent="0.25">
      <c r="A7520" s="94">
        <v>7515</v>
      </c>
      <c r="B7520" s="95">
        <v>44331.612812499901</v>
      </c>
      <c r="C7520" s="94">
        <v>5</v>
      </c>
      <c r="D7520" s="94" t="s">
        <v>434</v>
      </c>
      <c r="E7520" s="94" t="s">
        <v>13627</v>
      </c>
      <c r="F7520" s="94" t="s">
        <v>128</v>
      </c>
    </row>
    <row r="7521" spans="1:6" ht="15" x14ac:dyDescent="0.25">
      <c r="A7521" s="94">
        <v>7516</v>
      </c>
      <c r="B7521" s="95">
        <v>44331.443171296298</v>
      </c>
      <c r="C7521" s="94">
        <v>5</v>
      </c>
      <c r="D7521" s="94" t="s">
        <v>13628</v>
      </c>
      <c r="E7521" s="94" t="s">
        <v>13629</v>
      </c>
      <c r="F7521" s="94" t="s">
        <v>128</v>
      </c>
    </row>
    <row r="7522" spans="1:6" ht="15" x14ac:dyDescent="0.25">
      <c r="A7522" s="94">
        <v>7517</v>
      </c>
      <c r="B7522" s="95">
        <v>44330.966608796298</v>
      </c>
      <c r="C7522" s="94">
        <v>5</v>
      </c>
      <c r="D7522" s="94" t="s">
        <v>13630</v>
      </c>
      <c r="E7522" s="94" t="s">
        <v>13631</v>
      </c>
      <c r="F7522" s="94" t="s">
        <v>128</v>
      </c>
    </row>
    <row r="7523" spans="1:6" ht="15" x14ac:dyDescent="0.25">
      <c r="A7523" s="94">
        <v>7518</v>
      </c>
      <c r="B7523" s="95">
        <v>44330.868726851797</v>
      </c>
      <c r="C7523" s="94">
        <v>5</v>
      </c>
      <c r="D7523" s="94" t="s">
        <v>13632</v>
      </c>
      <c r="E7523" s="94" t="s">
        <v>13633</v>
      </c>
      <c r="F7523" s="94" t="s">
        <v>128</v>
      </c>
    </row>
    <row r="7524" spans="1:6" ht="15" x14ac:dyDescent="0.25">
      <c r="A7524" s="94">
        <v>7519</v>
      </c>
      <c r="B7524" s="95">
        <v>44330.860173611101</v>
      </c>
      <c r="C7524" s="94">
        <v>5</v>
      </c>
      <c r="D7524" s="94" t="s">
        <v>13634</v>
      </c>
      <c r="E7524" s="94" t="s">
        <v>13635</v>
      </c>
      <c r="F7524" s="94" t="s">
        <v>128</v>
      </c>
    </row>
    <row r="7525" spans="1:6" ht="15" x14ac:dyDescent="0.25">
      <c r="A7525" s="94">
        <v>7520</v>
      </c>
      <c r="B7525" s="95">
        <v>44330.780497685097</v>
      </c>
      <c r="C7525" s="94">
        <v>5</v>
      </c>
      <c r="D7525" s="94" t="s">
        <v>13636</v>
      </c>
      <c r="E7525" s="94" t="s">
        <v>13637</v>
      </c>
      <c r="F7525" s="94" t="s">
        <v>128</v>
      </c>
    </row>
    <row r="7526" spans="1:6" ht="15" x14ac:dyDescent="0.25">
      <c r="A7526" s="94">
        <v>7521</v>
      </c>
      <c r="B7526" s="95">
        <v>44330.715891203698</v>
      </c>
      <c r="C7526" s="94">
        <v>5</v>
      </c>
      <c r="D7526" s="94" t="s">
        <v>13638</v>
      </c>
      <c r="E7526" s="94" t="s">
        <v>13639</v>
      </c>
      <c r="F7526" s="94" t="s">
        <v>128</v>
      </c>
    </row>
    <row r="7527" spans="1:6" ht="15" x14ac:dyDescent="0.25">
      <c r="A7527" s="94">
        <v>7522</v>
      </c>
      <c r="B7527" s="95">
        <v>44330.710520833301</v>
      </c>
      <c r="C7527" s="94">
        <v>5</v>
      </c>
      <c r="D7527" s="94" t="s">
        <v>13640</v>
      </c>
      <c r="E7527" s="94" t="s">
        <v>13641</v>
      </c>
      <c r="F7527" s="94" t="s">
        <v>128</v>
      </c>
    </row>
    <row r="7528" spans="1:6" ht="15" x14ac:dyDescent="0.25">
      <c r="A7528" s="94">
        <v>7523</v>
      </c>
      <c r="B7528" s="95">
        <v>44330.696284722202</v>
      </c>
      <c r="C7528" s="94">
        <v>5</v>
      </c>
      <c r="D7528" s="94" t="s">
        <v>7756</v>
      </c>
      <c r="E7528" s="94" t="s">
        <v>13642</v>
      </c>
      <c r="F7528" s="94" t="s">
        <v>128</v>
      </c>
    </row>
    <row r="7529" spans="1:6" ht="15" x14ac:dyDescent="0.25">
      <c r="A7529" s="94">
        <v>7524</v>
      </c>
      <c r="B7529" s="95">
        <v>44330.677326388803</v>
      </c>
      <c r="C7529" s="94">
        <v>3</v>
      </c>
      <c r="D7529" s="94" t="s">
        <v>13643</v>
      </c>
      <c r="E7529" s="94" t="s">
        <v>13644</v>
      </c>
      <c r="F7529" s="94" t="s">
        <v>128</v>
      </c>
    </row>
    <row r="7530" spans="1:6" ht="15" x14ac:dyDescent="0.25">
      <c r="A7530" s="94">
        <v>7525</v>
      </c>
      <c r="B7530" s="95">
        <v>44330.6484375</v>
      </c>
      <c r="C7530" s="94">
        <v>5</v>
      </c>
      <c r="D7530" s="94" t="s">
        <v>13645</v>
      </c>
      <c r="E7530" s="94" t="s">
        <v>13646</v>
      </c>
      <c r="F7530" s="94" t="s">
        <v>128</v>
      </c>
    </row>
    <row r="7531" spans="1:6" ht="15" x14ac:dyDescent="0.25">
      <c r="A7531" s="94">
        <v>7526</v>
      </c>
      <c r="B7531" s="95">
        <v>44330.620624999901</v>
      </c>
      <c r="C7531" s="94">
        <v>5</v>
      </c>
      <c r="D7531" s="94" t="s">
        <v>13647</v>
      </c>
      <c r="E7531" s="94" t="s">
        <v>13648</v>
      </c>
      <c r="F7531" s="94" t="s">
        <v>128</v>
      </c>
    </row>
    <row r="7532" spans="1:6" ht="15" x14ac:dyDescent="0.25">
      <c r="A7532" s="94">
        <v>7527</v>
      </c>
      <c r="B7532" s="95">
        <v>44330.593900462904</v>
      </c>
      <c r="C7532" s="94">
        <v>5</v>
      </c>
      <c r="D7532" s="94" t="s">
        <v>13649</v>
      </c>
      <c r="E7532" s="94" t="s">
        <v>13650</v>
      </c>
      <c r="F7532" s="94" t="s">
        <v>128</v>
      </c>
    </row>
    <row r="7533" spans="1:6" ht="15" x14ac:dyDescent="0.25">
      <c r="A7533" s="94">
        <v>7528</v>
      </c>
      <c r="B7533" s="95">
        <v>44330.492812500001</v>
      </c>
      <c r="C7533" s="94">
        <v>5</v>
      </c>
      <c r="D7533" s="94" t="s">
        <v>13651</v>
      </c>
      <c r="E7533" s="94" t="s">
        <v>13652</v>
      </c>
      <c r="F7533" s="94" t="s">
        <v>128</v>
      </c>
    </row>
    <row r="7534" spans="1:6" ht="15" x14ac:dyDescent="0.25">
      <c r="A7534" s="94">
        <v>7529</v>
      </c>
      <c r="B7534" s="95">
        <v>44330.485590277698</v>
      </c>
      <c r="C7534" s="94">
        <v>5</v>
      </c>
      <c r="D7534" s="94" t="s">
        <v>13653</v>
      </c>
      <c r="E7534" s="94" t="s">
        <v>13654</v>
      </c>
      <c r="F7534" s="94" t="s">
        <v>128</v>
      </c>
    </row>
    <row r="7535" spans="1:6" ht="15" x14ac:dyDescent="0.25">
      <c r="A7535" s="94">
        <v>7530</v>
      </c>
      <c r="B7535" s="95">
        <v>44330.286967592503</v>
      </c>
      <c r="C7535" s="94">
        <v>5</v>
      </c>
      <c r="D7535" s="94" t="s">
        <v>13655</v>
      </c>
      <c r="E7535" s="94" t="s">
        <v>13656</v>
      </c>
      <c r="F7535" s="94" t="s">
        <v>128</v>
      </c>
    </row>
    <row r="7536" spans="1:6" ht="15" x14ac:dyDescent="0.25">
      <c r="A7536" s="94">
        <v>7531</v>
      </c>
      <c r="B7536" s="95">
        <v>44330.2843402777</v>
      </c>
      <c r="C7536" s="94">
        <v>5</v>
      </c>
      <c r="D7536" s="94" t="s">
        <v>263</v>
      </c>
      <c r="E7536" s="94" t="s">
        <v>13657</v>
      </c>
      <c r="F7536" s="94" t="s">
        <v>128</v>
      </c>
    </row>
    <row r="7537" spans="1:6" ht="15" x14ac:dyDescent="0.25">
      <c r="A7537" s="94">
        <v>7532</v>
      </c>
      <c r="B7537" s="95">
        <v>44329.960254629601</v>
      </c>
      <c r="C7537" s="94">
        <v>4</v>
      </c>
      <c r="D7537" s="94" t="s">
        <v>2889</v>
      </c>
      <c r="E7537" s="94" t="s">
        <v>13658</v>
      </c>
      <c r="F7537" s="94" t="s">
        <v>128</v>
      </c>
    </row>
    <row r="7538" spans="1:6" ht="15" x14ac:dyDescent="0.25">
      <c r="A7538" s="94">
        <v>7533</v>
      </c>
      <c r="B7538" s="95">
        <v>44329.922245370297</v>
      </c>
      <c r="C7538" s="94">
        <v>5</v>
      </c>
      <c r="D7538" s="94" t="s">
        <v>13659</v>
      </c>
      <c r="E7538" s="94"/>
      <c r="F7538" s="94" t="s">
        <v>128</v>
      </c>
    </row>
    <row r="7539" spans="1:6" ht="15" x14ac:dyDescent="0.25">
      <c r="A7539" s="94">
        <v>7534</v>
      </c>
      <c r="B7539" s="95">
        <v>44329.909548611096</v>
      </c>
      <c r="C7539" s="94">
        <v>5</v>
      </c>
      <c r="D7539" s="94" t="s">
        <v>13660</v>
      </c>
      <c r="E7539" s="94" t="s">
        <v>13661</v>
      </c>
      <c r="F7539" s="94" t="s">
        <v>128</v>
      </c>
    </row>
    <row r="7540" spans="1:6" ht="15" x14ac:dyDescent="0.25">
      <c r="A7540" s="94">
        <v>7535</v>
      </c>
      <c r="B7540" s="95">
        <v>44329.857152777702</v>
      </c>
      <c r="C7540" s="94">
        <v>5</v>
      </c>
      <c r="D7540" s="94" t="s">
        <v>13662</v>
      </c>
      <c r="E7540" s="94" t="s">
        <v>13663</v>
      </c>
      <c r="F7540" s="94" t="s">
        <v>128</v>
      </c>
    </row>
    <row r="7541" spans="1:6" ht="15" x14ac:dyDescent="0.25">
      <c r="A7541" s="94">
        <v>7536</v>
      </c>
      <c r="B7541" s="95">
        <v>44329.827893518501</v>
      </c>
      <c r="C7541" s="94">
        <v>5</v>
      </c>
      <c r="D7541" s="94" t="s">
        <v>13664</v>
      </c>
      <c r="E7541" s="94" t="s">
        <v>13665</v>
      </c>
      <c r="F7541" s="94" t="s">
        <v>128</v>
      </c>
    </row>
    <row r="7542" spans="1:6" ht="15" x14ac:dyDescent="0.25">
      <c r="A7542" s="94">
        <v>7537</v>
      </c>
      <c r="B7542" s="95">
        <v>44329.8248842592</v>
      </c>
      <c r="C7542" s="94">
        <v>5</v>
      </c>
      <c r="D7542" s="94" t="s">
        <v>245</v>
      </c>
      <c r="E7542" s="94" t="s">
        <v>13666</v>
      </c>
      <c r="F7542" s="94" t="s">
        <v>128</v>
      </c>
    </row>
    <row r="7543" spans="1:6" ht="15" x14ac:dyDescent="0.25">
      <c r="A7543" s="94">
        <v>7538</v>
      </c>
      <c r="B7543" s="95">
        <v>44329.791041666598</v>
      </c>
      <c r="C7543" s="94">
        <v>5</v>
      </c>
      <c r="D7543" s="94" t="s">
        <v>13667</v>
      </c>
      <c r="E7543" s="94"/>
      <c r="F7543" s="94" t="s">
        <v>128</v>
      </c>
    </row>
    <row r="7544" spans="1:6" ht="15" x14ac:dyDescent="0.25">
      <c r="A7544" s="94">
        <v>7539</v>
      </c>
      <c r="B7544" s="95">
        <v>44329.7649074074</v>
      </c>
      <c r="C7544" s="94">
        <v>5</v>
      </c>
      <c r="D7544" s="94" t="s">
        <v>13668</v>
      </c>
      <c r="E7544" s="94" t="s">
        <v>13669</v>
      </c>
      <c r="F7544" s="94" t="s">
        <v>128</v>
      </c>
    </row>
    <row r="7545" spans="1:6" ht="15" x14ac:dyDescent="0.25">
      <c r="A7545" s="94">
        <v>7540</v>
      </c>
      <c r="B7545" s="95">
        <v>44329.722824074001</v>
      </c>
      <c r="C7545" s="94">
        <v>5</v>
      </c>
      <c r="D7545" s="94" t="s">
        <v>13670</v>
      </c>
      <c r="E7545" s="94" t="s">
        <v>13671</v>
      </c>
      <c r="F7545" s="94" t="s">
        <v>128</v>
      </c>
    </row>
    <row r="7546" spans="1:6" ht="15" x14ac:dyDescent="0.25">
      <c r="A7546" s="94">
        <v>7541</v>
      </c>
      <c r="B7546" s="95">
        <v>44329.696608796199</v>
      </c>
      <c r="C7546" s="94">
        <v>5</v>
      </c>
      <c r="D7546" s="94" t="s">
        <v>3169</v>
      </c>
      <c r="E7546" s="94" t="s">
        <v>13672</v>
      </c>
      <c r="F7546" s="94" t="s">
        <v>128</v>
      </c>
    </row>
    <row r="7547" spans="1:6" ht="15" x14ac:dyDescent="0.25">
      <c r="A7547" s="94">
        <v>7542</v>
      </c>
      <c r="B7547" s="95">
        <v>44329.684490740699</v>
      </c>
      <c r="C7547" s="94">
        <v>5</v>
      </c>
      <c r="D7547" s="94" t="s">
        <v>13673</v>
      </c>
      <c r="E7547" s="94" t="s">
        <v>13674</v>
      </c>
      <c r="F7547" s="94" t="s">
        <v>128</v>
      </c>
    </row>
    <row r="7548" spans="1:6" ht="15" x14ac:dyDescent="0.25">
      <c r="A7548" s="94">
        <v>7543</v>
      </c>
      <c r="B7548" s="95">
        <v>44329.683576388801</v>
      </c>
      <c r="C7548" s="94">
        <v>5</v>
      </c>
      <c r="D7548" s="94" t="s">
        <v>13675</v>
      </c>
      <c r="E7548" s="94" t="s">
        <v>13676</v>
      </c>
      <c r="F7548" s="94" t="s">
        <v>128</v>
      </c>
    </row>
    <row r="7549" spans="1:6" ht="15" x14ac:dyDescent="0.25">
      <c r="A7549" s="94">
        <v>7544</v>
      </c>
      <c r="B7549" s="95">
        <v>44329.677592592503</v>
      </c>
      <c r="C7549" s="94">
        <v>4</v>
      </c>
      <c r="D7549" s="94" t="s">
        <v>13677</v>
      </c>
      <c r="E7549" s="94" t="s">
        <v>13678</v>
      </c>
      <c r="F7549" s="94" t="s">
        <v>128</v>
      </c>
    </row>
    <row r="7550" spans="1:6" ht="15" x14ac:dyDescent="0.25">
      <c r="A7550" s="94">
        <v>7545</v>
      </c>
      <c r="B7550" s="95">
        <v>44329.658761573999</v>
      </c>
      <c r="C7550" s="94">
        <v>5</v>
      </c>
      <c r="D7550" s="94" t="s">
        <v>13679</v>
      </c>
      <c r="E7550" s="94" t="s">
        <v>13680</v>
      </c>
      <c r="F7550" s="94" t="s">
        <v>128</v>
      </c>
    </row>
    <row r="7551" spans="1:6" ht="15" x14ac:dyDescent="0.25">
      <c r="A7551" s="94">
        <v>7546</v>
      </c>
      <c r="B7551" s="95">
        <v>44329.630162037</v>
      </c>
      <c r="C7551" s="94">
        <v>5</v>
      </c>
      <c r="D7551" s="94" t="s">
        <v>13681</v>
      </c>
      <c r="E7551" s="94" t="s">
        <v>13682</v>
      </c>
      <c r="F7551" s="94" t="s">
        <v>128</v>
      </c>
    </row>
    <row r="7552" spans="1:6" ht="15" x14ac:dyDescent="0.25">
      <c r="A7552" s="94">
        <v>7547</v>
      </c>
      <c r="B7552" s="95">
        <v>44329.613703703697</v>
      </c>
      <c r="C7552" s="94">
        <v>5</v>
      </c>
      <c r="D7552" s="94" t="s">
        <v>4071</v>
      </c>
      <c r="E7552" s="94" t="s">
        <v>13683</v>
      </c>
      <c r="F7552" s="94" t="s">
        <v>128</v>
      </c>
    </row>
    <row r="7553" spans="1:6" ht="15" x14ac:dyDescent="0.25">
      <c r="A7553" s="94">
        <v>7548</v>
      </c>
      <c r="B7553" s="95">
        <v>44329.604571759199</v>
      </c>
      <c r="C7553" s="94">
        <v>5</v>
      </c>
      <c r="D7553" s="94" t="s">
        <v>13684</v>
      </c>
      <c r="E7553" s="94"/>
      <c r="F7553" s="94" t="s">
        <v>128</v>
      </c>
    </row>
    <row r="7554" spans="1:6" ht="15" x14ac:dyDescent="0.25">
      <c r="A7554" s="94">
        <v>7549</v>
      </c>
      <c r="B7554" s="95">
        <v>44329.601875</v>
      </c>
      <c r="C7554" s="94">
        <v>5</v>
      </c>
      <c r="D7554" s="94" t="s">
        <v>13685</v>
      </c>
      <c r="E7554" s="94" t="s">
        <v>13686</v>
      </c>
      <c r="F7554" s="94" t="s">
        <v>128</v>
      </c>
    </row>
    <row r="7555" spans="1:6" ht="15" x14ac:dyDescent="0.25">
      <c r="A7555" s="94">
        <v>7550</v>
      </c>
      <c r="B7555" s="95">
        <v>44329.578958333303</v>
      </c>
      <c r="C7555" s="94">
        <v>5</v>
      </c>
      <c r="D7555" s="94" t="s">
        <v>13687</v>
      </c>
      <c r="E7555" s="94"/>
      <c r="F7555" s="94" t="s">
        <v>128</v>
      </c>
    </row>
    <row r="7556" spans="1:6" ht="15" x14ac:dyDescent="0.25">
      <c r="A7556" s="94">
        <v>7551</v>
      </c>
      <c r="B7556" s="95">
        <v>44329.5379861111</v>
      </c>
      <c r="C7556" s="94">
        <v>5</v>
      </c>
      <c r="D7556" s="94" t="s">
        <v>13688</v>
      </c>
      <c r="E7556" s="94" t="s">
        <v>13689</v>
      </c>
      <c r="F7556" s="94" t="s">
        <v>128</v>
      </c>
    </row>
    <row r="7557" spans="1:6" ht="15" x14ac:dyDescent="0.25">
      <c r="A7557" s="94">
        <v>7552</v>
      </c>
      <c r="B7557" s="95">
        <v>44329.526851851799</v>
      </c>
      <c r="C7557" s="94">
        <v>5</v>
      </c>
      <c r="D7557" s="94" t="s">
        <v>263</v>
      </c>
      <c r="E7557" s="94" t="s">
        <v>13690</v>
      </c>
      <c r="F7557" s="94" t="s">
        <v>128</v>
      </c>
    </row>
    <row r="7558" spans="1:6" ht="15" x14ac:dyDescent="0.25">
      <c r="A7558" s="94">
        <v>7553</v>
      </c>
      <c r="B7558" s="95">
        <v>44329.508344907401</v>
      </c>
      <c r="C7558" s="94">
        <v>5</v>
      </c>
      <c r="D7558" s="94" t="s">
        <v>13691</v>
      </c>
      <c r="E7558" s="94"/>
      <c r="F7558" s="94" t="s">
        <v>128</v>
      </c>
    </row>
    <row r="7559" spans="1:6" ht="15" x14ac:dyDescent="0.25">
      <c r="A7559" s="94">
        <v>7554</v>
      </c>
      <c r="B7559" s="95">
        <v>44329.489618055501</v>
      </c>
      <c r="C7559" s="94">
        <v>3</v>
      </c>
      <c r="D7559" s="94" t="s">
        <v>13692</v>
      </c>
      <c r="E7559" s="94" t="s">
        <v>13693</v>
      </c>
      <c r="F7559" s="94" t="s">
        <v>128</v>
      </c>
    </row>
    <row r="7560" spans="1:6" ht="15" x14ac:dyDescent="0.25">
      <c r="A7560" s="94">
        <v>7555</v>
      </c>
      <c r="B7560" s="95">
        <v>44329.4792939814</v>
      </c>
      <c r="C7560" s="94">
        <v>1</v>
      </c>
      <c r="D7560" s="94" t="s">
        <v>13694</v>
      </c>
      <c r="E7560" s="94" t="s">
        <v>13695</v>
      </c>
      <c r="F7560" s="94" t="s">
        <v>128</v>
      </c>
    </row>
    <row r="7561" spans="1:6" ht="15" x14ac:dyDescent="0.25">
      <c r="A7561" s="94">
        <v>7556</v>
      </c>
      <c r="B7561" s="95">
        <v>44329.3823611111</v>
      </c>
      <c r="C7561" s="94">
        <v>5</v>
      </c>
      <c r="D7561" s="94" t="s">
        <v>13696</v>
      </c>
      <c r="E7561" s="94" t="s">
        <v>13697</v>
      </c>
      <c r="F7561" s="94" t="s">
        <v>128</v>
      </c>
    </row>
    <row r="7562" spans="1:6" ht="15" x14ac:dyDescent="0.25">
      <c r="A7562" s="94">
        <v>7557</v>
      </c>
      <c r="B7562" s="95">
        <v>44329.329895833303</v>
      </c>
      <c r="C7562" s="94">
        <v>4</v>
      </c>
      <c r="D7562" s="94" t="s">
        <v>13698</v>
      </c>
      <c r="E7562" s="94" t="s">
        <v>13699</v>
      </c>
      <c r="F7562" s="94" t="s">
        <v>128</v>
      </c>
    </row>
    <row r="7563" spans="1:6" ht="15" x14ac:dyDescent="0.25">
      <c r="A7563" s="94">
        <v>7558</v>
      </c>
      <c r="B7563" s="95">
        <v>44328.904699074003</v>
      </c>
      <c r="C7563" s="94">
        <v>5</v>
      </c>
      <c r="D7563" s="94" t="s">
        <v>13700</v>
      </c>
      <c r="E7563" s="94" t="s">
        <v>13701</v>
      </c>
      <c r="F7563" s="94" t="s">
        <v>128</v>
      </c>
    </row>
    <row r="7564" spans="1:6" ht="15" x14ac:dyDescent="0.25">
      <c r="A7564" s="94">
        <v>7559</v>
      </c>
      <c r="B7564" s="95">
        <v>44328.874525462903</v>
      </c>
      <c r="C7564" s="94">
        <v>5</v>
      </c>
      <c r="D7564" s="94" t="s">
        <v>13702</v>
      </c>
      <c r="E7564" s="94"/>
      <c r="F7564" s="94" t="s">
        <v>128</v>
      </c>
    </row>
    <row r="7565" spans="1:6" ht="15" x14ac:dyDescent="0.25">
      <c r="A7565" s="94">
        <v>7560</v>
      </c>
      <c r="B7565" s="95">
        <v>44328.830023148097</v>
      </c>
      <c r="C7565" s="94">
        <v>1</v>
      </c>
      <c r="D7565" s="94" t="s">
        <v>13703</v>
      </c>
      <c r="E7565" s="94" t="s">
        <v>13704</v>
      </c>
      <c r="F7565" s="94" t="s">
        <v>128</v>
      </c>
    </row>
    <row r="7566" spans="1:6" ht="15" x14ac:dyDescent="0.25">
      <c r="A7566" s="94">
        <v>7561</v>
      </c>
      <c r="B7566" s="95">
        <v>44328.821226851796</v>
      </c>
      <c r="C7566" s="94">
        <v>5</v>
      </c>
      <c r="D7566" s="94" t="s">
        <v>13705</v>
      </c>
      <c r="E7566" s="94" t="s">
        <v>13706</v>
      </c>
      <c r="F7566" s="94" t="s">
        <v>128</v>
      </c>
    </row>
    <row r="7567" spans="1:6" ht="15" x14ac:dyDescent="0.25">
      <c r="A7567" s="94">
        <v>7562</v>
      </c>
      <c r="B7567" s="95">
        <v>44328.7678124999</v>
      </c>
      <c r="C7567" s="94">
        <v>5</v>
      </c>
      <c r="D7567" s="94" t="s">
        <v>13707</v>
      </c>
      <c r="E7567" s="94" t="s">
        <v>13708</v>
      </c>
      <c r="F7567" s="94" t="s">
        <v>128</v>
      </c>
    </row>
    <row r="7568" spans="1:6" ht="15" x14ac:dyDescent="0.25">
      <c r="A7568" s="94">
        <v>7563</v>
      </c>
      <c r="B7568" s="95">
        <v>44328.742858796199</v>
      </c>
      <c r="C7568" s="94">
        <v>5</v>
      </c>
      <c r="D7568" s="94" t="s">
        <v>13709</v>
      </c>
      <c r="E7568" s="94"/>
      <c r="F7568" s="94" t="s">
        <v>128</v>
      </c>
    </row>
    <row r="7569" spans="1:6" ht="15" x14ac:dyDescent="0.25">
      <c r="A7569" s="94">
        <v>7564</v>
      </c>
      <c r="B7569" s="95">
        <v>44328.741273148102</v>
      </c>
      <c r="C7569" s="94">
        <v>5</v>
      </c>
      <c r="D7569" s="94" t="s">
        <v>13710</v>
      </c>
      <c r="E7569" s="94" t="s">
        <v>13711</v>
      </c>
      <c r="F7569" s="94" t="s">
        <v>128</v>
      </c>
    </row>
    <row r="7570" spans="1:6" ht="15" x14ac:dyDescent="0.25">
      <c r="A7570" s="94">
        <v>7565</v>
      </c>
      <c r="B7570" s="95">
        <v>44328.7160069444</v>
      </c>
      <c r="C7570" s="94">
        <v>1</v>
      </c>
      <c r="D7570" s="94" t="s">
        <v>13712</v>
      </c>
      <c r="E7570" s="94" t="s">
        <v>13713</v>
      </c>
      <c r="F7570" s="94" t="s">
        <v>128</v>
      </c>
    </row>
    <row r="7571" spans="1:6" ht="15" x14ac:dyDescent="0.25">
      <c r="A7571" s="94">
        <v>7566</v>
      </c>
      <c r="B7571" s="95">
        <v>44328.702303240701</v>
      </c>
      <c r="C7571" s="94">
        <v>5</v>
      </c>
      <c r="D7571" s="94" t="s">
        <v>2113</v>
      </c>
      <c r="E7571" s="94" t="s">
        <v>13714</v>
      </c>
      <c r="F7571" s="94" t="s">
        <v>128</v>
      </c>
    </row>
    <row r="7572" spans="1:6" ht="15" x14ac:dyDescent="0.25">
      <c r="A7572" s="94">
        <v>7567</v>
      </c>
      <c r="B7572" s="95">
        <v>44328.698692129597</v>
      </c>
      <c r="C7572" s="94">
        <v>4</v>
      </c>
      <c r="D7572" s="94" t="s">
        <v>13715</v>
      </c>
      <c r="E7572" s="94" t="s">
        <v>13716</v>
      </c>
      <c r="F7572" s="94" t="s">
        <v>128</v>
      </c>
    </row>
    <row r="7573" spans="1:6" ht="15" x14ac:dyDescent="0.25">
      <c r="A7573" s="94">
        <v>7568</v>
      </c>
      <c r="B7573" s="95">
        <v>44328.695937500001</v>
      </c>
      <c r="C7573" s="94">
        <v>5</v>
      </c>
      <c r="D7573" s="94" t="s">
        <v>13717</v>
      </c>
      <c r="E7573" s="94" t="s">
        <v>13718</v>
      </c>
      <c r="F7573" s="94" t="s">
        <v>128</v>
      </c>
    </row>
    <row r="7574" spans="1:6" ht="15" x14ac:dyDescent="0.25">
      <c r="A7574" s="94">
        <v>7569</v>
      </c>
      <c r="B7574" s="95">
        <v>44328.685821759202</v>
      </c>
      <c r="C7574" s="94">
        <v>5</v>
      </c>
      <c r="D7574" s="94" t="s">
        <v>13719</v>
      </c>
      <c r="E7574" s="94" t="s">
        <v>13720</v>
      </c>
      <c r="F7574" s="94" t="s">
        <v>128</v>
      </c>
    </row>
    <row r="7575" spans="1:6" ht="15" x14ac:dyDescent="0.25">
      <c r="A7575" s="94">
        <v>7570</v>
      </c>
      <c r="B7575" s="95">
        <v>44328.6852083333</v>
      </c>
      <c r="C7575" s="94">
        <v>5</v>
      </c>
      <c r="D7575" s="94" t="s">
        <v>1245</v>
      </c>
      <c r="E7575" s="94" t="s">
        <v>13721</v>
      </c>
      <c r="F7575" s="94" t="s">
        <v>128</v>
      </c>
    </row>
    <row r="7576" spans="1:6" ht="15" x14ac:dyDescent="0.25">
      <c r="A7576" s="94">
        <v>7571</v>
      </c>
      <c r="B7576" s="95">
        <v>44328.6786111111</v>
      </c>
      <c r="C7576" s="94">
        <v>5</v>
      </c>
      <c r="D7576" s="94" t="s">
        <v>13722</v>
      </c>
      <c r="E7576" s="94" t="s">
        <v>13723</v>
      </c>
      <c r="F7576" s="94" t="s">
        <v>128</v>
      </c>
    </row>
    <row r="7577" spans="1:6" ht="15" x14ac:dyDescent="0.25">
      <c r="A7577" s="94">
        <v>7572</v>
      </c>
      <c r="B7577" s="95">
        <v>44328.676678240699</v>
      </c>
      <c r="C7577" s="94">
        <v>5</v>
      </c>
      <c r="D7577" s="94" t="s">
        <v>13724</v>
      </c>
      <c r="E7577" s="94" t="s">
        <v>13725</v>
      </c>
      <c r="F7577" s="94" t="s">
        <v>128</v>
      </c>
    </row>
    <row r="7578" spans="1:6" ht="15" x14ac:dyDescent="0.25">
      <c r="A7578" s="94">
        <v>7573</v>
      </c>
      <c r="B7578" s="95">
        <v>44328.676122685101</v>
      </c>
      <c r="C7578" s="94">
        <v>5</v>
      </c>
      <c r="D7578" s="94" t="s">
        <v>434</v>
      </c>
      <c r="E7578" s="94" t="s">
        <v>13726</v>
      </c>
      <c r="F7578" s="94" t="s">
        <v>128</v>
      </c>
    </row>
    <row r="7579" spans="1:6" ht="15" x14ac:dyDescent="0.25">
      <c r="A7579" s="94">
        <v>7574</v>
      </c>
      <c r="B7579" s="95">
        <v>44328.674212962898</v>
      </c>
      <c r="C7579" s="94">
        <v>5</v>
      </c>
      <c r="D7579" s="94" t="s">
        <v>13727</v>
      </c>
      <c r="E7579" s="94" t="s">
        <v>13728</v>
      </c>
      <c r="F7579" s="94" t="s">
        <v>128</v>
      </c>
    </row>
    <row r="7580" spans="1:6" ht="15" x14ac:dyDescent="0.25">
      <c r="A7580" s="94">
        <v>7575</v>
      </c>
      <c r="B7580" s="95">
        <v>44328.670335648101</v>
      </c>
      <c r="C7580" s="94">
        <v>5</v>
      </c>
      <c r="D7580" s="94" t="s">
        <v>13729</v>
      </c>
      <c r="E7580" s="94" t="s">
        <v>13730</v>
      </c>
      <c r="F7580" s="94" t="s">
        <v>128</v>
      </c>
    </row>
    <row r="7581" spans="1:6" ht="15" x14ac:dyDescent="0.25">
      <c r="A7581" s="94">
        <v>7576</v>
      </c>
      <c r="B7581" s="95">
        <v>44328.656597222202</v>
      </c>
      <c r="C7581" s="94">
        <v>4</v>
      </c>
      <c r="D7581" s="94" t="s">
        <v>13731</v>
      </c>
      <c r="E7581" s="94" t="s">
        <v>13732</v>
      </c>
      <c r="F7581" s="94" t="s">
        <v>128</v>
      </c>
    </row>
    <row r="7582" spans="1:6" ht="15" x14ac:dyDescent="0.25">
      <c r="A7582" s="94">
        <v>7577</v>
      </c>
      <c r="B7582" s="95">
        <v>44328.6529629629</v>
      </c>
      <c r="C7582" s="94">
        <v>5</v>
      </c>
      <c r="D7582" s="94" t="s">
        <v>11349</v>
      </c>
      <c r="E7582" s="94" t="s">
        <v>13733</v>
      </c>
      <c r="F7582" s="94" t="s">
        <v>128</v>
      </c>
    </row>
    <row r="7583" spans="1:6" ht="15" x14ac:dyDescent="0.25">
      <c r="A7583" s="94">
        <v>7578</v>
      </c>
      <c r="B7583" s="95">
        <v>44328.652824074001</v>
      </c>
      <c r="C7583" s="94">
        <v>5</v>
      </c>
      <c r="D7583" s="94" t="s">
        <v>13734</v>
      </c>
      <c r="E7583" s="94"/>
      <c r="F7583" s="94" t="s">
        <v>128</v>
      </c>
    </row>
    <row r="7584" spans="1:6" ht="15" x14ac:dyDescent="0.25">
      <c r="A7584" s="94">
        <v>7579</v>
      </c>
      <c r="B7584" s="95">
        <v>44328.649270833303</v>
      </c>
      <c r="C7584" s="94">
        <v>5</v>
      </c>
      <c r="D7584" s="94" t="s">
        <v>4630</v>
      </c>
      <c r="E7584" s="94" t="s">
        <v>13735</v>
      </c>
      <c r="F7584" s="94" t="s">
        <v>128</v>
      </c>
    </row>
    <row r="7585" spans="1:6" ht="15" x14ac:dyDescent="0.25">
      <c r="A7585" s="94">
        <v>7580</v>
      </c>
      <c r="B7585" s="95">
        <v>44328.599803240701</v>
      </c>
      <c r="C7585" s="94">
        <v>5</v>
      </c>
      <c r="D7585" s="94" t="s">
        <v>13736</v>
      </c>
      <c r="E7585" s="94" t="s">
        <v>13737</v>
      </c>
      <c r="F7585" s="94" t="s">
        <v>128</v>
      </c>
    </row>
    <row r="7586" spans="1:6" ht="15" x14ac:dyDescent="0.25">
      <c r="A7586" s="94">
        <v>7581</v>
      </c>
      <c r="B7586" s="95">
        <v>44328.587060185098</v>
      </c>
      <c r="C7586" s="94">
        <v>5</v>
      </c>
      <c r="D7586" s="94" t="s">
        <v>13738</v>
      </c>
      <c r="E7586" s="94" t="s">
        <v>13739</v>
      </c>
      <c r="F7586" s="94" t="s">
        <v>128</v>
      </c>
    </row>
    <row r="7587" spans="1:6" ht="15" x14ac:dyDescent="0.25">
      <c r="A7587" s="94">
        <v>7582</v>
      </c>
      <c r="B7587" s="95">
        <v>44328.5750231481</v>
      </c>
      <c r="C7587" s="94">
        <v>5</v>
      </c>
      <c r="D7587" s="94" t="s">
        <v>13740</v>
      </c>
      <c r="E7587" s="94" t="s">
        <v>13741</v>
      </c>
      <c r="F7587" s="94" t="s">
        <v>128</v>
      </c>
    </row>
    <row r="7588" spans="1:6" ht="15" x14ac:dyDescent="0.25">
      <c r="A7588" s="94">
        <v>7583</v>
      </c>
      <c r="B7588" s="95">
        <v>44328.5361805555</v>
      </c>
      <c r="C7588" s="94">
        <v>5</v>
      </c>
      <c r="D7588" s="94" t="s">
        <v>13742</v>
      </c>
      <c r="E7588" s="94" t="s">
        <v>13743</v>
      </c>
      <c r="F7588" s="94" t="s">
        <v>128</v>
      </c>
    </row>
    <row r="7589" spans="1:6" ht="15" x14ac:dyDescent="0.25">
      <c r="A7589" s="94">
        <v>7584</v>
      </c>
      <c r="B7589" s="95">
        <v>44328.483449074003</v>
      </c>
      <c r="C7589" s="94">
        <v>5</v>
      </c>
      <c r="D7589" s="94" t="s">
        <v>13744</v>
      </c>
      <c r="E7589" s="94" t="s">
        <v>13745</v>
      </c>
      <c r="F7589" s="94" t="s">
        <v>128</v>
      </c>
    </row>
    <row r="7590" spans="1:6" ht="15" x14ac:dyDescent="0.25">
      <c r="A7590" s="94">
        <v>7585</v>
      </c>
      <c r="B7590" s="95">
        <v>44328.344085648103</v>
      </c>
      <c r="C7590" s="94">
        <v>5</v>
      </c>
      <c r="D7590" s="94" t="s">
        <v>13746</v>
      </c>
      <c r="E7590" s="94" t="s">
        <v>13747</v>
      </c>
      <c r="F7590" s="94" t="s">
        <v>322</v>
      </c>
    </row>
    <row r="7591" spans="1:6" ht="15" x14ac:dyDescent="0.25">
      <c r="A7591" s="94">
        <v>7586</v>
      </c>
      <c r="B7591" s="95">
        <v>44327.928032407399</v>
      </c>
      <c r="C7591" s="94">
        <v>5</v>
      </c>
      <c r="D7591" s="94" t="s">
        <v>13748</v>
      </c>
      <c r="E7591" s="94" t="s">
        <v>13749</v>
      </c>
      <c r="F7591" s="94" t="s">
        <v>128</v>
      </c>
    </row>
    <row r="7592" spans="1:6" ht="15" x14ac:dyDescent="0.25">
      <c r="A7592" s="94">
        <v>7587</v>
      </c>
      <c r="B7592" s="95">
        <v>44327.926782407398</v>
      </c>
      <c r="C7592" s="94">
        <v>5</v>
      </c>
      <c r="D7592" s="94" t="s">
        <v>5689</v>
      </c>
      <c r="E7592" s="94" t="s">
        <v>13750</v>
      </c>
      <c r="F7592" s="94" t="s">
        <v>128</v>
      </c>
    </row>
    <row r="7593" spans="1:6" ht="15" x14ac:dyDescent="0.25">
      <c r="A7593" s="94">
        <v>7588</v>
      </c>
      <c r="B7593" s="95">
        <v>44327.7862731481</v>
      </c>
      <c r="C7593" s="94">
        <v>5</v>
      </c>
      <c r="D7593" s="94" t="s">
        <v>13751</v>
      </c>
      <c r="E7593" s="94" t="s">
        <v>13752</v>
      </c>
      <c r="F7593" s="94" t="s">
        <v>128</v>
      </c>
    </row>
    <row r="7594" spans="1:6" ht="15" x14ac:dyDescent="0.25">
      <c r="A7594" s="94">
        <v>7589</v>
      </c>
      <c r="B7594" s="95">
        <v>44327.752037036997</v>
      </c>
      <c r="C7594" s="94">
        <v>5</v>
      </c>
      <c r="D7594" s="94" t="s">
        <v>13753</v>
      </c>
      <c r="E7594" s="94" t="s">
        <v>13754</v>
      </c>
      <c r="F7594" s="94" t="s">
        <v>128</v>
      </c>
    </row>
    <row r="7595" spans="1:6" ht="15" x14ac:dyDescent="0.25">
      <c r="A7595" s="94">
        <v>7590</v>
      </c>
      <c r="B7595" s="95">
        <v>44327.742812500001</v>
      </c>
      <c r="C7595" s="94">
        <v>5</v>
      </c>
      <c r="D7595" s="94" t="s">
        <v>13755</v>
      </c>
      <c r="E7595" s="94" t="s">
        <v>13756</v>
      </c>
      <c r="F7595" s="94" t="s">
        <v>128</v>
      </c>
    </row>
    <row r="7596" spans="1:6" ht="15" x14ac:dyDescent="0.25">
      <c r="A7596" s="94">
        <v>7591</v>
      </c>
      <c r="B7596" s="95">
        <v>44327.735706018502</v>
      </c>
      <c r="C7596" s="94">
        <v>5</v>
      </c>
      <c r="D7596" s="94" t="s">
        <v>13757</v>
      </c>
      <c r="E7596" s="94" t="s">
        <v>13758</v>
      </c>
      <c r="F7596" s="94" t="s">
        <v>128</v>
      </c>
    </row>
    <row r="7597" spans="1:6" ht="15" x14ac:dyDescent="0.25">
      <c r="A7597" s="94">
        <v>7592</v>
      </c>
      <c r="B7597" s="95">
        <v>44327.729791666599</v>
      </c>
      <c r="C7597" s="94">
        <v>5</v>
      </c>
      <c r="D7597" s="94" t="s">
        <v>13759</v>
      </c>
      <c r="E7597" s="94" t="s">
        <v>13760</v>
      </c>
      <c r="F7597" s="94" t="s">
        <v>128</v>
      </c>
    </row>
    <row r="7598" spans="1:6" ht="15" x14ac:dyDescent="0.25">
      <c r="A7598" s="94">
        <v>7593</v>
      </c>
      <c r="B7598" s="95">
        <v>44327.722986111097</v>
      </c>
      <c r="C7598" s="94">
        <v>5</v>
      </c>
      <c r="D7598" s="94" t="s">
        <v>13761</v>
      </c>
      <c r="E7598" s="94" t="s">
        <v>13762</v>
      </c>
      <c r="F7598" s="94" t="s">
        <v>128</v>
      </c>
    </row>
    <row r="7599" spans="1:6" ht="15" x14ac:dyDescent="0.25">
      <c r="A7599" s="94">
        <v>7594</v>
      </c>
      <c r="B7599" s="95">
        <v>44327.642280092499</v>
      </c>
      <c r="C7599" s="94">
        <v>5</v>
      </c>
      <c r="D7599" s="94" t="s">
        <v>13763</v>
      </c>
      <c r="E7599" s="94" t="s">
        <v>13764</v>
      </c>
      <c r="F7599" s="94" t="s">
        <v>128</v>
      </c>
    </row>
    <row r="7600" spans="1:6" ht="15" x14ac:dyDescent="0.25">
      <c r="A7600" s="94">
        <v>7595</v>
      </c>
      <c r="B7600" s="95">
        <v>44327.641759259197</v>
      </c>
      <c r="C7600" s="94">
        <v>5</v>
      </c>
      <c r="D7600" s="94" t="s">
        <v>434</v>
      </c>
      <c r="E7600" s="94" t="s">
        <v>13765</v>
      </c>
      <c r="F7600" s="94" t="s">
        <v>128</v>
      </c>
    </row>
    <row r="7601" spans="1:6" ht="15" x14ac:dyDescent="0.25">
      <c r="A7601" s="94">
        <v>7596</v>
      </c>
      <c r="B7601" s="95">
        <v>44327.641319444403</v>
      </c>
      <c r="C7601" s="94">
        <v>5</v>
      </c>
      <c r="D7601" s="94" t="s">
        <v>13766</v>
      </c>
      <c r="E7601" s="94" t="s">
        <v>13767</v>
      </c>
      <c r="F7601" s="94" t="s">
        <v>128</v>
      </c>
    </row>
    <row r="7602" spans="1:6" ht="15" x14ac:dyDescent="0.25">
      <c r="A7602" s="94">
        <v>7597</v>
      </c>
      <c r="B7602" s="95">
        <v>44327.6371180555</v>
      </c>
      <c r="C7602" s="94">
        <v>5</v>
      </c>
      <c r="D7602" s="94" t="s">
        <v>13768</v>
      </c>
      <c r="E7602" s="94"/>
      <c r="F7602" s="94" t="s">
        <v>128</v>
      </c>
    </row>
    <row r="7603" spans="1:6" ht="15" x14ac:dyDescent="0.25">
      <c r="A7603" s="94">
        <v>7598</v>
      </c>
      <c r="B7603" s="95">
        <v>44327.604444444398</v>
      </c>
      <c r="C7603" s="94">
        <v>5</v>
      </c>
      <c r="D7603" s="94" t="s">
        <v>13769</v>
      </c>
      <c r="E7603" s="94" t="s">
        <v>13770</v>
      </c>
      <c r="F7603" s="94" t="s">
        <v>128</v>
      </c>
    </row>
    <row r="7604" spans="1:6" ht="15" x14ac:dyDescent="0.25">
      <c r="A7604" s="94">
        <v>7599</v>
      </c>
      <c r="B7604" s="95">
        <v>44327.563310185098</v>
      </c>
      <c r="C7604" s="94">
        <v>5</v>
      </c>
      <c r="D7604" s="94" t="s">
        <v>13771</v>
      </c>
      <c r="E7604" s="94" t="s">
        <v>13772</v>
      </c>
      <c r="F7604" s="94" t="s">
        <v>128</v>
      </c>
    </row>
    <row r="7605" spans="1:6" ht="15" x14ac:dyDescent="0.25">
      <c r="A7605" s="94">
        <v>7600</v>
      </c>
      <c r="B7605" s="95">
        <v>44327.5589004629</v>
      </c>
      <c r="C7605" s="94">
        <v>4</v>
      </c>
      <c r="D7605" s="94" t="s">
        <v>13773</v>
      </c>
      <c r="E7605" s="94" t="s">
        <v>13774</v>
      </c>
      <c r="F7605" s="94" t="s">
        <v>128</v>
      </c>
    </row>
    <row r="7606" spans="1:6" ht="15" x14ac:dyDescent="0.25">
      <c r="A7606" s="94">
        <v>7601</v>
      </c>
      <c r="B7606" s="95">
        <v>44327.543935185102</v>
      </c>
      <c r="C7606" s="94">
        <v>5</v>
      </c>
      <c r="D7606" s="94" t="s">
        <v>13775</v>
      </c>
      <c r="E7606" s="94" t="s">
        <v>13776</v>
      </c>
      <c r="F7606" s="94" t="s">
        <v>128</v>
      </c>
    </row>
    <row r="7607" spans="1:6" ht="15" x14ac:dyDescent="0.25">
      <c r="A7607" s="94">
        <v>7602</v>
      </c>
      <c r="B7607" s="95">
        <v>44327.512777777702</v>
      </c>
      <c r="C7607" s="94">
        <v>5</v>
      </c>
      <c r="D7607" s="94" t="s">
        <v>13777</v>
      </c>
      <c r="E7607" s="94" t="s">
        <v>13778</v>
      </c>
      <c r="F7607" s="94" t="s">
        <v>128</v>
      </c>
    </row>
    <row r="7608" spans="1:6" ht="15" x14ac:dyDescent="0.25">
      <c r="A7608" s="94">
        <v>7603</v>
      </c>
      <c r="B7608" s="95">
        <v>44327.481296296297</v>
      </c>
      <c r="C7608" s="94">
        <v>5</v>
      </c>
      <c r="D7608" s="94" t="s">
        <v>13779</v>
      </c>
      <c r="E7608" s="94" t="s">
        <v>13780</v>
      </c>
      <c r="F7608" s="94" t="s">
        <v>128</v>
      </c>
    </row>
    <row r="7609" spans="1:6" ht="15" x14ac:dyDescent="0.25">
      <c r="A7609" s="94">
        <v>7604</v>
      </c>
      <c r="B7609" s="95">
        <v>44327.388831018499</v>
      </c>
      <c r="C7609" s="94">
        <v>4</v>
      </c>
      <c r="D7609" s="94" t="s">
        <v>13781</v>
      </c>
      <c r="E7609" s="94" t="s">
        <v>13782</v>
      </c>
      <c r="F7609" s="94" t="s">
        <v>128</v>
      </c>
    </row>
    <row r="7610" spans="1:6" ht="15" x14ac:dyDescent="0.25">
      <c r="A7610" s="94">
        <v>7605</v>
      </c>
      <c r="B7610" s="95">
        <v>44327.374976851803</v>
      </c>
      <c r="C7610" s="94">
        <v>5</v>
      </c>
      <c r="D7610" s="94" t="s">
        <v>13783</v>
      </c>
      <c r="E7610" s="94" t="s">
        <v>13784</v>
      </c>
      <c r="F7610" s="94" t="s">
        <v>128</v>
      </c>
    </row>
    <row r="7611" spans="1:6" ht="15" x14ac:dyDescent="0.25">
      <c r="A7611" s="94">
        <v>7606</v>
      </c>
      <c r="B7611" s="95">
        <v>44326.9169675925</v>
      </c>
      <c r="C7611" s="94">
        <v>5</v>
      </c>
      <c r="D7611" s="94" t="s">
        <v>13785</v>
      </c>
      <c r="E7611" s="94" t="s">
        <v>13786</v>
      </c>
      <c r="F7611" s="94" t="s">
        <v>128</v>
      </c>
    </row>
    <row r="7612" spans="1:6" ht="15" x14ac:dyDescent="0.25">
      <c r="A7612" s="94">
        <v>7607</v>
      </c>
      <c r="B7612" s="95">
        <v>44326.754861111098</v>
      </c>
      <c r="C7612" s="94">
        <v>5</v>
      </c>
      <c r="D7612" s="94" t="s">
        <v>13787</v>
      </c>
      <c r="E7612" s="94" t="s">
        <v>13788</v>
      </c>
      <c r="F7612" s="94" t="s">
        <v>128</v>
      </c>
    </row>
    <row r="7613" spans="1:6" ht="15" x14ac:dyDescent="0.25">
      <c r="A7613" s="94">
        <v>7608</v>
      </c>
      <c r="B7613" s="95">
        <v>44326.631087962902</v>
      </c>
      <c r="C7613" s="94">
        <v>5</v>
      </c>
      <c r="D7613" s="94" t="s">
        <v>13789</v>
      </c>
      <c r="E7613" s="94" t="s">
        <v>13790</v>
      </c>
      <c r="F7613" s="94" t="s">
        <v>128</v>
      </c>
    </row>
    <row r="7614" spans="1:6" ht="15" x14ac:dyDescent="0.25">
      <c r="A7614" s="94">
        <v>7609</v>
      </c>
      <c r="B7614" s="95">
        <v>44326.623773148101</v>
      </c>
      <c r="C7614" s="94">
        <v>4</v>
      </c>
      <c r="D7614" s="94" t="s">
        <v>13791</v>
      </c>
      <c r="E7614" s="94" t="s">
        <v>13792</v>
      </c>
      <c r="F7614" s="94" t="s">
        <v>128</v>
      </c>
    </row>
    <row r="7615" spans="1:6" ht="15" x14ac:dyDescent="0.25">
      <c r="A7615" s="94">
        <v>7610</v>
      </c>
      <c r="B7615" s="95">
        <v>44326.583136574001</v>
      </c>
      <c r="C7615" s="94">
        <v>5</v>
      </c>
      <c r="D7615" s="94" t="s">
        <v>13793</v>
      </c>
      <c r="E7615" s="94" t="s">
        <v>13794</v>
      </c>
      <c r="F7615" s="94" t="s">
        <v>128</v>
      </c>
    </row>
    <row r="7616" spans="1:6" ht="15" x14ac:dyDescent="0.25">
      <c r="A7616" s="94">
        <v>7611</v>
      </c>
      <c r="B7616" s="95">
        <v>44326.542650462899</v>
      </c>
      <c r="C7616" s="94">
        <v>1</v>
      </c>
      <c r="D7616" s="94" t="s">
        <v>13795</v>
      </c>
      <c r="E7616" s="94" t="s">
        <v>13796</v>
      </c>
      <c r="F7616" s="94" t="s">
        <v>128</v>
      </c>
    </row>
    <row r="7617" spans="1:6" ht="15" x14ac:dyDescent="0.25">
      <c r="A7617" s="94">
        <v>7612</v>
      </c>
      <c r="B7617" s="95">
        <v>44326.277349536998</v>
      </c>
      <c r="C7617" s="94">
        <v>1</v>
      </c>
      <c r="D7617" s="94" t="s">
        <v>13797</v>
      </c>
      <c r="E7617" s="94" t="s">
        <v>13798</v>
      </c>
      <c r="F7617" s="94" t="s">
        <v>128</v>
      </c>
    </row>
    <row r="7618" spans="1:6" ht="15" x14ac:dyDescent="0.25">
      <c r="A7618" s="94">
        <v>7613</v>
      </c>
      <c r="B7618" s="95">
        <v>44325.753923611097</v>
      </c>
      <c r="C7618" s="94">
        <v>1</v>
      </c>
      <c r="D7618" s="94" t="s">
        <v>13799</v>
      </c>
      <c r="E7618" s="94" t="s">
        <v>13800</v>
      </c>
      <c r="F7618" s="94" t="s">
        <v>128</v>
      </c>
    </row>
    <row r="7619" spans="1:6" ht="15" x14ac:dyDescent="0.25">
      <c r="A7619" s="94">
        <v>7614</v>
      </c>
      <c r="B7619" s="95">
        <v>44325.710729166603</v>
      </c>
      <c r="C7619" s="94">
        <v>5</v>
      </c>
      <c r="D7619" s="94" t="s">
        <v>13801</v>
      </c>
      <c r="E7619" s="94" t="s">
        <v>13802</v>
      </c>
      <c r="F7619" s="94" t="s">
        <v>128</v>
      </c>
    </row>
    <row r="7620" spans="1:6" ht="15" x14ac:dyDescent="0.25">
      <c r="A7620" s="94">
        <v>7615</v>
      </c>
      <c r="B7620" s="95">
        <v>44325.676122685101</v>
      </c>
      <c r="C7620" s="94">
        <v>5</v>
      </c>
      <c r="D7620" s="94" t="s">
        <v>13803</v>
      </c>
      <c r="E7620" s="94" t="s">
        <v>13804</v>
      </c>
      <c r="F7620" s="94" t="s">
        <v>128</v>
      </c>
    </row>
    <row r="7621" spans="1:6" ht="15" x14ac:dyDescent="0.25">
      <c r="A7621" s="94">
        <v>7616</v>
      </c>
      <c r="B7621" s="95">
        <v>44325.573553240698</v>
      </c>
      <c r="C7621" s="94">
        <v>5</v>
      </c>
      <c r="D7621" s="94" t="s">
        <v>13805</v>
      </c>
      <c r="E7621" s="94" t="s">
        <v>13806</v>
      </c>
      <c r="F7621" s="94" t="s">
        <v>128</v>
      </c>
    </row>
    <row r="7622" spans="1:6" ht="15" x14ac:dyDescent="0.25">
      <c r="A7622" s="94">
        <v>7617</v>
      </c>
      <c r="B7622" s="95">
        <v>44325.429074074003</v>
      </c>
      <c r="C7622" s="94">
        <v>5</v>
      </c>
      <c r="D7622" s="94" t="s">
        <v>422</v>
      </c>
      <c r="E7622" s="94" t="s">
        <v>13807</v>
      </c>
      <c r="F7622" s="94" t="s">
        <v>128</v>
      </c>
    </row>
    <row r="7623" spans="1:6" ht="15" x14ac:dyDescent="0.25">
      <c r="A7623" s="94">
        <v>7618</v>
      </c>
      <c r="B7623" s="95">
        <v>44325.403611111098</v>
      </c>
      <c r="C7623" s="94">
        <v>5</v>
      </c>
      <c r="D7623" s="94" t="s">
        <v>13808</v>
      </c>
      <c r="E7623" s="94" t="s">
        <v>13809</v>
      </c>
      <c r="F7623" s="94" t="s">
        <v>128</v>
      </c>
    </row>
    <row r="7624" spans="1:6" ht="15" x14ac:dyDescent="0.25">
      <c r="A7624" s="94">
        <v>7619</v>
      </c>
      <c r="B7624" s="95">
        <v>44325.321597222202</v>
      </c>
      <c r="C7624" s="94">
        <v>5</v>
      </c>
      <c r="D7624" s="94" t="s">
        <v>13810</v>
      </c>
      <c r="E7624" s="94" t="s">
        <v>13811</v>
      </c>
      <c r="F7624" s="94" t="s">
        <v>128</v>
      </c>
    </row>
    <row r="7625" spans="1:6" ht="15" x14ac:dyDescent="0.25">
      <c r="A7625" s="94">
        <v>7620</v>
      </c>
      <c r="B7625" s="95">
        <v>44325.221828703703</v>
      </c>
      <c r="C7625" s="94">
        <v>5</v>
      </c>
      <c r="D7625" s="94" t="s">
        <v>13812</v>
      </c>
      <c r="E7625" s="94" t="s">
        <v>13813</v>
      </c>
      <c r="F7625" s="94" t="s">
        <v>128</v>
      </c>
    </row>
    <row r="7626" spans="1:6" ht="15" x14ac:dyDescent="0.25">
      <c r="A7626" s="94">
        <v>7621</v>
      </c>
      <c r="B7626" s="95">
        <v>44324.885208333297</v>
      </c>
      <c r="C7626" s="94">
        <v>5</v>
      </c>
      <c r="D7626" s="94" t="s">
        <v>13814</v>
      </c>
      <c r="E7626" s="94" t="s">
        <v>13815</v>
      </c>
      <c r="F7626" s="94" t="s">
        <v>128</v>
      </c>
    </row>
    <row r="7627" spans="1:6" ht="15" x14ac:dyDescent="0.25">
      <c r="A7627" s="94">
        <v>7622</v>
      </c>
      <c r="B7627" s="95">
        <v>44324.837928240697</v>
      </c>
      <c r="C7627" s="94">
        <v>5</v>
      </c>
      <c r="D7627" s="94" t="s">
        <v>13816</v>
      </c>
      <c r="E7627" s="94" t="s">
        <v>13817</v>
      </c>
      <c r="F7627" s="94" t="s">
        <v>128</v>
      </c>
    </row>
    <row r="7628" spans="1:6" ht="15" x14ac:dyDescent="0.25">
      <c r="A7628" s="94">
        <v>7623</v>
      </c>
      <c r="B7628" s="95">
        <v>44324.782245370297</v>
      </c>
      <c r="C7628" s="94">
        <v>5</v>
      </c>
      <c r="D7628" s="94" t="s">
        <v>523</v>
      </c>
      <c r="E7628" s="94" t="s">
        <v>13818</v>
      </c>
      <c r="F7628" s="94" t="s">
        <v>128</v>
      </c>
    </row>
    <row r="7629" spans="1:6" ht="15" x14ac:dyDescent="0.25">
      <c r="A7629" s="94">
        <v>7624</v>
      </c>
      <c r="B7629" s="95">
        <v>44324.691898148099</v>
      </c>
      <c r="C7629" s="94">
        <v>1</v>
      </c>
      <c r="D7629" s="94" t="s">
        <v>6661</v>
      </c>
      <c r="E7629" s="94" t="s">
        <v>13819</v>
      </c>
      <c r="F7629" s="94" t="s">
        <v>128</v>
      </c>
    </row>
    <row r="7630" spans="1:6" ht="15" x14ac:dyDescent="0.25">
      <c r="A7630" s="94">
        <v>7625</v>
      </c>
      <c r="B7630" s="95">
        <v>44324.674664351798</v>
      </c>
      <c r="C7630" s="94">
        <v>2</v>
      </c>
      <c r="D7630" s="94" t="s">
        <v>13820</v>
      </c>
      <c r="E7630" s="94" t="s">
        <v>13821</v>
      </c>
      <c r="F7630" s="94" t="s">
        <v>128</v>
      </c>
    </row>
    <row r="7631" spans="1:6" ht="15" x14ac:dyDescent="0.25">
      <c r="A7631" s="94">
        <v>7626</v>
      </c>
      <c r="B7631" s="95">
        <v>44324.649282407401</v>
      </c>
      <c r="C7631" s="94">
        <v>1</v>
      </c>
      <c r="D7631" s="94" t="s">
        <v>13822</v>
      </c>
      <c r="E7631" s="94" t="s">
        <v>13823</v>
      </c>
      <c r="F7631" s="94" t="s">
        <v>128</v>
      </c>
    </row>
    <row r="7632" spans="1:6" ht="15" x14ac:dyDescent="0.25">
      <c r="A7632" s="94">
        <v>7627</v>
      </c>
      <c r="B7632" s="95">
        <v>44324.638090277702</v>
      </c>
      <c r="C7632" s="94">
        <v>5</v>
      </c>
      <c r="D7632" s="94" t="s">
        <v>13824</v>
      </c>
      <c r="E7632" s="94" t="s">
        <v>13825</v>
      </c>
      <c r="F7632" s="94" t="s">
        <v>128</v>
      </c>
    </row>
    <row r="7633" spans="1:6" ht="15" x14ac:dyDescent="0.25">
      <c r="A7633" s="94">
        <v>7628</v>
      </c>
      <c r="B7633" s="95">
        <v>44324.633865740703</v>
      </c>
      <c r="C7633" s="94">
        <v>5</v>
      </c>
      <c r="D7633" s="94" t="s">
        <v>2518</v>
      </c>
      <c r="E7633" s="94" t="s">
        <v>13826</v>
      </c>
      <c r="F7633" s="94" t="s">
        <v>128</v>
      </c>
    </row>
    <row r="7634" spans="1:6" ht="15" x14ac:dyDescent="0.25">
      <c r="A7634" s="94">
        <v>7629</v>
      </c>
      <c r="B7634" s="95">
        <v>44324.617326388798</v>
      </c>
      <c r="C7634" s="94">
        <v>5</v>
      </c>
      <c r="D7634" s="94" t="s">
        <v>13827</v>
      </c>
      <c r="E7634" s="94" t="s">
        <v>13828</v>
      </c>
      <c r="F7634" s="94" t="s">
        <v>128</v>
      </c>
    </row>
    <row r="7635" spans="1:6" ht="15" x14ac:dyDescent="0.25">
      <c r="A7635" s="94">
        <v>7630</v>
      </c>
      <c r="B7635" s="95">
        <v>44324.597766203697</v>
      </c>
      <c r="C7635" s="94">
        <v>5</v>
      </c>
      <c r="D7635" s="94" t="s">
        <v>13829</v>
      </c>
      <c r="E7635" s="94" t="s">
        <v>13830</v>
      </c>
      <c r="F7635" s="94" t="s">
        <v>128</v>
      </c>
    </row>
    <row r="7636" spans="1:6" ht="15" x14ac:dyDescent="0.25">
      <c r="A7636" s="94">
        <v>7631</v>
      </c>
      <c r="B7636" s="95">
        <v>44324.575717592597</v>
      </c>
      <c r="C7636" s="94">
        <v>5</v>
      </c>
      <c r="D7636" s="94" t="s">
        <v>13831</v>
      </c>
      <c r="E7636" s="94" t="s">
        <v>13832</v>
      </c>
      <c r="F7636" s="94" t="s">
        <v>128</v>
      </c>
    </row>
    <row r="7637" spans="1:6" ht="15" x14ac:dyDescent="0.25">
      <c r="A7637" s="94">
        <v>7632</v>
      </c>
      <c r="B7637" s="95">
        <v>44324.5748379629</v>
      </c>
      <c r="C7637" s="94">
        <v>5</v>
      </c>
      <c r="D7637" s="94" t="s">
        <v>263</v>
      </c>
      <c r="E7637" s="94" t="s">
        <v>13833</v>
      </c>
      <c r="F7637" s="94" t="s">
        <v>128</v>
      </c>
    </row>
    <row r="7638" spans="1:6" ht="15" x14ac:dyDescent="0.25">
      <c r="A7638" s="94">
        <v>7633</v>
      </c>
      <c r="B7638" s="95">
        <v>44324.573530092501</v>
      </c>
      <c r="C7638" s="94">
        <v>5</v>
      </c>
      <c r="D7638" s="94" t="s">
        <v>535</v>
      </c>
      <c r="E7638" s="94" t="s">
        <v>13834</v>
      </c>
      <c r="F7638" s="94" t="s">
        <v>128</v>
      </c>
    </row>
    <row r="7639" spans="1:6" ht="15" x14ac:dyDescent="0.25">
      <c r="A7639" s="94">
        <v>7634</v>
      </c>
      <c r="B7639" s="95">
        <v>44324.572893518503</v>
      </c>
      <c r="C7639" s="94">
        <v>5</v>
      </c>
      <c r="D7639" s="94" t="s">
        <v>13835</v>
      </c>
      <c r="E7639" s="94" t="s">
        <v>13836</v>
      </c>
      <c r="F7639" s="94" t="s">
        <v>128</v>
      </c>
    </row>
    <row r="7640" spans="1:6" ht="15" x14ac:dyDescent="0.25">
      <c r="A7640" s="94">
        <v>7635</v>
      </c>
      <c r="B7640" s="95">
        <v>44324.482465277702</v>
      </c>
      <c r="C7640" s="94">
        <v>5</v>
      </c>
      <c r="D7640" s="94" t="s">
        <v>13837</v>
      </c>
      <c r="E7640" s="94" t="s">
        <v>13838</v>
      </c>
      <c r="F7640" s="94" t="s">
        <v>128</v>
      </c>
    </row>
    <row r="7641" spans="1:6" ht="15" x14ac:dyDescent="0.25">
      <c r="A7641" s="94">
        <v>7636</v>
      </c>
      <c r="B7641" s="95">
        <v>44324.4724652777</v>
      </c>
      <c r="C7641" s="94">
        <v>5</v>
      </c>
      <c r="D7641" s="94" t="s">
        <v>308</v>
      </c>
      <c r="E7641" s="94" t="s">
        <v>13839</v>
      </c>
      <c r="F7641" s="94" t="s">
        <v>128</v>
      </c>
    </row>
    <row r="7642" spans="1:6" ht="15" x14ac:dyDescent="0.25">
      <c r="A7642" s="94">
        <v>7637</v>
      </c>
      <c r="B7642" s="95">
        <v>44324.4710300925</v>
      </c>
      <c r="C7642" s="94">
        <v>5</v>
      </c>
      <c r="D7642" s="94" t="s">
        <v>5198</v>
      </c>
      <c r="E7642" s="94" t="s">
        <v>13840</v>
      </c>
      <c r="F7642" s="94" t="s">
        <v>128</v>
      </c>
    </row>
    <row r="7643" spans="1:6" ht="15" x14ac:dyDescent="0.25">
      <c r="A7643" s="94">
        <v>7638</v>
      </c>
      <c r="B7643" s="95">
        <v>44324.466354166601</v>
      </c>
      <c r="C7643" s="94">
        <v>5</v>
      </c>
      <c r="D7643" s="94" t="s">
        <v>263</v>
      </c>
      <c r="E7643" s="94" t="s">
        <v>13841</v>
      </c>
      <c r="F7643" s="94" t="s">
        <v>128</v>
      </c>
    </row>
    <row r="7644" spans="1:6" ht="15" x14ac:dyDescent="0.25">
      <c r="A7644" s="94">
        <v>7639</v>
      </c>
      <c r="B7644" s="95">
        <v>44324.458425925899</v>
      </c>
      <c r="C7644" s="94">
        <v>5</v>
      </c>
      <c r="D7644" s="94" t="s">
        <v>13842</v>
      </c>
      <c r="E7644" s="94" t="s">
        <v>13843</v>
      </c>
      <c r="F7644" s="94" t="s">
        <v>128</v>
      </c>
    </row>
    <row r="7645" spans="1:6" ht="15" x14ac:dyDescent="0.25">
      <c r="A7645" s="94">
        <v>7640</v>
      </c>
      <c r="B7645" s="95">
        <v>44324.293981481402</v>
      </c>
      <c r="C7645" s="94">
        <v>5</v>
      </c>
      <c r="D7645" s="94" t="s">
        <v>13844</v>
      </c>
      <c r="E7645" s="94"/>
      <c r="F7645" s="94" t="s">
        <v>128</v>
      </c>
    </row>
    <row r="7646" spans="1:6" ht="15" x14ac:dyDescent="0.25">
      <c r="A7646" s="94">
        <v>7641</v>
      </c>
      <c r="B7646" s="95">
        <v>44323.9006712962</v>
      </c>
      <c r="C7646" s="94">
        <v>1</v>
      </c>
      <c r="D7646" s="94" t="s">
        <v>13845</v>
      </c>
      <c r="E7646" s="94" t="s">
        <v>13846</v>
      </c>
      <c r="F7646" s="94" t="s">
        <v>128</v>
      </c>
    </row>
    <row r="7647" spans="1:6" ht="15" x14ac:dyDescent="0.25">
      <c r="A7647" s="94">
        <v>7642</v>
      </c>
      <c r="B7647" s="95">
        <v>44323.838090277699</v>
      </c>
      <c r="C7647" s="94">
        <v>1</v>
      </c>
      <c r="D7647" s="94" t="s">
        <v>13847</v>
      </c>
      <c r="E7647" s="94" t="s">
        <v>13848</v>
      </c>
      <c r="F7647" s="94" t="s">
        <v>128</v>
      </c>
    </row>
    <row r="7648" spans="1:6" ht="15" x14ac:dyDescent="0.25">
      <c r="A7648" s="94">
        <v>7643</v>
      </c>
      <c r="B7648" s="95">
        <v>44323.831053240698</v>
      </c>
      <c r="C7648" s="94">
        <v>5</v>
      </c>
      <c r="D7648" s="94" t="s">
        <v>13849</v>
      </c>
      <c r="E7648" s="94" t="s">
        <v>13850</v>
      </c>
      <c r="F7648" s="94" t="s">
        <v>128</v>
      </c>
    </row>
    <row r="7649" spans="1:6" ht="15" x14ac:dyDescent="0.25">
      <c r="A7649" s="94">
        <v>7644</v>
      </c>
      <c r="B7649" s="95">
        <v>44323.789988425902</v>
      </c>
      <c r="C7649" s="94">
        <v>5</v>
      </c>
      <c r="D7649" s="94" t="s">
        <v>13851</v>
      </c>
      <c r="E7649" s="94" t="s">
        <v>13852</v>
      </c>
      <c r="F7649" s="94" t="s">
        <v>128</v>
      </c>
    </row>
    <row r="7650" spans="1:6" ht="15" x14ac:dyDescent="0.25">
      <c r="A7650" s="94">
        <v>7645</v>
      </c>
      <c r="B7650" s="95">
        <v>44323.772685185097</v>
      </c>
      <c r="C7650" s="94">
        <v>5</v>
      </c>
      <c r="D7650" s="94" t="s">
        <v>13853</v>
      </c>
      <c r="E7650" s="94" t="s">
        <v>13854</v>
      </c>
      <c r="F7650" s="94" t="s">
        <v>128</v>
      </c>
    </row>
    <row r="7651" spans="1:6" ht="15" x14ac:dyDescent="0.25">
      <c r="A7651" s="94">
        <v>7646</v>
      </c>
      <c r="B7651" s="95">
        <v>44323.720960648097</v>
      </c>
      <c r="C7651" s="94">
        <v>5</v>
      </c>
      <c r="D7651" s="94" t="s">
        <v>869</v>
      </c>
      <c r="E7651" s="94" t="s">
        <v>13855</v>
      </c>
      <c r="F7651" s="94" t="s">
        <v>128</v>
      </c>
    </row>
    <row r="7652" spans="1:6" ht="15" x14ac:dyDescent="0.25">
      <c r="A7652" s="94">
        <v>7647</v>
      </c>
      <c r="B7652" s="95">
        <v>44323.715023148099</v>
      </c>
      <c r="C7652" s="94">
        <v>5</v>
      </c>
      <c r="D7652" s="94" t="s">
        <v>13856</v>
      </c>
      <c r="E7652" s="94"/>
      <c r="F7652" s="94" t="s">
        <v>128</v>
      </c>
    </row>
    <row r="7653" spans="1:6" ht="15" x14ac:dyDescent="0.25">
      <c r="A7653" s="94">
        <v>7648</v>
      </c>
      <c r="B7653" s="95">
        <v>44323.654398148101</v>
      </c>
      <c r="C7653" s="94">
        <v>5</v>
      </c>
      <c r="D7653" s="94" t="s">
        <v>13857</v>
      </c>
      <c r="E7653" s="94" t="s">
        <v>13858</v>
      </c>
      <c r="F7653" s="94" t="s">
        <v>128</v>
      </c>
    </row>
    <row r="7654" spans="1:6" ht="15" x14ac:dyDescent="0.25">
      <c r="A7654" s="94">
        <v>7649</v>
      </c>
      <c r="B7654" s="95">
        <v>44323.629456018498</v>
      </c>
      <c r="C7654" s="94">
        <v>5</v>
      </c>
      <c r="D7654" s="94" t="s">
        <v>13859</v>
      </c>
      <c r="E7654" s="94" t="s">
        <v>13860</v>
      </c>
      <c r="F7654" s="94" t="s">
        <v>128</v>
      </c>
    </row>
    <row r="7655" spans="1:6" ht="15" x14ac:dyDescent="0.25">
      <c r="A7655" s="94">
        <v>7650</v>
      </c>
      <c r="B7655" s="95">
        <v>44323.618784722203</v>
      </c>
      <c r="C7655" s="94">
        <v>5</v>
      </c>
      <c r="D7655" s="94" t="s">
        <v>13861</v>
      </c>
      <c r="E7655" s="94" t="s">
        <v>13862</v>
      </c>
      <c r="F7655" s="94" t="s">
        <v>128</v>
      </c>
    </row>
    <row r="7656" spans="1:6" ht="15" x14ac:dyDescent="0.25">
      <c r="A7656" s="94">
        <v>8694</v>
      </c>
      <c r="B7656" s="95">
        <v>44323.616307870303</v>
      </c>
      <c r="C7656" s="94">
        <v>1</v>
      </c>
      <c r="D7656" s="94" t="s">
        <v>15679</v>
      </c>
      <c r="E7656" s="94" t="s">
        <v>15680</v>
      </c>
      <c r="F7656" s="94" t="s">
        <v>128</v>
      </c>
    </row>
    <row r="7657" spans="1:6" ht="15" x14ac:dyDescent="0.25">
      <c r="A7657" s="94">
        <v>7651</v>
      </c>
      <c r="B7657" s="95">
        <v>44323.610439814802</v>
      </c>
      <c r="C7657" s="94">
        <v>5</v>
      </c>
      <c r="D7657" s="94" t="s">
        <v>1196</v>
      </c>
      <c r="E7657" s="94" t="s">
        <v>13863</v>
      </c>
      <c r="F7657" s="94" t="s">
        <v>128</v>
      </c>
    </row>
    <row r="7658" spans="1:6" ht="15" x14ac:dyDescent="0.25">
      <c r="A7658" s="94">
        <v>8532</v>
      </c>
      <c r="B7658" s="95">
        <v>44323.6092361111</v>
      </c>
      <c r="C7658" s="94">
        <v>1</v>
      </c>
      <c r="D7658" s="94" t="s">
        <v>15388</v>
      </c>
      <c r="E7658" s="94" t="s">
        <v>15389</v>
      </c>
      <c r="F7658" s="94" t="s">
        <v>128</v>
      </c>
    </row>
    <row r="7659" spans="1:6" ht="15" x14ac:dyDescent="0.25">
      <c r="A7659" s="94">
        <v>8349</v>
      </c>
      <c r="B7659" s="95">
        <v>44323.5905555555</v>
      </c>
      <c r="C7659" s="94">
        <v>1</v>
      </c>
      <c r="D7659" s="94" t="s">
        <v>15073</v>
      </c>
      <c r="E7659" s="94" t="s">
        <v>15074</v>
      </c>
      <c r="F7659" s="94" t="s">
        <v>128</v>
      </c>
    </row>
    <row r="7660" spans="1:6" ht="15" x14ac:dyDescent="0.25">
      <c r="A7660" s="94">
        <v>7652</v>
      </c>
      <c r="B7660" s="95">
        <v>44323.585428240702</v>
      </c>
      <c r="C7660" s="94">
        <v>5</v>
      </c>
      <c r="D7660" s="94" t="s">
        <v>434</v>
      </c>
      <c r="E7660" s="94" t="s">
        <v>13864</v>
      </c>
      <c r="F7660" s="94" t="s">
        <v>128</v>
      </c>
    </row>
    <row r="7661" spans="1:6" ht="15" x14ac:dyDescent="0.25">
      <c r="A7661" s="94">
        <v>7653</v>
      </c>
      <c r="B7661" s="95">
        <v>44323.580601851798</v>
      </c>
      <c r="C7661" s="94">
        <v>1</v>
      </c>
      <c r="D7661" s="94" t="s">
        <v>13865</v>
      </c>
      <c r="E7661" s="94" t="s">
        <v>13866</v>
      </c>
      <c r="F7661" s="94" t="s">
        <v>128</v>
      </c>
    </row>
    <row r="7662" spans="1:6" ht="15" x14ac:dyDescent="0.25">
      <c r="A7662" s="94">
        <v>7654</v>
      </c>
      <c r="B7662" s="95">
        <v>44323.548113425903</v>
      </c>
      <c r="C7662" s="94">
        <v>5</v>
      </c>
      <c r="D7662" s="94" t="s">
        <v>13867</v>
      </c>
      <c r="E7662" s="94" t="s">
        <v>13868</v>
      </c>
      <c r="F7662" s="94" t="s">
        <v>128</v>
      </c>
    </row>
    <row r="7663" spans="1:6" ht="15" x14ac:dyDescent="0.25">
      <c r="A7663" s="94">
        <v>7655</v>
      </c>
      <c r="B7663" s="95">
        <v>44323.494039351797</v>
      </c>
      <c r="C7663" s="94">
        <v>5</v>
      </c>
      <c r="D7663" s="94" t="s">
        <v>13869</v>
      </c>
      <c r="E7663" s="94" t="s">
        <v>13870</v>
      </c>
      <c r="F7663" s="94" t="s">
        <v>128</v>
      </c>
    </row>
    <row r="7664" spans="1:6" ht="15" x14ac:dyDescent="0.25">
      <c r="A7664" s="94">
        <v>7656</v>
      </c>
      <c r="B7664" s="95">
        <v>44323.407175925902</v>
      </c>
      <c r="C7664" s="94">
        <v>5</v>
      </c>
      <c r="D7664" s="94" t="s">
        <v>13871</v>
      </c>
      <c r="E7664" s="94"/>
      <c r="F7664" s="94" t="s">
        <v>128</v>
      </c>
    </row>
    <row r="7665" spans="1:6" ht="15" x14ac:dyDescent="0.25">
      <c r="A7665" s="94">
        <v>7657</v>
      </c>
      <c r="B7665" s="95">
        <v>44323.402534722198</v>
      </c>
      <c r="C7665" s="94">
        <v>5</v>
      </c>
      <c r="D7665" s="94" t="s">
        <v>13872</v>
      </c>
      <c r="E7665" s="94" t="s">
        <v>13873</v>
      </c>
      <c r="F7665" s="94" t="s">
        <v>128</v>
      </c>
    </row>
    <row r="7666" spans="1:6" ht="15" x14ac:dyDescent="0.25">
      <c r="A7666" s="94">
        <v>7658</v>
      </c>
      <c r="B7666" s="95">
        <v>44323.381979166603</v>
      </c>
      <c r="C7666" s="94">
        <v>5</v>
      </c>
      <c r="D7666" s="94" t="s">
        <v>13874</v>
      </c>
      <c r="E7666" s="94" t="s">
        <v>13875</v>
      </c>
      <c r="F7666" s="94" t="s">
        <v>128</v>
      </c>
    </row>
    <row r="7667" spans="1:6" ht="15" x14ac:dyDescent="0.25">
      <c r="A7667" s="94">
        <v>7659</v>
      </c>
      <c r="B7667" s="95">
        <v>44323.000567129602</v>
      </c>
      <c r="C7667" s="94">
        <v>5</v>
      </c>
      <c r="D7667" s="94" t="s">
        <v>13876</v>
      </c>
      <c r="E7667" s="94" t="s">
        <v>13877</v>
      </c>
      <c r="F7667" s="94" t="s">
        <v>425</v>
      </c>
    </row>
    <row r="7668" spans="1:6" ht="15" x14ac:dyDescent="0.25">
      <c r="A7668" s="94">
        <v>7660</v>
      </c>
      <c r="B7668" s="95">
        <v>44322.992442129602</v>
      </c>
      <c r="C7668" s="94">
        <v>1</v>
      </c>
      <c r="D7668" s="94" t="s">
        <v>13878</v>
      </c>
      <c r="E7668" s="94" t="s">
        <v>13879</v>
      </c>
      <c r="F7668" s="94" t="s">
        <v>128</v>
      </c>
    </row>
    <row r="7669" spans="1:6" ht="15" x14ac:dyDescent="0.25">
      <c r="A7669" s="94">
        <v>7661</v>
      </c>
      <c r="B7669" s="95">
        <v>44322.8792129629</v>
      </c>
      <c r="C7669" s="94">
        <v>5</v>
      </c>
      <c r="D7669" s="94" t="s">
        <v>13880</v>
      </c>
      <c r="E7669" s="94" t="s">
        <v>13881</v>
      </c>
      <c r="F7669" s="94" t="s">
        <v>128</v>
      </c>
    </row>
    <row r="7670" spans="1:6" ht="15" x14ac:dyDescent="0.25">
      <c r="A7670" s="94">
        <v>7662</v>
      </c>
      <c r="B7670" s="95">
        <v>44322.850289351802</v>
      </c>
      <c r="C7670" s="94">
        <v>5</v>
      </c>
      <c r="D7670" s="94" t="s">
        <v>13882</v>
      </c>
      <c r="E7670" s="94"/>
      <c r="F7670" s="94" t="s">
        <v>128</v>
      </c>
    </row>
    <row r="7671" spans="1:6" ht="15" x14ac:dyDescent="0.25">
      <c r="A7671" s="94">
        <v>7663</v>
      </c>
      <c r="B7671" s="95">
        <v>44322.798611111102</v>
      </c>
      <c r="C7671" s="94">
        <v>5</v>
      </c>
      <c r="D7671" s="94" t="s">
        <v>13883</v>
      </c>
      <c r="E7671" s="94" t="s">
        <v>13884</v>
      </c>
      <c r="F7671" s="94" t="s">
        <v>128</v>
      </c>
    </row>
    <row r="7672" spans="1:6" ht="15" x14ac:dyDescent="0.25">
      <c r="A7672" s="94">
        <v>7664</v>
      </c>
      <c r="B7672" s="95">
        <v>44322.789467592498</v>
      </c>
      <c r="C7672" s="94">
        <v>5</v>
      </c>
      <c r="D7672" s="94" t="s">
        <v>13885</v>
      </c>
      <c r="E7672" s="94" t="s">
        <v>13886</v>
      </c>
      <c r="F7672" s="94" t="s">
        <v>128</v>
      </c>
    </row>
    <row r="7673" spans="1:6" ht="15" x14ac:dyDescent="0.25">
      <c r="A7673" s="94">
        <v>7665</v>
      </c>
      <c r="B7673" s="95">
        <v>44322.774652777698</v>
      </c>
      <c r="C7673" s="94">
        <v>5</v>
      </c>
      <c r="D7673" s="94" t="s">
        <v>13887</v>
      </c>
      <c r="E7673" s="94" t="s">
        <v>13888</v>
      </c>
      <c r="F7673" s="94" t="s">
        <v>128</v>
      </c>
    </row>
    <row r="7674" spans="1:6" ht="15" x14ac:dyDescent="0.25">
      <c r="A7674" s="94">
        <v>7666</v>
      </c>
      <c r="B7674" s="95">
        <v>44322.761874999997</v>
      </c>
      <c r="C7674" s="94">
        <v>5</v>
      </c>
      <c r="D7674" s="94" t="s">
        <v>8116</v>
      </c>
      <c r="E7674" s="94" t="s">
        <v>13889</v>
      </c>
      <c r="F7674" s="94" t="s">
        <v>128</v>
      </c>
    </row>
    <row r="7675" spans="1:6" ht="15" x14ac:dyDescent="0.25">
      <c r="A7675" s="94">
        <v>7667</v>
      </c>
      <c r="B7675" s="95">
        <v>44322.7570486111</v>
      </c>
      <c r="C7675" s="94">
        <v>5</v>
      </c>
      <c r="D7675" s="94" t="s">
        <v>310</v>
      </c>
      <c r="E7675" s="94" t="s">
        <v>13890</v>
      </c>
      <c r="F7675" s="94" t="s">
        <v>128</v>
      </c>
    </row>
    <row r="7676" spans="1:6" ht="15" x14ac:dyDescent="0.25">
      <c r="A7676" s="94">
        <v>7668</v>
      </c>
      <c r="B7676" s="95">
        <v>44322.747233796297</v>
      </c>
      <c r="C7676" s="94">
        <v>1</v>
      </c>
      <c r="D7676" s="94" t="s">
        <v>13891</v>
      </c>
      <c r="E7676" s="94" t="s">
        <v>13892</v>
      </c>
      <c r="F7676" s="94" t="s">
        <v>128</v>
      </c>
    </row>
    <row r="7677" spans="1:6" ht="15" x14ac:dyDescent="0.25">
      <c r="A7677" s="94">
        <v>7669</v>
      </c>
      <c r="B7677" s="95">
        <v>44322.746840277701</v>
      </c>
      <c r="C7677" s="94">
        <v>5</v>
      </c>
      <c r="D7677" s="94" t="s">
        <v>13893</v>
      </c>
      <c r="E7677" s="94" t="s">
        <v>13894</v>
      </c>
      <c r="F7677" s="94" t="s">
        <v>128</v>
      </c>
    </row>
    <row r="7678" spans="1:6" ht="15" x14ac:dyDescent="0.25">
      <c r="A7678" s="94">
        <v>7670</v>
      </c>
      <c r="B7678" s="95">
        <v>44322.709502314799</v>
      </c>
      <c r="C7678" s="94">
        <v>1</v>
      </c>
      <c r="D7678" s="94" t="s">
        <v>13895</v>
      </c>
      <c r="E7678" s="94" t="s">
        <v>13896</v>
      </c>
      <c r="F7678" s="94" t="s">
        <v>128</v>
      </c>
    </row>
    <row r="7679" spans="1:6" ht="15" x14ac:dyDescent="0.25">
      <c r="A7679" s="94">
        <v>7671</v>
      </c>
      <c r="B7679" s="95">
        <v>44322.632129629601</v>
      </c>
      <c r="C7679" s="94">
        <v>4</v>
      </c>
      <c r="D7679" s="94" t="s">
        <v>13897</v>
      </c>
      <c r="E7679" s="94" t="s">
        <v>13898</v>
      </c>
      <c r="F7679" s="94" t="s">
        <v>128</v>
      </c>
    </row>
    <row r="7680" spans="1:6" ht="15" x14ac:dyDescent="0.25">
      <c r="A7680" s="94">
        <v>7672</v>
      </c>
      <c r="B7680" s="95">
        <v>44322.580231481399</v>
      </c>
      <c r="C7680" s="94">
        <v>5</v>
      </c>
      <c r="D7680" s="94" t="s">
        <v>5453</v>
      </c>
      <c r="E7680" s="94" t="s">
        <v>13899</v>
      </c>
      <c r="F7680" s="94" t="s">
        <v>128</v>
      </c>
    </row>
    <row r="7681" spans="1:6" ht="15" x14ac:dyDescent="0.25">
      <c r="A7681" s="94">
        <v>7673</v>
      </c>
      <c r="B7681" s="95">
        <v>44322.578159722201</v>
      </c>
      <c r="C7681" s="94">
        <v>5</v>
      </c>
      <c r="D7681" s="94" t="s">
        <v>13900</v>
      </c>
      <c r="E7681" s="94" t="s">
        <v>13901</v>
      </c>
      <c r="F7681" s="94" t="s">
        <v>128</v>
      </c>
    </row>
    <row r="7682" spans="1:6" ht="15" x14ac:dyDescent="0.25">
      <c r="A7682" s="94">
        <v>7674</v>
      </c>
      <c r="B7682" s="95">
        <v>44322.575925925899</v>
      </c>
      <c r="C7682" s="94">
        <v>5</v>
      </c>
      <c r="D7682" s="94" t="s">
        <v>13902</v>
      </c>
      <c r="E7682" s="94" t="s">
        <v>13903</v>
      </c>
      <c r="F7682" s="94" t="s">
        <v>128</v>
      </c>
    </row>
    <row r="7683" spans="1:6" ht="15" x14ac:dyDescent="0.25">
      <c r="A7683" s="94">
        <v>7675</v>
      </c>
      <c r="B7683" s="95">
        <v>44322.508518518502</v>
      </c>
      <c r="C7683" s="94">
        <v>5</v>
      </c>
      <c r="D7683" s="94" t="s">
        <v>422</v>
      </c>
      <c r="E7683" s="94" t="s">
        <v>13904</v>
      </c>
      <c r="F7683" s="94" t="s">
        <v>128</v>
      </c>
    </row>
    <row r="7684" spans="1:6" ht="15" x14ac:dyDescent="0.25">
      <c r="A7684" s="94">
        <v>7676</v>
      </c>
      <c r="B7684" s="95">
        <v>44322.492986111101</v>
      </c>
      <c r="C7684" s="94">
        <v>5</v>
      </c>
      <c r="D7684" s="94" t="s">
        <v>4433</v>
      </c>
      <c r="E7684" s="94" t="s">
        <v>13905</v>
      </c>
      <c r="F7684" s="94" t="s">
        <v>128</v>
      </c>
    </row>
    <row r="7685" spans="1:6" ht="15" x14ac:dyDescent="0.25">
      <c r="A7685" s="94">
        <v>7677</v>
      </c>
      <c r="B7685" s="95">
        <v>44322.477870370298</v>
      </c>
      <c r="C7685" s="94">
        <v>5</v>
      </c>
      <c r="D7685" s="94" t="s">
        <v>13906</v>
      </c>
      <c r="E7685" s="94" t="s">
        <v>13907</v>
      </c>
      <c r="F7685" s="94" t="s">
        <v>128</v>
      </c>
    </row>
    <row r="7686" spans="1:6" ht="15" x14ac:dyDescent="0.25">
      <c r="A7686" s="94">
        <v>7678</v>
      </c>
      <c r="B7686" s="95">
        <v>44322.473854166601</v>
      </c>
      <c r="C7686" s="94">
        <v>1</v>
      </c>
      <c r="D7686" s="94" t="s">
        <v>13908</v>
      </c>
      <c r="E7686" s="94" t="s">
        <v>13909</v>
      </c>
      <c r="F7686" s="94" t="s">
        <v>128</v>
      </c>
    </row>
    <row r="7687" spans="1:6" ht="15" x14ac:dyDescent="0.25">
      <c r="A7687" s="94">
        <v>7679</v>
      </c>
      <c r="B7687" s="95">
        <v>44322.470567129603</v>
      </c>
      <c r="C7687" s="94">
        <v>5</v>
      </c>
      <c r="D7687" s="94" t="s">
        <v>13910</v>
      </c>
      <c r="E7687" s="94" t="s">
        <v>13911</v>
      </c>
      <c r="F7687" s="94" t="s">
        <v>128</v>
      </c>
    </row>
    <row r="7688" spans="1:6" ht="15" x14ac:dyDescent="0.25">
      <c r="A7688" s="94">
        <v>7680</v>
      </c>
      <c r="B7688" s="95">
        <v>44322.467326388803</v>
      </c>
      <c r="C7688" s="94">
        <v>5</v>
      </c>
      <c r="D7688" s="94" t="s">
        <v>13912</v>
      </c>
      <c r="E7688" s="94" t="s">
        <v>13913</v>
      </c>
      <c r="F7688" s="94" t="s">
        <v>128</v>
      </c>
    </row>
    <row r="7689" spans="1:6" ht="15" x14ac:dyDescent="0.25">
      <c r="A7689" s="94">
        <v>7681</v>
      </c>
      <c r="B7689" s="95">
        <v>44322.456759259199</v>
      </c>
      <c r="C7689" s="94">
        <v>5</v>
      </c>
      <c r="D7689" s="94" t="s">
        <v>996</v>
      </c>
      <c r="E7689" s="94" t="s">
        <v>13914</v>
      </c>
      <c r="F7689" s="94" t="s">
        <v>128</v>
      </c>
    </row>
    <row r="7690" spans="1:6" ht="15" x14ac:dyDescent="0.25">
      <c r="A7690" s="94">
        <v>7682</v>
      </c>
      <c r="B7690" s="95">
        <v>44322.455601851798</v>
      </c>
      <c r="C7690" s="94">
        <v>4</v>
      </c>
      <c r="D7690" s="94" t="s">
        <v>13915</v>
      </c>
      <c r="E7690" s="94" t="s">
        <v>13916</v>
      </c>
      <c r="F7690" s="94" t="s">
        <v>128</v>
      </c>
    </row>
    <row r="7691" spans="1:6" ht="15" x14ac:dyDescent="0.25">
      <c r="A7691" s="94">
        <v>7683</v>
      </c>
      <c r="B7691" s="95">
        <v>44322.402835648099</v>
      </c>
      <c r="C7691" s="94">
        <v>5</v>
      </c>
      <c r="D7691" s="94" t="s">
        <v>5252</v>
      </c>
      <c r="E7691" s="94" t="s">
        <v>13917</v>
      </c>
      <c r="F7691" s="94" t="s">
        <v>128</v>
      </c>
    </row>
    <row r="7692" spans="1:6" ht="15" x14ac:dyDescent="0.25">
      <c r="A7692" s="94">
        <v>7684</v>
      </c>
      <c r="B7692" s="95">
        <v>44321.893958333298</v>
      </c>
      <c r="C7692" s="94">
        <v>5</v>
      </c>
      <c r="D7692" s="94" t="s">
        <v>434</v>
      </c>
      <c r="E7692" s="94" t="s">
        <v>13918</v>
      </c>
      <c r="F7692" s="94" t="s">
        <v>128</v>
      </c>
    </row>
    <row r="7693" spans="1:6" ht="15" x14ac:dyDescent="0.25">
      <c r="A7693" s="94">
        <v>7685</v>
      </c>
      <c r="B7693" s="95">
        <v>44321.785833333299</v>
      </c>
      <c r="C7693" s="94">
        <v>5</v>
      </c>
      <c r="D7693" s="94" t="s">
        <v>13919</v>
      </c>
      <c r="E7693" s="94" t="s">
        <v>13920</v>
      </c>
      <c r="F7693" s="94" t="s">
        <v>128</v>
      </c>
    </row>
    <row r="7694" spans="1:6" ht="15" x14ac:dyDescent="0.25">
      <c r="A7694" s="94">
        <v>7686</v>
      </c>
      <c r="B7694" s="95">
        <v>44321.7855555555</v>
      </c>
      <c r="C7694" s="94">
        <v>5</v>
      </c>
      <c r="D7694" s="94" t="s">
        <v>13921</v>
      </c>
      <c r="E7694" s="94"/>
      <c r="F7694" s="94" t="s">
        <v>128</v>
      </c>
    </row>
    <row r="7695" spans="1:6" ht="15" x14ac:dyDescent="0.25">
      <c r="A7695" s="94">
        <v>7687</v>
      </c>
      <c r="B7695" s="95">
        <v>44321.781423611101</v>
      </c>
      <c r="C7695" s="94">
        <v>5</v>
      </c>
      <c r="D7695" s="94" t="s">
        <v>13922</v>
      </c>
      <c r="E7695" s="94"/>
      <c r="F7695" s="94" t="s">
        <v>128</v>
      </c>
    </row>
    <row r="7696" spans="1:6" ht="15" x14ac:dyDescent="0.25">
      <c r="A7696" s="94">
        <v>7688</v>
      </c>
      <c r="B7696" s="95">
        <v>44321.769513888801</v>
      </c>
      <c r="C7696" s="94">
        <v>5</v>
      </c>
      <c r="D7696" s="94" t="s">
        <v>13923</v>
      </c>
      <c r="E7696" s="94" t="s">
        <v>13924</v>
      </c>
      <c r="F7696" s="94" t="s">
        <v>128</v>
      </c>
    </row>
    <row r="7697" spans="1:6" ht="15" x14ac:dyDescent="0.25">
      <c r="A7697" s="94">
        <v>7689</v>
      </c>
      <c r="B7697" s="95">
        <v>44321.737002314803</v>
      </c>
      <c r="C7697" s="94">
        <v>4</v>
      </c>
      <c r="D7697" s="94" t="s">
        <v>535</v>
      </c>
      <c r="E7697" s="94" t="s">
        <v>13925</v>
      </c>
      <c r="F7697" s="94" t="s">
        <v>128</v>
      </c>
    </row>
    <row r="7698" spans="1:6" ht="15" x14ac:dyDescent="0.25">
      <c r="A7698" s="94">
        <v>7690</v>
      </c>
      <c r="B7698" s="95">
        <v>44321.729305555498</v>
      </c>
      <c r="C7698" s="94">
        <v>5</v>
      </c>
      <c r="D7698" s="94" t="s">
        <v>13926</v>
      </c>
      <c r="E7698" s="94" t="s">
        <v>13927</v>
      </c>
      <c r="F7698" s="94" t="s">
        <v>128</v>
      </c>
    </row>
    <row r="7699" spans="1:6" ht="15" x14ac:dyDescent="0.25">
      <c r="A7699" s="94">
        <v>7691</v>
      </c>
      <c r="B7699" s="95">
        <v>44321.729212962899</v>
      </c>
      <c r="C7699" s="94">
        <v>5</v>
      </c>
      <c r="D7699" s="94" t="s">
        <v>13928</v>
      </c>
      <c r="E7699" s="94" t="s">
        <v>13929</v>
      </c>
      <c r="F7699" s="94" t="s">
        <v>128</v>
      </c>
    </row>
    <row r="7700" spans="1:6" ht="15" x14ac:dyDescent="0.25">
      <c r="A7700" s="94">
        <v>7692</v>
      </c>
      <c r="B7700" s="95">
        <v>44321.719027777697</v>
      </c>
      <c r="C7700" s="94">
        <v>5</v>
      </c>
      <c r="D7700" s="94" t="s">
        <v>13930</v>
      </c>
      <c r="E7700" s="94" t="s">
        <v>13931</v>
      </c>
      <c r="F7700" s="94" t="s">
        <v>128</v>
      </c>
    </row>
    <row r="7701" spans="1:6" ht="15" x14ac:dyDescent="0.25">
      <c r="A7701" s="94">
        <v>7693</v>
      </c>
      <c r="B7701" s="95">
        <v>44321.717465277703</v>
      </c>
      <c r="C7701" s="94">
        <v>5</v>
      </c>
      <c r="D7701" s="94" t="s">
        <v>3519</v>
      </c>
      <c r="E7701" s="94" t="s">
        <v>13932</v>
      </c>
      <c r="F7701" s="94" t="s">
        <v>128</v>
      </c>
    </row>
    <row r="7702" spans="1:6" ht="15" x14ac:dyDescent="0.25">
      <c r="A7702" s="94">
        <v>7694</v>
      </c>
      <c r="B7702" s="95">
        <v>44321.6871412037</v>
      </c>
      <c r="C7702" s="94">
        <v>5</v>
      </c>
      <c r="D7702" s="94" t="s">
        <v>13933</v>
      </c>
      <c r="E7702" s="94" t="s">
        <v>13934</v>
      </c>
      <c r="F7702" s="94" t="s">
        <v>128</v>
      </c>
    </row>
    <row r="7703" spans="1:6" ht="15" x14ac:dyDescent="0.25">
      <c r="A7703" s="94">
        <v>7695</v>
      </c>
      <c r="B7703" s="95">
        <v>44321.679444444402</v>
      </c>
      <c r="C7703" s="94">
        <v>5</v>
      </c>
      <c r="D7703" s="94" t="s">
        <v>13935</v>
      </c>
      <c r="E7703" s="94" t="s">
        <v>13936</v>
      </c>
      <c r="F7703" s="94" t="s">
        <v>128</v>
      </c>
    </row>
    <row r="7704" spans="1:6" ht="15" x14ac:dyDescent="0.25">
      <c r="A7704" s="94">
        <v>7696</v>
      </c>
      <c r="B7704" s="95">
        <v>44321.631388888803</v>
      </c>
      <c r="C7704" s="94">
        <v>5</v>
      </c>
      <c r="D7704" s="94" t="s">
        <v>13937</v>
      </c>
      <c r="E7704" s="94" t="s">
        <v>13938</v>
      </c>
      <c r="F7704" s="94" t="s">
        <v>128</v>
      </c>
    </row>
    <row r="7705" spans="1:6" ht="15" x14ac:dyDescent="0.25">
      <c r="A7705" s="94">
        <v>7697</v>
      </c>
      <c r="B7705" s="95">
        <v>44321.623634259202</v>
      </c>
      <c r="C7705" s="94">
        <v>5</v>
      </c>
      <c r="D7705" s="94" t="s">
        <v>263</v>
      </c>
      <c r="E7705" s="94" t="s">
        <v>13939</v>
      </c>
      <c r="F7705" s="94" t="s">
        <v>128</v>
      </c>
    </row>
    <row r="7706" spans="1:6" ht="15" x14ac:dyDescent="0.25">
      <c r="A7706" s="94">
        <v>7698</v>
      </c>
      <c r="B7706" s="95">
        <v>44321.505729166602</v>
      </c>
      <c r="C7706" s="94">
        <v>1</v>
      </c>
      <c r="D7706" s="94" t="s">
        <v>13940</v>
      </c>
      <c r="E7706" s="94" t="s">
        <v>13941</v>
      </c>
      <c r="F7706" s="94" t="s">
        <v>128</v>
      </c>
    </row>
    <row r="7707" spans="1:6" ht="15" x14ac:dyDescent="0.25">
      <c r="A7707" s="94">
        <v>7699</v>
      </c>
      <c r="B7707" s="95">
        <v>44321.4964467592</v>
      </c>
      <c r="C7707" s="94">
        <v>5</v>
      </c>
      <c r="D7707" s="94" t="s">
        <v>13942</v>
      </c>
      <c r="E7707" s="94" t="s">
        <v>13943</v>
      </c>
      <c r="F7707" s="94" t="s">
        <v>128</v>
      </c>
    </row>
    <row r="7708" spans="1:6" ht="15" x14ac:dyDescent="0.25">
      <c r="A7708" s="94">
        <v>7700</v>
      </c>
      <c r="B7708" s="95">
        <v>44321.478912036997</v>
      </c>
      <c r="C7708" s="94">
        <v>4</v>
      </c>
      <c r="D7708" s="94" t="s">
        <v>13944</v>
      </c>
      <c r="E7708" s="94" t="s">
        <v>13945</v>
      </c>
      <c r="F7708" s="94" t="s">
        <v>128</v>
      </c>
    </row>
    <row r="7709" spans="1:6" ht="15" x14ac:dyDescent="0.25">
      <c r="A7709" s="94">
        <v>7701</v>
      </c>
      <c r="B7709" s="95">
        <v>44321.463541666599</v>
      </c>
      <c r="C7709" s="94">
        <v>5</v>
      </c>
      <c r="D7709" s="94" t="s">
        <v>13946</v>
      </c>
      <c r="E7709" s="94" t="s">
        <v>13947</v>
      </c>
      <c r="F7709" s="94" t="s">
        <v>128</v>
      </c>
    </row>
    <row r="7710" spans="1:6" ht="15" x14ac:dyDescent="0.25">
      <c r="A7710" s="94">
        <v>7702</v>
      </c>
      <c r="B7710" s="95">
        <v>44321.449722222198</v>
      </c>
      <c r="C7710" s="94">
        <v>4</v>
      </c>
      <c r="D7710" s="94" t="s">
        <v>7881</v>
      </c>
      <c r="E7710" s="94" t="s">
        <v>13948</v>
      </c>
      <c r="F7710" s="94" t="s">
        <v>128</v>
      </c>
    </row>
    <row r="7711" spans="1:6" ht="15" x14ac:dyDescent="0.25">
      <c r="A7711" s="94">
        <v>7703</v>
      </c>
      <c r="B7711" s="95">
        <v>44321.385983796201</v>
      </c>
      <c r="C7711" s="94">
        <v>5</v>
      </c>
      <c r="D7711" s="94" t="s">
        <v>13949</v>
      </c>
      <c r="E7711" s="94" t="s">
        <v>13950</v>
      </c>
      <c r="F7711" s="94" t="s">
        <v>128</v>
      </c>
    </row>
    <row r="7712" spans="1:6" ht="15" x14ac:dyDescent="0.25">
      <c r="A7712" s="94">
        <v>7704</v>
      </c>
      <c r="B7712" s="95">
        <v>44321.371076388801</v>
      </c>
      <c r="C7712" s="94">
        <v>5</v>
      </c>
      <c r="D7712" s="94" t="s">
        <v>7244</v>
      </c>
      <c r="E7712" s="94" t="s">
        <v>13951</v>
      </c>
      <c r="F7712" s="94" t="s">
        <v>128</v>
      </c>
    </row>
    <row r="7713" spans="1:6" ht="15" x14ac:dyDescent="0.25">
      <c r="A7713" s="94">
        <v>7705</v>
      </c>
      <c r="B7713" s="95">
        <v>44320.949641203697</v>
      </c>
      <c r="C7713" s="94">
        <v>5</v>
      </c>
      <c r="D7713" s="94" t="s">
        <v>13952</v>
      </c>
      <c r="E7713" s="94" t="s">
        <v>13953</v>
      </c>
      <c r="F7713" s="94" t="s">
        <v>128</v>
      </c>
    </row>
    <row r="7714" spans="1:6" ht="15" x14ac:dyDescent="0.25">
      <c r="A7714" s="94">
        <v>7706</v>
      </c>
      <c r="B7714" s="95">
        <v>44320.931053240703</v>
      </c>
      <c r="C7714" s="94">
        <v>5</v>
      </c>
      <c r="D7714" s="94" t="s">
        <v>13954</v>
      </c>
      <c r="E7714" s="94" t="s">
        <v>13955</v>
      </c>
      <c r="F7714" s="94" t="s">
        <v>128</v>
      </c>
    </row>
    <row r="7715" spans="1:6" ht="15" x14ac:dyDescent="0.25">
      <c r="A7715" s="94">
        <v>7707</v>
      </c>
      <c r="B7715" s="95">
        <v>44320.929398148102</v>
      </c>
      <c r="C7715" s="94">
        <v>5</v>
      </c>
      <c r="D7715" s="94" t="s">
        <v>7331</v>
      </c>
      <c r="E7715" s="94" t="s">
        <v>13956</v>
      </c>
      <c r="F7715" s="94" t="s">
        <v>128</v>
      </c>
    </row>
    <row r="7716" spans="1:6" ht="15" x14ac:dyDescent="0.25">
      <c r="A7716" s="94">
        <v>7708</v>
      </c>
      <c r="B7716" s="95">
        <v>44320.907800925903</v>
      </c>
      <c r="C7716" s="94">
        <v>5</v>
      </c>
      <c r="D7716" s="94" t="s">
        <v>13957</v>
      </c>
      <c r="E7716" s="94" t="s">
        <v>13958</v>
      </c>
      <c r="F7716" s="94" t="s">
        <v>128</v>
      </c>
    </row>
    <row r="7717" spans="1:6" ht="15" x14ac:dyDescent="0.25">
      <c r="A7717" s="94">
        <v>7709</v>
      </c>
      <c r="B7717" s="95">
        <v>44320.894687499997</v>
      </c>
      <c r="C7717" s="94">
        <v>5</v>
      </c>
      <c r="D7717" s="94" t="s">
        <v>13959</v>
      </c>
      <c r="E7717" s="94" t="s">
        <v>13960</v>
      </c>
      <c r="F7717" s="94" t="s">
        <v>128</v>
      </c>
    </row>
    <row r="7718" spans="1:6" ht="15" x14ac:dyDescent="0.25">
      <c r="A7718" s="94">
        <v>7710</v>
      </c>
      <c r="B7718" s="95">
        <v>44320.8863541666</v>
      </c>
      <c r="C7718" s="94">
        <v>5</v>
      </c>
      <c r="D7718" s="94" t="s">
        <v>13961</v>
      </c>
      <c r="E7718" s="94" t="s">
        <v>13962</v>
      </c>
      <c r="F7718" s="94" t="s">
        <v>128</v>
      </c>
    </row>
    <row r="7719" spans="1:6" ht="15" x14ac:dyDescent="0.25">
      <c r="A7719" s="94">
        <v>7711</v>
      </c>
      <c r="B7719" s="95">
        <v>44320.856712962901</v>
      </c>
      <c r="C7719" s="94">
        <v>5</v>
      </c>
      <c r="D7719" s="94" t="s">
        <v>13963</v>
      </c>
      <c r="E7719" s="94" t="s">
        <v>13964</v>
      </c>
      <c r="F7719" s="94" t="s">
        <v>128</v>
      </c>
    </row>
    <row r="7720" spans="1:6" ht="15" x14ac:dyDescent="0.25">
      <c r="A7720" s="94">
        <v>7712</v>
      </c>
      <c r="B7720" s="95">
        <v>44320.852673611102</v>
      </c>
      <c r="C7720" s="94">
        <v>1</v>
      </c>
      <c r="D7720" s="94" t="s">
        <v>13965</v>
      </c>
      <c r="E7720" s="94" t="s">
        <v>13966</v>
      </c>
      <c r="F7720" s="94" t="s">
        <v>128</v>
      </c>
    </row>
    <row r="7721" spans="1:6" ht="15" x14ac:dyDescent="0.25">
      <c r="A7721" s="94">
        <v>7713</v>
      </c>
      <c r="B7721" s="95">
        <v>44320.817939814799</v>
      </c>
      <c r="C7721" s="94">
        <v>5</v>
      </c>
      <c r="D7721" s="94" t="s">
        <v>13967</v>
      </c>
      <c r="E7721" s="94" t="s">
        <v>13968</v>
      </c>
      <c r="F7721" s="94" t="s">
        <v>128</v>
      </c>
    </row>
    <row r="7722" spans="1:6" ht="15" x14ac:dyDescent="0.25">
      <c r="A7722" s="94">
        <v>7714</v>
      </c>
      <c r="B7722" s="95">
        <v>44320.811608796299</v>
      </c>
      <c r="C7722" s="94">
        <v>5</v>
      </c>
      <c r="D7722" s="94" t="s">
        <v>3012</v>
      </c>
      <c r="E7722" s="94" t="s">
        <v>13969</v>
      </c>
      <c r="F7722" s="94" t="s">
        <v>128</v>
      </c>
    </row>
    <row r="7723" spans="1:6" ht="15" x14ac:dyDescent="0.25">
      <c r="A7723" s="94">
        <v>7715</v>
      </c>
      <c r="B7723" s="95">
        <v>44320.806539351797</v>
      </c>
      <c r="C7723" s="94">
        <v>5</v>
      </c>
      <c r="D7723" s="94" t="s">
        <v>4643</v>
      </c>
      <c r="E7723" s="94" t="s">
        <v>13970</v>
      </c>
      <c r="F7723" s="94" t="s">
        <v>128</v>
      </c>
    </row>
    <row r="7724" spans="1:6" ht="15" x14ac:dyDescent="0.25">
      <c r="A7724" s="94">
        <v>7716</v>
      </c>
      <c r="B7724" s="95">
        <v>44320.797407407401</v>
      </c>
      <c r="C7724" s="94">
        <v>5</v>
      </c>
      <c r="D7724" s="94" t="s">
        <v>4857</v>
      </c>
      <c r="E7724" s="94" t="s">
        <v>13971</v>
      </c>
      <c r="F7724" s="94" t="s">
        <v>128</v>
      </c>
    </row>
    <row r="7725" spans="1:6" ht="15" x14ac:dyDescent="0.25">
      <c r="A7725" s="94">
        <v>7717</v>
      </c>
      <c r="B7725" s="95">
        <v>44320.790439814802</v>
      </c>
      <c r="C7725" s="94">
        <v>5</v>
      </c>
      <c r="D7725" s="94" t="s">
        <v>13972</v>
      </c>
      <c r="E7725" s="94" t="s">
        <v>13973</v>
      </c>
      <c r="F7725" s="94" t="s">
        <v>128</v>
      </c>
    </row>
    <row r="7726" spans="1:6" ht="15" x14ac:dyDescent="0.25">
      <c r="A7726" s="94">
        <v>7718</v>
      </c>
      <c r="B7726" s="95">
        <v>44320.785486111097</v>
      </c>
      <c r="C7726" s="94">
        <v>1</v>
      </c>
      <c r="D7726" s="94" t="s">
        <v>13974</v>
      </c>
      <c r="E7726" s="94" t="s">
        <v>13975</v>
      </c>
      <c r="F7726" s="94" t="s">
        <v>128</v>
      </c>
    </row>
    <row r="7727" spans="1:6" ht="15" x14ac:dyDescent="0.25">
      <c r="A7727" s="94">
        <v>7719</v>
      </c>
      <c r="B7727" s="95">
        <v>44320.780671296197</v>
      </c>
      <c r="C7727" s="94">
        <v>5</v>
      </c>
      <c r="D7727" s="94" t="s">
        <v>422</v>
      </c>
      <c r="E7727" s="94" t="s">
        <v>13976</v>
      </c>
      <c r="F7727" s="94" t="s">
        <v>128</v>
      </c>
    </row>
    <row r="7728" spans="1:6" ht="15" x14ac:dyDescent="0.25">
      <c r="A7728" s="94">
        <v>7720</v>
      </c>
      <c r="B7728" s="95">
        <v>44320.774050925902</v>
      </c>
      <c r="C7728" s="94">
        <v>5</v>
      </c>
      <c r="D7728" s="94" t="s">
        <v>13977</v>
      </c>
      <c r="E7728" s="94" t="s">
        <v>13978</v>
      </c>
      <c r="F7728" s="94" t="s">
        <v>128</v>
      </c>
    </row>
    <row r="7729" spans="1:6" ht="15" x14ac:dyDescent="0.25">
      <c r="A7729" s="94">
        <v>7721</v>
      </c>
      <c r="B7729" s="95">
        <v>44320.688182870297</v>
      </c>
      <c r="C7729" s="94">
        <v>5</v>
      </c>
      <c r="D7729" s="94" t="s">
        <v>13979</v>
      </c>
      <c r="E7729" s="94" t="s">
        <v>13980</v>
      </c>
      <c r="F7729" s="94" t="s">
        <v>128</v>
      </c>
    </row>
    <row r="7730" spans="1:6" ht="15" x14ac:dyDescent="0.25">
      <c r="A7730" s="94">
        <v>7722</v>
      </c>
      <c r="B7730" s="95">
        <v>44320.670729166603</v>
      </c>
      <c r="C7730" s="94">
        <v>5</v>
      </c>
      <c r="D7730" s="94" t="s">
        <v>13981</v>
      </c>
      <c r="E7730" s="94" t="s">
        <v>13982</v>
      </c>
      <c r="F7730" s="94" t="s">
        <v>128</v>
      </c>
    </row>
    <row r="7731" spans="1:6" ht="15" x14ac:dyDescent="0.25">
      <c r="A7731" s="94">
        <v>7723</v>
      </c>
      <c r="B7731" s="95">
        <v>44320.631608796197</v>
      </c>
      <c r="C7731" s="94">
        <v>5</v>
      </c>
      <c r="D7731" s="94" t="s">
        <v>13983</v>
      </c>
      <c r="E7731" s="94"/>
      <c r="F7731" s="94" t="s">
        <v>128</v>
      </c>
    </row>
    <row r="7732" spans="1:6" ht="15" x14ac:dyDescent="0.25">
      <c r="A7732" s="94">
        <v>7724</v>
      </c>
      <c r="B7732" s="95">
        <v>44320.6132291666</v>
      </c>
      <c r="C7732" s="94">
        <v>5</v>
      </c>
      <c r="D7732" s="94" t="s">
        <v>2109</v>
      </c>
      <c r="E7732" s="94" t="s">
        <v>13984</v>
      </c>
      <c r="F7732" s="94" t="s">
        <v>128</v>
      </c>
    </row>
    <row r="7733" spans="1:6" ht="15" x14ac:dyDescent="0.25">
      <c r="A7733" s="94">
        <v>7725</v>
      </c>
      <c r="B7733" s="95">
        <v>44320.6061805555</v>
      </c>
      <c r="C7733" s="94">
        <v>5</v>
      </c>
      <c r="D7733" s="94" t="s">
        <v>13985</v>
      </c>
      <c r="E7733" s="94" t="s">
        <v>13986</v>
      </c>
      <c r="F7733" s="94" t="s">
        <v>128</v>
      </c>
    </row>
    <row r="7734" spans="1:6" ht="15" x14ac:dyDescent="0.25">
      <c r="A7734" s="94">
        <v>7726</v>
      </c>
      <c r="B7734" s="95">
        <v>44320.588587962899</v>
      </c>
      <c r="C7734" s="94">
        <v>5</v>
      </c>
      <c r="D7734" s="94" t="s">
        <v>13987</v>
      </c>
      <c r="E7734" s="94" t="s">
        <v>13988</v>
      </c>
      <c r="F7734" s="94" t="s">
        <v>128</v>
      </c>
    </row>
    <row r="7735" spans="1:6" ht="15" x14ac:dyDescent="0.25">
      <c r="A7735" s="94">
        <v>7727</v>
      </c>
      <c r="B7735" s="95">
        <v>44320.579050925902</v>
      </c>
      <c r="C7735" s="94">
        <v>5</v>
      </c>
      <c r="D7735" s="94" t="s">
        <v>13989</v>
      </c>
      <c r="E7735" s="94" t="s">
        <v>13990</v>
      </c>
      <c r="F7735" s="94" t="s">
        <v>128</v>
      </c>
    </row>
    <row r="7736" spans="1:6" ht="15" x14ac:dyDescent="0.25">
      <c r="A7736" s="94">
        <v>7728</v>
      </c>
      <c r="B7736" s="95">
        <v>44320.570208333302</v>
      </c>
      <c r="C7736" s="94">
        <v>1</v>
      </c>
      <c r="D7736" s="94" t="s">
        <v>13991</v>
      </c>
      <c r="E7736" s="94"/>
      <c r="F7736" s="94" t="s">
        <v>128</v>
      </c>
    </row>
    <row r="7737" spans="1:6" ht="15" x14ac:dyDescent="0.25">
      <c r="A7737" s="94">
        <v>7729</v>
      </c>
      <c r="B7737" s="95">
        <v>44320.478391203702</v>
      </c>
      <c r="C7737" s="94">
        <v>5</v>
      </c>
      <c r="D7737" s="94" t="s">
        <v>13992</v>
      </c>
      <c r="E7737" s="94" t="s">
        <v>13993</v>
      </c>
      <c r="F7737" s="94" t="s">
        <v>128</v>
      </c>
    </row>
    <row r="7738" spans="1:6" ht="15" x14ac:dyDescent="0.25">
      <c r="A7738" s="94">
        <v>7730</v>
      </c>
      <c r="B7738" s="95">
        <v>44320.471863425897</v>
      </c>
      <c r="C7738" s="94">
        <v>5</v>
      </c>
      <c r="D7738" s="94" t="s">
        <v>13994</v>
      </c>
      <c r="E7738" s="94" t="s">
        <v>13995</v>
      </c>
      <c r="F7738" s="94" t="s">
        <v>128</v>
      </c>
    </row>
    <row r="7739" spans="1:6" ht="15" x14ac:dyDescent="0.25">
      <c r="A7739" s="94">
        <v>7731</v>
      </c>
      <c r="B7739" s="95">
        <v>44320.468217592497</v>
      </c>
      <c r="C7739" s="94">
        <v>5</v>
      </c>
      <c r="D7739" s="94" t="s">
        <v>13996</v>
      </c>
      <c r="E7739" s="94" t="s">
        <v>13997</v>
      </c>
      <c r="F7739" s="94" t="s">
        <v>128</v>
      </c>
    </row>
    <row r="7740" spans="1:6" ht="15" x14ac:dyDescent="0.25">
      <c r="A7740" s="94">
        <v>7732</v>
      </c>
      <c r="B7740" s="95">
        <v>44320.422245370297</v>
      </c>
      <c r="C7740" s="94">
        <v>5</v>
      </c>
      <c r="D7740" s="94" t="s">
        <v>13998</v>
      </c>
      <c r="E7740" s="94" t="s">
        <v>13999</v>
      </c>
      <c r="F7740" s="94" t="s">
        <v>128</v>
      </c>
    </row>
    <row r="7741" spans="1:6" ht="15" x14ac:dyDescent="0.25">
      <c r="A7741" s="94">
        <v>7733</v>
      </c>
      <c r="B7741" s="95">
        <v>44319.968923611101</v>
      </c>
      <c r="C7741" s="94">
        <v>5</v>
      </c>
      <c r="D7741" s="94" t="s">
        <v>14000</v>
      </c>
      <c r="E7741" s="94" t="s">
        <v>14001</v>
      </c>
      <c r="F7741" s="94" t="s">
        <v>128</v>
      </c>
    </row>
    <row r="7742" spans="1:6" ht="15" x14ac:dyDescent="0.25">
      <c r="A7742" s="94">
        <v>7734</v>
      </c>
      <c r="B7742" s="95">
        <v>44319.961724537003</v>
      </c>
      <c r="C7742" s="94">
        <v>5</v>
      </c>
      <c r="D7742" s="94" t="s">
        <v>263</v>
      </c>
      <c r="E7742" s="94" t="s">
        <v>14002</v>
      </c>
      <c r="F7742" s="94" t="s">
        <v>128</v>
      </c>
    </row>
    <row r="7743" spans="1:6" ht="15" x14ac:dyDescent="0.25">
      <c r="A7743" s="94">
        <v>7735</v>
      </c>
      <c r="B7743" s="95">
        <v>44319.901018518503</v>
      </c>
      <c r="C7743" s="94">
        <v>5</v>
      </c>
      <c r="D7743" s="94" t="s">
        <v>14003</v>
      </c>
      <c r="E7743" s="94" t="s">
        <v>14004</v>
      </c>
      <c r="F7743" s="94" t="s">
        <v>128</v>
      </c>
    </row>
    <row r="7744" spans="1:6" ht="15" x14ac:dyDescent="0.25">
      <c r="A7744" s="94">
        <v>7736</v>
      </c>
      <c r="B7744" s="95">
        <v>44319.887291666601</v>
      </c>
      <c r="C7744" s="94">
        <v>5</v>
      </c>
      <c r="D7744" s="94" t="s">
        <v>14005</v>
      </c>
      <c r="E7744" s="94" t="s">
        <v>14006</v>
      </c>
      <c r="F7744" s="94" t="s">
        <v>128</v>
      </c>
    </row>
    <row r="7745" spans="1:6" ht="15" x14ac:dyDescent="0.25">
      <c r="A7745" s="94">
        <v>7737</v>
      </c>
      <c r="B7745" s="95">
        <v>44319.878888888801</v>
      </c>
      <c r="C7745" s="94">
        <v>5</v>
      </c>
      <c r="D7745" s="94" t="s">
        <v>14007</v>
      </c>
      <c r="E7745" s="94" t="s">
        <v>14008</v>
      </c>
      <c r="F7745" s="94" t="s">
        <v>128</v>
      </c>
    </row>
    <row r="7746" spans="1:6" ht="15" x14ac:dyDescent="0.25">
      <c r="A7746" s="94">
        <v>7738</v>
      </c>
      <c r="B7746" s="95">
        <v>44319.814606481399</v>
      </c>
      <c r="C7746" s="94">
        <v>5</v>
      </c>
      <c r="D7746" s="94" t="s">
        <v>14009</v>
      </c>
      <c r="E7746" s="94" t="s">
        <v>14010</v>
      </c>
      <c r="F7746" s="94" t="s">
        <v>128</v>
      </c>
    </row>
    <row r="7747" spans="1:6" ht="15" x14ac:dyDescent="0.25">
      <c r="A7747" s="94">
        <v>7739</v>
      </c>
      <c r="B7747" s="95">
        <v>44319.813043981398</v>
      </c>
      <c r="C7747" s="94">
        <v>5</v>
      </c>
      <c r="D7747" s="94" t="s">
        <v>415</v>
      </c>
      <c r="E7747" s="94" t="s">
        <v>14011</v>
      </c>
      <c r="F7747" s="94" t="s">
        <v>128</v>
      </c>
    </row>
    <row r="7748" spans="1:6" ht="15" x14ac:dyDescent="0.25">
      <c r="A7748" s="94">
        <v>7740</v>
      </c>
      <c r="B7748" s="95">
        <v>44319.788032407399</v>
      </c>
      <c r="C7748" s="94">
        <v>5</v>
      </c>
      <c r="D7748" s="94" t="s">
        <v>14012</v>
      </c>
      <c r="E7748" s="94" t="s">
        <v>14013</v>
      </c>
      <c r="F7748" s="94" t="s">
        <v>128</v>
      </c>
    </row>
    <row r="7749" spans="1:6" ht="15" x14ac:dyDescent="0.25">
      <c r="A7749" s="94">
        <v>7741</v>
      </c>
      <c r="B7749" s="95">
        <v>44319.779374999998</v>
      </c>
      <c r="C7749" s="94">
        <v>5</v>
      </c>
      <c r="D7749" s="94" t="s">
        <v>14014</v>
      </c>
      <c r="E7749" s="94" t="s">
        <v>14015</v>
      </c>
      <c r="F7749" s="94" t="s">
        <v>128</v>
      </c>
    </row>
    <row r="7750" spans="1:6" ht="15" x14ac:dyDescent="0.25">
      <c r="A7750" s="94">
        <v>7742</v>
      </c>
      <c r="B7750" s="95">
        <v>44319.770347222198</v>
      </c>
      <c r="C7750" s="94">
        <v>5</v>
      </c>
      <c r="D7750" s="94" t="s">
        <v>263</v>
      </c>
      <c r="E7750" s="94" t="s">
        <v>14016</v>
      </c>
      <c r="F7750" s="94" t="s">
        <v>128</v>
      </c>
    </row>
    <row r="7751" spans="1:6" ht="15" x14ac:dyDescent="0.25">
      <c r="A7751" s="94">
        <v>7743</v>
      </c>
      <c r="B7751" s="95">
        <v>44319.762465277701</v>
      </c>
      <c r="C7751" s="94">
        <v>5</v>
      </c>
      <c r="D7751" s="94" t="s">
        <v>14017</v>
      </c>
      <c r="E7751" s="94" t="s">
        <v>14018</v>
      </c>
      <c r="F7751" s="94" t="s">
        <v>128</v>
      </c>
    </row>
    <row r="7752" spans="1:6" ht="15" x14ac:dyDescent="0.25">
      <c r="A7752" s="94">
        <v>7744</v>
      </c>
      <c r="B7752" s="95">
        <v>44319.7416898148</v>
      </c>
      <c r="C7752" s="94">
        <v>5</v>
      </c>
      <c r="D7752" s="94" t="s">
        <v>9409</v>
      </c>
      <c r="E7752" s="94" t="s">
        <v>14019</v>
      </c>
      <c r="F7752" s="94" t="s">
        <v>128</v>
      </c>
    </row>
    <row r="7753" spans="1:6" ht="15" x14ac:dyDescent="0.25">
      <c r="A7753" s="94">
        <v>7745</v>
      </c>
      <c r="B7753" s="95">
        <v>44319.737002314803</v>
      </c>
      <c r="C7753" s="94">
        <v>5</v>
      </c>
      <c r="D7753" s="94" t="s">
        <v>14020</v>
      </c>
      <c r="E7753" s="94" t="s">
        <v>14021</v>
      </c>
      <c r="F7753" s="94" t="s">
        <v>128</v>
      </c>
    </row>
    <row r="7754" spans="1:6" ht="15" x14ac:dyDescent="0.25">
      <c r="A7754" s="94">
        <v>7746</v>
      </c>
      <c r="B7754" s="95">
        <v>44319.7337037037</v>
      </c>
      <c r="C7754" s="94">
        <v>5</v>
      </c>
      <c r="D7754" s="94" t="s">
        <v>14022</v>
      </c>
      <c r="E7754" s="94" t="s">
        <v>14023</v>
      </c>
      <c r="F7754" s="94" t="s">
        <v>128</v>
      </c>
    </row>
    <row r="7755" spans="1:6" ht="15" x14ac:dyDescent="0.25">
      <c r="A7755" s="94">
        <v>7747</v>
      </c>
      <c r="B7755" s="95">
        <v>44319.726412037002</v>
      </c>
      <c r="C7755" s="94">
        <v>3</v>
      </c>
      <c r="D7755" s="94" t="s">
        <v>14024</v>
      </c>
      <c r="E7755" s="94" t="s">
        <v>14025</v>
      </c>
      <c r="F7755" s="94" t="s">
        <v>128</v>
      </c>
    </row>
    <row r="7756" spans="1:6" ht="15" x14ac:dyDescent="0.25">
      <c r="A7756" s="94">
        <v>7748</v>
      </c>
      <c r="B7756" s="95">
        <v>44319.721944444398</v>
      </c>
      <c r="C7756" s="94">
        <v>5</v>
      </c>
      <c r="D7756" s="94" t="s">
        <v>14026</v>
      </c>
      <c r="E7756" s="94" t="s">
        <v>14027</v>
      </c>
      <c r="F7756" s="94" t="s">
        <v>128</v>
      </c>
    </row>
    <row r="7757" spans="1:6" ht="15" x14ac:dyDescent="0.25">
      <c r="A7757" s="94">
        <v>7749</v>
      </c>
      <c r="B7757" s="95">
        <v>44319.711446759196</v>
      </c>
      <c r="C7757" s="94">
        <v>5</v>
      </c>
      <c r="D7757" s="94" t="s">
        <v>14028</v>
      </c>
      <c r="E7757" s="94" t="s">
        <v>14029</v>
      </c>
      <c r="F7757" s="94" t="s">
        <v>128</v>
      </c>
    </row>
    <row r="7758" spans="1:6" ht="15" x14ac:dyDescent="0.25">
      <c r="A7758" s="94">
        <v>7750</v>
      </c>
      <c r="B7758" s="95">
        <v>44319.6924768518</v>
      </c>
      <c r="C7758" s="94">
        <v>5</v>
      </c>
      <c r="D7758" s="94" t="s">
        <v>14030</v>
      </c>
      <c r="E7758" s="94" t="s">
        <v>14031</v>
      </c>
      <c r="F7758" s="94" t="s">
        <v>128</v>
      </c>
    </row>
    <row r="7759" spans="1:6" ht="15" x14ac:dyDescent="0.25">
      <c r="A7759" s="94">
        <v>7751</v>
      </c>
      <c r="B7759" s="95">
        <v>44319.667824074</v>
      </c>
      <c r="C7759" s="94">
        <v>5</v>
      </c>
      <c r="D7759" s="94" t="s">
        <v>14032</v>
      </c>
      <c r="E7759" s="94" t="s">
        <v>14033</v>
      </c>
      <c r="F7759" s="94" t="s">
        <v>128</v>
      </c>
    </row>
    <row r="7760" spans="1:6" ht="15" x14ac:dyDescent="0.25">
      <c r="A7760" s="94">
        <v>7752</v>
      </c>
      <c r="B7760" s="95">
        <v>44319.6592939814</v>
      </c>
      <c r="C7760" s="94">
        <v>5</v>
      </c>
      <c r="D7760" s="94" t="s">
        <v>245</v>
      </c>
      <c r="E7760" s="94" t="s">
        <v>14034</v>
      </c>
      <c r="F7760" s="94" t="s">
        <v>128</v>
      </c>
    </row>
    <row r="7761" spans="1:6" ht="15" x14ac:dyDescent="0.25">
      <c r="A7761" s="94">
        <v>7753</v>
      </c>
      <c r="B7761" s="95">
        <v>44319.6353587962</v>
      </c>
      <c r="C7761" s="94">
        <v>5</v>
      </c>
      <c r="D7761" s="94" t="s">
        <v>14035</v>
      </c>
      <c r="E7761" s="94" t="s">
        <v>14036</v>
      </c>
      <c r="F7761" s="94" t="s">
        <v>128</v>
      </c>
    </row>
    <row r="7762" spans="1:6" ht="15" x14ac:dyDescent="0.25">
      <c r="A7762" s="94">
        <v>7754</v>
      </c>
      <c r="B7762" s="95">
        <v>44319.624930555503</v>
      </c>
      <c r="C7762" s="94">
        <v>5</v>
      </c>
      <c r="D7762" s="94" t="s">
        <v>14037</v>
      </c>
      <c r="E7762" s="94" t="s">
        <v>14038</v>
      </c>
      <c r="F7762" s="94" t="s">
        <v>128</v>
      </c>
    </row>
    <row r="7763" spans="1:6" ht="15" x14ac:dyDescent="0.25">
      <c r="A7763" s="94">
        <v>7755</v>
      </c>
      <c r="B7763" s="95">
        <v>44319.620613425897</v>
      </c>
      <c r="C7763" s="94">
        <v>5</v>
      </c>
      <c r="D7763" s="94" t="s">
        <v>7881</v>
      </c>
      <c r="E7763" s="94" t="s">
        <v>14039</v>
      </c>
      <c r="F7763" s="94" t="s">
        <v>128</v>
      </c>
    </row>
    <row r="7764" spans="1:6" ht="15" x14ac:dyDescent="0.25">
      <c r="A7764" s="94">
        <v>7756</v>
      </c>
      <c r="B7764" s="95">
        <v>44319.617442129602</v>
      </c>
      <c r="C7764" s="94">
        <v>5</v>
      </c>
      <c r="D7764" s="94" t="s">
        <v>8251</v>
      </c>
      <c r="E7764" s="94" t="s">
        <v>14040</v>
      </c>
      <c r="F7764" s="94" t="s">
        <v>128</v>
      </c>
    </row>
    <row r="7765" spans="1:6" ht="15" x14ac:dyDescent="0.25">
      <c r="A7765" s="94">
        <v>7757</v>
      </c>
      <c r="B7765" s="95">
        <v>44319.615937499999</v>
      </c>
      <c r="C7765" s="94">
        <v>5</v>
      </c>
      <c r="D7765" s="94" t="s">
        <v>14041</v>
      </c>
      <c r="E7765" s="94" t="s">
        <v>14042</v>
      </c>
      <c r="F7765" s="94" t="s">
        <v>128</v>
      </c>
    </row>
    <row r="7766" spans="1:6" ht="15" x14ac:dyDescent="0.25">
      <c r="A7766" s="94">
        <v>7758</v>
      </c>
      <c r="B7766" s="95">
        <v>44319.605428240699</v>
      </c>
      <c r="C7766" s="94">
        <v>5</v>
      </c>
      <c r="D7766" s="94" t="s">
        <v>14043</v>
      </c>
      <c r="E7766" s="94"/>
      <c r="F7766" s="94" t="s">
        <v>128</v>
      </c>
    </row>
    <row r="7767" spans="1:6" ht="15" x14ac:dyDescent="0.25">
      <c r="A7767" s="94">
        <v>7759</v>
      </c>
      <c r="B7767" s="95">
        <v>44319.6042476851</v>
      </c>
      <c r="C7767" s="94">
        <v>1</v>
      </c>
      <c r="D7767" s="94" t="s">
        <v>14044</v>
      </c>
      <c r="E7767" s="94" t="s">
        <v>14045</v>
      </c>
      <c r="F7767" s="94" t="s">
        <v>128</v>
      </c>
    </row>
    <row r="7768" spans="1:6" ht="15" x14ac:dyDescent="0.25">
      <c r="A7768" s="94">
        <v>7760</v>
      </c>
      <c r="B7768" s="95">
        <v>44319.602245370297</v>
      </c>
      <c r="C7768" s="94">
        <v>5</v>
      </c>
      <c r="D7768" s="94" t="s">
        <v>14046</v>
      </c>
      <c r="E7768" s="94" t="s">
        <v>14047</v>
      </c>
      <c r="F7768" s="94" t="s">
        <v>128</v>
      </c>
    </row>
    <row r="7769" spans="1:6" ht="15" x14ac:dyDescent="0.25">
      <c r="A7769" s="94">
        <v>7761</v>
      </c>
      <c r="B7769" s="95">
        <v>44319.598692129599</v>
      </c>
      <c r="C7769" s="94">
        <v>5</v>
      </c>
      <c r="D7769" s="94" t="s">
        <v>14048</v>
      </c>
      <c r="E7769" s="94" t="s">
        <v>14049</v>
      </c>
      <c r="F7769" s="94" t="s">
        <v>128</v>
      </c>
    </row>
    <row r="7770" spans="1:6" ht="15" x14ac:dyDescent="0.25">
      <c r="A7770" s="94">
        <v>7762</v>
      </c>
      <c r="B7770" s="95">
        <v>44319.594363425902</v>
      </c>
      <c r="C7770" s="94">
        <v>4</v>
      </c>
      <c r="D7770" s="94" t="s">
        <v>14050</v>
      </c>
      <c r="E7770" s="94" t="s">
        <v>14051</v>
      </c>
      <c r="F7770" s="94" t="s">
        <v>128</v>
      </c>
    </row>
    <row r="7771" spans="1:6" ht="15" x14ac:dyDescent="0.25">
      <c r="A7771" s="94">
        <v>7763</v>
      </c>
      <c r="B7771" s="95">
        <v>44319.591585648101</v>
      </c>
      <c r="C7771" s="94">
        <v>5</v>
      </c>
      <c r="D7771" s="94" t="s">
        <v>14052</v>
      </c>
      <c r="E7771" s="94" t="s">
        <v>14053</v>
      </c>
      <c r="F7771" s="94" t="s">
        <v>128</v>
      </c>
    </row>
    <row r="7772" spans="1:6" ht="15" x14ac:dyDescent="0.25">
      <c r="A7772" s="94">
        <v>7764</v>
      </c>
      <c r="B7772" s="95">
        <v>44319.578495370297</v>
      </c>
      <c r="C7772" s="94">
        <v>4</v>
      </c>
      <c r="D7772" s="94" t="s">
        <v>14054</v>
      </c>
      <c r="E7772" s="94" t="s">
        <v>14055</v>
      </c>
      <c r="F7772" s="94" t="s">
        <v>128</v>
      </c>
    </row>
    <row r="7773" spans="1:6" ht="15" x14ac:dyDescent="0.25">
      <c r="A7773" s="94">
        <v>7765</v>
      </c>
      <c r="B7773" s="95">
        <v>44319.577245370303</v>
      </c>
      <c r="C7773" s="94">
        <v>5</v>
      </c>
      <c r="D7773" s="94" t="s">
        <v>4225</v>
      </c>
      <c r="E7773" s="94" t="s">
        <v>14056</v>
      </c>
      <c r="F7773" s="94" t="s">
        <v>128</v>
      </c>
    </row>
    <row r="7774" spans="1:6" ht="15" x14ac:dyDescent="0.25">
      <c r="A7774" s="94">
        <v>7766</v>
      </c>
      <c r="B7774" s="95">
        <v>44319.554166666603</v>
      </c>
      <c r="C7774" s="94">
        <v>5</v>
      </c>
      <c r="D7774" s="94" t="s">
        <v>263</v>
      </c>
      <c r="E7774" s="94" t="s">
        <v>14057</v>
      </c>
      <c r="F7774" s="94" t="s">
        <v>128</v>
      </c>
    </row>
    <row r="7775" spans="1:6" ht="15" x14ac:dyDescent="0.25">
      <c r="A7775" s="94">
        <v>7767</v>
      </c>
      <c r="B7775" s="95">
        <v>44319.544201388802</v>
      </c>
      <c r="C7775" s="94">
        <v>5</v>
      </c>
      <c r="D7775" s="94" t="s">
        <v>14058</v>
      </c>
      <c r="E7775" s="94" t="s">
        <v>14059</v>
      </c>
      <c r="F7775" s="94" t="s">
        <v>128</v>
      </c>
    </row>
    <row r="7776" spans="1:6" ht="15" x14ac:dyDescent="0.25">
      <c r="A7776" s="94">
        <v>7768</v>
      </c>
      <c r="B7776" s="95">
        <v>44319.543159722198</v>
      </c>
      <c r="C7776" s="94">
        <v>5</v>
      </c>
      <c r="D7776" s="94" t="s">
        <v>14060</v>
      </c>
      <c r="E7776" s="94" t="s">
        <v>14061</v>
      </c>
      <c r="F7776" s="94" t="s">
        <v>128</v>
      </c>
    </row>
    <row r="7777" spans="1:6" ht="15" x14ac:dyDescent="0.25">
      <c r="A7777" s="94">
        <v>7769</v>
      </c>
      <c r="B7777" s="95">
        <v>44319.541990740698</v>
      </c>
      <c r="C7777" s="94">
        <v>5</v>
      </c>
      <c r="D7777" s="94" t="s">
        <v>7514</v>
      </c>
      <c r="E7777" s="94" t="s">
        <v>14062</v>
      </c>
      <c r="F7777" s="94" t="s">
        <v>128</v>
      </c>
    </row>
    <row r="7778" spans="1:6" ht="15" x14ac:dyDescent="0.25">
      <c r="A7778" s="94">
        <v>7770</v>
      </c>
      <c r="B7778" s="95">
        <v>44319.534849536998</v>
      </c>
      <c r="C7778" s="94">
        <v>5</v>
      </c>
      <c r="D7778" s="94" t="s">
        <v>434</v>
      </c>
      <c r="E7778" s="94" t="s">
        <v>14063</v>
      </c>
      <c r="F7778" s="94" t="s">
        <v>128</v>
      </c>
    </row>
    <row r="7779" spans="1:6" ht="15" x14ac:dyDescent="0.25">
      <c r="A7779" s="94">
        <v>7771</v>
      </c>
      <c r="B7779" s="95">
        <v>44319.533738425896</v>
      </c>
      <c r="C7779" s="94">
        <v>5</v>
      </c>
      <c r="D7779" s="94" t="s">
        <v>14064</v>
      </c>
      <c r="E7779" s="94" t="s">
        <v>14065</v>
      </c>
      <c r="F7779" s="94" t="s">
        <v>128</v>
      </c>
    </row>
    <row r="7780" spans="1:6" ht="15" x14ac:dyDescent="0.25">
      <c r="A7780" s="94">
        <v>7772</v>
      </c>
      <c r="B7780" s="95">
        <v>44319.533194444397</v>
      </c>
      <c r="C7780" s="94">
        <v>5</v>
      </c>
      <c r="D7780" s="94" t="s">
        <v>14066</v>
      </c>
      <c r="E7780" s="94" t="s">
        <v>14067</v>
      </c>
      <c r="F7780" s="94" t="s">
        <v>128</v>
      </c>
    </row>
    <row r="7781" spans="1:6" ht="15" x14ac:dyDescent="0.25">
      <c r="A7781" s="94">
        <v>7773</v>
      </c>
      <c r="B7781" s="95">
        <v>44319.526493055499</v>
      </c>
      <c r="C7781" s="94">
        <v>5</v>
      </c>
      <c r="D7781" s="94" t="s">
        <v>811</v>
      </c>
      <c r="E7781" s="94" t="s">
        <v>14068</v>
      </c>
      <c r="F7781" s="94" t="s">
        <v>128</v>
      </c>
    </row>
    <row r="7782" spans="1:6" ht="15" x14ac:dyDescent="0.25">
      <c r="A7782" s="94">
        <v>7774</v>
      </c>
      <c r="B7782" s="95">
        <v>44319.522106481403</v>
      </c>
      <c r="C7782" s="94">
        <v>5</v>
      </c>
      <c r="D7782" s="94" t="s">
        <v>14069</v>
      </c>
      <c r="E7782" s="94" t="s">
        <v>14070</v>
      </c>
      <c r="F7782" s="94" t="s">
        <v>128</v>
      </c>
    </row>
    <row r="7783" spans="1:6" ht="15" x14ac:dyDescent="0.25">
      <c r="A7783" s="94">
        <v>7775</v>
      </c>
      <c r="B7783" s="95">
        <v>44319.515277777697</v>
      </c>
      <c r="C7783" s="94">
        <v>5</v>
      </c>
      <c r="D7783" s="94" t="s">
        <v>14071</v>
      </c>
      <c r="E7783" s="94" t="s">
        <v>14072</v>
      </c>
      <c r="F7783" s="94" t="s">
        <v>14073</v>
      </c>
    </row>
    <row r="7784" spans="1:6" ht="15" x14ac:dyDescent="0.25">
      <c r="A7784" s="94">
        <v>7776</v>
      </c>
      <c r="B7784" s="95">
        <v>44319.5121180555</v>
      </c>
      <c r="C7784" s="94">
        <v>5</v>
      </c>
      <c r="D7784" s="94" t="s">
        <v>14074</v>
      </c>
      <c r="E7784" s="94" t="s">
        <v>14075</v>
      </c>
      <c r="F7784" s="94" t="s">
        <v>128</v>
      </c>
    </row>
    <row r="7785" spans="1:6" ht="15" x14ac:dyDescent="0.25">
      <c r="A7785" s="94">
        <v>7777</v>
      </c>
      <c r="B7785" s="95">
        <v>44319.510868055499</v>
      </c>
      <c r="C7785" s="94">
        <v>5</v>
      </c>
      <c r="D7785" s="94" t="s">
        <v>245</v>
      </c>
      <c r="E7785" s="94" t="s">
        <v>14076</v>
      </c>
      <c r="F7785" s="94" t="s">
        <v>128</v>
      </c>
    </row>
    <row r="7786" spans="1:6" ht="15" x14ac:dyDescent="0.25">
      <c r="A7786" s="94">
        <v>7778</v>
      </c>
      <c r="B7786" s="95">
        <v>44319.507384259203</v>
      </c>
      <c r="C7786" s="94">
        <v>5</v>
      </c>
      <c r="D7786" s="94" t="s">
        <v>14077</v>
      </c>
      <c r="E7786" s="94" t="s">
        <v>14078</v>
      </c>
      <c r="F7786" s="94" t="s">
        <v>128</v>
      </c>
    </row>
    <row r="7787" spans="1:6" ht="15" x14ac:dyDescent="0.25">
      <c r="A7787" s="94">
        <v>7779</v>
      </c>
      <c r="B7787" s="95">
        <v>44319.502696759198</v>
      </c>
      <c r="C7787" s="94">
        <v>5</v>
      </c>
      <c r="D7787" s="94" t="s">
        <v>6661</v>
      </c>
      <c r="E7787" s="94" t="s">
        <v>14079</v>
      </c>
      <c r="F7787" s="94" t="s">
        <v>128</v>
      </c>
    </row>
    <row r="7788" spans="1:6" ht="15" x14ac:dyDescent="0.25">
      <c r="A7788" s="94">
        <v>7782</v>
      </c>
      <c r="B7788" s="95">
        <v>44319.495486111096</v>
      </c>
      <c r="C7788" s="94">
        <v>5</v>
      </c>
      <c r="D7788" s="94" t="s">
        <v>14083</v>
      </c>
      <c r="E7788" s="94" t="s">
        <v>14084</v>
      </c>
      <c r="F7788" s="94" t="s">
        <v>128</v>
      </c>
    </row>
    <row r="7789" spans="1:6" ht="15" x14ac:dyDescent="0.25">
      <c r="A7789" s="94">
        <v>7780</v>
      </c>
      <c r="B7789" s="95">
        <v>44319.494895833297</v>
      </c>
      <c r="C7789" s="94">
        <v>1</v>
      </c>
      <c r="D7789" s="94" t="s">
        <v>14080</v>
      </c>
      <c r="E7789" s="94" t="s">
        <v>14081</v>
      </c>
      <c r="F7789" s="94" t="s">
        <v>128</v>
      </c>
    </row>
    <row r="7790" spans="1:6" ht="15" x14ac:dyDescent="0.25">
      <c r="A7790" s="94">
        <v>7781</v>
      </c>
      <c r="B7790" s="95">
        <v>44319.494050925903</v>
      </c>
      <c r="C7790" s="94">
        <v>5</v>
      </c>
      <c r="D7790" s="94" t="s">
        <v>10855</v>
      </c>
      <c r="E7790" s="94" t="s">
        <v>14082</v>
      </c>
      <c r="F7790" s="94" t="s">
        <v>128</v>
      </c>
    </row>
    <row r="7791" spans="1:6" ht="15" x14ac:dyDescent="0.25">
      <c r="A7791" s="94">
        <v>7783</v>
      </c>
      <c r="B7791" s="95">
        <v>44319.488518518498</v>
      </c>
      <c r="C7791" s="94">
        <v>5</v>
      </c>
      <c r="D7791" s="94" t="s">
        <v>14085</v>
      </c>
      <c r="E7791" s="94" t="s">
        <v>14086</v>
      </c>
      <c r="F7791" s="94" t="s">
        <v>128</v>
      </c>
    </row>
    <row r="7792" spans="1:6" ht="15" x14ac:dyDescent="0.25">
      <c r="A7792" s="94">
        <v>7784</v>
      </c>
      <c r="B7792" s="95">
        <v>44319.485601851797</v>
      </c>
      <c r="C7792" s="94">
        <v>5</v>
      </c>
      <c r="D7792" s="94" t="s">
        <v>263</v>
      </c>
      <c r="E7792" s="94" t="s">
        <v>14087</v>
      </c>
      <c r="F7792" s="94" t="s">
        <v>128</v>
      </c>
    </row>
    <row r="7793" spans="1:6" ht="15" x14ac:dyDescent="0.25">
      <c r="A7793" s="94">
        <v>7785</v>
      </c>
      <c r="B7793" s="95">
        <v>44319.483715277704</v>
      </c>
      <c r="C7793" s="94">
        <v>5</v>
      </c>
      <c r="D7793" s="94" t="s">
        <v>14088</v>
      </c>
      <c r="E7793" s="94" t="s">
        <v>14089</v>
      </c>
      <c r="F7793" s="94" t="s">
        <v>128</v>
      </c>
    </row>
    <row r="7794" spans="1:6" ht="15" x14ac:dyDescent="0.25">
      <c r="A7794" s="94">
        <v>7788</v>
      </c>
      <c r="B7794" s="95">
        <v>44319.482615740701</v>
      </c>
      <c r="C7794" s="94">
        <v>5</v>
      </c>
      <c r="D7794" s="94" t="s">
        <v>14094</v>
      </c>
      <c r="E7794" s="94" t="s">
        <v>14095</v>
      </c>
      <c r="F7794" s="94" t="s">
        <v>128</v>
      </c>
    </row>
    <row r="7795" spans="1:6" ht="15" x14ac:dyDescent="0.25">
      <c r="A7795" s="94">
        <v>7786</v>
      </c>
      <c r="B7795" s="95">
        <v>44319.480011574</v>
      </c>
      <c r="C7795" s="94">
        <v>5</v>
      </c>
      <c r="D7795" s="94" t="s">
        <v>14090</v>
      </c>
      <c r="E7795" s="94" t="s">
        <v>14091</v>
      </c>
      <c r="F7795" s="94" t="s">
        <v>128</v>
      </c>
    </row>
    <row r="7796" spans="1:6" ht="15" x14ac:dyDescent="0.25">
      <c r="A7796" s="94">
        <v>7787</v>
      </c>
      <c r="B7796" s="95">
        <v>44319.477361111101</v>
      </c>
      <c r="C7796" s="94">
        <v>5</v>
      </c>
      <c r="D7796" s="94" t="s">
        <v>14092</v>
      </c>
      <c r="E7796" s="94" t="s">
        <v>14093</v>
      </c>
      <c r="F7796" s="94" t="s">
        <v>128</v>
      </c>
    </row>
    <row r="7797" spans="1:6" ht="15" x14ac:dyDescent="0.25">
      <c r="A7797" s="94">
        <v>7789</v>
      </c>
      <c r="B7797" s="95">
        <v>44319.475983796197</v>
      </c>
      <c r="C7797" s="94">
        <v>5</v>
      </c>
      <c r="D7797" s="94" t="s">
        <v>14096</v>
      </c>
      <c r="E7797" s="94" t="s">
        <v>14097</v>
      </c>
      <c r="F7797" s="94" t="s">
        <v>128</v>
      </c>
    </row>
    <row r="7798" spans="1:6" ht="15" x14ac:dyDescent="0.25">
      <c r="A7798" s="94">
        <v>7790</v>
      </c>
      <c r="B7798" s="95">
        <v>44319.471412036997</v>
      </c>
      <c r="C7798" s="94">
        <v>5</v>
      </c>
      <c r="D7798" s="94" t="s">
        <v>3169</v>
      </c>
      <c r="E7798" s="94" t="s">
        <v>14098</v>
      </c>
      <c r="F7798" s="94" t="s">
        <v>128</v>
      </c>
    </row>
    <row r="7799" spans="1:6" ht="15" x14ac:dyDescent="0.25">
      <c r="A7799" s="94">
        <v>7791</v>
      </c>
      <c r="B7799" s="95">
        <v>44319.463657407403</v>
      </c>
      <c r="C7799" s="94">
        <v>5</v>
      </c>
      <c r="D7799" s="94" t="s">
        <v>14099</v>
      </c>
      <c r="E7799" s="94" t="s">
        <v>14100</v>
      </c>
      <c r="F7799" s="94" t="s">
        <v>128</v>
      </c>
    </row>
    <row r="7800" spans="1:6" ht="15" x14ac:dyDescent="0.25">
      <c r="A7800" s="94">
        <v>7792</v>
      </c>
      <c r="B7800" s="95">
        <v>44319.460196759203</v>
      </c>
      <c r="C7800" s="94">
        <v>5</v>
      </c>
      <c r="D7800" s="94" t="s">
        <v>14101</v>
      </c>
      <c r="E7800" s="94" t="s">
        <v>14102</v>
      </c>
      <c r="F7800" s="94" t="s">
        <v>128</v>
      </c>
    </row>
    <row r="7801" spans="1:6" ht="15" x14ac:dyDescent="0.25">
      <c r="A7801" s="94">
        <v>7793</v>
      </c>
      <c r="B7801" s="95">
        <v>44319.457986111098</v>
      </c>
      <c r="C7801" s="94">
        <v>5</v>
      </c>
      <c r="D7801" s="94" t="s">
        <v>3273</v>
      </c>
      <c r="E7801" s="94" t="s">
        <v>14103</v>
      </c>
      <c r="F7801" s="94" t="s">
        <v>128</v>
      </c>
    </row>
    <row r="7802" spans="1:6" ht="15" x14ac:dyDescent="0.25">
      <c r="A7802" s="94">
        <v>7794</v>
      </c>
      <c r="B7802" s="95">
        <v>44319.453495370297</v>
      </c>
      <c r="C7802" s="94">
        <v>5</v>
      </c>
      <c r="D7802" s="94" t="s">
        <v>14104</v>
      </c>
      <c r="E7802" s="94"/>
      <c r="F7802" s="94" t="s">
        <v>128</v>
      </c>
    </row>
    <row r="7803" spans="1:6" ht="15" x14ac:dyDescent="0.25">
      <c r="A7803" s="94">
        <v>7795</v>
      </c>
      <c r="B7803" s="95">
        <v>44319.448773148099</v>
      </c>
      <c r="C7803" s="94">
        <v>5</v>
      </c>
      <c r="D7803" s="94" t="s">
        <v>9828</v>
      </c>
      <c r="E7803" s="94" t="s">
        <v>14105</v>
      </c>
      <c r="F7803" s="94" t="s">
        <v>128</v>
      </c>
    </row>
    <row r="7804" spans="1:6" ht="15" x14ac:dyDescent="0.25">
      <c r="A7804" s="94">
        <v>7796</v>
      </c>
      <c r="B7804" s="95">
        <v>44319.448576388801</v>
      </c>
      <c r="C7804" s="94">
        <v>5</v>
      </c>
      <c r="D7804" s="94" t="s">
        <v>14106</v>
      </c>
      <c r="E7804" s="94" t="s">
        <v>14107</v>
      </c>
      <c r="F7804" s="94" t="s">
        <v>128</v>
      </c>
    </row>
    <row r="7805" spans="1:6" ht="15" x14ac:dyDescent="0.25">
      <c r="A7805" s="94">
        <v>7797</v>
      </c>
      <c r="B7805" s="95">
        <v>44319.446990740696</v>
      </c>
      <c r="C7805" s="94">
        <v>5</v>
      </c>
      <c r="D7805" s="94" t="s">
        <v>2925</v>
      </c>
      <c r="E7805" s="94" t="s">
        <v>14108</v>
      </c>
      <c r="F7805" s="94" t="s">
        <v>128</v>
      </c>
    </row>
    <row r="7806" spans="1:6" ht="15" x14ac:dyDescent="0.25">
      <c r="A7806" s="94">
        <v>7798</v>
      </c>
      <c r="B7806" s="95">
        <v>44319.437604166596</v>
      </c>
      <c r="C7806" s="94">
        <v>5</v>
      </c>
      <c r="D7806" s="94" t="s">
        <v>4396</v>
      </c>
      <c r="E7806" s="94" t="s">
        <v>14109</v>
      </c>
      <c r="F7806" s="94" t="s">
        <v>128</v>
      </c>
    </row>
    <row r="7807" spans="1:6" ht="15" x14ac:dyDescent="0.25">
      <c r="A7807" s="94">
        <v>7799</v>
      </c>
      <c r="B7807" s="95">
        <v>44319.432407407403</v>
      </c>
      <c r="C7807" s="94">
        <v>5</v>
      </c>
      <c r="D7807" s="94" t="s">
        <v>14110</v>
      </c>
      <c r="E7807" s="94" t="s">
        <v>14111</v>
      </c>
      <c r="F7807" s="94" t="s">
        <v>128</v>
      </c>
    </row>
    <row r="7808" spans="1:6" ht="15" x14ac:dyDescent="0.25">
      <c r="A7808" s="94">
        <v>7800</v>
      </c>
      <c r="B7808" s="95">
        <v>44319.4264467592</v>
      </c>
      <c r="C7808" s="94">
        <v>5</v>
      </c>
      <c r="D7808" s="94" t="s">
        <v>14112</v>
      </c>
      <c r="E7808" s="94" t="s">
        <v>14113</v>
      </c>
      <c r="F7808" s="94" t="s">
        <v>128</v>
      </c>
    </row>
    <row r="7809" spans="1:6" ht="15" x14ac:dyDescent="0.25">
      <c r="A7809" s="94">
        <v>7801</v>
      </c>
      <c r="B7809" s="95">
        <v>44319.309988425899</v>
      </c>
      <c r="C7809" s="94">
        <v>5</v>
      </c>
      <c r="D7809" s="94" t="s">
        <v>14114</v>
      </c>
      <c r="E7809" s="94" t="s">
        <v>14115</v>
      </c>
      <c r="F7809" s="94" t="s">
        <v>128</v>
      </c>
    </row>
    <row r="7810" spans="1:6" ht="15" x14ac:dyDescent="0.25">
      <c r="A7810" s="94">
        <v>7802</v>
      </c>
      <c r="B7810" s="95">
        <v>44318.971041666598</v>
      </c>
      <c r="C7810" s="94">
        <v>5</v>
      </c>
      <c r="D7810" s="94" t="s">
        <v>14116</v>
      </c>
      <c r="E7810" s="94" t="s">
        <v>14117</v>
      </c>
      <c r="F7810" s="94" t="s">
        <v>128</v>
      </c>
    </row>
    <row r="7811" spans="1:6" ht="15" x14ac:dyDescent="0.25">
      <c r="A7811" s="94">
        <v>7803</v>
      </c>
      <c r="B7811" s="95">
        <v>44318.960902777697</v>
      </c>
      <c r="C7811" s="94">
        <v>5</v>
      </c>
      <c r="D7811" s="94" t="s">
        <v>14118</v>
      </c>
      <c r="E7811" s="94" t="s">
        <v>14119</v>
      </c>
      <c r="F7811" s="94" t="s">
        <v>128</v>
      </c>
    </row>
    <row r="7812" spans="1:6" ht="15" x14ac:dyDescent="0.25">
      <c r="A7812" s="94">
        <v>7804</v>
      </c>
      <c r="B7812" s="95">
        <v>44318.942662037</v>
      </c>
      <c r="C7812" s="94">
        <v>5</v>
      </c>
      <c r="D7812" s="94" t="s">
        <v>14120</v>
      </c>
      <c r="E7812" s="94" t="s">
        <v>14121</v>
      </c>
      <c r="F7812" s="94" t="s">
        <v>128</v>
      </c>
    </row>
    <row r="7813" spans="1:6" ht="15" x14ac:dyDescent="0.25">
      <c r="A7813" s="94">
        <v>7805</v>
      </c>
      <c r="B7813" s="95">
        <v>44318.939918981399</v>
      </c>
      <c r="C7813" s="94">
        <v>5</v>
      </c>
      <c r="D7813" s="94" t="s">
        <v>14122</v>
      </c>
      <c r="E7813" s="94"/>
      <c r="F7813" s="94" t="s">
        <v>128</v>
      </c>
    </row>
    <row r="7814" spans="1:6" ht="15" x14ac:dyDescent="0.25">
      <c r="A7814" s="94">
        <v>7806</v>
      </c>
      <c r="B7814" s="95">
        <v>44318.927326388803</v>
      </c>
      <c r="C7814" s="94">
        <v>5</v>
      </c>
      <c r="D7814" s="94" t="s">
        <v>14123</v>
      </c>
      <c r="E7814" s="94" t="s">
        <v>14124</v>
      </c>
      <c r="F7814" s="94" t="s">
        <v>128</v>
      </c>
    </row>
    <row r="7815" spans="1:6" ht="15" x14ac:dyDescent="0.25">
      <c r="A7815" s="94">
        <v>7807</v>
      </c>
      <c r="B7815" s="95">
        <v>44318.914120370297</v>
      </c>
      <c r="C7815" s="94">
        <v>5</v>
      </c>
      <c r="D7815" s="94" t="s">
        <v>14125</v>
      </c>
      <c r="E7815" s="94" t="s">
        <v>14126</v>
      </c>
      <c r="F7815" s="94" t="s">
        <v>128</v>
      </c>
    </row>
    <row r="7816" spans="1:6" ht="15" x14ac:dyDescent="0.25">
      <c r="A7816" s="94">
        <v>7808</v>
      </c>
      <c r="B7816" s="95">
        <v>44318.878287036998</v>
      </c>
      <c r="C7816" s="94">
        <v>5</v>
      </c>
      <c r="D7816" s="94" t="s">
        <v>14127</v>
      </c>
      <c r="E7816" s="94" t="s">
        <v>14128</v>
      </c>
      <c r="F7816" s="94" t="s">
        <v>128</v>
      </c>
    </row>
    <row r="7817" spans="1:6" ht="15" x14ac:dyDescent="0.25">
      <c r="A7817" s="94">
        <v>7809</v>
      </c>
      <c r="B7817" s="95">
        <v>44318.849525462902</v>
      </c>
      <c r="C7817" s="94">
        <v>5</v>
      </c>
      <c r="D7817" s="94" t="s">
        <v>14129</v>
      </c>
      <c r="E7817" s="94" t="s">
        <v>14130</v>
      </c>
      <c r="F7817" s="94" t="s">
        <v>128</v>
      </c>
    </row>
    <row r="7818" spans="1:6" ht="15" x14ac:dyDescent="0.25">
      <c r="A7818" s="94">
        <v>7810</v>
      </c>
      <c r="B7818" s="95">
        <v>44318.836944444403</v>
      </c>
      <c r="C7818" s="94">
        <v>5</v>
      </c>
      <c r="D7818" s="94" t="s">
        <v>14131</v>
      </c>
      <c r="E7818" s="94" t="s">
        <v>14132</v>
      </c>
      <c r="F7818" s="94" t="s">
        <v>128</v>
      </c>
    </row>
    <row r="7819" spans="1:6" ht="15" x14ac:dyDescent="0.25">
      <c r="A7819" s="94">
        <v>7811</v>
      </c>
      <c r="B7819" s="95">
        <v>44318.832604166601</v>
      </c>
      <c r="C7819" s="94">
        <v>5</v>
      </c>
      <c r="D7819" s="94" t="s">
        <v>14133</v>
      </c>
      <c r="E7819" s="94" t="s">
        <v>14134</v>
      </c>
      <c r="F7819" s="94" t="s">
        <v>128</v>
      </c>
    </row>
    <row r="7820" spans="1:6" ht="15" x14ac:dyDescent="0.25">
      <c r="A7820" s="94">
        <v>7812</v>
      </c>
      <c r="B7820" s="95">
        <v>44318.818587962902</v>
      </c>
      <c r="C7820" s="94">
        <v>5</v>
      </c>
      <c r="D7820" s="94" t="s">
        <v>3277</v>
      </c>
      <c r="E7820" s="94" t="s">
        <v>14135</v>
      </c>
      <c r="F7820" s="94" t="s">
        <v>128</v>
      </c>
    </row>
    <row r="7821" spans="1:6" ht="15" x14ac:dyDescent="0.25">
      <c r="A7821" s="94">
        <v>7813</v>
      </c>
      <c r="B7821" s="95">
        <v>44318.818449074002</v>
      </c>
      <c r="C7821" s="94">
        <v>5</v>
      </c>
      <c r="D7821" s="94" t="s">
        <v>285</v>
      </c>
      <c r="E7821" s="94" t="s">
        <v>14136</v>
      </c>
      <c r="F7821" s="94" t="s">
        <v>128</v>
      </c>
    </row>
    <row r="7822" spans="1:6" ht="15" x14ac:dyDescent="0.25">
      <c r="A7822" s="94">
        <v>7814</v>
      </c>
      <c r="B7822" s="95">
        <v>44318.815601851798</v>
      </c>
      <c r="C7822" s="94">
        <v>5</v>
      </c>
      <c r="D7822" s="94" t="s">
        <v>14137</v>
      </c>
      <c r="E7822" s="94" t="s">
        <v>14138</v>
      </c>
      <c r="F7822" s="94" t="s">
        <v>128</v>
      </c>
    </row>
    <row r="7823" spans="1:6" ht="15" x14ac:dyDescent="0.25">
      <c r="A7823" s="94">
        <v>7815</v>
      </c>
      <c r="B7823" s="95">
        <v>44318.815370370299</v>
      </c>
      <c r="C7823" s="94">
        <v>4</v>
      </c>
      <c r="D7823" s="94" t="s">
        <v>14139</v>
      </c>
      <c r="E7823" s="94" t="s">
        <v>14140</v>
      </c>
      <c r="F7823" s="94" t="s">
        <v>128</v>
      </c>
    </row>
    <row r="7824" spans="1:6" ht="15" x14ac:dyDescent="0.25">
      <c r="A7824" s="94">
        <v>7816</v>
      </c>
      <c r="B7824" s="95">
        <v>44318.815370370299</v>
      </c>
      <c r="C7824" s="94">
        <v>5</v>
      </c>
      <c r="D7824" s="94" t="s">
        <v>3903</v>
      </c>
      <c r="E7824" s="94" t="s">
        <v>14141</v>
      </c>
      <c r="F7824" s="94" t="s">
        <v>128</v>
      </c>
    </row>
    <row r="7825" spans="1:6" ht="15" x14ac:dyDescent="0.25">
      <c r="A7825" s="94">
        <v>7817</v>
      </c>
      <c r="B7825" s="95">
        <v>44318.813576388799</v>
      </c>
      <c r="C7825" s="94">
        <v>5</v>
      </c>
      <c r="D7825" s="94" t="s">
        <v>14142</v>
      </c>
      <c r="E7825" s="94" t="s">
        <v>14143</v>
      </c>
      <c r="F7825" s="94" t="s">
        <v>128</v>
      </c>
    </row>
    <row r="7826" spans="1:6" ht="15" x14ac:dyDescent="0.25">
      <c r="A7826" s="94">
        <v>7818</v>
      </c>
      <c r="B7826" s="95">
        <v>44318.795092592598</v>
      </c>
      <c r="C7826" s="94">
        <v>5</v>
      </c>
      <c r="D7826" s="94" t="s">
        <v>5877</v>
      </c>
      <c r="E7826" s="94" t="s">
        <v>14144</v>
      </c>
      <c r="F7826" s="94" t="s">
        <v>128</v>
      </c>
    </row>
    <row r="7827" spans="1:6" ht="15" x14ac:dyDescent="0.25">
      <c r="A7827" s="94">
        <v>7819</v>
      </c>
      <c r="B7827" s="95">
        <v>44318.7944907407</v>
      </c>
      <c r="C7827" s="94">
        <v>5</v>
      </c>
      <c r="D7827" s="94" t="s">
        <v>14145</v>
      </c>
      <c r="E7827" s="94" t="s">
        <v>14146</v>
      </c>
      <c r="F7827" s="94" t="s">
        <v>128</v>
      </c>
    </row>
    <row r="7828" spans="1:6" ht="15" x14ac:dyDescent="0.25">
      <c r="A7828" s="94">
        <v>7820</v>
      </c>
      <c r="B7828" s="95">
        <v>44318.789166666596</v>
      </c>
      <c r="C7828" s="94">
        <v>5</v>
      </c>
      <c r="D7828" s="94" t="s">
        <v>14147</v>
      </c>
      <c r="E7828" s="94" t="s">
        <v>14148</v>
      </c>
      <c r="F7828" s="94" t="s">
        <v>128</v>
      </c>
    </row>
    <row r="7829" spans="1:6" ht="15" x14ac:dyDescent="0.25">
      <c r="A7829" s="94">
        <v>7821</v>
      </c>
      <c r="B7829" s="95">
        <v>44318.777997685102</v>
      </c>
      <c r="C7829" s="94">
        <v>4</v>
      </c>
      <c r="D7829" s="94" t="s">
        <v>14149</v>
      </c>
      <c r="E7829" s="94"/>
      <c r="F7829" s="94" t="s">
        <v>128</v>
      </c>
    </row>
    <row r="7830" spans="1:6" ht="15" x14ac:dyDescent="0.25">
      <c r="A7830" s="94">
        <v>7822</v>
      </c>
      <c r="B7830" s="95">
        <v>44318.776990740698</v>
      </c>
      <c r="C7830" s="94">
        <v>5</v>
      </c>
      <c r="D7830" s="94" t="s">
        <v>14150</v>
      </c>
      <c r="E7830" s="94"/>
      <c r="F7830" s="94" t="s">
        <v>128</v>
      </c>
    </row>
    <row r="7831" spans="1:6" ht="15" x14ac:dyDescent="0.25">
      <c r="A7831" s="94">
        <v>7823</v>
      </c>
      <c r="B7831" s="95">
        <v>44318.768472222197</v>
      </c>
      <c r="C7831" s="94">
        <v>5</v>
      </c>
      <c r="D7831" s="94" t="s">
        <v>14151</v>
      </c>
      <c r="E7831" s="94" t="s">
        <v>14152</v>
      </c>
      <c r="F7831" s="94" t="s">
        <v>128</v>
      </c>
    </row>
    <row r="7832" spans="1:6" ht="15" x14ac:dyDescent="0.25">
      <c r="A7832" s="94">
        <v>7824</v>
      </c>
      <c r="B7832" s="95">
        <v>44318.755763888803</v>
      </c>
      <c r="C7832" s="94">
        <v>5</v>
      </c>
      <c r="D7832" s="94" t="s">
        <v>11569</v>
      </c>
      <c r="E7832" s="94" t="s">
        <v>14153</v>
      </c>
      <c r="F7832" s="94" t="s">
        <v>128</v>
      </c>
    </row>
    <row r="7833" spans="1:6" ht="15" x14ac:dyDescent="0.25">
      <c r="A7833" s="94">
        <v>7825</v>
      </c>
      <c r="B7833" s="95">
        <v>44318.744594907403</v>
      </c>
      <c r="C7833" s="94">
        <v>5</v>
      </c>
      <c r="D7833" s="94" t="s">
        <v>14154</v>
      </c>
      <c r="E7833" s="94" t="s">
        <v>14155</v>
      </c>
      <c r="F7833" s="94" t="s">
        <v>128</v>
      </c>
    </row>
    <row r="7834" spans="1:6" ht="15" x14ac:dyDescent="0.25">
      <c r="A7834" s="94">
        <v>7826</v>
      </c>
      <c r="B7834" s="95">
        <v>44318.732025462901</v>
      </c>
      <c r="C7834" s="94">
        <v>5</v>
      </c>
      <c r="D7834" s="94" t="s">
        <v>14156</v>
      </c>
      <c r="E7834" s="94" t="s">
        <v>14157</v>
      </c>
      <c r="F7834" s="94" t="s">
        <v>128</v>
      </c>
    </row>
    <row r="7835" spans="1:6" ht="15" x14ac:dyDescent="0.25">
      <c r="A7835" s="94">
        <v>7827</v>
      </c>
      <c r="B7835" s="95">
        <v>44318.7249421296</v>
      </c>
      <c r="C7835" s="94">
        <v>5</v>
      </c>
      <c r="D7835" s="94" t="s">
        <v>14158</v>
      </c>
      <c r="E7835" s="94" t="s">
        <v>14159</v>
      </c>
      <c r="F7835" s="94" t="s">
        <v>128</v>
      </c>
    </row>
    <row r="7836" spans="1:6" ht="15" x14ac:dyDescent="0.25">
      <c r="A7836" s="94">
        <v>7828</v>
      </c>
      <c r="B7836" s="95">
        <v>44318.724143518499</v>
      </c>
      <c r="C7836" s="94">
        <v>5</v>
      </c>
      <c r="D7836" s="94" t="s">
        <v>14160</v>
      </c>
      <c r="E7836" s="94" t="s">
        <v>14161</v>
      </c>
      <c r="F7836" s="94" t="s">
        <v>128</v>
      </c>
    </row>
    <row r="7837" spans="1:6" ht="15" x14ac:dyDescent="0.25">
      <c r="A7837" s="94">
        <v>7829</v>
      </c>
      <c r="B7837" s="95">
        <v>44318.717291666602</v>
      </c>
      <c r="C7837" s="94">
        <v>5</v>
      </c>
      <c r="D7837" s="94" t="s">
        <v>14162</v>
      </c>
      <c r="E7837" s="94" t="s">
        <v>14163</v>
      </c>
      <c r="F7837" s="94" t="s">
        <v>128</v>
      </c>
    </row>
    <row r="7838" spans="1:6" ht="15" x14ac:dyDescent="0.25">
      <c r="A7838" s="94">
        <v>7830</v>
      </c>
      <c r="B7838" s="95">
        <v>44318.7143402777</v>
      </c>
      <c r="C7838" s="94">
        <v>5</v>
      </c>
      <c r="D7838" s="94" t="s">
        <v>14164</v>
      </c>
      <c r="E7838" s="94" t="s">
        <v>14165</v>
      </c>
      <c r="F7838" s="94" t="s">
        <v>128</v>
      </c>
    </row>
    <row r="7839" spans="1:6" ht="15" x14ac:dyDescent="0.25">
      <c r="A7839" s="94">
        <v>7831</v>
      </c>
      <c r="B7839" s="95">
        <v>44318.714085648098</v>
      </c>
      <c r="C7839" s="94">
        <v>5</v>
      </c>
      <c r="D7839" s="94" t="s">
        <v>14166</v>
      </c>
      <c r="E7839" s="94" t="s">
        <v>14167</v>
      </c>
      <c r="F7839" s="94" t="s">
        <v>128</v>
      </c>
    </row>
    <row r="7840" spans="1:6" ht="15" x14ac:dyDescent="0.25">
      <c r="A7840" s="94">
        <v>7832</v>
      </c>
      <c r="B7840" s="95">
        <v>44318.710011574003</v>
      </c>
      <c r="C7840" s="94">
        <v>5</v>
      </c>
      <c r="D7840" s="94" t="s">
        <v>14168</v>
      </c>
      <c r="E7840" s="94" t="s">
        <v>14169</v>
      </c>
      <c r="F7840" s="94" t="s">
        <v>128</v>
      </c>
    </row>
    <row r="7841" spans="1:6" ht="15" x14ac:dyDescent="0.25">
      <c r="A7841" s="94">
        <v>7833</v>
      </c>
      <c r="B7841" s="95">
        <v>44318.704178240703</v>
      </c>
      <c r="C7841" s="94">
        <v>5</v>
      </c>
      <c r="D7841" s="94" t="s">
        <v>14170</v>
      </c>
      <c r="E7841" s="94" t="s">
        <v>14171</v>
      </c>
      <c r="F7841" s="94" t="s">
        <v>128</v>
      </c>
    </row>
    <row r="7842" spans="1:6" ht="15" x14ac:dyDescent="0.25">
      <c r="A7842" s="94">
        <v>7834</v>
      </c>
      <c r="B7842" s="95">
        <v>44318.702164351802</v>
      </c>
      <c r="C7842" s="94">
        <v>5</v>
      </c>
      <c r="D7842" s="94" t="s">
        <v>14172</v>
      </c>
      <c r="E7842" s="94" t="s">
        <v>14173</v>
      </c>
      <c r="F7842" s="94" t="s">
        <v>128</v>
      </c>
    </row>
    <row r="7843" spans="1:6" ht="15" x14ac:dyDescent="0.25">
      <c r="A7843" s="94">
        <v>7835</v>
      </c>
      <c r="B7843" s="95">
        <v>44318.700312499997</v>
      </c>
      <c r="C7843" s="94">
        <v>3</v>
      </c>
      <c r="D7843" s="94" t="s">
        <v>14174</v>
      </c>
      <c r="E7843" s="94" t="s">
        <v>14175</v>
      </c>
      <c r="F7843" s="94" t="s">
        <v>128</v>
      </c>
    </row>
    <row r="7844" spans="1:6" ht="15" x14ac:dyDescent="0.25">
      <c r="A7844" s="94">
        <v>7836</v>
      </c>
      <c r="B7844" s="95">
        <v>44318.697314814803</v>
      </c>
      <c r="C7844" s="94">
        <v>5</v>
      </c>
      <c r="D7844" s="94" t="s">
        <v>14176</v>
      </c>
      <c r="E7844" s="94" t="s">
        <v>14177</v>
      </c>
      <c r="F7844" s="94" t="s">
        <v>128</v>
      </c>
    </row>
    <row r="7845" spans="1:6" ht="15" x14ac:dyDescent="0.25">
      <c r="A7845" s="94">
        <v>7837</v>
      </c>
      <c r="B7845" s="95">
        <v>44318.696053240703</v>
      </c>
      <c r="C7845" s="94">
        <v>5</v>
      </c>
      <c r="D7845" s="94" t="s">
        <v>14178</v>
      </c>
      <c r="E7845" s="94" t="s">
        <v>14179</v>
      </c>
      <c r="F7845" s="94" t="s">
        <v>128</v>
      </c>
    </row>
    <row r="7846" spans="1:6" ht="15" x14ac:dyDescent="0.25">
      <c r="A7846" s="94">
        <v>7838</v>
      </c>
      <c r="B7846" s="95">
        <v>44318.6945023148</v>
      </c>
      <c r="C7846" s="94">
        <v>5</v>
      </c>
      <c r="D7846" s="94" t="s">
        <v>14180</v>
      </c>
      <c r="E7846" s="94" t="s">
        <v>14181</v>
      </c>
      <c r="F7846" s="94" t="s">
        <v>128</v>
      </c>
    </row>
    <row r="7847" spans="1:6" ht="15" x14ac:dyDescent="0.25">
      <c r="A7847" s="94">
        <v>7839</v>
      </c>
      <c r="B7847" s="95">
        <v>44318.694340277703</v>
      </c>
      <c r="C7847" s="94">
        <v>5</v>
      </c>
      <c r="D7847" s="94" t="s">
        <v>14182</v>
      </c>
      <c r="E7847" s="94" t="s">
        <v>14183</v>
      </c>
      <c r="F7847" s="94" t="s">
        <v>128</v>
      </c>
    </row>
    <row r="7848" spans="1:6" ht="15" x14ac:dyDescent="0.25">
      <c r="A7848" s="94">
        <v>7840</v>
      </c>
      <c r="B7848" s="95">
        <v>44318.693564814799</v>
      </c>
      <c r="C7848" s="94">
        <v>5</v>
      </c>
      <c r="D7848" s="94" t="s">
        <v>14184</v>
      </c>
      <c r="E7848" s="94" t="s">
        <v>14185</v>
      </c>
      <c r="F7848" s="94" t="s">
        <v>128</v>
      </c>
    </row>
    <row r="7849" spans="1:6" ht="15" x14ac:dyDescent="0.25">
      <c r="A7849" s="94">
        <v>7841</v>
      </c>
      <c r="B7849" s="95">
        <v>44318.692893518499</v>
      </c>
      <c r="C7849" s="94">
        <v>5</v>
      </c>
      <c r="D7849" s="94" t="s">
        <v>14186</v>
      </c>
      <c r="E7849" s="94" t="s">
        <v>14187</v>
      </c>
      <c r="F7849" s="94" t="s">
        <v>128</v>
      </c>
    </row>
    <row r="7850" spans="1:6" ht="15" x14ac:dyDescent="0.25">
      <c r="A7850" s="94">
        <v>7842</v>
      </c>
      <c r="B7850" s="95">
        <v>44318.689976851798</v>
      </c>
      <c r="C7850" s="94">
        <v>5</v>
      </c>
      <c r="D7850" s="94" t="s">
        <v>14188</v>
      </c>
      <c r="E7850" s="94" t="s">
        <v>14189</v>
      </c>
      <c r="F7850" s="94" t="s">
        <v>128</v>
      </c>
    </row>
    <row r="7851" spans="1:6" ht="15" x14ac:dyDescent="0.25">
      <c r="A7851" s="94">
        <v>7843</v>
      </c>
      <c r="B7851" s="95">
        <v>44318.688391203701</v>
      </c>
      <c r="C7851" s="94">
        <v>5</v>
      </c>
      <c r="D7851" s="94" t="s">
        <v>458</v>
      </c>
      <c r="E7851" s="94" t="s">
        <v>14190</v>
      </c>
      <c r="F7851" s="94" t="s">
        <v>128</v>
      </c>
    </row>
    <row r="7852" spans="1:6" ht="15" x14ac:dyDescent="0.25">
      <c r="A7852" s="94">
        <v>7844</v>
      </c>
      <c r="B7852" s="95">
        <v>44318.687939814801</v>
      </c>
      <c r="C7852" s="94">
        <v>5</v>
      </c>
      <c r="D7852" s="94" t="s">
        <v>14191</v>
      </c>
      <c r="E7852" s="94" t="s">
        <v>14192</v>
      </c>
      <c r="F7852" s="94" t="s">
        <v>128</v>
      </c>
    </row>
    <row r="7853" spans="1:6" ht="15" x14ac:dyDescent="0.25">
      <c r="A7853" s="94">
        <v>7845</v>
      </c>
      <c r="B7853" s="95">
        <v>44318.671053240701</v>
      </c>
      <c r="C7853" s="94">
        <v>5</v>
      </c>
      <c r="D7853" s="94" t="s">
        <v>14193</v>
      </c>
      <c r="E7853" s="94" t="s">
        <v>14194</v>
      </c>
      <c r="F7853" s="94" t="s">
        <v>7236</v>
      </c>
    </row>
    <row r="7854" spans="1:6" ht="15" x14ac:dyDescent="0.25">
      <c r="A7854" s="94">
        <v>7846</v>
      </c>
      <c r="B7854" s="95">
        <v>44318.6631597222</v>
      </c>
      <c r="C7854" s="94">
        <v>5</v>
      </c>
      <c r="D7854" s="94" t="s">
        <v>14195</v>
      </c>
      <c r="E7854" s="94" t="s">
        <v>14196</v>
      </c>
      <c r="F7854" s="94" t="s">
        <v>128</v>
      </c>
    </row>
    <row r="7855" spans="1:6" ht="15" x14ac:dyDescent="0.25">
      <c r="A7855" s="94">
        <v>7847</v>
      </c>
      <c r="B7855" s="95">
        <v>44318.659490740698</v>
      </c>
      <c r="C7855" s="94">
        <v>5</v>
      </c>
      <c r="D7855" s="94" t="s">
        <v>9277</v>
      </c>
      <c r="E7855" s="94"/>
      <c r="F7855" s="94" t="s">
        <v>128</v>
      </c>
    </row>
    <row r="7856" spans="1:6" ht="15" x14ac:dyDescent="0.25">
      <c r="A7856" s="94">
        <v>7848</v>
      </c>
      <c r="B7856" s="95">
        <v>44318.656759259196</v>
      </c>
      <c r="C7856" s="94">
        <v>5</v>
      </c>
      <c r="D7856" s="94" t="s">
        <v>14197</v>
      </c>
      <c r="E7856" s="94" t="s">
        <v>14198</v>
      </c>
      <c r="F7856" s="94" t="s">
        <v>128</v>
      </c>
    </row>
    <row r="7857" spans="1:6" ht="15" x14ac:dyDescent="0.25">
      <c r="A7857" s="94">
        <v>7849</v>
      </c>
      <c r="B7857" s="95">
        <v>44318.656226851803</v>
      </c>
      <c r="C7857" s="94">
        <v>5</v>
      </c>
      <c r="D7857" s="94" t="s">
        <v>14199</v>
      </c>
      <c r="E7857" s="94" t="s">
        <v>14200</v>
      </c>
      <c r="F7857" s="94" t="s">
        <v>128</v>
      </c>
    </row>
    <row r="7858" spans="1:6" ht="15" x14ac:dyDescent="0.25">
      <c r="A7858" s="94">
        <v>7850</v>
      </c>
      <c r="B7858" s="95">
        <v>44318.648946759196</v>
      </c>
      <c r="C7858" s="94">
        <v>5</v>
      </c>
      <c r="D7858" s="94" t="s">
        <v>14201</v>
      </c>
      <c r="E7858" s="94" t="s">
        <v>14202</v>
      </c>
      <c r="F7858" s="94" t="s">
        <v>128</v>
      </c>
    </row>
    <row r="7859" spans="1:6" ht="15" x14ac:dyDescent="0.25">
      <c r="A7859" s="94">
        <v>7851</v>
      </c>
      <c r="B7859" s="95">
        <v>44318.648645833302</v>
      </c>
      <c r="C7859" s="94">
        <v>5</v>
      </c>
      <c r="D7859" s="94" t="s">
        <v>263</v>
      </c>
      <c r="E7859" s="94" t="s">
        <v>14203</v>
      </c>
      <c r="F7859" s="94" t="s">
        <v>128</v>
      </c>
    </row>
    <row r="7860" spans="1:6" ht="15" x14ac:dyDescent="0.25">
      <c r="A7860" s="94">
        <v>7852</v>
      </c>
      <c r="B7860" s="95">
        <v>44318.647499999999</v>
      </c>
      <c r="C7860" s="94">
        <v>5</v>
      </c>
      <c r="D7860" s="94" t="s">
        <v>14204</v>
      </c>
      <c r="E7860" s="94" t="s">
        <v>14205</v>
      </c>
      <c r="F7860" s="94" t="s">
        <v>128</v>
      </c>
    </row>
    <row r="7861" spans="1:6" ht="15" x14ac:dyDescent="0.25">
      <c r="A7861" s="94">
        <v>7853</v>
      </c>
      <c r="B7861" s="95">
        <v>44318.6447453703</v>
      </c>
      <c r="C7861" s="94">
        <v>5</v>
      </c>
      <c r="D7861" s="94" t="s">
        <v>8082</v>
      </c>
      <c r="E7861" s="94" t="s">
        <v>14206</v>
      </c>
      <c r="F7861" s="94" t="s">
        <v>128</v>
      </c>
    </row>
    <row r="7862" spans="1:6" ht="15" x14ac:dyDescent="0.25">
      <c r="A7862" s="94">
        <v>7854</v>
      </c>
      <c r="B7862" s="95">
        <v>44318.642210648097</v>
      </c>
      <c r="C7862" s="94">
        <v>5</v>
      </c>
      <c r="D7862" s="94" t="s">
        <v>14207</v>
      </c>
      <c r="E7862" s="94" t="s">
        <v>14208</v>
      </c>
      <c r="F7862" s="94" t="s">
        <v>128</v>
      </c>
    </row>
    <row r="7863" spans="1:6" ht="15" x14ac:dyDescent="0.25">
      <c r="A7863" s="94">
        <v>7855</v>
      </c>
      <c r="B7863" s="95">
        <v>44318.639942129601</v>
      </c>
      <c r="C7863" s="94">
        <v>5</v>
      </c>
      <c r="D7863" s="94" t="s">
        <v>14209</v>
      </c>
      <c r="E7863" s="94" t="s">
        <v>14210</v>
      </c>
      <c r="F7863" s="94" t="s">
        <v>128</v>
      </c>
    </row>
    <row r="7864" spans="1:6" ht="15" x14ac:dyDescent="0.25">
      <c r="A7864" s="94">
        <v>7856</v>
      </c>
      <c r="B7864" s="95">
        <v>44318.639398148101</v>
      </c>
      <c r="C7864" s="94">
        <v>5</v>
      </c>
      <c r="D7864" s="94" t="s">
        <v>3169</v>
      </c>
      <c r="E7864" s="94" t="s">
        <v>14211</v>
      </c>
      <c r="F7864" s="94" t="s">
        <v>128</v>
      </c>
    </row>
    <row r="7865" spans="1:6" ht="15" x14ac:dyDescent="0.25">
      <c r="A7865" s="94">
        <v>7857</v>
      </c>
      <c r="B7865" s="95">
        <v>44318.637974537</v>
      </c>
      <c r="C7865" s="94">
        <v>5</v>
      </c>
      <c r="D7865" s="94" t="s">
        <v>976</v>
      </c>
      <c r="E7865" s="94" t="s">
        <v>14212</v>
      </c>
      <c r="F7865" s="94" t="s">
        <v>128</v>
      </c>
    </row>
    <row r="7866" spans="1:6" ht="15" x14ac:dyDescent="0.25">
      <c r="A7866" s="94">
        <v>7858</v>
      </c>
      <c r="B7866" s="95">
        <v>44318.636064814797</v>
      </c>
      <c r="C7866" s="94">
        <v>5</v>
      </c>
      <c r="D7866" s="94" t="s">
        <v>14213</v>
      </c>
      <c r="E7866" s="94" t="s">
        <v>14214</v>
      </c>
      <c r="F7866" s="94" t="s">
        <v>128</v>
      </c>
    </row>
    <row r="7867" spans="1:6" ht="15" x14ac:dyDescent="0.25">
      <c r="A7867" s="94">
        <v>7859</v>
      </c>
      <c r="B7867" s="95">
        <v>44318.626342592499</v>
      </c>
      <c r="C7867" s="94">
        <v>5</v>
      </c>
      <c r="D7867" s="94" t="s">
        <v>14215</v>
      </c>
      <c r="E7867" s="94" t="s">
        <v>14216</v>
      </c>
      <c r="F7867" s="94" t="s">
        <v>128</v>
      </c>
    </row>
    <row r="7868" spans="1:6" ht="15" x14ac:dyDescent="0.25">
      <c r="A7868" s="94">
        <v>7860</v>
      </c>
      <c r="B7868" s="95">
        <v>44318.6198726851</v>
      </c>
      <c r="C7868" s="94">
        <v>5</v>
      </c>
      <c r="D7868" s="94" t="s">
        <v>14217</v>
      </c>
      <c r="E7868" s="94" t="s">
        <v>14218</v>
      </c>
      <c r="F7868" s="94" t="s">
        <v>128</v>
      </c>
    </row>
    <row r="7869" spans="1:6" ht="15" x14ac:dyDescent="0.25">
      <c r="A7869" s="94">
        <v>7861</v>
      </c>
      <c r="B7869" s="95">
        <v>44318.618125000001</v>
      </c>
      <c r="C7869" s="94">
        <v>5</v>
      </c>
      <c r="D7869" s="94" t="s">
        <v>1794</v>
      </c>
      <c r="E7869" s="94" t="s">
        <v>14219</v>
      </c>
      <c r="F7869" s="94" t="s">
        <v>128</v>
      </c>
    </row>
    <row r="7870" spans="1:6" ht="15" x14ac:dyDescent="0.25">
      <c r="A7870" s="94">
        <v>7862</v>
      </c>
      <c r="B7870" s="95">
        <v>44318.617615740703</v>
      </c>
      <c r="C7870" s="94">
        <v>5</v>
      </c>
      <c r="D7870" s="94" t="s">
        <v>14220</v>
      </c>
      <c r="E7870" s="94" t="s">
        <v>14221</v>
      </c>
      <c r="F7870" s="94" t="s">
        <v>128</v>
      </c>
    </row>
    <row r="7871" spans="1:6" ht="15" x14ac:dyDescent="0.25">
      <c r="A7871" s="94">
        <v>7863</v>
      </c>
      <c r="B7871" s="95">
        <v>44318.599884259202</v>
      </c>
      <c r="C7871" s="94">
        <v>5</v>
      </c>
      <c r="D7871" s="94" t="s">
        <v>14222</v>
      </c>
      <c r="E7871" s="94" t="s">
        <v>14223</v>
      </c>
      <c r="F7871" s="94" t="s">
        <v>128</v>
      </c>
    </row>
    <row r="7872" spans="1:6" ht="15" x14ac:dyDescent="0.25">
      <c r="A7872" s="94">
        <v>7864</v>
      </c>
      <c r="B7872" s="95">
        <v>44318.5881712962</v>
      </c>
      <c r="C7872" s="94">
        <v>5</v>
      </c>
      <c r="D7872" s="94" t="s">
        <v>14224</v>
      </c>
      <c r="E7872" s="94" t="s">
        <v>14225</v>
      </c>
      <c r="F7872" s="94" t="s">
        <v>128</v>
      </c>
    </row>
    <row r="7873" spans="1:6" ht="15" x14ac:dyDescent="0.25">
      <c r="A7873" s="94">
        <v>7865</v>
      </c>
      <c r="B7873" s="95">
        <v>44318.587488425903</v>
      </c>
      <c r="C7873" s="94">
        <v>5</v>
      </c>
      <c r="D7873" s="94" t="s">
        <v>14226</v>
      </c>
      <c r="E7873" s="94" t="s">
        <v>14227</v>
      </c>
      <c r="F7873" s="94" t="s">
        <v>128</v>
      </c>
    </row>
    <row r="7874" spans="1:6" ht="15" x14ac:dyDescent="0.25">
      <c r="A7874" s="94">
        <v>7866</v>
      </c>
      <c r="B7874" s="95">
        <v>44318.583587962901</v>
      </c>
      <c r="C7874" s="94">
        <v>5</v>
      </c>
      <c r="D7874" s="94" t="s">
        <v>14228</v>
      </c>
      <c r="E7874" s="94" t="s">
        <v>14229</v>
      </c>
      <c r="F7874" s="94" t="s">
        <v>128</v>
      </c>
    </row>
    <row r="7875" spans="1:6" ht="15" x14ac:dyDescent="0.25">
      <c r="A7875" s="94">
        <v>7867</v>
      </c>
      <c r="B7875" s="95">
        <v>44318.576828703699</v>
      </c>
      <c r="C7875" s="94">
        <v>5</v>
      </c>
      <c r="D7875" s="94" t="s">
        <v>5226</v>
      </c>
      <c r="E7875" s="94" t="s">
        <v>14230</v>
      </c>
      <c r="F7875" s="94" t="s">
        <v>128</v>
      </c>
    </row>
    <row r="7876" spans="1:6" ht="15" x14ac:dyDescent="0.25">
      <c r="A7876" s="94">
        <v>7868</v>
      </c>
      <c r="B7876" s="95">
        <v>44318.5754282407</v>
      </c>
      <c r="C7876" s="94">
        <v>5</v>
      </c>
      <c r="D7876" s="94" t="s">
        <v>14231</v>
      </c>
      <c r="E7876" s="94" t="s">
        <v>14232</v>
      </c>
      <c r="F7876" s="94" t="s">
        <v>128</v>
      </c>
    </row>
    <row r="7877" spans="1:6" ht="15" x14ac:dyDescent="0.25">
      <c r="A7877" s="94">
        <v>7869</v>
      </c>
      <c r="B7877" s="95">
        <v>44318.571689814802</v>
      </c>
      <c r="C7877" s="94">
        <v>5</v>
      </c>
      <c r="D7877" s="94" t="s">
        <v>14233</v>
      </c>
      <c r="E7877" s="94" t="s">
        <v>14234</v>
      </c>
      <c r="F7877" s="94" t="s">
        <v>128</v>
      </c>
    </row>
    <row r="7878" spans="1:6" ht="15" x14ac:dyDescent="0.25">
      <c r="A7878" s="94">
        <v>7870</v>
      </c>
      <c r="B7878" s="95">
        <v>44318.565358796201</v>
      </c>
      <c r="C7878" s="94">
        <v>5</v>
      </c>
      <c r="D7878" s="94" t="s">
        <v>14235</v>
      </c>
      <c r="E7878" s="94" t="s">
        <v>14236</v>
      </c>
      <c r="F7878" s="94" t="s">
        <v>128</v>
      </c>
    </row>
    <row r="7879" spans="1:6" ht="15" x14ac:dyDescent="0.25">
      <c r="A7879" s="94">
        <v>7871</v>
      </c>
      <c r="B7879" s="95">
        <v>44318.532754629603</v>
      </c>
      <c r="C7879" s="94">
        <v>5</v>
      </c>
      <c r="D7879" s="94" t="s">
        <v>14237</v>
      </c>
      <c r="E7879" s="94" t="s">
        <v>14238</v>
      </c>
      <c r="F7879" s="94" t="s">
        <v>128</v>
      </c>
    </row>
    <row r="7880" spans="1:6" ht="15" x14ac:dyDescent="0.25">
      <c r="A7880" s="94">
        <v>7872</v>
      </c>
      <c r="B7880" s="95">
        <v>44318.525428240697</v>
      </c>
      <c r="C7880" s="94">
        <v>4</v>
      </c>
      <c r="D7880" s="94" t="s">
        <v>14239</v>
      </c>
      <c r="E7880" s="94" t="s">
        <v>14240</v>
      </c>
      <c r="F7880" s="94" t="s">
        <v>128</v>
      </c>
    </row>
    <row r="7881" spans="1:6" ht="15" x14ac:dyDescent="0.25">
      <c r="A7881" s="94">
        <v>7873</v>
      </c>
      <c r="B7881" s="95">
        <v>44318.509942129604</v>
      </c>
      <c r="C7881" s="94">
        <v>5</v>
      </c>
      <c r="D7881" s="94" t="s">
        <v>14241</v>
      </c>
      <c r="E7881" s="94" t="s">
        <v>14242</v>
      </c>
      <c r="F7881" s="94" t="s">
        <v>128</v>
      </c>
    </row>
    <row r="7882" spans="1:6" ht="15" x14ac:dyDescent="0.25">
      <c r="A7882" s="94">
        <v>7874</v>
      </c>
      <c r="B7882" s="95">
        <v>44318.5043055555</v>
      </c>
      <c r="C7882" s="94">
        <v>5</v>
      </c>
      <c r="D7882" s="94" t="s">
        <v>14243</v>
      </c>
      <c r="E7882" s="94" t="s">
        <v>14244</v>
      </c>
      <c r="F7882" s="94" t="s">
        <v>6014</v>
      </c>
    </row>
    <row r="7883" spans="1:6" ht="15" x14ac:dyDescent="0.25">
      <c r="A7883" s="94">
        <v>7875</v>
      </c>
      <c r="B7883" s="95">
        <v>44318.501238425903</v>
      </c>
      <c r="C7883" s="94">
        <v>5</v>
      </c>
      <c r="D7883" s="94" t="s">
        <v>3265</v>
      </c>
      <c r="E7883" s="94" t="s">
        <v>14245</v>
      </c>
      <c r="F7883" s="94" t="s">
        <v>128</v>
      </c>
    </row>
    <row r="7884" spans="1:6" ht="15" x14ac:dyDescent="0.25">
      <c r="A7884" s="94">
        <v>7876</v>
      </c>
      <c r="B7884" s="95">
        <v>44318.341157407398</v>
      </c>
      <c r="C7884" s="94">
        <v>5</v>
      </c>
      <c r="D7884" s="94" t="s">
        <v>996</v>
      </c>
      <c r="E7884" s="94" t="s">
        <v>14246</v>
      </c>
      <c r="F7884" s="94" t="s">
        <v>128</v>
      </c>
    </row>
    <row r="7885" spans="1:6" ht="15" x14ac:dyDescent="0.25">
      <c r="A7885" s="94">
        <v>7877</v>
      </c>
      <c r="B7885" s="95">
        <v>44318.030497685097</v>
      </c>
      <c r="C7885" s="94">
        <v>5</v>
      </c>
      <c r="D7885" s="94" t="s">
        <v>14247</v>
      </c>
      <c r="E7885" s="94" t="s">
        <v>14248</v>
      </c>
      <c r="F7885" s="94" t="s">
        <v>128</v>
      </c>
    </row>
    <row r="7886" spans="1:6" ht="15" x14ac:dyDescent="0.25">
      <c r="A7886" s="94">
        <v>7878</v>
      </c>
      <c r="B7886" s="95">
        <v>44317.997442129599</v>
      </c>
      <c r="C7886" s="94">
        <v>4</v>
      </c>
      <c r="D7886" s="94" t="s">
        <v>14249</v>
      </c>
      <c r="E7886" s="94"/>
      <c r="F7886" s="94" t="s">
        <v>128</v>
      </c>
    </row>
    <row r="7887" spans="1:6" ht="15" x14ac:dyDescent="0.25">
      <c r="A7887" s="94">
        <v>7879</v>
      </c>
      <c r="B7887" s="95">
        <v>44317.927013888802</v>
      </c>
      <c r="C7887" s="94">
        <v>5</v>
      </c>
      <c r="D7887" s="94" t="s">
        <v>14250</v>
      </c>
      <c r="E7887" s="94" t="s">
        <v>14251</v>
      </c>
      <c r="F7887" s="94" t="s">
        <v>128</v>
      </c>
    </row>
    <row r="7888" spans="1:6" ht="15" x14ac:dyDescent="0.25">
      <c r="A7888" s="94">
        <v>7880</v>
      </c>
      <c r="B7888" s="95">
        <v>44317.899247685098</v>
      </c>
      <c r="C7888" s="94">
        <v>5</v>
      </c>
      <c r="D7888" s="94" t="s">
        <v>14252</v>
      </c>
      <c r="E7888" s="94" t="s">
        <v>14253</v>
      </c>
      <c r="F7888" s="94" t="s">
        <v>128</v>
      </c>
    </row>
    <row r="7889" spans="1:6" ht="15" x14ac:dyDescent="0.25">
      <c r="A7889" s="94">
        <v>7881</v>
      </c>
      <c r="B7889" s="95">
        <v>44317.889247685103</v>
      </c>
      <c r="C7889" s="94">
        <v>5</v>
      </c>
      <c r="D7889" s="94" t="s">
        <v>14254</v>
      </c>
      <c r="E7889" s="94" t="s">
        <v>14255</v>
      </c>
      <c r="F7889" s="94" t="s">
        <v>128</v>
      </c>
    </row>
    <row r="7890" spans="1:6" ht="15" x14ac:dyDescent="0.25">
      <c r="A7890" s="94">
        <v>7882</v>
      </c>
      <c r="B7890" s="95">
        <v>44317.8858564814</v>
      </c>
      <c r="C7890" s="94">
        <v>5</v>
      </c>
      <c r="D7890" s="94" t="s">
        <v>434</v>
      </c>
      <c r="E7890" s="94" t="s">
        <v>14256</v>
      </c>
      <c r="F7890" s="94" t="s">
        <v>128</v>
      </c>
    </row>
    <row r="7891" spans="1:6" ht="15" x14ac:dyDescent="0.25">
      <c r="A7891" s="94">
        <v>7883</v>
      </c>
      <c r="B7891" s="95">
        <v>44317.882175925901</v>
      </c>
      <c r="C7891" s="94">
        <v>5</v>
      </c>
      <c r="D7891" s="94" t="s">
        <v>14257</v>
      </c>
      <c r="E7891" s="94" t="s">
        <v>14258</v>
      </c>
      <c r="F7891" s="94" t="s">
        <v>128</v>
      </c>
    </row>
    <row r="7892" spans="1:6" ht="15" x14ac:dyDescent="0.25">
      <c r="A7892" s="94">
        <v>7884</v>
      </c>
      <c r="B7892" s="95">
        <v>44317.866597222201</v>
      </c>
      <c r="C7892" s="94">
        <v>5</v>
      </c>
      <c r="D7892" s="94" t="s">
        <v>2925</v>
      </c>
      <c r="E7892" s="94" t="s">
        <v>14259</v>
      </c>
      <c r="F7892" s="94" t="s">
        <v>128</v>
      </c>
    </row>
    <row r="7893" spans="1:6" ht="15" x14ac:dyDescent="0.25">
      <c r="A7893" s="94">
        <v>7885</v>
      </c>
      <c r="B7893" s="95">
        <v>44317.8632291666</v>
      </c>
      <c r="C7893" s="94">
        <v>5</v>
      </c>
      <c r="D7893" s="94" t="s">
        <v>14260</v>
      </c>
      <c r="E7893" s="94" t="s">
        <v>14261</v>
      </c>
      <c r="F7893" s="94" t="s">
        <v>128</v>
      </c>
    </row>
    <row r="7894" spans="1:6" ht="15" x14ac:dyDescent="0.25">
      <c r="A7894" s="94">
        <v>7886</v>
      </c>
      <c r="B7894" s="95">
        <v>44317.833391203698</v>
      </c>
      <c r="C7894" s="94">
        <v>4</v>
      </c>
      <c r="D7894" s="94" t="s">
        <v>14262</v>
      </c>
      <c r="E7894" s="94" t="s">
        <v>14263</v>
      </c>
      <c r="F7894" s="94" t="s">
        <v>128</v>
      </c>
    </row>
    <row r="7895" spans="1:6" ht="15" x14ac:dyDescent="0.25">
      <c r="A7895" s="94">
        <v>7887</v>
      </c>
      <c r="B7895" s="95">
        <v>44317.823113425897</v>
      </c>
      <c r="C7895" s="94">
        <v>5</v>
      </c>
      <c r="D7895" s="94" t="s">
        <v>14264</v>
      </c>
      <c r="E7895" s="94" t="s">
        <v>14265</v>
      </c>
      <c r="F7895" s="94" t="s">
        <v>128</v>
      </c>
    </row>
    <row r="7896" spans="1:6" ht="15" x14ac:dyDescent="0.25">
      <c r="A7896" s="94">
        <v>7888</v>
      </c>
      <c r="B7896" s="95">
        <v>44317.816377314797</v>
      </c>
      <c r="C7896" s="94">
        <v>5</v>
      </c>
      <c r="D7896" s="94" t="s">
        <v>14266</v>
      </c>
      <c r="E7896" s="94" t="s">
        <v>14267</v>
      </c>
      <c r="F7896" s="94" t="s">
        <v>128</v>
      </c>
    </row>
    <row r="7897" spans="1:6" ht="15" x14ac:dyDescent="0.25">
      <c r="A7897" s="94">
        <v>7889</v>
      </c>
      <c r="B7897" s="95">
        <v>44317.797847222202</v>
      </c>
      <c r="C7897" s="94">
        <v>5</v>
      </c>
      <c r="D7897" s="94" t="s">
        <v>14268</v>
      </c>
      <c r="E7897" s="94" t="s">
        <v>14269</v>
      </c>
      <c r="F7897" s="94" t="s">
        <v>128</v>
      </c>
    </row>
    <row r="7898" spans="1:6" ht="15" x14ac:dyDescent="0.25">
      <c r="A7898" s="94">
        <v>7890</v>
      </c>
      <c r="B7898" s="95">
        <v>44317.7887962963</v>
      </c>
      <c r="C7898" s="94">
        <v>5</v>
      </c>
      <c r="D7898" s="94" t="s">
        <v>14270</v>
      </c>
      <c r="E7898" s="94" t="s">
        <v>14271</v>
      </c>
      <c r="F7898" s="94" t="s">
        <v>128</v>
      </c>
    </row>
    <row r="7899" spans="1:6" ht="15" x14ac:dyDescent="0.25">
      <c r="A7899" s="94">
        <v>7891</v>
      </c>
      <c r="B7899" s="95">
        <v>44317.788078703699</v>
      </c>
      <c r="C7899" s="94">
        <v>5</v>
      </c>
      <c r="D7899" s="94" t="s">
        <v>14272</v>
      </c>
      <c r="E7899" s="94" t="s">
        <v>14273</v>
      </c>
      <c r="F7899" s="94" t="s">
        <v>128</v>
      </c>
    </row>
    <row r="7900" spans="1:6" ht="15" x14ac:dyDescent="0.25">
      <c r="A7900" s="94">
        <v>7892</v>
      </c>
      <c r="B7900" s="95">
        <v>44317.779108796298</v>
      </c>
      <c r="C7900" s="94">
        <v>5</v>
      </c>
      <c r="D7900" s="94" t="s">
        <v>14274</v>
      </c>
      <c r="E7900" s="94" t="s">
        <v>14275</v>
      </c>
      <c r="F7900" s="94" t="s">
        <v>128</v>
      </c>
    </row>
    <row r="7901" spans="1:6" ht="15" x14ac:dyDescent="0.25">
      <c r="A7901" s="94">
        <v>7893</v>
      </c>
      <c r="B7901" s="95">
        <v>44317.766979166598</v>
      </c>
      <c r="C7901" s="94">
        <v>5</v>
      </c>
      <c r="D7901" s="94" t="s">
        <v>14276</v>
      </c>
      <c r="E7901" s="94" t="s">
        <v>14277</v>
      </c>
      <c r="F7901" s="94" t="s">
        <v>128</v>
      </c>
    </row>
    <row r="7902" spans="1:6" ht="15" x14ac:dyDescent="0.25">
      <c r="A7902" s="94">
        <v>7894</v>
      </c>
      <c r="B7902" s="95">
        <v>44317.765462962903</v>
      </c>
      <c r="C7902" s="94">
        <v>5</v>
      </c>
      <c r="D7902" s="94" t="s">
        <v>5407</v>
      </c>
      <c r="E7902" s="94" t="s">
        <v>14278</v>
      </c>
      <c r="F7902" s="94" t="s">
        <v>128</v>
      </c>
    </row>
    <row r="7903" spans="1:6" ht="15" x14ac:dyDescent="0.25">
      <c r="A7903" s="94">
        <v>7895</v>
      </c>
      <c r="B7903" s="95">
        <v>44317.7551157407</v>
      </c>
      <c r="C7903" s="94">
        <v>5</v>
      </c>
      <c r="D7903" s="94" t="s">
        <v>14279</v>
      </c>
      <c r="E7903" s="94" t="s">
        <v>14280</v>
      </c>
      <c r="F7903" s="94" t="s">
        <v>128</v>
      </c>
    </row>
    <row r="7904" spans="1:6" ht="15" x14ac:dyDescent="0.25">
      <c r="A7904" s="94">
        <v>7896</v>
      </c>
      <c r="B7904" s="95">
        <v>44317.753634259199</v>
      </c>
      <c r="C7904" s="94">
        <v>5</v>
      </c>
      <c r="D7904" s="94" t="s">
        <v>14281</v>
      </c>
      <c r="E7904" s="94" t="s">
        <v>14282</v>
      </c>
      <c r="F7904" s="94" t="s">
        <v>128</v>
      </c>
    </row>
    <row r="7905" spans="1:6" ht="15" x14ac:dyDescent="0.25">
      <c r="A7905" s="94">
        <v>7897</v>
      </c>
      <c r="B7905" s="95">
        <v>44317.753229166599</v>
      </c>
      <c r="C7905" s="94">
        <v>5</v>
      </c>
      <c r="D7905" s="94" t="s">
        <v>9295</v>
      </c>
      <c r="E7905" s="94" t="s">
        <v>14283</v>
      </c>
      <c r="F7905" s="94" t="s">
        <v>128</v>
      </c>
    </row>
    <row r="7906" spans="1:6" ht="15" x14ac:dyDescent="0.25">
      <c r="A7906" s="94">
        <v>7898</v>
      </c>
      <c r="B7906" s="95">
        <v>44317.733032407399</v>
      </c>
      <c r="C7906" s="94">
        <v>5</v>
      </c>
      <c r="D7906" s="94" t="s">
        <v>14284</v>
      </c>
      <c r="E7906" s="94" t="s">
        <v>14285</v>
      </c>
      <c r="F7906" s="94" t="s">
        <v>128</v>
      </c>
    </row>
    <row r="7907" spans="1:6" ht="15" x14ac:dyDescent="0.25">
      <c r="A7907" s="94">
        <v>7899</v>
      </c>
      <c r="B7907" s="95">
        <v>44317.731157407397</v>
      </c>
      <c r="C7907" s="94">
        <v>5</v>
      </c>
      <c r="D7907" s="94" t="s">
        <v>14286</v>
      </c>
      <c r="E7907" s="94" t="s">
        <v>14287</v>
      </c>
      <c r="F7907" s="94" t="s">
        <v>128</v>
      </c>
    </row>
    <row r="7908" spans="1:6" ht="15" x14ac:dyDescent="0.25">
      <c r="A7908" s="94">
        <v>7900</v>
      </c>
      <c r="B7908" s="95">
        <v>44317.729953703703</v>
      </c>
      <c r="C7908" s="94">
        <v>5</v>
      </c>
      <c r="D7908" s="94" t="s">
        <v>14288</v>
      </c>
      <c r="E7908" s="94" t="s">
        <v>14289</v>
      </c>
      <c r="F7908" s="94" t="s">
        <v>128</v>
      </c>
    </row>
    <row r="7909" spans="1:6" ht="15" x14ac:dyDescent="0.25">
      <c r="A7909" s="94">
        <v>7901</v>
      </c>
      <c r="B7909" s="95">
        <v>44317.698425925897</v>
      </c>
      <c r="C7909" s="94">
        <v>5</v>
      </c>
      <c r="D7909" s="94" t="s">
        <v>14290</v>
      </c>
      <c r="E7909" s="94" t="s">
        <v>14291</v>
      </c>
      <c r="F7909" s="94" t="s">
        <v>128</v>
      </c>
    </row>
    <row r="7910" spans="1:6" ht="15" x14ac:dyDescent="0.25">
      <c r="A7910" s="94">
        <v>7902</v>
      </c>
      <c r="B7910" s="95">
        <v>44317.691377314797</v>
      </c>
      <c r="C7910" s="94">
        <v>5</v>
      </c>
      <c r="D7910" s="94" t="s">
        <v>996</v>
      </c>
      <c r="E7910" s="94" t="s">
        <v>14292</v>
      </c>
      <c r="F7910" s="94" t="s">
        <v>128</v>
      </c>
    </row>
    <row r="7911" spans="1:6" ht="15" x14ac:dyDescent="0.25">
      <c r="A7911" s="94">
        <v>7903</v>
      </c>
      <c r="B7911" s="95">
        <v>44317.683819444399</v>
      </c>
      <c r="C7911" s="94">
        <v>5</v>
      </c>
      <c r="D7911" s="94" t="s">
        <v>14293</v>
      </c>
      <c r="E7911" s="94" t="s">
        <v>14294</v>
      </c>
      <c r="F7911" s="94" t="s">
        <v>128</v>
      </c>
    </row>
    <row r="7912" spans="1:6" ht="15" x14ac:dyDescent="0.25">
      <c r="A7912" s="94">
        <v>7904</v>
      </c>
      <c r="B7912" s="95">
        <v>44317.682673611103</v>
      </c>
      <c r="C7912" s="94">
        <v>5</v>
      </c>
      <c r="D7912" s="94" t="s">
        <v>14295</v>
      </c>
      <c r="E7912" s="94" t="s">
        <v>14296</v>
      </c>
      <c r="F7912" s="94" t="s">
        <v>128</v>
      </c>
    </row>
    <row r="7913" spans="1:6" ht="15" x14ac:dyDescent="0.25">
      <c r="A7913" s="94">
        <v>7905</v>
      </c>
      <c r="B7913" s="95">
        <v>44317.679918981397</v>
      </c>
      <c r="C7913" s="94">
        <v>5</v>
      </c>
      <c r="D7913" s="94" t="s">
        <v>14297</v>
      </c>
      <c r="E7913" s="94" t="s">
        <v>14298</v>
      </c>
      <c r="F7913" s="94" t="s">
        <v>128</v>
      </c>
    </row>
    <row r="7914" spans="1:6" ht="15" x14ac:dyDescent="0.25">
      <c r="A7914" s="94">
        <v>7906</v>
      </c>
      <c r="B7914" s="95">
        <v>44317.676655092597</v>
      </c>
      <c r="C7914" s="94">
        <v>5</v>
      </c>
      <c r="D7914" s="94" t="s">
        <v>14299</v>
      </c>
      <c r="E7914" s="94" t="s">
        <v>14300</v>
      </c>
      <c r="F7914" s="94" t="s">
        <v>128</v>
      </c>
    </row>
    <row r="7915" spans="1:6" ht="15" x14ac:dyDescent="0.25">
      <c r="A7915" s="94">
        <v>7907</v>
      </c>
      <c r="B7915" s="95">
        <v>44317.664432870297</v>
      </c>
      <c r="C7915" s="94">
        <v>5</v>
      </c>
      <c r="D7915" s="94" t="s">
        <v>14301</v>
      </c>
      <c r="E7915" s="94" t="s">
        <v>14302</v>
      </c>
      <c r="F7915" s="94" t="s">
        <v>128</v>
      </c>
    </row>
    <row r="7916" spans="1:6" ht="15" x14ac:dyDescent="0.25">
      <c r="A7916" s="94">
        <v>7908</v>
      </c>
      <c r="B7916" s="95">
        <v>44317.662650462902</v>
      </c>
      <c r="C7916" s="94">
        <v>5</v>
      </c>
      <c r="D7916" s="94" t="s">
        <v>14303</v>
      </c>
      <c r="E7916" s="94" t="s">
        <v>14304</v>
      </c>
      <c r="F7916" s="94" t="s">
        <v>128</v>
      </c>
    </row>
    <row r="7917" spans="1:6" ht="15" x14ac:dyDescent="0.25">
      <c r="A7917" s="94">
        <v>7909</v>
      </c>
      <c r="B7917" s="95">
        <v>44317.660891203697</v>
      </c>
      <c r="C7917" s="94">
        <v>5</v>
      </c>
      <c r="D7917" s="94" t="s">
        <v>14305</v>
      </c>
      <c r="E7917" s="94" t="s">
        <v>14306</v>
      </c>
      <c r="F7917" s="94" t="s">
        <v>128</v>
      </c>
    </row>
    <row r="7918" spans="1:6" ht="15" x14ac:dyDescent="0.25">
      <c r="A7918" s="94">
        <v>7910</v>
      </c>
      <c r="B7918" s="95">
        <v>44317.576261574002</v>
      </c>
      <c r="C7918" s="94">
        <v>5</v>
      </c>
      <c r="D7918" s="94" t="s">
        <v>14307</v>
      </c>
      <c r="E7918" s="94" t="s">
        <v>14308</v>
      </c>
      <c r="F7918" s="94" t="s">
        <v>128</v>
      </c>
    </row>
    <row r="7919" spans="1:6" ht="15" x14ac:dyDescent="0.25">
      <c r="A7919" s="94">
        <v>7911</v>
      </c>
      <c r="B7919" s="95">
        <v>44317.574328703697</v>
      </c>
      <c r="C7919" s="94">
        <v>5</v>
      </c>
      <c r="D7919" s="94" t="s">
        <v>14309</v>
      </c>
      <c r="E7919" s="94"/>
      <c r="F7919" s="94" t="s">
        <v>128</v>
      </c>
    </row>
    <row r="7920" spans="1:6" ht="15" x14ac:dyDescent="0.25">
      <c r="A7920" s="94">
        <v>7912</v>
      </c>
      <c r="B7920" s="95">
        <v>44317.5687384259</v>
      </c>
      <c r="C7920" s="94">
        <v>5</v>
      </c>
      <c r="D7920" s="94" t="s">
        <v>14310</v>
      </c>
      <c r="E7920" s="94" t="s">
        <v>14311</v>
      </c>
      <c r="F7920" s="94" t="s">
        <v>128</v>
      </c>
    </row>
    <row r="7921" spans="1:6" ht="15" x14ac:dyDescent="0.25">
      <c r="A7921" s="94">
        <v>7913</v>
      </c>
      <c r="B7921" s="95">
        <v>44317.365740740701</v>
      </c>
      <c r="C7921" s="94">
        <v>5</v>
      </c>
      <c r="D7921" s="94" t="s">
        <v>14312</v>
      </c>
      <c r="E7921" s="94" t="s">
        <v>14313</v>
      </c>
      <c r="F7921" s="94" t="s">
        <v>128</v>
      </c>
    </row>
    <row r="7922" spans="1:6" ht="15" x14ac:dyDescent="0.25">
      <c r="A7922" s="94">
        <v>7914</v>
      </c>
      <c r="B7922" s="95">
        <v>44317.333715277702</v>
      </c>
      <c r="C7922" s="94">
        <v>4</v>
      </c>
      <c r="D7922" s="94" t="s">
        <v>14314</v>
      </c>
      <c r="E7922" s="94" t="s">
        <v>14315</v>
      </c>
      <c r="F7922" s="94" t="s">
        <v>128</v>
      </c>
    </row>
    <row r="7923" spans="1:6" ht="15" x14ac:dyDescent="0.25">
      <c r="A7923" s="94">
        <v>7915</v>
      </c>
      <c r="B7923" s="95">
        <v>44316.883680555497</v>
      </c>
      <c r="C7923" s="94">
        <v>5</v>
      </c>
      <c r="D7923" s="94" t="s">
        <v>14316</v>
      </c>
      <c r="E7923" s="94" t="s">
        <v>14317</v>
      </c>
      <c r="F7923" s="94" t="s">
        <v>128</v>
      </c>
    </row>
    <row r="7924" spans="1:6" ht="15" x14ac:dyDescent="0.25">
      <c r="A7924" s="94">
        <v>7916</v>
      </c>
      <c r="B7924" s="95">
        <v>44316.807291666599</v>
      </c>
      <c r="C7924" s="94">
        <v>5</v>
      </c>
      <c r="D7924" s="94" t="s">
        <v>14318</v>
      </c>
      <c r="E7924" s="94" t="s">
        <v>14319</v>
      </c>
      <c r="F7924" s="94" t="s">
        <v>128</v>
      </c>
    </row>
    <row r="7925" spans="1:6" ht="15" x14ac:dyDescent="0.25">
      <c r="A7925" s="94">
        <v>7917</v>
      </c>
      <c r="B7925" s="95">
        <v>44316.799409722204</v>
      </c>
      <c r="C7925" s="94">
        <v>4</v>
      </c>
      <c r="D7925" s="94" t="s">
        <v>415</v>
      </c>
      <c r="E7925" s="94" t="s">
        <v>14320</v>
      </c>
      <c r="F7925" s="94" t="s">
        <v>128</v>
      </c>
    </row>
    <row r="7926" spans="1:6" ht="15" x14ac:dyDescent="0.25">
      <c r="A7926" s="94">
        <v>7918</v>
      </c>
      <c r="B7926" s="95">
        <v>44316.787673611099</v>
      </c>
      <c r="C7926" s="94">
        <v>5</v>
      </c>
      <c r="D7926" s="94" t="s">
        <v>14321</v>
      </c>
      <c r="E7926" s="94" t="s">
        <v>14322</v>
      </c>
      <c r="F7926" s="94" t="s">
        <v>128</v>
      </c>
    </row>
    <row r="7927" spans="1:6" ht="15" x14ac:dyDescent="0.25">
      <c r="A7927" s="94">
        <v>7919</v>
      </c>
      <c r="B7927" s="95">
        <v>44316.775960648098</v>
      </c>
      <c r="C7927" s="94">
        <v>5</v>
      </c>
      <c r="D7927" s="94" t="s">
        <v>14323</v>
      </c>
      <c r="E7927" s="94" t="s">
        <v>14324</v>
      </c>
      <c r="F7927" s="94" t="s">
        <v>128</v>
      </c>
    </row>
    <row r="7928" spans="1:6" ht="15" x14ac:dyDescent="0.25">
      <c r="A7928" s="94">
        <v>7920</v>
      </c>
      <c r="B7928" s="95">
        <v>44316.774722222202</v>
      </c>
      <c r="C7928" s="94">
        <v>5</v>
      </c>
      <c r="D7928" s="94" t="s">
        <v>14325</v>
      </c>
      <c r="E7928" s="94" t="s">
        <v>14326</v>
      </c>
      <c r="F7928" s="94" t="s">
        <v>128</v>
      </c>
    </row>
    <row r="7929" spans="1:6" ht="15" x14ac:dyDescent="0.25">
      <c r="A7929" s="94">
        <v>7921</v>
      </c>
      <c r="B7929" s="95">
        <v>44316.745335648098</v>
      </c>
      <c r="C7929" s="94">
        <v>5</v>
      </c>
      <c r="D7929" s="94" t="s">
        <v>14327</v>
      </c>
      <c r="E7929" s="94" t="s">
        <v>14328</v>
      </c>
      <c r="F7929" s="94" t="s">
        <v>128</v>
      </c>
    </row>
    <row r="7930" spans="1:6" ht="15" x14ac:dyDescent="0.25">
      <c r="A7930" s="94">
        <v>7922</v>
      </c>
      <c r="B7930" s="95">
        <v>44316.737129629597</v>
      </c>
      <c r="C7930" s="94">
        <v>5</v>
      </c>
      <c r="D7930" s="94" t="s">
        <v>14329</v>
      </c>
      <c r="E7930" s="94" t="s">
        <v>14330</v>
      </c>
      <c r="F7930" s="94" t="s">
        <v>128</v>
      </c>
    </row>
    <row r="7931" spans="1:6" ht="15" x14ac:dyDescent="0.25">
      <c r="A7931" s="94">
        <v>7923</v>
      </c>
      <c r="B7931" s="95">
        <v>44316.697511573999</v>
      </c>
      <c r="C7931" s="94">
        <v>5</v>
      </c>
      <c r="D7931" s="94" t="s">
        <v>4285</v>
      </c>
      <c r="E7931" s="94" t="s">
        <v>14331</v>
      </c>
      <c r="F7931" s="94" t="s">
        <v>128</v>
      </c>
    </row>
    <row r="7932" spans="1:6" ht="15" x14ac:dyDescent="0.25">
      <c r="A7932" s="94">
        <v>7924</v>
      </c>
      <c r="B7932" s="95">
        <v>44316.6859722222</v>
      </c>
      <c r="C7932" s="94">
        <v>4</v>
      </c>
      <c r="D7932" s="94" t="s">
        <v>14332</v>
      </c>
      <c r="E7932" s="94" t="s">
        <v>14333</v>
      </c>
      <c r="F7932" s="94" t="s">
        <v>128</v>
      </c>
    </row>
    <row r="7933" spans="1:6" ht="15" x14ac:dyDescent="0.25">
      <c r="A7933" s="94">
        <v>7925</v>
      </c>
      <c r="B7933" s="95">
        <v>44316.684525462901</v>
      </c>
      <c r="C7933" s="94">
        <v>5</v>
      </c>
      <c r="D7933" s="94" t="s">
        <v>14334</v>
      </c>
      <c r="E7933" s="94" t="s">
        <v>14335</v>
      </c>
      <c r="F7933" s="94" t="s">
        <v>128</v>
      </c>
    </row>
    <row r="7934" spans="1:6" ht="15" x14ac:dyDescent="0.25">
      <c r="A7934" s="94">
        <v>7926</v>
      </c>
      <c r="B7934" s="95">
        <v>44316.684293981401</v>
      </c>
      <c r="C7934" s="94">
        <v>5</v>
      </c>
      <c r="D7934" s="94" t="s">
        <v>14336</v>
      </c>
      <c r="E7934" s="94" t="s">
        <v>14337</v>
      </c>
      <c r="F7934" s="94" t="s">
        <v>128</v>
      </c>
    </row>
    <row r="7935" spans="1:6" ht="15" x14ac:dyDescent="0.25">
      <c r="A7935" s="94">
        <v>7927</v>
      </c>
      <c r="B7935" s="95">
        <v>44316.681944444397</v>
      </c>
      <c r="C7935" s="94">
        <v>5</v>
      </c>
      <c r="D7935" s="94" t="s">
        <v>434</v>
      </c>
      <c r="E7935" s="94" t="s">
        <v>14338</v>
      </c>
      <c r="F7935" s="94" t="s">
        <v>128</v>
      </c>
    </row>
    <row r="7936" spans="1:6" ht="15" x14ac:dyDescent="0.25">
      <c r="A7936" s="94">
        <v>7928</v>
      </c>
      <c r="B7936" s="95">
        <v>44316.6632986111</v>
      </c>
      <c r="C7936" s="94">
        <v>5</v>
      </c>
      <c r="D7936" s="94" t="s">
        <v>14339</v>
      </c>
      <c r="E7936" s="94" t="s">
        <v>14340</v>
      </c>
      <c r="F7936" s="94" t="s">
        <v>128</v>
      </c>
    </row>
    <row r="7937" spans="1:6" ht="15" x14ac:dyDescent="0.25">
      <c r="A7937" s="94">
        <v>7929</v>
      </c>
      <c r="B7937" s="95">
        <v>44316.6618171296</v>
      </c>
      <c r="C7937" s="94">
        <v>5</v>
      </c>
      <c r="D7937" s="94" t="s">
        <v>14341</v>
      </c>
      <c r="E7937" s="94" t="s">
        <v>14342</v>
      </c>
      <c r="F7937" s="94" t="s">
        <v>128</v>
      </c>
    </row>
    <row r="7938" spans="1:6" ht="15" x14ac:dyDescent="0.25">
      <c r="A7938" s="94">
        <v>7930</v>
      </c>
      <c r="B7938" s="95">
        <v>44316.623761574003</v>
      </c>
      <c r="C7938" s="94">
        <v>5</v>
      </c>
      <c r="D7938" s="94" t="s">
        <v>14343</v>
      </c>
      <c r="E7938" s="94" t="s">
        <v>14344</v>
      </c>
      <c r="F7938" s="94" t="s">
        <v>128</v>
      </c>
    </row>
    <row r="7939" spans="1:6" ht="15" x14ac:dyDescent="0.25">
      <c r="A7939" s="94">
        <v>7931</v>
      </c>
      <c r="B7939" s="95">
        <v>44316.609756944403</v>
      </c>
      <c r="C7939" s="94">
        <v>5</v>
      </c>
      <c r="D7939" s="94" t="s">
        <v>14345</v>
      </c>
      <c r="E7939" s="94" t="s">
        <v>14346</v>
      </c>
      <c r="F7939" s="94" t="s">
        <v>128</v>
      </c>
    </row>
    <row r="7940" spans="1:6" ht="15" x14ac:dyDescent="0.25">
      <c r="A7940" s="94">
        <v>7932</v>
      </c>
      <c r="B7940" s="95">
        <v>44316.608425925901</v>
      </c>
      <c r="C7940" s="94">
        <v>5</v>
      </c>
      <c r="D7940" s="94" t="s">
        <v>14347</v>
      </c>
      <c r="E7940" s="94" t="s">
        <v>14348</v>
      </c>
      <c r="F7940" s="94" t="s">
        <v>128</v>
      </c>
    </row>
    <row r="7941" spans="1:6" ht="15" x14ac:dyDescent="0.25">
      <c r="A7941" s="94">
        <v>7933</v>
      </c>
      <c r="B7941" s="95">
        <v>44316.578067129602</v>
      </c>
      <c r="C7941" s="94">
        <v>5</v>
      </c>
      <c r="D7941" s="94" t="s">
        <v>14349</v>
      </c>
      <c r="E7941" s="94" t="s">
        <v>14350</v>
      </c>
      <c r="F7941" s="94" t="s">
        <v>128</v>
      </c>
    </row>
    <row r="7942" spans="1:6" ht="15" x14ac:dyDescent="0.25">
      <c r="A7942" s="94">
        <v>7934</v>
      </c>
      <c r="B7942" s="95">
        <v>44316.556493055497</v>
      </c>
      <c r="C7942" s="94">
        <v>5</v>
      </c>
      <c r="D7942" s="94" t="s">
        <v>14351</v>
      </c>
      <c r="E7942" s="94" t="s">
        <v>14352</v>
      </c>
      <c r="F7942" s="94" t="s">
        <v>128</v>
      </c>
    </row>
    <row r="7943" spans="1:6" ht="15" x14ac:dyDescent="0.25">
      <c r="A7943" s="94">
        <v>7935</v>
      </c>
      <c r="B7943" s="95">
        <v>44316.509409722203</v>
      </c>
      <c r="C7943" s="94">
        <v>5</v>
      </c>
      <c r="D7943" s="94" t="s">
        <v>14353</v>
      </c>
      <c r="E7943" s="94" t="s">
        <v>14354</v>
      </c>
      <c r="F7943" s="94" t="s">
        <v>128</v>
      </c>
    </row>
    <row r="7944" spans="1:6" ht="15" x14ac:dyDescent="0.25">
      <c r="A7944" s="94">
        <v>7936</v>
      </c>
      <c r="B7944" s="95">
        <v>44316.501215277698</v>
      </c>
      <c r="C7944" s="94">
        <v>4</v>
      </c>
      <c r="D7944" s="94" t="s">
        <v>14355</v>
      </c>
      <c r="E7944" s="94" t="s">
        <v>14356</v>
      </c>
      <c r="F7944" s="94" t="s">
        <v>128</v>
      </c>
    </row>
    <row r="7945" spans="1:6" ht="15" x14ac:dyDescent="0.25">
      <c r="A7945" s="94">
        <v>7937</v>
      </c>
      <c r="B7945" s="95">
        <v>44316.478159722203</v>
      </c>
      <c r="C7945" s="94">
        <v>5</v>
      </c>
      <c r="D7945" s="94" t="s">
        <v>610</v>
      </c>
      <c r="E7945" s="94" t="s">
        <v>14357</v>
      </c>
      <c r="F7945" s="94" t="s">
        <v>128</v>
      </c>
    </row>
    <row r="7946" spans="1:6" ht="15" x14ac:dyDescent="0.25">
      <c r="A7946" s="94">
        <v>7938</v>
      </c>
      <c r="B7946" s="95">
        <v>44316.451516203699</v>
      </c>
      <c r="C7946" s="94">
        <v>5</v>
      </c>
      <c r="D7946" s="94" t="s">
        <v>14358</v>
      </c>
      <c r="E7946" s="94" t="s">
        <v>14359</v>
      </c>
      <c r="F7946" s="94" t="s">
        <v>128</v>
      </c>
    </row>
    <row r="7947" spans="1:6" ht="15" x14ac:dyDescent="0.25">
      <c r="A7947" s="94">
        <v>7939</v>
      </c>
      <c r="B7947" s="95">
        <v>44316.392395833303</v>
      </c>
      <c r="C7947" s="94">
        <v>3</v>
      </c>
      <c r="D7947" s="94" t="s">
        <v>14360</v>
      </c>
      <c r="E7947" s="94" t="s">
        <v>14361</v>
      </c>
      <c r="F7947" s="94" t="s">
        <v>128</v>
      </c>
    </row>
    <row r="7948" spans="1:6" ht="15" x14ac:dyDescent="0.25">
      <c r="A7948" s="94">
        <v>7940</v>
      </c>
      <c r="B7948" s="95">
        <v>44316.380960648101</v>
      </c>
      <c r="C7948" s="94">
        <v>5</v>
      </c>
      <c r="D7948" s="94" t="s">
        <v>14362</v>
      </c>
      <c r="E7948" s="94" t="s">
        <v>14363</v>
      </c>
      <c r="F7948" s="94" t="s">
        <v>128</v>
      </c>
    </row>
    <row r="7949" spans="1:6" ht="15" x14ac:dyDescent="0.25">
      <c r="A7949" s="94">
        <v>7941</v>
      </c>
      <c r="B7949" s="95">
        <v>44315.869571759198</v>
      </c>
      <c r="C7949" s="94">
        <v>5</v>
      </c>
      <c r="D7949" s="94" t="s">
        <v>14364</v>
      </c>
      <c r="E7949" s="94" t="s">
        <v>14365</v>
      </c>
      <c r="F7949" s="94" t="s">
        <v>128</v>
      </c>
    </row>
    <row r="7950" spans="1:6" ht="15" x14ac:dyDescent="0.25">
      <c r="A7950" s="94">
        <v>7942</v>
      </c>
      <c r="B7950" s="95">
        <v>44315.866388888797</v>
      </c>
      <c r="C7950" s="94">
        <v>5</v>
      </c>
      <c r="D7950" s="94" t="s">
        <v>7633</v>
      </c>
      <c r="E7950" s="94" t="s">
        <v>14366</v>
      </c>
      <c r="F7950" s="94" t="s">
        <v>128</v>
      </c>
    </row>
    <row r="7951" spans="1:6" ht="15" x14ac:dyDescent="0.25">
      <c r="A7951" s="94">
        <v>7943</v>
      </c>
      <c r="B7951" s="95">
        <v>44315.838368055498</v>
      </c>
      <c r="C7951" s="94">
        <v>5</v>
      </c>
      <c r="D7951" s="94" t="s">
        <v>14367</v>
      </c>
      <c r="E7951" s="94" t="s">
        <v>14368</v>
      </c>
      <c r="F7951" s="94" t="s">
        <v>128</v>
      </c>
    </row>
    <row r="7952" spans="1:6" ht="15" x14ac:dyDescent="0.25">
      <c r="A7952" s="94">
        <v>7944</v>
      </c>
      <c r="B7952" s="95">
        <v>44315.810451388803</v>
      </c>
      <c r="C7952" s="94">
        <v>5</v>
      </c>
      <c r="D7952" s="94" t="s">
        <v>263</v>
      </c>
      <c r="E7952" s="94" t="s">
        <v>14369</v>
      </c>
      <c r="F7952" s="94" t="s">
        <v>128</v>
      </c>
    </row>
    <row r="7953" spans="1:6" ht="15" x14ac:dyDescent="0.25">
      <c r="A7953" s="94">
        <v>7945</v>
      </c>
      <c r="B7953" s="95">
        <v>44315.805914351797</v>
      </c>
      <c r="C7953" s="94">
        <v>5</v>
      </c>
      <c r="D7953" s="94" t="s">
        <v>434</v>
      </c>
      <c r="E7953" s="94" t="s">
        <v>14370</v>
      </c>
      <c r="F7953" s="94" t="s">
        <v>128</v>
      </c>
    </row>
    <row r="7954" spans="1:6" ht="15" x14ac:dyDescent="0.25">
      <c r="A7954" s="94">
        <v>7946</v>
      </c>
      <c r="B7954" s="95">
        <v>44315.779548611099</v>
      </c>
      <c r="C7954" s="94">
        <v>5</v>
      </c>
      <c r="D7954" s="94" t="s">
        <v>14371</v>
      </c>
      <c r="E7954" s="94" t="s">
        <v>14372</v>
      </c>
      <c r="F7954" s="94" t="s">
        <v>128</v>
      </c>
    </row>
    <row r="7955" spans="1:6" ht="15" x14ac:dyDescent="0.25">
      <c r="A7955" s="94">
        <v>7947</v>
      </c>
      <c r="B7955" s="95">
        <v>44315.779456018499</v>
      </c>
      <c r="C7955" s="94">
        <v>5</v>
      </c>
      <c r="D7955" s="94" t="s">
        <v>14373</v>
      </c>
      <c r="E7955" s="94" t="s">
        <v>14374</v>
      </c>
      <c r="F7955" s="94" t="s">
        <v>128</v>
      </c>
    </row>
    <row r="7956" spans="1:6" ht="15" x14ac:dyDescent="0.25">
      <c r="A7956" s="94">
        <v>7948</v>
      </c>
      <c r="B7956" s="95">
        <v>44315.769236111097</v>
      </c>
      <c r="C7956" s="94">
        <v>5</v>
      </c>
      <c r="D7956" s="94" t="s">
        <v>8116</v>
      </c>
      <c r="E7956" s="94" t="s">
        <v>14375</v>
      </c>
      <c r="F7956" s="94" t="s">
        <v>128</v>
      </c>
    </row>
    <row r="7957" spans="1:6" ht="15" x14ac:dyDescent="0.25">
      <c r="A7957" s="94">
        <v>7949</v>
      </c>
      <c r="B7957" s="95">
        <v>44315.748321759202</v>
      </c>
      <c r="C7957" s="94">
        <v>5</v>
      </c>
      <c r="D7957" s="94" t="s">
        <v>14376</v>
      </c>
      <c r="E7957" s="94" t="s">
        <v>14377</v>
      </c>
      <c r="F7957" s="94" t="s">
        <v>128</v>
      </c>
    </row>
    <row r="7958" spans="1:6" ht="15" x14ac:dyDescent="0.25">
      <c r="A7958" s="94">
        <v>7950</v>
      </c>
      <c r="B7958" s="95">
        <v>44315.7291087962</v>
      </c>
      <c r="C7958" s="94">
        <v>5</v>
      </c>
      <c r="D7958" s="94" t="s">
        <v>14378</v>
      </c>
      <c r="E7958" s="94" t="s">
        <v>14379</v>
      </c>
      <c r="F7958" s="94" t="s">
        <v>128</v>
      </c>
    </row>
    <row r="7959" spans="1:6" ht="15" x14ac:dyDescent="0.25">
      <c r="A7959" s="94">
        <v>7951</v>
      </c>
      <c r="B7959" s="95">
        <v>44315.714861111097</v>
      </c>
      <c r="C7959" s="94">
        <v>4</v>
      </c>
      <c r="D7959" s="94" t="s">
        <v>14380</v>
      </c>
      <c r="E7959" s="94" t="s">
        <v>14381</v>
      </c>
      <c r="F7959" s="94" t="s">
        <v>128</v>
      </c>
    </row>
    <row r="7960" spans="1:6" ht="15" x14ac:dyDescent="0.25">
      <c r="A7960" s="94">
        <v>7952</v>
      </c>
      <c r="B7960" s="95">
        <v>44315.708472222199</v>
      </c>
      <c r="C7960" s="94">
        <v>5</v>
      </c>
      <c r="D7960" s="94" t="s">
        <v>3224</v>
      </c>
      <c r="E7960" s="94" t="s">
        <v>14382</v>
      </c>
      <c r="F7960" s="94" t="s">
        <v>128</v>
      </c>
    </row>
    <row r="7961" spans="1:6" ht="15" x14ac:dyDescent="0.25">
      <c r="A7961" s="94">
        <v>7953</v>
      </c>
      <c r="B7961" s="95">
        <v>44315.699062500003</v>
      </c>
      <c r="C7961" s="94">
        <v>5</v>
      </c>
      <c r="D7961" s="94" t="s">
        <v>1469</v>
      </c>
      <c r="E7961" s="94"/>
      <c r="F7961" s="94" t="s">
        <v>128</v>
      </c>
    </row>
    <row r="7962" spans="1:6" ht="15" x14ac:dyDescent="0.25">
      <c r="A7962" s="94">
        <v>7954</v>
      </c>
      <c r="B7962" s="95">
        <v>44315.696527777698</v>
      </c>
      <c r="C7962" s="94">
        <v>4</v>
      </c>
      <c r="D7962" s="94" t="s">
        <v>14383</v>
      </c>
      <c r="E7962" s="94" t="s">
        <v>14384</v>
      </c>
      <c r="F7962" s="94" t="s">
        <v>128</v>
      </c>
    </row>
    <row r="7963" spans="1:6" ht="15" x14ac:dyDescent="0.25">
      <c r="A7963" s="94">
        <v>7955</v>
      </c>
      <c r="B7963" s="95">
        <v>44315.696250000001</v>
      </c>
      <c r="C7963" s="94">
        <v>5</v>
      </c>
      <c r="D7963" s="94" t="s">
        <v>14385</v>
      </c>
      <c r="E7963" s="94" t="s">
        <v>14386</v>
      </c>
      <c r="F7963" s="94" t="s">
        <v>128</v>
      </c>
    </row>
    <row r="7964" spans="1:6" ht="15" x14ac:dyDescent="0.25">
      <c r="A7964" s="94">
        <v>7956</v>
      </c>
      <c r="B7964" s="95">
        <v>44315.695138888797</v>
      </c>
      <c r="C7964" s="94">
        <v>5</v>
      </c>
      <c r="D7964" s="94" t="s">
        <v>434</v>
      </c>
      <c r="E7964" s="94" t="s">
        <v>14387</v>
      </c>
      <c r="F7964" s="94" t="s">
        <v>128</v>
      </c>
    </row>
    <row r="7965" spans="1:6" ht="15" x14ac:dyDescent="0.25">
      <c r="A7965" s="94">
        <v>7957</v>
      </c>
      <c r="B7965" s="95">
        <v>44315.693171296298</v>
      </c>
      <c r="C7965" s="94">
        <v>5</v>
      </c>
      <c r="D7965" s="94" t="s">
        <v>784</v>
      </c>
      <c r="E7965" s="94" t="s">
        <v>14388</v>
      </c>
      <c r="F7965" s="94" t="s">
        <v>128</v>
      </c>
    </row>
    <row r="7966" spans="1:6" ht="15" x14ac:dyDescent="0.25">
      <c r="A7966" s="94">
        <v>7958</v>
      </c>
      <c r="B7966" s="95">
        <v>44315.684814814798</v>
      </c>
      <c r="C7966" s="94">
        <v>5</v>
      </c>
      <c r="D7966" s="94" t="s">
        <v>14389</v>
      </c>
      <c r="E7966" s="94" t="s">
        <v>14390</v>
      </c>
      <c r="F7966" s="94" t="s">
        <v>128</v>
      </c>
    </row>
    <row r="7967" spans="1:6" ht="15" x14ac:dyDescent="0.25">
      <c r="A7967" s="94">
        <v>7959</v>
      </c>
      <c r="B7967" s="95">
        <v>44315.682662036997</v>
      </c>
      <c r="C7967" s="94">
        <v>5</v>
      </c>
      <c r="D7967" s="94" t="s">
        <v>14391</v>
      </c>
      <c r="E7967" s="94"/>
      <c r="F7967" s="94" t="s">
        <v>128</v>
      </c>
    </row>
    <row r="7968" spans="1:6" ht="15" x14ac:dyDescent="0.25">
      <c r="A7968" s="94">
        <v>7960</v>
      </c>
      <c r="B7968" s="95">
        <v>44315.680532407401</v>
      </c>
      <c r="C7968" s="94">
        <v>5</v>
      </c>
      <c r="D7968" s="94" t="s">
        <v>14392</v>
      </c>
      <c r="E7968" s="94" t="s">
        <v>14393</v>
      </c>
      <c r="F7968" s="94" t="s">
        <v>128</v>
      </c>
    </row>
    <row r="7969" spans="1:6" ht="15" x14ac:dyDescent="0.25">
      <c r="A7969" s="94">
        <v>7961</v>
      </c>
      <c r="B7969" s="95">
        <v>44315.673518518503</v>
      </c>
      <c r="C7969" s="94">
        <v>1</v>
      </c>
      <c r="D7969" s="94" t="s">
        <v>14394</v>
      </c>
      <c r="E7969" s="94"/>
      <c r="F7969" s="94" t="s">
        <v>128</v>
      </c>
    </row>
    <row r="7970" spans="1:6" ht="15" x14ac:dyDescent="0.25">
      <c r="A7970" s="94">
        <v>7962</v>
      </c>
      <c r="B7970" s="95">
        <v>44315.608935185097</v>
      </c>
      <c r="C7970" s="94">
        <v>5</v>
      </c>
      <c r="D7970" s="94" t="s">
        <v>14395</v>
      </c>
      <c r="E7970" s="94" t="s">
        <v>14396</v>
      </c>
      <c r="F7970" s="94" t="s">
        <v>128</v>
      </c>
    </row>
    <row r="7971" spans="1:6" ht="15" x14ac:dyDescent="0.25">
      <c r="A7971" s="94">
        <v>7963</v>
      </c>
      <c r="B7971" s="95">
        <v>44315.601539351803</v>
      </c>
      <c r="C7971" s="94">
        <v>5</v>
      </c>
      <c r="D7971" s="94" t="s">
        <v>6456</v>
      </c>
      <c r="E7971" s="94" t="s">
        <v>14397</v>
      </c>
      <c r="F7971" s="94" t="s">
        <v>128</v>
      </c>
    </row>
    <row r="7972" spans="1:6" ht="15" x14ac:dyDescent="0.25">
      <c r="A7972" s="94">
        <v>7964</v>
      </c>
      <c r="B7972" s="95">
        <v>44315.595960648097</v>
      </c>
      <c r="C7972" s="94">
        <v>5</v>
      </c>
      <c r="D7972" s="94" t="s">
        <v>14398</v>
      </c>
      <c r="E7972" s="94" t="s">
        <v>14399</v>
      </c>
      <c r="F7972" s="94" t="s">
        <v>128</v>
      </c>
    </row>
    <row r="7973" spans="1:6" ht="15" x14ac:dyDescent="0.25">
      <c r="A7973" s="94">
        <v>7965</v>
      </c>
      <c r="B7973" s="95">
        <v>44315.594652777698</v>
      </c>
      <c r="C7973" s="94">
        <v>5</v>
      </c>
      <c r="D7973" s="94" t="s">
        <v>14400</v>
      </c>
      <c r="E7973" s="94" t="s">
        <v>14401</v>
      </c>
      <c r="F7973" s="94" t="s">
        <v>128</v>
      </c>
    </row>
    <row r="7974" spans="1:6" ht="15" x14ac:dyDescent="0.25">
      <c r="A7974" s="94">
        <v>7966</v>
      </c>
      <c r="B7974" s="95">
        <v>44315.540578703702</v>
      </c>
      <c r="C7974" s="94">
        <v>5</v>
      </c>
      <c r="D7974" s="94" t="s">
        <v>14402</v>
      </c>
      <c r="E7974" s="94" t="s">
        <v>14403</v>
      </c>
      <c r="F7974" s="94" t="s">
        <v>128</v>
      </c>
    </row>
    <row r="7975" spans="1:6" ht="15" x14ac:dyDescent="0.25">
      <c r="A7975" s="94">
        <v>7967</v>
      </c>
      <c r="B7975" s="95">
        <v>44315.524768518502</v>
      </c>
      <c r="C7975" s="94">
        <v>5</v>
      </c>
      <c r="D7975" s="94" t="s">
        <v>14404</v>
      </c>
      <c r="E7975" s="94" t="s">
        <v>14405</v>
      </c>
      <c r="F7975" s="94" t="s">
        <v>128</v>
      </c>
    </row>
    <row r="7976" spans="1:6" ht="15" x14ac:dyDescent="0.25">
      <c r="A7976" s="94">
        <v>7968</v>
      </c>
      <c r="B7976" s="95">
        <v>44315.521759259202</v>
      </c>
      <c r="C7976" s="94">
        <v>5</v>
      </c>
      <c r="D7976" s="94" t="s">
        <v>4857</v>
      </c>
      <c r="E7976" s="94" t="s">
        <v>14406</v>
      </c>
      <c r="F7976" s="94" t="s">
        <v>128</v>
      </c>
    </row>
    <row r="7977" spans="1:6" ht="15" x14ac:dyDescent="0.25">
      <c r="A7977" s="94">
        <v>7969</v>
      </c>
      <c r="B7977" s="95">
        <v>44315.490023148101</v>
      </c>
      <c r="C7977" s="94">
        <v>5</v>
      </c>
      <c r="D7977" s="94" t="s">
        <v>3662</v>
      </c>
      <c r="E7977" s="94" t="s">
        <v>14407</v>
      </c>
      <c r="F7977" s="94" t="s">
        <v>128</v>
      </c>
    </row>
    <row r="7978" spans="1:6" ht="15" x14ac:dyDescent="0.25">
      <c r="A7978" s="94">
        <v>7970</v>
      </c>
      <c r="B7978" s="95">
        <v>44315.485335648104</v>
      </c>
      <c r="C7978" s="94">
        <v>5</v>
      </c>
      <c r="D7978" s="94" t="s">
        <v>14408</v>
      </c>
      <c r="E7978" s="94" t="s">
        <v>14409</v>
      </c>
      <c r="F7978" s="94" t="s">
        <v>128</v>
      </c>
    </row>
    <row r="7979" spans="1:6" ht="15" x14ac:dyDescent="0.25">
      <c r="A7979" s="94">
        <v>7971</v>
      </c>
      <c r="B7979" s="95">
        <v>44315.464178240698</v>
      </c>
      <c r="C7979" s="94">
        <v>5</v>
      </c>
      <c r="D7979" s="94" t="s">
        <v>2444</v>
      </c>
      <c r="E7979" s="94" t="s">
        <v>14410</v>
      </c>
      <c r="F7979" s="94" t="s">
        <v>128</v>
      </c>
    </row>
    <row r="7980" spans="1:6" ht="15" x14ac:dyDescent="0.25">
      <c r="A7980" s="94">
        <v>7972</v>
      </c>
      <c r="B7980" s="95">
        <v>44315.4600347222</v>
      </c>
      <c r="C7980" s="94">
        <v>5</v>
      </c>
      <c r="D7980" s="94" t="s">
        <v>14411</v>
      </c>
      <c r="E7980" s="94" t="s">
        <v>14412</v>
      </c>
      <c r="F7980" s="94" t="s">
        <v>128</v>
      </c>
    </row>
    <row r="7981" spans="1:6" ht="15" x14ac:dyDescent="0.25">
      <c r="A7981" s="94">
        <v>7973</v>
      </c>
      <c r="B7981" s="95">
        <v>44315.456018518496</v>
      </c>
      <c r="C7981" s="94">
        <v>5</v>
      </c>
      <c r="D7981" s="94" t="s">
        <v>14413</v>
      </c>
      <c r="E7981" s="94" t="s">
        <v>14414</v>
      </c>
      <c r="F7981" s="94" t="s">
        <v>128</v>
      </c>
    </row>
    <row r="7982" spans="1:6" ht="15" x14ac:dyDescent="0.25">
      <c r="A7982" s="94">
        <v>7974</v>
      </c>
      <c r="B7982" s="95">
        <v>44314.987557870299</v>
      </c>
      <c r="C7982" s="94">
        <v>5</v>
      </c>
      <c r="D7982" s="94" t="s">
        <v>14415</v>
      </c>
      <c r="E7982" s="94" t="s">
        <v>14416</v>
      </c>
      <c r="F7982" s="94" t="s">
        <v>128</v>
      </c>
    </row>
    <row r="7983" spans="1:6" ht="15" x14ac:dyDescent="0.25">
      <c r="A7983" s="94">
        <v>7975</v>
      </c>
      <c r="B7983" s="95">
        <v>44314.945914351803</v>
      </c>
      <c r="C7983" s="94">
        <v>5</v>
      </c>
      <c r="D7983" s="94" t="s">
        <v>14417</v>
      </c>
      <c r="E7983" s="94" t="s">
        <v>14418</v>
      </c>
      <c r="F7983" s="94" t="s">
        <v>128</v>
      </c>
    </row>
    <row r="7984" spans="1:6" ht="15" x14ac:dyDescent="0.25">
      <c r="A7984" s="94">
        <v>7976</v>
      </c>
      <c r="B7984" s="95">
        <v>44314.9320138888</v>
      </c>
      <c r="C7984" s="94">
        <v>5</v>
      </c>
      <c r="D7984" s="94" t="s">
        <v>14419</v>
      </c>
      <c r="E7984" s="94" t="s">
        <v>14420</v>
      </c>
      <c r="F7984" s="94" t="s">
        <v>128</v>
      </c>
    </row>
    <row r="7985" spans="1:6" ht="15" x14ac:dyDescent="0.25">
      <c r="A7985" s="94">
        <v>7977</v>
      </c>
      <c r="B7985" s="95">
        <v>44314.818564814799</v>
      </c>
      <c r="C7985" s="94">
        <v>5</v>
      </c>
      <c r="D7985" s="94" t="s">
        <v>14421</v>
      </c>
      <c r="E7985" s="94" t="s">
        <v>14422</v>
      </c>
      <c r="F7985" s="94" t="s">
        <v>128</v>
      </c>
    </row>
    <row r="7986" spans="1:6" ht="15" x14ac:dyDescent="0.25">
      <c r="A7986" s="94">
        <v>7978</v>
      </c>
      <c r="B7986" s="95">
        <v>44314.817812499998</v>
      </c>
      <c r="C7986" s="94">
        <v>5</v>
      </c>
      <c r="D7986" s="94" t="s">
        <v>14423</v>
      </c>
      <c r="E7986" s="94" t="s">
        <v>14424</v>
      </c>
      <c r="F7986" s="94" t="s">
        <v>128</v>
      </c>
    </row>
    <row r="7987" spans="1:6" ht="15" x14ac:dyDescent="0.25">
      <c r="A7987" s="94">
        <v>7979</v>
      </c>
      <c r="B7987" s="95">
        <v>44314.808657407397</v>
      </c>
      <c r="C7987" s="94">
        <v>5</v>
      </c>
      <c r="D7987" s="94" t="s">
        <v>2933</v>
      </c>
      <c r="E7987" s="94"/>
      <c r="F7987" s="94" t="s">
        <v>128</v>
      </c>
    </row>
    <row r="7988" spans="1:6" ht="15" x14ac:dyDescent="0.25">
      <c r="A7988" s="94">
        <v>7980</v>
      </c>
      <c r="B7988" s="95">
        <v>44314.803483796197</v>
      </c>
      <c r="C7988" s="94">
        <v>5</v>
      </c>
      <c r="D7988" s="94" t="s">
        <v>14425</v>
      </c>
      <c r="E7988" s="94" t="s">
        <v>14426</v>
      </c>
      <c r="F7988" s="94" t="s">
        <v>128</v>
      </c>
    </row>
    <row r="7989" spans="1:6" ht="15" x14ac:dyDescent="0.25">
      <c r="A7989" s="94">
        <v>7981</v>
      </c>
      <c r="B7989" s="95">
        <v>44314.761770833298</v>
      </c>
      <c r="C7989" s="94">
        <v>5</v>
      </c>
      <c r="D7989" s="94" t="s">
        <v>14427</v>
      </c>
      <c r="E7989" s="94" t="s">
        <v>14428</v>
      </c>
      <c r="F7989" s="94" t="s">
        <v>128</v>
      </c>
    </row>
    <row r="7990" spans="1:6" ht="15" x14ac:dyDescent="0.25">
      <c r="A7990" s="94">
        <v>7982</v>
      </c>
      <c r="B7990" s="95">
        <v>44314.733784722201</v>
      </c>
      <c r="C7990" s="94">
        <v>5</v>
      </c>
      <c r="D7990" s="94" t="s">
        <v>14429</v>
      </c>
      <c r="E7990" s="94" t="s">
        <v>14430</v>
      </c>
      <c r="F7990" s="94" t="s">
        <v>128</v>
      </c>
    </row>
    <row r="7991" spans="1:6" ht="15" x14ac:dyDescent="0.25">
      <c r="A7991" s="94">
        <v>7983</v>
      </c>
      <c r="B7991" s="95">
        <v>44314.727175925902</v>
      </c>
      <c r="C7991" s="94">
        <v>5</v>
      </c>
      <c r="D7991" s="94" t="s">
        <v>245</v>
      </c>
      <c r="E7991" s="94" t="s">
        <v>14431</v>
      </c>
      <c r="F7991" s="94" t="s">
        <v>128</v>
      </c>
    </row>
    <row r="7992" spans="1:6" ht="15" x14ac:dyDescent="0.25">
      <c r="A7992" s="94">
        <v>7984</v>
      </c>
      <c r="B7992" s="95">
        <v>44314.718541666603</v>
      </c>
      <c r="C7992" s="94">
        <v>5</v>
      </c>
      <c r="D7992" s="94" t="s">
        <v>14432</v>
      </c>
      <c r="E7992" s="94" t="s">
        <v>14433</v>
      </c>
      <c r="F7992" s="94" t="s">
        <v>128</v>
      </c>
    </row>
    <row r="7993" spans="1:6" ht="15" x14ac:dyDescent="0.25">
      <c r="A7993" s="94">
        <v>7985</v>
      </c>
      <c r="B7993" s="95">
        <v>44314.673414351797</v>
      </c>
      <c r="C7993" s="94">
        <v>5</v>
      </c>
      <c r="D7993" s="94" t="s">
        <v>14434</v>
      </c>
      <c r="E7993" s="94" t="s">
        <v>14435</v>
      </c>
      <c r="F7993" s="94" t="s">
        <v>128</v>
      </c>
    </row>
    <row r="7994" spans="1:6" ht="15" x14ac:dyDescent="0.25">
      <c r="A7994" s="94">
        <v>7986</v>
      </c>
      <c r="B7994" s="95">
        <v>44314.654756944401</v>
      </c>
      <c r="C7994" s="94">
        <v>5</v>
      </c>
      <c r="D7994" s="94" t="s">
        <v>14436</v>
      </c>
      <c r="E7994" s="94" t="s">
        <v>14437</v>
      </c>
      <c r="F7994" s="94" t="s">
        <v>128</v>
      </c>
    </row>
    <row r="7995" spans="1:6" ht="15" x14ac:dyDescent="0.25">
      <c r="A7995" s="94">
        <v>7987</v>
      </c>
      <c r="B7995" s="95">
        <v>44314.614953703698</v>
      </c>
      <c r="C7995" s="94">
        <v>5</v>
      </c>
      <c r="D7995" s="94" t="s">
        <v>14438</v>
      </c>
      <c r="E7995" s="94"/>
      <c r="F7995" s="94" t="s">
        <v>128</v>
      </c>
    </row>
    <row r="7996" spans="1:6" ht="15" x14ac:dyDescent="0.25">
      <c r="A7996" s="94">
        <v>7988</v>
      </c>
      <c r="B7996" s="95">
        <v>44314.613472222198</v>
      </c>
      <c r="C7996" s="94">
        <v>5</v>
      </c>
      <c r="D7996" s="94" t="s">
        <v>14439</v>
      </c>
      <c r="E7996" s="94" t="s">
        <v>14440</v>
      </c>
      <c r="F7996" s="94" t="s">
        <v>128</v>
      </c>
    </row>
    <row r="7997" spans="1:6" ht="15" x14ac:dyDescent="0.25">
      <c r="A7997" s="94">
        <v>7989</v>
      </c>
      <c r="B7997" s="95">
        <v>44314.579861111102</v>
      </c>
      <c r="C7997" s="94">
        <v>5</v>
      </c>
      <c r="D7997" s="94" t="s">
        <v>14441</v>
      </c>
      <c r="E7997" s="94" t="s">
        <v>14442</v>
      </c>
      <c r="F7997" s="94" t="s">
        <v>128</v>
      </c>
    </row>
    <row r="7998" spans="1:6" ht="15" x14ac:dyDescent="0.25">
      <c r="A7998" s="94">
        <v>7990</v>
      </c>
      <c r="B7998" s="95">
        <v>44314.526458333297</v>
      </c>
      <c r="C7998" s="94">
        <v>5</v>
      </c>
      <c r="D7998" s="94" t="s">
        <v>14443</v>
      </c>
      <c r="E7998" s="94" t="s">
        <v>14444</v>
      </c>
      <c r="F7998" s="94" t="s">
        <v>128</v>
      </c>
    </row>
    <row r="7999" spans="1:6" ht="15" x14ac:dyDescent="0.25">
      <c r="A7999" s="94">
        <v>7991</v>
      </c>
      <c r="B7999" s="95">
        <v>44314.508923611102</v>
      </c>
      <c r="C7999" s="94">
        <v>4</v>
      </c>
      <c r="D7999" s="94" t="s">
        <v>14445</v>
      </c>
      <c r="E7999" s="94" t="s">
        <v>14446</v>
      </c>
      <c r="F7999" s="94" t="s">
        <v>128</v>
      </c>
    </row>
    <row r="8000" spans="1:6" ht="15" x14ac:dyDescent="0.25">
      <c r="A8000" s="94">
        <v>7992</v>
      </c>
      <c r="B8000" s="95">
        <v>44314.112268518496</v>
      </c>
      <c r="C8000" s="94">
        <v>5</v>
      </c>
      <c r="D8000" s="94" t="s">
        <v>14447</v>
      </c>
      <c r="E8000" s="94" t="s">
        <v>14448</v>
      </c>
      <c r="F8000" s="94" t="s">
        <v>128</v>
      </c>
    </row>
    <row r="8001" spans="1:6" ht="15" x14ac:dyDescent="0.25">
      <c r="A8001" s="94">
        <v>7993</v>
      </c>
      <c r="B8001" s="95">
        <v>44313.968055555502</v>
      </c>
      <c r="C8001" s="94">
        <v>5</v>
      </c>
      <c r="D8001" s="94" t="s">
        <v>5246</v>
      </c>
      <c r="E8001" s="94" t="s">
        <v>14449</v>
      </c>
      <c r="F8001" s="94" t="s">
        <v>128</v>
      </c>
    </row>
    <row r="8002" spans="1:6" ht="15" x14ac:dyDescent="0.25">
      <c r="A8002" s="94">
        <v>7994</v>
      </c>
      <c r="B8002" s="95">
        <v>44313.743055555497</v>
      </c>
      <c r="C8002" s="94">
        <v>5</v>
      </c>
      <c r="D8002" s="94" t="s">
        <v>14450</v>
      </c>
      <c r="E8002" s="94" t="s">
        <v>14451</v>
      </c>
      <c r="F8002" s="94" t="s">
        <v>128</v>
      </c>
    </row>
    <row r="8003" spans="1:6" ht="15" x14ac:dyDescent="0.25">
      <c r="A8003" s="94">
        <v>7995</v>
      </c>
      <c r="B8003" s="95">
        <v>44313.697256944397</v>
      </c>
      <c r="C8003" s="94">
        <v>5</v>
      </c>
      <c r="D8003" s="94" t="s">
        <v>7331</v>
      </c>
      <c r="E8003" s="94" t="s">
        <v>14452</v>
      </c>
      <c r="F8003" s="94" t="s">
        <v>128</v>
      </c>
    </row>
    <row r="8004" spans="1:6" ht="15" x14ac:dyDescent="0.25">
      <c r="A8004" s="94">
        <v>7996</v>
      </c>
      <c r="B8004" s="95">
        <v>44313.623553240701</v>
      </c>
      <c r="C8004" s="94">
        <v>1</v>
      </c>
      <c r="D8004" s="94" t="s">
        <v>14453</v>
      </c>
      <c r="E8004" s="94" t="s">
        <v>14454</v>
      </c>
      <c r="F8004" s="94" t="s">
        <v>128</v>
      </c>
    </row>
    <row r="8005" spans="1:6" ht="15" x14ac:dyDescent="0.25">
      <c r="A8005" s="94">
        <v>7997</v>
      </c>
      <c r="B8005" s="95">
        <v>44313.5377546296</v>
      </c>
      <c r="C8005" s="94">
        <v>4</v>
      </c>
      <c r="D8005" s="94" t="s">
        <v>14455</v>
      </c>
      <c r="E8005" s="94" t="s">
        <v>14456</v>
      </c>
      <c r="F8005" s="94" t="s">
        <v>128</v>
      </c>
    </row>
    <row r="8006" spans="1:6" ht="15" x14ac:dyDescent="0.25">
      <c r="A8006" s="94">
        <v>7998</v>
      </c>
      <c r="B8006" s="95">
        <v>44313.534456018497</v>
      </c>
      <c r="C8006" s="94">
        <v>5</v>
      </c>
      <c r="D8006" s="94" t="s">
        <v>14457</v>
      </c>
      <c r="E8006" s="94" t="s">
        <v>14458</v>
      </c>
      <c r="F8006" s="94" t="s">
        <v>128</v>
      </c>
    </row>
    <row r="8007" spans="1:6" ht="15" x14ac:dyDescent="0.25">
      <c r="A8007" s="94">
        <v>7999</v>
      </c>
      <c r="B8007" s="95">
        <v>44313.502002314803</v>
      </c>
      <c r="C8007" s="94">
        <v>5</v>
      </c>
      <c r="D8007" s="94" t="s">
        <v>14459</v>
      </c>
      <c r="E8007" s="94" t="s">
        <v>14460</v>
      </c>
      <c r="F8007" s="94" t="s">
        <v>128</v>
      </c>
    </row>
    <row r="8008" spans="1:6" ht="15" x14ac:dyDescent="0.25">
      <c r="A8008" s="94">
        <v>8000</v>
      </c>
      <c r="B8008" s="95">
        <v>44313.496527777701</v>
      </c>
      <c r="C8008" s="94">
        <v>4</v>
      </c>
      <c r="D8008" s="94" t="s">
        <v>14461</v>
      </c>
      <c r="E8008" s="94" t="s">
        <v>14462</v>
      </c>
      <c r="F8008" s="94" t="s">
        <v>128</v>
      </c>
    </row>
    <row r="8009" spans="1:6" ht="15" x14ac:dyDescent="0.25">
      <c r="A8009" s="94">
        <v>8001</v>
      </c>
      <c r="B8009" s="95">
        <v>44313.463379629597</v>
      </c>
      <c r="C8009" s="94">
        <v>5</v>
      </c>
      <c r="D8009" s="94" t="s">
        <v>14463</v>
      </c>
      <c r="E8009" s="94" t="s">
        <v>14464</v>
      </c>
      <c r="F8009" s="94" t="s">
        <v>128</v>
      </c>
    </row>
    <row r="8010" spans="1:6" ht="15" x14ac:dyDescent="0.25">
      <c r="A8010" s="94">
        <v>8002</v>
      </c>
      <c r="B8010" s="95">
        <v>44312.758020833302</v>
      </c>
      <c r="C8010" s="94">
        <v>5</v>
      </c>
      <c r="D8010" s="94" t="s">
        <v>11885</v>
      </c>
      <c r="E8010" s="94" t="s">
        <v>14465</v>
      </c>
      <c r="F8010" s="94" t="s">
        <v>128</v>
      </c>
    </row>
    <row r="8011" spans="1:6" ht="15" x14ac:dyDescent="0.25">
      <c r="A8011" s="94">
        <v>8003</v>
      </c>
      <c r="B8011" s="95">
        <v>44312.735625000001</v>
      </c>
      <c r="C8011" s="94">
        <v>5</v>
      </c>
      <c r="D8011" s="94" t="s">
        <v>14466</v>
      </c>
      <c r="E8011" s="94" t="s">
        <v>14467</v>
      </c>
      <c r="F8011" s="94" t="s">
        <v>128</v>
      </c>
    </row>
    <row r="8012" spans="1:6" ht="15" x14ac:dyDescent="0.25">
      <c r="A8012" s="94">
        <v>8004</v>
      </c>
      <c r="B8012" s="95">
        <v>44312.619490740697</v>
      </c>
      <c r="C8012" s="94">
        <v>4</v>
      </c>
      <c r="D8012" s="94" t="s">
        <v>14468</v>
      </c>
      <c r="E8012" s="94"/>
      <c r="F8012" s="94" t="s">
        <v>128</v>
      </c>
    </row>
    <row r="8013" spans="1:6" ht="15" x14ac:dyDescent="0.25">
      <c r="A8013" s="94">
        <v>8005</v>
      </c>
      <c r="B8013" s="95">
        <v>44312.593622685097</v>
      </c>
      <c r="C8013" s="94">
        <v>5</v>
      </c>
      <c r="D8013" s="94" t="s">
        <v>14469</v>
      </c>
      <c r="E8013" s="94" t="s">
        <v>14470</v>
      </c>
      <c r="F8013" s="94" t="s">
        <v>128</v>
      </c>
    </row>
    <row r="8014" spans="1:6" ht="15" x14ac:dyDescent="0.25">
      <c r="A8014" s="94">
        <v>8006</v>
      </c>
      <c r="B8014" s="95">
        <v>44311.820115740702</v>
      </c>
      <c r="C8014" s="94">
        <v>5</v>
      </c>
      <c r="D8014" s="94" t="s">
        <v>14471</v>
      </c>
      <c r="E8014" s="94" t="s">
        <v>14472</v>
      </c>
      <c r="F8014" s="94" t="s">
        <v>128</v>
      </c>
    </row>
    <row r="8015" spans="1:6" ht="15" x14ac:dyDescent="0.25">
      <c r="A8015" s="94">
        <v>8007</v>
      </c>
      <c r="B8015" s="95">
        <v>44311.807499999901</v>
      </c>
      <c r="C8015" s="94">
        <v>5</v>
      </c>
      <c r="D8015" s="94" t="s">
        <v>14473</v>
      </c>
      <c r="E8015" s="94" t="s">
        <v>14474</v>
      </c>
      <c r="F8015" s="94" t="s">
        <v>128</v>
      </c>
    </row>
    <row r="8016" spans="1:6" ht="15" x14ac:dyDescent="0.25">
      <c r="A8016" s="94">
        <v>8008</v>
      </c>
      <c r="B8016" s="95">
        <v>44311.806458333303</v>
      </c>
      <c r="C8016" s="94">
        <v>5</v>
      </c>
      <c r="D8016" s="94" t="s">
        <v>14475</v>
      </c>
      <c r="E8016" s="94" t="s">
        <v>14476</v>
      </c>
      <c r="F8016" s="94" t="s">
        <v>128</v>
      </c>
    </row>
    <row r="8017" spans="1:6" ht="15" x14ac:dyDescent="0.25">
      <c r="A8017" s="94">
        <v>8009</v>
      </c>
      <c r="B8017" s="95">
        <v>44311.786643518499</v>
      </c>
      <c r="C8017" s="94">
        <v>5</v>
      </c>
      <c r="D8017" s="94" t="s">
        <v>434</v>
      </c>
      <c r="E8017" s="94" t="s">
        <v>14477</v>
      </c>
      <c r="F8017" s="94" t="s">
        <v>1094</v>
      </c>
    </row>
    <row r="8018" spans="1:6" ht="15" x14ac:dyDescent="0.25">
      <c r="A8018" s="94">
        <v>8010</v>
      </c>
      <c r="B8018" s="95">
        <v>44311.692662037</v>
      </c>
      <c r="C8018" s="94">
        <v>5</v>
      </c>
      <c r="D8018" s="94" t="s">
        <v>14478</v>
      </c>
      <c r="E8018" s="94" t="s">
        <v>14479</v>
      </c>
      <c r="F8018" s="94" t="s">
        <v>128</v>
      </c>
    </row>
    <row r="8019" spans="1:6" ht="15" x14ac:dyDescent="0.25">
      <c r="A8019" s="94">
        <v>8011</v>
      </c>
      <c r="B8019" s="95">
        <v>44311.548495370298</v>
      </c>
      <c r="C8019" s="94">
        <v>5</v>
      </c>
      <c r="D8019" s="94" t="s">
        <v>14480</v>
      </c>
      <c r="E8019" s="94" t="s">
        <v>14481</v>
      </c>
      <c r="F8019" s="94" t="s">
        <v>128</v>
      </c>
    </row>
    <row r="8020" spans="1:6" ht="15" x14ac:dyDescent="0.25">
      <c r="A8020" s="94">
        <v>8012</v>
      </c>
      <c r="B8020" s="95">
        <v>44311.275462962898</v>
      </c>
      <c r="C8020" s="94">
        <v>5</v>
      </c>
      <c r="D8020" s="94" t="s">
        <v>14482</v>
      </c>
      <c r="E8020" s="94" t="s">
        <v>14483</v>
      </c>
      <c r="F8020" s="94" t="s">
        <v>128</v>
      </c>
    </row>
    <row r="8021" spans="1:6" ht="15" x14ac:dyDescent="0.25">
      <c r="A8021" s="94">
        <v>8013</v>
      </c>
      <c r="B8021" s="95">
        <v>44310.8897222222</v>
      </c>
      <c r="C8021" s="94">
        <v>5</v>
      </c>
      <c r="D8021" s="94" t="s">
        <v>14484</v>
      </c>
      <c r="E8021" s="94" t="s">
        <v>14485</v>
      </c>
      <c r="F8021" s="94" t="s">
        <v>128</v>
      </c>
    </row>
    <row r="8022" spans="1:6" ht="15" x14ac:dyDescent="0.25">
      <c r="A8022" s="94">
        <v>8014</v>
      </c>
      <c r="B8022" s="95">
        <v>44310.806284722203</v>
      </c>
      <c r="C8022" s="94">
        <v>5</v>
      </c>
      <c r="D8022" s="94" t="s">
        <v>14486</v>
      </c>
      <c r="E8022" s="94" t="s">
        <v>14487</v>
      </c>
      <c r="F8022" s="94" t="s">
        <v>128</v>
      </c>
    </row>
    <row r="8023" spans="1:6" ht="15" x14ac:dyDescent="0.25">
      <c r="A8023" s="94">
        <v>8015</v>
      </c>
      <c r="B8023" s="95">
        <v>44310.7939930555</v>
      </c>
      <c r="C8023" s="94">
        <v>5</v>
      </c>
      <c r="D8023" s="94" t="s">
        <v>14488</v>
      </c>
      <c r="E8023" s="94" t="s">
        <v>14489</v>
      </c>
      <c r="F8023" s="94" t="s">
        <v>128</v>
      </c>
    </row>
    <row r="8024" spans="1:6" ht="15" x14ac:dyDescent="0.25">
      <c r="A8024" s="94">
        <v>8016</v>
      </c>
      <c r="B8024" s="95">
        <v>44310.7850578703</v>
      </c>
      <c r="C8024" s="94">
        <v>5</v>
      </c>
      <c r="D8024" s="94" t="s">
        <v>14490</v>
      </c>
      <c r="E8024" s="94" t="s">
        <v>14491</v>
      </c>
      <c r="F8024" s="94" t="s">
        <v>128</v>
      </c>
    </row>
    <row r="8025" spans="1:6" ht="15" x14ac:dyDescent="0.25">
      <c r="A8025" s="94">
        <v>8017</v>
      </c>
      <c r="B8025" s="95">
        <v>44310.766956018502</v>
      </c>
      <c r="C8025" s="94">
        <v>3</v>
      </c>
      <c r="D8025" s="94" t="s">
        <v>14492</v>
      </c>
      <c r="E8025" s="94" t="s">
        <v>14493</v>
      </c>
      <c r="F8025" s="94" t="s">
        <v>128</v>
      </c>
    </row>
    <row r="8026" spans="1:6" ht="15" x14ac:dyDescent="0.25">
      <c r="A8026" s="94">
        <v>8018</v>
      </c>
      <c r="B8026" s="95">
        <v>44310.737951388801</v>
      </c>
      <c r="C8026" s="94">
        <v>5</v>
      </c>
      <c r="D8026" s="94" t="s">
        <v>14494</v>
      </c>
      <c r="E8026" s="94" t="s">
        <v>14495</v>
      </c>
      <c r="F8026" s="94" t="s">
        <v>128</v>
      </c>
    </row>
    <row r="8027" spans="1:6" ht="15" x14ac:dyDescent="0.25">
      <c r="A8027" s="94">
        <v>8019</v>
      </c>
      <c r="B8027" s="95">
        <v>44310.662187499998</v>
      </c>
      <c r="C8027" s="94">
        <v>5</v>
      </c>
      <c r="D8027" s="94" t="s">
        <v>2251</v>
      </c>
      <c r="E8027" s="94" t="s">
        <v>14496</v>
      </c>
      <c r="F8027" s="94" t="s">
        <v>128</v>
      </c>
    </row>
    <row r="8028" spans="1:6" ht="15" x14ac:dyDescent="0.25">
      <c r="A8028" s="94">
        <v>8020</v>
      </c>
      <c r="B8028" s="95">
        <v>44310.602696759197</v>
      </c>
      <c r="C8028" s="94">
        <v>5</v>
      </c>
      <c r="D8028" s="94" t="s">
        <v>9828</v>
      </c>
      <c r="E8028" s="94" t="s">
        <v>14497</v>
      </c>
      <c r="F8028" s="94" t="s">
        <v>128</v>
      </c>
    </row>
    <row r="8029" spans="1:6" ht="15" x14ac:dyDescent="0.25">
      <c r="A8029" s="94">
        <v>8021</v>
      </c>
      <c r="B8029" s="95">
        <v>44310.5886689814</v>
      </c>
      <c r="C8029" s="94">
        <v>5</v>
      </c>
      <c r="D8029" s="94" t="s">
        <v>14498</v>
      </c>
      <c r="E8029" s="94" t="s">
        <v>14499</v>
      </c>
      <c r="F8029" s="94" t="s">
        <v>128</v>
      </c>
    </row>
    <row r="8030" spans="1:6" ht="15" x14ac:dyDescent="0.25">
      <c r="A8030" s="94">
        <v>8022</v>
      </c>
      <c r="B8030" s="95">
        <v>44310.579398148097</v>
      </c>
      <c r="C8030" s="94">
        <v>5</v>
      </c>
      <c r="D8030" s="94" t="s">
        <v>14500</v>
      </c>
      <c r="E8030" s="94" t="s">
        <v>14501</v>
      </c>
      <c r="F8030" s="94" t="s">
        <v>128</v>
      </c>
    </row>
    <row r="8031" spans="1:6" ht="15" x14ac:dyDescent="0.25">
      <c r="A8031" s="94">
        <v>8023</v>
      </c>
      <c r="B8031" s="95">
        <v>44310.571863425903</v>
      </c>
      <c r="C8031" s="94">
        <v>5</v>
      </c>
      <c r="D8031" s="94" t="s">
        <v>14502</v>
      </c>
      <c r="E8031" s="94" t="s">
        <v>14503</v>
      </c>
      <c r="F8031" s="94" t="s">
        <v>128</v>
      </c>
    </row>
    <row r="8032" spans="1:6" ht="15" x14ac:dyDescent="0.25">
      <c r="A8032" s="94">
        <v>8024</v>
      </c>
      <c r="B8032" s="95">
        <v>44310.564386573998</v>
      </c>
      <c r="C8032" s="94">
        <v>4</v>
      </c>
      <c r="D8032" s="94" t="s">
        <v>14504</v>
      </c>
      <c r="E8032" s="94" t="s">
        <v>14505</v>
      </c>
      <c r="F8032" s="94" t="s">
        <v>128</v>
      </c>
    </row>
    <row r="8033" spans="1:6" ht="15" x14ac:dyDescent="0.25">
      <c r="A8033" s="94">
        <v>8025</v>
      </c>
      <c r="B8033" s="95">
        <v>44310.530312499999</v>
      </c>
      <c r="C8033" s="94">
        <v>5</v>
      </c>
      <c r="D8033" s="94" t="s">
        <v>14506</v>
      </c>
      <c r="E8033" s="94" t="s">
        <v>14507</v>
      </c>
      <c r="F8033" s="94" t="s">
        <v>14508</v>
      </c>
    </row>
    <row r="8034" spans="1:6" ht="15" x14ac:dyDescent="0.25">
      <c r="A8034" s="94">
        <v>8026</v>
      </c>
      <c r="B8034" s="95">
        <v>44310.505046296297</v>
      </c>
      <c r="C8034" s="94">
        <v>5</v>
      </c>
      <c r="D8034" s="94" t="s">
        <v>1867</v>
      </c>
      <c r="E8034" s="94" t="s">
        <v>14509</v>
      </c>
      <c r="F8034" s="94" t="s">
        <v>128</v>
      </c>
    </row>
    <row r="8035" spans="1:6" ht="15" x14ac:dyDescent="0.25">
      <c r="A8035" s="94">
        <v>8027</v>
      </c>
      <c r="B8035" s="95">
        <v>44310.471400462899</v>
      </c>
      <c r="C8035" s="94">
        <v>5</v>
      </c>
      <c r="D8035" s="94" t="s">
        <v>14510</v>
      </c>
      <c r="E8035" s="94" t="s">
        <v>14511</v>
      </c>
      <c r="F8035" s="94" t="s">
        <v>128</v>
      </c>
    </row>
    <row r="8036" spans="1:6" ht="15" x14ac:dyDescent="0.25">
      <c r="A8036" s="94">
        <v>8028</v>
      </c>
      <c r="B8036" s="95">
        <v>44310.465844907398</v>
      </c>
      <c r="C8036" s="94">
        <v>5</v>
      </c>
      <c r="D8036" s="94" t="s">
        <v>3519</v>
      </c>
      <c r="E8036" s="94" t="s">
        <v>14512</v>
      </c>
      <c r="F8036" s="94" t="s">
        <v>128</v>
      </c>
    </row>
    <row r="8037" spans="1:6" ht="15" x14ac:dyDescent="0.25">
      <c r="A8037" s="94">
        <v>8029</v>
      </c>
      <c r="B8037" s="95">
        <v>44310.1195138888</v>
      </c>
      <c r="C8037" s="94">
        <v>5</v>
      </c>
      <c r="D8037" s="94" t="s">
        <v>14513</v>
      </c>
      <c r="E8037" s="94" t="s">
        <v>14514</v>
      </c>
      <c r="F8037" s="94" t="s">
        <v>128</v>
      </c>
    </row>
    <row r="8038" spans="1:6" ht="15" x14ac:dyDescent="0.25">
      <c r="A8038" s="94">
        <v>8030</v>
      </c>
      <c r="B8038" s="95">
        <v>44310.040740740696</v>
      </c>
      <c r="C8038" s="94">
        <v>5</v>
      </c>
      <c r="D8038" s="94" t="s">
        <v>14515</v>
      </c>
      <c r="E8038" s="94" t="s">
        <v>14516</v>
      </c>
      <c r="F8038" s="94" t="s">
        <v>128</v>
      </c>
    </row>
    <row r="8039" spans="1:6" ht="15" x14ac:dyDescent="0.25">
      <c r="A8039" s="94">
        <v>8031</v>
      </c>
      <c r="B8039" s="95">
        <v>44309.886331018497</v>
      </c>
      <c r="C8039" s="94">
        <v>5</v>
      </c>
      <c r="D8039" s="94" t="s">
        <v>14517</v>
      </c>
      <c r="E8039" s="94" t="s">
        <v>14518</v>
      </c>
      <c r="F8039" s="94" t="s">
        <v>128</v>
      </c>
    </row>
    <row r="8040" spans="1:6" ht="15" x14ac:dyDescent="0.25">
      <c r="A8040" s="94">
        <v>8032</v>
      </c>
      <c r="B8040" s="95">
        <v>44309.823796296201</v>
      </c>
      <c r="C8040" s="94">
        <v>5</v>
      </c>
      <c r="D8040" s="94" t="s">
        <v>1245</v>
      </c>
      <c r="E8040" s="94" t="s">
        <v>14519</v>
      </c>
      <c r="F8040" s="94" t="s">
        <v>128</v>
      </c>
    </row>
    <row r="8041" spans="1:6" ht="15" x14ac:dyDescent="0.25">
      <c r="A8041" s="94">
        <v>8033</v>
      </c>
      <c r="B8041" s="95">
        <v>44309.714155092501</v>
      </c>
      <c r="C8041" s="94">
        <v>5</v>
      </c>
      <c r="D8041" s="94" t="s">
        <v>14520</v>
      </c>
      <c r="E8041" s="94" t="s">
        <v>14521</v>
      </c>
      <c r="F8041" s="94" t="s">
        <v>128</v>
      </c>
    </row>
    <row r="8042" spans="1:6" ht="15" x14ac:dyDescent="0.25">
      <c r="A8042" s="94">
        <v>8034</v>
      </c>
      <c r="B8042" s="95">
        <v>44309.706574074</v>
      </c>
      <c r="C8042" s="94">
        <v>3</v>
      </c>
      <c r="D8042" s="94" t="s">
        <v>14522</v>
      </c>
      <c r="E8042" s="94" t="s">
        <v>14523</v>
      </c>
      <c r="F8042" s="94" t="s">
        <v>128</v>
      </c>
    </row>
    <row r="8043" spans="1:6" ht="15" x14ac:dyDescent="0.25">
      <c r="A8043" s="94">
        <v>8035</v>
      </c>
      <c r="B8043" s="95">
        <v>44309.698703703703</v>
      </c>
      <c r="C8043" s="94">
        <v>5</v>
      </c>
      <c r="D8043" s="94" t="s">
        <v>14524</v>
      </c>
      <c r="E8043" s="94" t="s">
        <v>14525</v>
      </c>
      <c r="F8043" s="94" t="s">
        <v>128</v>
      </c>
    </row>
    <row r="8044" spans="1:6" ht="15" x14ac:dyDescent="0.25">
      <c r="A8044" s="94">
        <v>8036</v>
      </c>
      <c r="B8044" s="95">
        <v>44309.692939814799</v>
      </c>
      <c r="C8044" s="94">
        <v>5</v>
      </c>
      <c r="D8044" s="94" t="s">
        <v>14526</v>
      </c>
      <c r="E8044" s="94" t="s">
        <v>14527</v>
      </c>
      <c r="F8044" s="94" t="s">
        <v>128</v>
      </c>
    </row>
    <row r="8045" spans="1:6" ht="15" x14ac:dyDescent="0.25">
      <c r="A8045" s="94">
        <v>8037</v>
      </c>
      <c r="B8045" s="95">
        <v>44309.681319444397</v>
      </c>
      <c r="C8045" s="94">
        <v>5</v>
      </c>
      <c r="D8045" s="94" t="s">
        <v>14528</v>
      </c>
      <c r="E8045" s="94" t="s">
        <v>14529</v>
      </c>
      <c r="F8045" s="94" t="s">
        <v>128</v>
      </c>
    </row>
    <row r="8046" spans="1:6" ht="15" x14ac:dyDescent="0.25">
      <c r="A8046" s="94">
        <v>8038</v>
      </c>
      <c r="B8046" s="95">
        <v>44309.617476851803</v>
      </c>
      <c r="C8046" s="94">
        <v>5</v>
      </c>
      <c r="D8046" s="94" t="s">
        <v>14530</v>
      </c>
      <c r="E8046" s="94" t="s">
        <v>14531</v>
      </c>
      <c r="F8046" s="94" t="s">
        <v>128</v>
      </c>
    </row>
    <row r="8047" spans="1:6" ht="15" x14ac:dyDescent="0.25">
      <c r="A8047" s="94">
        <v>8039</v>
      </c>
      <c r="B8047" s="95">
        <v>44309.609293981397</v>
      </c>
      <c r="C8047" s="94">
        <v>5</v>
      </c>
      <c r="D8047" s="94" t="s">
        <v>245</v>
      </c>
      <c r="E8047" s="94" t="s">
        <v>14532</v>
      </c>
      <c r="F8047" s="94" t="s">
        <v>128</v>
      </c>
    </row>
    <row r="8048" spans="1:6" ht="15" x14ac:dyDescent="0.25">
      <c r="A8048" s="94">
        <v>8040</v>
      </c>
      <c r="B8048" s="95">
        <v>44309.4983333333</v>
      </c>
      <c r="C8048" s="94">
        <v>5</v>
      </c>
      <c r="D8048" s="94" t="s">
        <v>14533</v>
      </c>
      <c r="E8048" s="94" t="s">
        <v>14534</v>
      </c>
      <c r="F8048" s="94" t="s">
        <v>128</v>
      </c>
    </row>
    <row r="8049" spans="1:6" ht="15" x14ac:dyDescent="0.25">
      <c r="A8049" s="94">
        <v>8041</v>
      </c>
      <c r="B8049" s="95">
        <v>44309.473807870301</v>
      </c>
      <c r="C8049" s="94">
        <v>5</v>
      </c>
      <c r="D8049" s="94" t="s">
        <v>14535</v>
      </c>
      <c r="E8049" s="94" t="s">
        <v>14536</v>
      </c>
      <c r="F8049" s="94" t="s">
        <v>128</v>
      </c>
    </row>
    <row r="8050" spans="1:6" ht="15" x14ac:dyDescent="0.25">
      <c r="A8050" s="94">
        <v>8042</v>
      </c>
      <c r="B8050" s="95">
        <v>44309.3535300925</v>
      </c>
      <c r="C8050" s="94">
        <v>5</v>
      </c>
      <c r="D8050" s="94" t="s">
        <v>10460</v>
      </c>
      <c r="E8050" s="94" t="s">
        <v>14537</v>
      </c>
      <c r="F8050" s="94" t="s">
        <v>128</v>
      </c>
    </row>
    <row r="8051" spans="1:6" ht="15" x14ac:dyDescent="0.25">
      <c r="A8051" s="94">
        <v>8043</v>
      </c>
      <c r="B8051" s="95">
        <v>44308.882418981397</v>
      </c>
      <c r="C8051" s="94">
        <v>5</v>
      </c>
      <c r="D8051" s="94" t="s">
        <v>14538</v>
      </c>
      <c r="E8051" s="94" t="s">
        <v>14539</v>
      </c>
      <c r="F8051" s="94" t="s">
        <v>128</v>
      </c>
    </row>
    <row r="8052" spans="1:6" ht="15" x14ac:dyDescent="0.25">
      <c r="A8052" s="94">
        <v>8044</v>
      </c>
      <c r="B8052" s="95">
        <v>44308.767199073998</v>
      </c>
      <c r="C8052" s="94">
        <v>5</v>
      </c>
      <c r="D8052" s="94" t="s">
        <v>14540</v>
      </c>
      <c r="E8052" s="94" t="s">
        <v>14541</v>
      </c>
      <c r="F8052" s="94" t="s">
        <v>128</v>
      </c>
    </row>
    <row r="8053" spans="1:6" ht="15" x14ac:dyDescent="0.25">
      <c r="A8053" s="94">
        <v>8045</v>
      </c>
      <c r="B8053" s="95">
        <v>44308.728703703702</v>
      </c>
      <c r="C8053" s="94">
        <v>5</v>
      </c>
      <c r="D8053" s="94" t="s">
        <v>5036</v>
      </c>
      <c r="E8053" s="94" t="s">
        <v>14542</v>
      </c>
      <c r="F8053" s="94" t="s">
        <v>128</v>
      </c>
    </row>
    <row r="8054" spans="1:6" ht="15" x14ac:dyDescent="0.25">
      <c r="A8054" s="94">
        <v>8046</v>
      </c>
      <c r="B8054" s="95">
        <v>44308.664918981398</v>
      </c>
      <c r="C8054" s="94">
        <v>5</v>
      </c>
      <c r="D8054" s="94" t="s">
        <v>14543</v>
      </c>
      <c r="E8054" s="94" t="s">
        <v>14544</v>
      </c>
      <c r="F8054" s="94" t="s">
        <v>128</v>
      </c>
    </row>
    <row r="8055" spans="1:6" ht="15" x14ac:dyDescent="0.25">
      <c r="A8055" s="94">
        <v>8048</v>
      </c>
      <c r="B8055" s="95">
        <v>44308.5202893518</v>
      </c>
      <c r="C8055" s="94">
        <v>5</v>
      </c>
      <c r="D8055" s="94" t="s">
        <v>14547</v>
      </c>
      <c r="E8055" s="94" t="s">
        <v>14548</v>
      </c>
      <c r="F8055" s="94" t="s">
        <v>128</v>
      </c>
    </row>
    <row r="8056" spans="1:6" ht="15" x14ac:dyDescent="0.25">
      <c r="A8056" s="94">
        <v>8049</v>
      </c>
      <c r="B8056" s="95">
        <v>44308.513344907398</v>
      </c>
      <c r="C8056" s="94">
        <v>5</v>
      </c>
      <c r="D8056" s="94" t="s">
        <v>14549</v>
      </c>
      <c r="E8056" s="94" t="s">
        <v>14550</v>
      </c>
      <c r="F8056" s="94" t="s">
        <v>128</v>
      </c>
    </row>
    <row r="8057" spans="1:6" ht="15" x14ac:dyDescent="0.25">
      <c r="A8057" s="94">
        <v>8050</v>
      </c>
      <c r="B8057" s="95">
        <v>44308.4898958333</v>
      </c>
      <c r="C8057" s="94">
        <v>5</v>
      </c>
      <c r="D8057" s="94" t="s">
        <v>14551</v>
      </c>
      <c r="E8057" s="94"/>
      <c r="F8057" s="94" t="s">
        <v>128</v>
      </c>
    </row>
    <row r="8058" spans="1:6" ht="15" x14ac:dyDescent="0.25">
      <c r="A8058" s="94">
        <v>8051</v>
      </c>
      <c r="B8058" s="95">
        <v>44308.441296296201</v>
      </c>
      <c r="C8058" s="94">
        <v>4</v>
      </c>
      <c r="D8058" s="94" t="s">
        <v>474</v>
      </c>
      <c r="E8058" s="94" t="s">
        <v>14552</v>
      </c>
      <c r="F8058" s="94" t="s">
        <v>128</v>
      </c>
    </row>
    <row r="8059" spans="1:6" ht="15" x14ac:dyDescent="0.25">
      <c r="A8059" s="94">
        <v>8052</v>
      </c>
      <c r="B8059" s="95">
        <v>44308.383460648103</v>
      </c>
      <c r="C8059" s="94">
        <v>5</v>
      </c>
      <c r="D8059" s="94" t="s">
        <v>14553</v>
      </c>
      <c r="E8059" s="94" t="s">
        <v>14554</v>
      </c>
      <c r="F8059" s="94" t="s">
        <v>128</v>
      </c>
    </row>
    <row r="8060" spans="1:6" ht="15" x14ac:dyDescent="0.25">
      <c r="A8060" s="94">
        <v>8053</v>
      </c>
      <c r="B8060" s="95">
        <v>44308.334942129601</v>
      </c>
      <c r="C8060" s="94">
        <v>2</v>
      </c>
      <c r="D8060" s="94" t="s">
        <v>14555</v>
      </c>
      <c r="E8060" s="94" t="s">
        <v>14556</v>
      </c>
      <c r="F8060" s="94" t="s">
        <v>128</v>
      </c>
    </row>
    <row r="8061" spans="1:6" ht="15" x14ac:dyDescent="0.25">
      <c r="A8061" s="94">
        <v>8054</v>
      </c>
      <c r="B8061" s="95">
        <v>44308.332372685101</v>
      </c>
      <c r="C8061" s="94">
        <v>3</v>
      </c>
      <c r="D8061" s="94" t="s">
        <v>14557</v>
      </c>
      <c r="E8061" s="94" t="s">
        <v>14558</v>
      </c>
      <c r="F8061" s="94" t="s">
        <v>128</v>
      </c>
    </row>
    <row r="8062" spans="1:6" ht="15" x14ac:dyDescent="0.25">
      <c r="A8062" s="94">
        <v>8055</v>
      </c>
      <c r="B8062" s="95">
        <v>44307.9706712962</v>
      </c>
      <c r="C8062" s="94">
        <v>5</v>
      </c>
      <c r="D8062" s="94" t="s">
        <v>14559</v>
      </c>
      <c r="E8062" s="94" t="s">
        <v>14560</v>
      </c>
      <c r="F8062" s="94" t="s">
        <v>128</v>
      </c>
    </row>
    <row r="8063" spans="1:6" ht="15" x14ac:dyDescent="0.25">
      <c r="A8063" s="94">
        <v>8056</v>
      </c>
      <c r="B8063" s="95">
        <v>44307.906736111101</v>
      </c>
      <c r="C8063" s="94">
        <v>5</v>
      </c>
      <c r="D8063" s="94" t="s">
        <v>14561</v>
      </c>
      <c r="E8063" s="94" t="s">
        <v>14562</v>
      </c>
      <c r="F8063" s="94" t="s">
        <v>128</v>
      </c>
    </row>
    <row r="8064" spans="1:6" ht="15" x14ac:dyDescent="0.25">
      <c r="A8064" s="94">
        <v>8057</v>
      </c>
      <c r="B8064" s="95">
        <v>44307.703310185098</v>
      </c>
      <c r="C8064" s="94">
        <v>5</v>
      </c>
      <c r="D8064" s="94" t="s">
        <v>14563</v>
      </c>
      <c r="E8064" s="94" t="s">
        <v>14564</v>
      </c>
      <c r="F8064" s="94" t="s">
        <v>128</v>
      </c>
    </row>
    <row r="8065" spans="1:6" ht="15" x14ac:dyDescent="0.25">
      <c r="A8065" s="94">
        <v>8058</v>
      </c>
      <c r="B8065" s="95">
        <v>44307.697615740697</v>
      </c>
      <c r="C8065" s="94">
        <v>1</v>
      </c>
      <c r="D8065" s="94" t="s">
        <v>14565</v>
      </c>
      <c r="E8065" s="94" t="s">
        <v>14566</v>
      </c>
      <c r="F8065" s="94" t="s">
        <v>128</v>
      </c>
    </row>
    <row r="8066" spans="1:6" ht="15" x14ac:dyDescent="0.25">
      <c r="A8066" s="94">
        <v>8059</v>
      </c>
      <c r="B8066" s="95">
        <v>44307.688553240703</v>
      </c>
      <c r="C8066" s="94">
        <v>5</v>
      </c>
      <c r="D8066" s="94" t="s">
        <v>1469</v>
      </c>
      <c r="E8066" s="94" t="s">
        <v>14567</v>
      </c>
      <c r="F8066" s="94" t="s">
        <v>128</v>
      </c>
    </row>
    <row r="8067" spans="1:6" ht="15" x14ac:dyDescent="0.25">
      <c r="A8067" s="94">
        <v>8060</v>
      </c>
      <c r="B8067" s="95">
        <v>44307.657361111102</v>
      </c>
      <c r="C8067" s="94">
        <v>5</v>
      </c>
      <c r="D8067" s="94" t="s">
        <v>14568</v>
      </c>
      <c r="E8067" s="94" t="s">
        <v>14569</v>
      </c>
      <c r="F8067" s="94" t="s">
        <v>128</v>
      </c>
    </row>
    <row r="8068" spans="1:6" ht="15" x14ac:dyDescent="0.25">
      <c r="A8068" s="94">
        <v>8061</v>
      </c>
      <c r="B8068" s="95">
        <v>44307.642650462898</v>
      </c>
      <c r="C8068" s="94">
        <v>5</v>
      </c>
      <c r="D8068" s="94" t="s">
        <v>10644</v>
      </c>
      <c r="E8068" s="94" t="s">
        <v>14570</v>
      </c>
      <c r="F8068" s="94" t="s">
        <v>128</v>
      </c>
    </row>
    <row r="8069" spans="1:6" ht="15" x14ac:dyDescent="0.25">
      <c r="A8069" s="94">
        <v>8062</v>
      </c>
      <c r="B8069" s="95">
        <v>44307.597094907404</v>
      </c>
      <c r="C8069" s="94">
        <v>5</v>
      </c>
      <c r="D8069" s="94" t="s">
        <v>351</v>
      </c>
      <c r="E8069" s="94" t="s">
        <v>14571</v>
      </c>
      <c r="F8069" s="94" t="s">
        <v>128</v>
      </c>
    </row>
    <row r="8070" spans="1:6" ht="15" x14ac:dyDescent="0.25">
      <c r="A8070" s="94">
        <v>8063</v>
      </c>
      <c r="B8070" s="95">
        <v>44307.586956018502</v>
      </c>
      <c r="C8070" s="94">
        <v>5</v>
      </c>
      <c r="D8070" s="94" t="s">
        <v>14572</v>
      </c>
      <c r="E8070" s="94" t="s">
        <v>14573</v>
      </c>
      <c r="F8070" s="94" t="s">
        <v>128</v>
      </c>
    </row>
    <row r="8071" spans="1:6" ht="15" x14ac:dyDescent="0.25">
      <c r="A8071" s="94">
        <v>8064</v>
      </c>
      <c r="B8071" s="95">
        <v>44307.501064814802</v>
      </c>
      <c r="C8071" s="94">
        <v>5</v>
      </c>
      <c r="D8071" s="94" t="s">
        <v>14574</v>
      </c>
      <c r="E8071" s="94" t="s">
        <v>14575</v>
      </c>
      <c r="F8071" s="94" t="s">
        <v>128</v>
      </c>
    </row>
    <row r="8072" spans="1:6" ht="15" x14ac:dyDescent="0.25">
      <c r="A8072" s="94">
        <v>8065</v>
      </c>
      <c r="B8072" s="95">
        <v>44307.402974536999</v>
      </c>
      <c r="C8072" s="94">
        <v>5</v>
      </c>
      <c r="D8072" s="94" t="s">
        <v>14576</v>
      </c>
      <c r="E8072" s="94" t="s">
        <v>14577</v>
      </c>
      <c r="F8072" s="94" t="s">
        <v>128</v>
      </c>
    </row>
    <row r="8073" spans="1:6" ht="15" x14ac:dyDescent="0.25">
      <c r="A8073" s="94">
        <v>8066</v>
      </c>
      <c r="B8073" s="95">
        <v>44306.838738425897</v>
      </c>
      <c r="C8073" s="94">
        <v>5</v>
      </c>
      <c r="D8073" s="94" t="s">
        <v>14578</v>
      </c>
      <c r="E8073" s="94" t="s">
        <v>14579</v>
      </c>
      <c r="F8073" s="94" t="s">
        <v>128</v>
      </c>
    </row>
    <row r="8074" spans="1:6" ht="15" x14ac:dyDescent="0.25">
      <c r="A8074" s="94">
        <v>8067</v>
      </c>
      <c r="B8074" s="95">
        <v>44306.837777777699</v>
      </c>
      <c r="C8074" s="94">
        <v>5</v>
      </c>
      <c r="D8074" s="94" t="s">
        <v>14580</v>
      </c>
      <c r="E8074" s="94" t="s">
        <v>14581</v>
      </c>
      <c r="F8074" s="94" t="s">
        <v>128</v>
      </c>
    </row>
    <row r="8075" spans="1:6" ht="15" x14ac:dyDescent="0.25">
      <c r="A8075" s="94">
        <v>8068</v>
      </c>
      <c r="B8075" s="95">
        <v>44306.800509259199</v>
      </c>
      <c r="C8075" s="94">
        <v>5</v>
      </c>
      <c r="D8075" s="94" t="s">
        <v>14582</v>
      </c>
      <c r="E8075" s="94"/>
      <c r="F8075" s="94" t="s">
        <v>128</v>
      </c>
    </row>
    <row r="8076" spans="1:6" ht="15" x14ac:dyDescent="0.25">
      <c r="A8076" s="94">
        <v>8069</v>
      </c>
      <c r="B8076" s="95">
        <v>44306.8002314814</v>
      </c>
      <c r="C8076" s="94">
        <v>5</v>
      </c>
      <c r="D8076" s="94" t="s">
        <v>14583</v>
      </c>
      <c r="E8076" s="94" t="s">
        <v>14584</v>
      </c>
      <c r="F8076" s="94" t="s">
        <v>128</v>
      </c>
    </row>
    <row r="8077" spans="1:6" ht="15" x14ac:dyDescent="0.25">
      <c r="A8077" s="94">
        <v>8070</v>
      </c>
      <c r="B8077" s="95">
        <v>44306.792314814797</v>
      </c>
      <c r="C8077" s="94">
        <v>5</v>
      </c>
      <c r="D8077" s="94" t="s">
        <v>14585</v>
      </c>
      <c r="E8077" s="94" t="s">
        <v>14586</v>
      </c>
      <c r="F8077" s="94" t="s">
        <v>128</v>
      </c>
    </row>
    <row r="8078" spans="1:6" ht="15" x14ac:dyDescent="0.25">
      <c r="A8078" s="94">
        <v>8071</v>
      </c>
      <c r="B8078" s="95">
        <v>44306.787372685103</v>
      </c>
      <c r="C8078" s="94">
        <v>1</v>
      </c>
      <c r="D8078" s="94" t="s">
        <v>14587</v>
      </c>
      <c r="E8078" s="94" t="s">
        <v>14588</v>
      </c>
      <c r="F8078" s="94" t="s">
        <v>128</v>
      </c>
    </row>
    <row r="8079" spans="1:6" ht="15" x14ac:dyDescent="0.25">
      <c r="A8079" s="94">
        <v>8072</v>
      </c>
      <c r="B8079" s="95">
        <v>44306.742314814801</v>
      </c>
      <c r="C8079" s="94">
        <v>5</v>
      </c>
      <c r="D8079" s="94" t="s">
        <v>14589</v>
      </c>
      <c r="E8079" s="94" t="s">
        <v>14590</v>
      </c>
      <c r="F8079" s="94" t="s">
        <v>128</v>
      </c>
    </row>
    <row r="8080" spans="1:6" ht="15" x14ac:dyDescent="0.25">
      <c r="A8080" s="94">
        <v>8073</v>
      </c>
      <c r="B8080" s="95">
        <v>44306.713020833296</v>
      </c>
      <c r="C8080" s="94">
        <v>5</v>
      </c>
      <c r="D8080" s="94" t="s">
        <v>14591</v>
      </c>
      <c r="E8080" s="94" t="s">
        <v>14592</v>
      </c>
      <c r="F8080" s="94" t="s">
        <v>128</v>
      </c>
    </row>
    <row r="8081" spans="1:6" ht="15" x14ac:dyDescent="0.25">
      <c r="A8081" s="94">
        <v>8074</v>
      </c>
      <c r="B8081" s="95">
        <v>44306.671759259203</v>
      </c>
      <c r="C8081" s="94">
        <v>5</v>
      </c>
      <c r="D8081" s="94" t="s">
        <v>14593</v>
      </c>
      <c r="E8081" s="94" t="s">
        <v>14594</v>
      </c>
      <c r="F8081" s="94" t="s">
        <v>128</v>
      </c>
    </row>
    <row r="8082" spans="1:6" ht="15" x14ac:dyDescent="0.25">
      <c r="A8082" s="94">
        <v>8075</v>
      </c>
      <c r="B8082" s="95">
        <v>44306.653969907398</v>
      </c>
      <c r="C8082" s="94">
        <v>5</v>
      </c>
      <c r="D8082" s="94" t="s">
        <v>14595</v>
      </c>
      <c r="E8082" s="94" t="s">
        <v>14596</v>
      </c>
      <c r="F8082" s="94" t="s">
        <v>128</v>
      </c>
    </row>
    <row r="8083" spans="1:6" ht="15" x14ac:dyDescent="0.25">
      <c r="A8083" s="94">
        <v>8076</v>
      </c>
      <c r="B8083" s="95">
        <v>44306.636851851799</v>
      </c>
      <c r="C8083" s="94">
        <v>5</v>
      </c>
      <c r="D8083" s="94" t="s">
        <v>14597</v>
      </c>
      <c r="E8083" s="94" t="s">
        <v>14598</v>
      </c>
      <c r="F8083" s="94" t="s">
        <v>128</v>
      </c>
    </row>
    <row r="8084" spans="1:6" ht="15" x14ac:dyDescent="0.25">
      <c r="A8084" s="94">
        <v>8077</v>
      </c>
      <c r="B8084" s="95">
        <v>44306.616030092497</v>
      </c>
      <c r="C8084" s="94">
        <v>5</v>
      </c>
      <c r="D8084" s="94" t="s">
        <v>14599</v>
      </c>
      <c r="E8084" s="94" t="s">
        <v>14600</v>
      </c>
      <c r="F8084" s="94" t="s">
        <v>128</v>
      </c>
    </row>
    <row r="8085" spans="1:6" ht="15" x14ac:dyDescent="0.25">
      <c r="A8085" s="94">
        <v>8078</v>
      </c>
      <c r="B8085" s="95">
        <v>44306.614062499997</v>
      </c>
      <c r="C8085" s="94">
        <v>5</v>
      </c>
      <c r="D8085" s="94" t="s">
        <v>14601</v>
      </c>
      <c r="E8085" s="94" t="s">
        <v>14602</v>
      </c>
      <c r="F8085" s="94" t="s">
        <v>128</v>
      </c>
    </row>
    <row r="8086" spans="1:6" ht="15" x14ac:dyDescent="0.25">
      <c r="A8086" s="94">
        <v>8079</v>
      </c>
      <c r="B8086" s="95">
        <v>44306.570740740703</v>
      </c>
      <c r="C8086" s="94">
        <v>5</v>
      </c>
      <c r="D8086" s="94" t="s">
        <v>1245</v>
      </c>
      <c r="E8086" s="94" t="s">
        <v>14603</v>
      </c>
      <c r="F8086" s="94" t="s">
        <v>128</v>
      </c>
    </row>
    <row r="8087" spans="1:6" ht="15" x14ac:dyDescent="0.25">
      <c r="A8087" s="94">
        <v>8080</v>
      </c>
      <c r="B8087" s="95">
        <v>44306.525972222204</v>
      </c>
      <c r="C8087" s="94">
        <v>4</v>
      </c>
      <c r="D8087" s="94" t="s">
        <v>14604</v>
      </c>
      <c r="E8087" s="94" t="s">
        <v>14605</v>
      </c>
      <c r="F8087" s="94" t="s">
        <v>128</v>
      </c>
    </row>
    <row r="8088" spans="1:6" ht="15" x14ac:dyDescent="0.25">
      <c r="A8088" s="94">
        <v>8081</v>
      </c>
      <c r="B8088" s="95">
        <v>44306.524710648097</v>
      </c>
      <c r="C8088" s="94">
        <v>1</v>
      </c>
      <c r="D8088" s="94" t="s">
        <v>14606</v>
      </c>
      <c r="E8088" s="94" t="s">
        <v>14607</v>
      </c>
      <c r="F8088" s="94" t="s">
        <v>128</v>
      </c>
    </row>
    <row r="8089" spans="1:6" ht="15" x14ac:dyDescent="0.25">
      <c r="A8089" s="94">
        <v>8082</v>
      </c>
      <c r="B8089" s="95">
        <v>44306.507210648102</v>
      </c>
      <c r="C8089" s="94">
        <v>5</v>
      </c>
      <c r="D8089" s="94" t="s">
        <v>14608</v>
      </c>
      <c r="E8089" s="94" t="s">
        <v>14609</v>
      </c>
      <c r="F8089" s="94" t="s">
        <v>128</v>
      </c>
    </row>
    <row r="8090" spans="1:6" ht="15" x14ac:dyDescent="0.25">
      <c r="A8090" s="94">
        <v>8083</v>
      </c>
      <c r="B8090" s="95">
        <v>44306.476400462903</v>
      </c>
      <c r="C8090" s="94">
        <v>5</v>
      </c>
      <c r="D8090" s="94" t="s">
        <v>14610</v>
      </c>
      <c r="E8090" s="94" t="s">
        <v>14611</v>
      </c>
      <c r="F8090" s="94" t="s">
        <v>128</v>
      </c>
    </row>
    <row r="8091" spans="1:6" ht="15" x14ac:dyDescent="0.25">
      <c r="A8091" s="94">
        <v>8084</v>
      </c>
      <c r="B8091" s="95">
        <v>44306.4176041666</v>
      </c>
      <c r="C8091" s="94">
        <v>5</v>
      </c>
      <c r="D8091" s="94" t="s">
        <v>14612</v>
      </c>
      <c r="E8091" s="94" t="s">
        <v>14613</v>
      </c>
      <c r="F8091" s="94" t="s">
        <v>128</v>
      </c>
    </row>
    <row r="8092" spans="1:6" ht="15" x14ac:dyDescent="0.25">
      <c r="A8092" s="94">
        <v>8085</v>
      </c>
      <c r="B8092" s="95">
        <v>44306.329849537004</v>
      </c>
      <c r="C8092" s="94">
        <v>5</v>
      </c>
      <c r="D8092" s="94" t="s">
        <v>6301</v>
      </c>
      <c r="E8092" s="94" t="s">
        <v>14614</v>
      </c>
      <c r="F8092" s="94" t="s">
        <v>128</v>
      </c>
    </row>
    <row r="8093" spans="1:6" ht="15" x14ac:dyDescent="0.25">
      <c r="A8093" s="94">
        <v>8086</v>
      </c>
      <c r="B8093" s="95">
        <v>44305.850937499999</v>
      </c>
      <c r="C8093" s="94">
        <v>5</v>
      </c>
      <c r="D8093" s="94" t="s">
        <v>14615</v>
      </c>
      <c r="E8093" s="94" t="s">
        <v>14616</v>
      </c>
      <c r="F8093" s="94" t="s">
        <v>128</v>
      </c>
    </row>
    <row r="8094" spans="1:6" ht="15" x14ac:dyDescent="0.25">
      <c r="A8094" s="94">
        <v>8087</v>
      </c>
      <c r="B8094" s="95">
        <v>44305.790960648097</v>
      </c>
      <c r="C8094" s="94">
        <v>4</v>
      </c>
      <c r="D8094" s="94" t="s">
        <v>14617</v>
      </c>
      <c r="E8094" s="94" t="s">
        <v>14618</v>
      </c>
      <c r="F8094" s="94" t="s">
        <v>128</v>
      </c>
    </row>
    <row r="8095" spans="1:6" ht="15" x14ac:dyDescent="0.25">
      <c r="A8095" s="94">
        <v>8088</v>
      </c>
      <c r="B8095" s="95">
        <v>44305.729861111096</v>
      </c>
      <c r="C8095" s="94">
        <v>5</v>
      </c>
      <c r="D8095" s="94" t="s">
        <v>14619</v>
      </c>
      <c r="E8095" s="94" t="s">
        <v>14620</v>
      </c>
      <c r="F8095" s="94" t="s">
        <v>128</v>
      </c>
    </row>
    <row r="8096" spans="1:6" ht="15" x14ac:dyDescent="0.25">
      <c r="A8096" s="94">
        <v>8089</v>
      </c>
      <c r="B8096" s="95">
        <v>44305.628460648099</v>
      </c>
      <c r="C8096" s="94">
        <v>5</v>
      </c>
      <c r="D8096" s="94" t="s">
        <v>10943</v>
      </c>
      <c r="E8096" s="94" t="s">
        <v>14621</v>
      </c>
      <c r="F8096" s="94" t="s">
        <v>128</v>
      </c>
    </row>
    <row r="8097" spans="1:6" ht="15" x14ac:dyDescent="0.25">
      <c r="A8097" s="94">
        <v>8090</v>
      </c>
      <c r="B8097" s="95">
        <v>44305.606828703698</v>
      </c>
      <c r="C8097" s="94">
        <v>5</v>
      </c>
      <c r="D8097" s="94" t="s">
        <v>14622</v>
      </c>
      <c r="E8097" s="94" t="s">
        <v>14623</v>
      </c>
      <c r="F8097" s="94" t="s">
        <v>128</v>
      </c>
    </row>
    <row r="8098" spans="1:6" ht="15" x14ac:dyDescent="0.25">
      <c r="A8098" s="94">
        <v>8091</v>
      </c>
      <c r="B8098" s="95">
        <v>44305.5592592592</v>
      </c>
      <c r="C8098" s="94">
        <v>5</v>
      </c>
      <c r="D8098" s="94" t="s">
        <v>14624</v>
      </c>
      <c r="E8098" s="94" t="s">
        <v>14625</v>
      </c>
      <c r="F8098" s="94" t="s">
        <v>128</v>
      </c>
    </row>
    <row r="8099" spans="1:6" ht="15" x14ac:dyDescent="0.25">
      <c r="A8099" s="94">
        <v>8092</v>
      </c>
      <c r="B8099" s="95">
        <v>44305.5203356481</v>
      </c>
      <c r="C8099" s="94">
        <v>5</v>
      </c>
      <c r="D8099" s="94" t="s">
        <v>434</v>
      </c>
      <c r="E8099" s="94" t="s">
        <v>14626</v>
      </c>
      <c r="F8099" s="94" t="s">
        <v>128</v>
      </c>
    </row>
    <row r="8100" spans="1:6" ht="15" x14ac:dyDescent="0.25">
      <c r="A8100" s="94">
        <v>8093</v>
      </c>
      <c r="B8100" s="95">
        <v>44305.388321759201</v>
      </c>
      <c r="C8100" s="94">
        <v>5</v>
      </c>
      <c r="D8100" s="94" t="s">
        <v>14627</v>
      </c>
      <c r="E8100" s="94" t="s">
        <v>14628</v>
      </c>
      <c r="F8100" s="94" t="s">
        <v>128</v>
      </c>
    </row>
    <row r="8101" spans="1:6" ht="15" x14ac:dyDescent="0.25">
      <c r="A8101" s="94">
        <v>8094</v>
      </c>
      <c r="B8101" s="95">
        <v>44304.7180787037</v>
      </c>
      <c r="C8101" s="94">
        <v>5</v>
      </c>
      <c r="D8101" s="94" t="s">
        <v>14629</v>
      </c>
      <c r="E8101" s="94" t="s">
        <v>14630</v>
      </c>
      <c r="F8101" s="94" t="s">
        <v>128</v>
      </c>
    </row>
    <row r="8102" spans="1:6" ht="15" x14ac:dyDescent="0.25">
      <c r="A8102" s="94">
        <v>8095</v>
      </c>
      <c r="B8102" s="95">
        <v>44304.713819444398</v>
      </c>
      <c r="C8102" s="94">
        <v>5</v>
      </c>
      <c r="D8102" s="94" t="s">
        <v>14631</v>
      </c>
      <c r="E8102" s="94" t="s">
        <v>14632</v>
      </c>
      <c r="F8102" s="94" t="s">
        <v>128</v>
      </c>
    </row>
    <row r="8103" spans="1:6" ht="15" x14ac:dyDescent="0.25">
      <c r="A8103" s="94">
        <v>8096</v>
      </c>
      <c r="B8103" s="95">
        <v>44304.647083333301</v>
      </c>
      <c r="C8103" s="94">
        <v>5</v>
      </c>
      <c r="D8103" s="94" t="s">
        <v>14633</v>
      </c>
      <c r="E8103" s="94" t="s">
        <v>14634</v>
      </c>
      <c r="F8103" s="94" t="s">
        <v>128</v>
      </c>
    </row>
    <row r="8104" spans="1:6" ht="15" x14ac:dyDescent="0.25">
      <c r="A8104" s="94">
        <v>8097</v>
      </c>
      <c r="B8104" s="95">
        <v>44304.632581018501</v>
      </c>
      <c r="C8104" s="94">
        <v>5</v>
      </c>
      <c r="D8104" s="94" t="s">
        <v>14635</v>
      </c>
      <c r="E8104" s="94" t="s">
        <v>14636</v>
      </c>
      <c r="F8104" s="94" t="s">
        <v>128</v>
      </c>
    </row>
    <row r="8105" spans="1:6" ht="15" x14ac:dyDescent="0.25">
      <c r="A8105" s="94">
        <v>8098</v>
      </c>
      <c r="B8105" s="95">
        <v>44304.306041666598</v>
      </c>
      <c r="C8105" s="94">
        <v>5</v>
      </c>
      <c r="D8105" s="94" t="s">
        <v>1901</v>
      </c>
      <c r="E8105" s="94" t="s">
        <v>14637</v>
      </c>
      <c r="F8105" s="94" t="s">
        <v>128</v>
      </c>
    </row>
    <row r="8106" spans="1:6" ht="15" x14ac:dyDescent="0.25">
      <c r="A8106" s="94">
        <v>8099</v>
      </c>
      <c r="B8106" s="95">
        <v>44304.255844907399</v>
      </c>
      <c r="C8106" s="94">
        <v>5</v>
      </c>
      <c r="D8106" s="94" t="s">
        <v>14638</v>
      </c>
      <c r="E8106" s="94" t="s">
        <v>14639</v>
      </c>
      <c r="F8106" s="94" t="s">
        <v>128</v>
      </c>
    </row>
    <row r="8107" spans="1:6" ht="15" x14ac:dyDescent="0.25">
      <c r="A8107" s="94">
        <v>8100</v>
      </c>
      <c r="B8107" s="95">
        <v>44303.8965509259</v>
      </c>
      <c r="C8107" s="94">
        <v>1</v>
      </c>
      <c r="D8107" s="94" t="s">
        <v>14640</v>
      </c>
      <c r="E8107" s="94" t="s">
        <v>14641</v>
      </c>
      <c r="F8107" s="94" t="s">
        <v>128</v>
      </c>
    </row>
    <row r="8108" spans="1:6" ht="15" x14ac:dyDescent="0.25">
      <c r="A8108" s="94">
        <v>8101</v>
      </c>
      <c r="B8108" s="95">
        <v>44303.807361111103</v>
      </c>
      <c r="C8108" s="94">
        <v>5</v>
      </c>
      <c r="D8108" s="94" t="s">
        <v>3868</v>
      </c>
      <c r="E8108" s="94" t="s">
        <v>14642</v>
      </c>
      <c r="F8108" s="94" t="s">
        <v>128</v>
      </c>
    </row>
    <row r="8109" spans="1:6" ht="15" x14ac:dyDescent="0.25">
      <c r="A8109" s="94">
        <v>8102</v>
      </c>
      <c r="B8109" s="95">
        <v>44303.741550925901</v>
      </c>
      <c r="C8109" s="94">
        <v>5</v>
      </c>
      <c r="D8109" s="94" t="s">
        <v>14643</v>
      </c>
      <c r="E8109" s="94" t="s">
        <v>14644</v>
      </c>
      <c r="F8109" s="94" t="s">
        <v>128</v>
      </c>
    </row>
    <row r="8110" spans="1:6" ht="15" x14ac:dyDescent="0.25">
      <c r="A8110" s="94">
        <v>8104</v>
      </c>
      <c r="B8110" s="95">
        <v>44303.678958333301</v>
      </c>
      <c r="C8110" s="94">
        <v>5</v>
      </c>
      <c r="D8110" s="94" t="s">
        <v>14646</v>
      </c>
      <c r="E8110" s="94" t="s">
        <v>14647</v>
      </c>
      <c r="F8110" s="94" t="s">
        <v>128</v>
      </c>
    </row>
    <row r="8111" spans="1:6" ht="15" x14ac:dyDescent="0.25">
      <c r="A8111" s="94">
        <v>8103</v>
      </c>
      <c r="B8111" s="95">
        <v>44303.637280092502</v>
      </c>
      <c r="C8111" s="94">
        <v>5</v>
      </c>
      <c r="D8111" s="94" t="s">
        <v>1638</v>
      </c>
      <c r="E8111" s="94" t="s">
        <v>14645</v>
      </c>
      <c r="F8111" s="94" t="s">
        <v>128</v>
      </c>
    </row>
    <row r="8112" spans="1:6" ht="15" x14ac:dyDescent="0.25">
      <c r="A8112" s="94">
        <v>8105</v>
      </c>
      <c r="B8112" s="95">
        <v>44303.501400462897</v>
      </c>
      <c r="C8112" s="94">
        <v>5</v>
      </c>
      <c r="D8112" s="94" t="s">
        <v>458</v>
      </c>
      <c r="E8112" s="94" t="s">
        <v>14648</v>
      </c>
      <c r="F8112" s="94" t="s">
        <v>128</v>
      </c>
    </row>
    <row r="8113" spans="1:6" ht="15" x14ac:dyDescent="0.25">
      <c r="A8113" s="94">
        <v>8106</v>
      </c>
      <c r="B8113" s="95">
        <v>44303.424166666598</v>
      </c>
      <c r="C8113" s="94">
        <v>5</v>
      </c>
      <c r="D8113" s="94" t="s">
        <v>12877</v>
      </c>
      <c r="E8113" s="94" t="s">
        <v>14649</v>
      </c>
      <c r="F8113" s="94" t="s">
        <v>128</v>
      </c>
    </row>
    <row r="8114" spans="1:6" ht="15" x14ac:dyDescent="0.25">
      <c r="A8114" s="94">
        <v>8107</v>
      </c>
      <c r="B8114" s="95">
        <v>44302.821481481398</v>
      </c>
      <c r="C8114" s="94">
        <v>5</v>
      </c>
      <c r="D8114" s="94" t="s">
        <v>14650</v>
      </c>
      <c r="E8114" s="94" t="s">
        <v>14651</v>
      </c>
      <c r="F8114" s="94" t="s">
        <v>128</v>
      </c>
    </row>
    <row r="8115" spans="1:6" ht="15" x14ac:dyDescent="0.25">
      <c r="A8115" s="94">
        <v>8108</v>
      </c>
      <c r="B8115" s="95">
        <v>44302.820960648103</v>
      </c>
      <c r="C8115" s="94">
        <v>5</v>
      </c>
      <c r="D8115" s="94" t="s">
        <v>245</v>
      </c>
      <c r="E8115" s="94" t="s">
        <v>14652</v>
      </c>
      <c r="F8115" s="94" t="s">
        <v>128</v>
      </c>
    </row>
    <row r="8116" spans="1:6" ht="15" x14ac:dyDescent="0.25">
      <c r="A8116" s="94">
        <v>8109</v>
      </c>
      <c r="B8116" s="95">
        <v>44302.707777777701</v>
      </c>
      <c r="C8116" s="94">
        <v>2</v>
      </c>
      <c r="D8116" s="94" t="s">
        <v>14653</v>
      </c>
      <c r="E8116" s="94" t="s">
        <v>14654</v>
      </c>
      <c r="F8116" s="94" t="s">
        <v>128</v>
      </c>
    </row>
    <row r="8117" spans="1:6" ht="15" x14ac:dyDescent="0.25">
      <c r="A8117" s="94">
        <v>8110</v>
      </c>
      <c r="B8117" s="95">
        <v>44302.632442129601</v>
      </c>
      <c r="C8117" s="94">
        <v>5</v>
      </c>
      <c r="D8117" s="94" t="s">
        <v>4305</v>
      </c>
      <c r="E8117" s="94" t="s">
        <v>14655</v>
      </c>
      <c r="F8117" s="94" t="s">
        <v>128</v>
      </c>
    </row>
    <row r="8118" spans="1:6" ht="15" x14ac:dyDescent="0.25">
      <c r="A8118" s="94">
        <v>8111</v>
      </c>
      <c r="B8118" s="95">
        <v>44302.598657407398</v>
      </c>
      <c r="C8118" s="94">
        <v>4</v>
      </c>
      <c r="D8118" s="94" t="s">
        <v>14656</v>
      </c>
      <c r="E8118" s="94" t="s">
        <v>14657</v>
      </c>
      <c r="F8118" s="94" t="s">
        <v>128</v>
      </c>
    </row>
    <row r="8119" spans="1:6" ht="15" x14ac:dyDescent="0.25">
      <c r="A8119" s="94">
        <v>8112</v>
      </c>
      <c r="B8119" s="95">
        <v>44302.579166666597</v>
      </c>
      <c r="C8119" s="94">
        <v>5</v>
      </c>
      <c r="D8119" s="94" t="s">
        <v>1261</v>
      </c>
      <c r="E8119" s="94" t="s">
        <v>14658</v>
      </c>
      <c r="F8119" s="94" t="s">
        <v>128</v>
      </c>
    </row>
    <row r="8120" spans="1:6" ht="15" x14ac:dyDescent="0.25">
      <c r="A8120" s="94">
        <v>8113</v>
      </c>
      <c r="B8120" s="95">
        <v>44302.498576388803</v>
      </c>
      <c r="C8120" s="94">
        <v>5</v>
      </c>
      <c r="D8120" s="94" t="s">
        <v>14659</v>
      </c>
      <c r="E8120" s="94" t="s">
        <v>14660</v>
      </c>
      <c r="F8120" s="94" t="s">
        <v>128</v>
      </c>
    </row>
    <row r="8121" spans="1:6" ht="15" x14ac:dyDescent="0.25">
      <c r="A8121" s="94">
        <v>8114</v>
      </c>
      <c r="B8121" s="95">
        <v>44301.956875000003</v>
      </c>
      <c r="C8121" s="94">
        <v>5</v>
      </c>
      <c r="D8121" s="94" t="s">
        <v>14661</v>
      </c>
      <c r="E8121" s="94" t="s">
        <v>14662</v>
      </c>
      <c r="F8121" s="94" t="s">
        <v>128</v>
      </c>
    </row>
    <row r="8122" spans="1:6" ht="15" x14ac:dyDescent="0.25">
      <c r="A8122" s="94">
        <v>8115</v>
      </c>
      <c r="B8122" s="95">
        <v>44301.817037036999</v>
      </c>
      <c r="C8122" s="94">
        <v>5</v>
      </c>
      <c r="D8122" s="94" t="s">
        <v>14663</v>
      </c>
      <c r="E8122" s="94" t="s">
        <v>14664</v>
      </c>
      <c r="F8122" s="94" t="s">
        <v>128</v>
      </c>
    </row>
    <row r="8123" spans="1:6" ht="15" x14ac:dyDescent="0.25">
      <c r="A8123" s="94">
        <v>8116</v>
      </c>
      <c r="B8123" s="95">
        <v>44301.783599536997</v>
      </c>
      <c r="C8123" s="94">
        <v>5</v>
      </c>
      <c r="D8123" s="94" t="s">
        <v>14665</v>
      </c>
      <c r="E8123" s="94" t="s">
        <v>14666</v>
      </c>
      <c r="F8123" s="94" t="s">
        <v>128</v>
      </c>
    </row>
    <row r="8124" spans="1:6" ht="15" x14ac:dyDescent="0.25">
      <c r="A8124" s="94">
        <v>8117</v>
      </c>
      <c r="B8124" s="95">
        <v>44301.777569444399</v>
      </c>
      <c r="C8124" s="94">
        <v>1</v>
      </c>
      <c r="D8124" s="94" t="s">
        <v>14667</v>
      </c>
      <c r="E8124" s="94" t="s">
        <v>14668</v>
      </c>
      <c r="F8124" s="94" t="s">
        <v>128</v>
      </c>
    </row>
    <row r="8125" spans="1:6" ht="15" x14ac:dyDescent="0.25">
      <c r="A8125" s="94">
        <v>8118</v>
      </c>
      <c r="B8125" s="95">
        <v>44301.701157407399</v>
      </c>
      <c r="C8125" s="94">
        <v>5</v>
      </c>
      <c r="D8125" s="94" t="s">
        <v>14669</v>
      </c>
      <c r="E8125" s="94" t="s">
        <v>14670</v>
      </c>
      <c r="F8125" s="94" t="s">
        <v>128</v>
      </c>
    </row>
    <row r="8126" spans="1:6" ht="15" x14ac:dyDescent="0.25">
      <c r="A8126" s="94">
        <v>8119</v>
      </c>
      <c r="B8126" s="95">
        <v>44301.682395833297</v>
      </c>
      <c r="C8126" s="94">
        <v>5</v>
      </c>
      <c r="D8126" s="94" t="s">
        <v>13372</v>
      </c>
      <c r="E8126" s="94" t="s">
        <v>14671</v>
      </c>
      <c r="F8126" s="94" t="s">
        <v>128</v>
      </c>
    </row>
    <row r="8127" spans="1:6" ht="15" x14ac:dyDescent="0.25">
      <c r="A8127" s="94">
        <v>8120</v>
      </c>
      <c r="B8127" s="95">
        <v>44301.676145833299</v>
      </c>
      <c r="C8127" s="94">
        <v>5</v>
      </c>
      <c r="D8127" s="94" t="s">
        <v>14672</v>
      </c>
      <c r="E8127" s="94" t="s">
        <v>14673</v>
      </c>
      <c r="F8127" s="94" t="s">
        <v>128</v>
      </c>
    </row>
    <row r="8128" spans="1:6" ht="15" x14ac:dyDescent="0.25">
      <c r="A8128" s="94">
        <v>8121</v>
      </c>
      <c r="B8128" s="95">
        <v>44301.6321412037</v>
      </c>
      <c r="C8128" s="94">
        <v>5</v>
      </c>
      <c r="D8128" s="94" t="s">
        <v>14674</v>
      </c>
      <c r="E8128" s="94" t="s">
        <v>14675</v>
      </c>
      <c r="F8128" s="94" t="s">
        <v>128</v>
      </c>
    </row>
    <row r="8129" spans="1:6" ht="15" x14ac:dyDescent="0.25">
      <c r="A8129" s="94">
        <v>8122</v>
      </c>
      <c r="B8129" s="95">
        <v>44301.599722222199</v>
      </c>
      <c r="C8129" s="94">
        <v>5</v>
      </c>
      <c r="D8129" s="94" t="s">
        <v>14676</v>
      </c>
      <c r="E8129" s="94" t="s">
        <v>14677</v>
      </c>
      <c r="F8129" s="94" t="s">
        <v>128</v>
      </c>
    </row>
    <row r="8130" spans="1:6" ht="15" x14ac:dyDescent="0.25">
      <c r="A8130" s="94">
        <v>8123</v>
      </c>
      <c r="B8130" s="95">
        <v>44301.585277777704</v>
      </c>
      <c r="C8130" s="94">
        <v>5</v>
      </c>
      <c r="D8130" s="94" t="s">
        <v>14678</v>
      </c>
      <c r="E8130" s="94" t="s">
        <v>14679</v>
      </c>
      <c r="F8130" s="94" t="s">
        <v>128</v>
      </c>
    </row>
    <row r="8131" spans="1:6" ht="15" x14ac:dyDescent="0.25">
      <c r="A8131" s="94">
        <v>8124</v>
      </c>
      <c r="B8131" s="95">
        <v>44301.582083333298</v>
      </c>
      <c r="C8131" s="94">
        <v>5</v>
      </c>
      <c r="D8131" s="94" t="s">
        <v>14680</v>
      </c>
      <c r="E8131" s="94" t="s">
        <v>14681</v>
      </c>
      <c r="F8131" s="94" t="s">
        <v>128</v>
      </c>
    </row>
    <row r="8132" spans="1:6" ht="15" x14ac:dyDescent="0.25">
      <c r="A8132" s="94">
        <v>8125</v>
      </c>
      <c r="B8132" s="95">
        <v>44301.571099537003</v>
      </c>
      <c r="C8132" s="94">
        <v>5</v>
      </c>
      <c r="D8132" s="94" t="s">
        <v>14682</v>
      </c>
      <c r="E8132" s="94" t="s">
        <v>14683</v>
      </c>
      <c r="F8132" s="94" t="s">
        <v>128</v>
      </c>
    </row>
    <row r="8133" spans="1:6" ht="15" x14ac:dyDescent="0.25">
      <c r="A8133" s="94">
        <v>8126</v>
      </c>
      <c r="B8133" s="95">
        <v>44301.566099536998</v>
      </c>
      <c r="C8133" s="94">
        <v>5</v>
      </c>
      <c r="D8133" s="94" t="s">
        <v>14684</v>
      </c>
      <c r="E8133" s="94" t="s">
        <v>14685</v>
      </c>
      <c r="F8133" s="94" t="s">
        <v>128</v>
      </c>
    </row>
    <row r="8134" spans="1:6" ht="15" x14ac:dyDescent="0.25">
      <c r="A8134" s="94">
        <v>8127</v>
      </c>
      <c r="B8134" s="95">
        <v>44301.564317129603</v>
      </c>
      <c r="C8134" s="94">
        <v>5</v>
      </c>
      <c r="D8134" s="94" t="s">
        <v>14686</v>
      </c>
      <c r="E8134" s="94" t="s">
        <v>14687</v>
      </c>
      <c r="F8134" s="94" t="s">
        <v>128</v>
      </c>
    </row>
    <row r="8135" spans="1:6" ht="15" x14ac:dyDescent="0.25">
      <c r="A8135" s="94">
        <v>8128</v>
      </c>
      <c r="B8135" s="95">
        <v>44301.5304861111</v>
      </c>
      <c r="C8135" s="94">
        <v>5</v>
      </c>
      <c r="D8135" s="94" t="s">
        <v>14688</v>
      </c>
      <c r="E8135" s="94" t="s">
        <v>14689</v>
      </c>
      <c r="F8135" s="94" t="s">
        <v>128</v>
      </c>
    </row>
    <row r="8136" spans="1:6" ht="15" x14ac:dyDescent="0.25">
      <c r="A8136" s="94">
        <v>8129</v>
      </c>
      <c r="B8136" s="95">
        <v>44301.512453703697</v>
      </c>
      <c r="C8136" s="94">
        <v>5</v>
      </c>
      <c r="D8136" s="94" t="s">
        <v>14690</v>
      </c>
      <c r="E8136" s="94" t="s">
        <v>14691</v>
      </c>
      <c r="F8136" s="94" t="s">
        <v>128</v>
      </c>
    </row>
    <row r="8137" spans="1:6" ht="15" x14ac:dyDescent="0.25">
      <c r="A8137" s="94">
        <v>8130</v>
      </c>
      <c r="B8137" s="95">
        <v>44301.497372685102</v>
      </c>
      <c r="C8137" s="94">
        <v>5</v>
      </c>
      <c r="D8137" s="94" t="s">
        <v>14692</v>
      </c>
      <c r="E8137" s="94" t="s">
        <v>14693</v>
      </c>
      <c r="F8137" s="94" t="s">
        <v>128</v>
      </c>
    </row>
    <row r="8138" spans="1:6" ht="15" x14ac:dyDescent="0.25">
      <c r="A8138" s="94">
        <v>8131</v>
      </c>
      <c r="B8138" s="95">
        <v>44300.972303240698</v>
      </c>
      <c r="C8138" s="94">
        <v>5</v>
      </c>
      <c r="D8138" s="94" t="s">
        <v>14694</v>
      </c>
      <c r="E8138" s="94" t="s">
        <v>14695</v>
      </c>
      <c r="F8138" s="94" t="s">
        <v>128</v>
      </c>
    </row>
    <row r="8139" spans="1:6" ht="15" x14ac:dyDescent="0.25">
      <c r="A8139" s="94">
        <v>8132</v>
      </c>
      <c r="B8139" s="95">
        <v>44300.784976851799</v>
      </c>
      <c r="C8139" s="94">
        <v>5</v>
      </c>
      <c r="D8139" s="94" t="s">
        <v>14696</v>
      </c>
      <c r="E8139" s="94"/>
      <c r="F8139" s="94" t="s">
        <v>128</v>
      </c>
    </row>
    <row r="8140" spans="1:6" ht="15" x14ac:dyDescent="0.25">
      <c r="A8140" s="94">
        <v>8133</v>
      </c>
      <c r="B8140" s="95">
        <v>44300.583217592502</v>
      </c>
      <c r="C8140" s="94">
        <v>5</v>
      </c>
      <c r="D8140" s="94" t="s">
        <v>14697</v>
      </c>
      <c r="E8140" s="94" t="s">
        <v>14698</v>
      </c>
      <c r="F8140" s="94" t="s">
        <v>128</v>
      </c>
    </row>
    <row r="8141" spans="1:6" ht="15" x14ac:dyDescent="0.25">
      <c r="A8141" s="94">
        <v>8134</v>
      </c>
      <c r="B8141" s="95">
        <v>44300.552476851801</v>
      </c>
      <c r="C8141" s="94">
        <v>5</v>
      </c>
      <c r="D8141" s="94" t="s">
        <v>14699</v>
      </c>
      <c r="E8141" s="94" t="s">
        <v>14700</v>
      </c>
      <c r="F8141" s="94" t="s">
        <v>128</v>
      </c>
    </row>
    <row r="8142" spans="1:6" ht="15" x14ac:dyDescent="0.25">
      <c r="A8142" s="94">
        <v>8135</v>
      </c>
      <c r="B8142" s="95">
        <v>44300.516898148097</v>
      </c>
      <c r="C8142" s="94">
        <v>1</v>
      </c>
      <c r="D8142" s="94" t="s">
        <v>14701</v>
      </c>
      <c r="E8142" s="94" t="s">
        <v>14702</v>
      </c>
      <c r="F8142" s="94" t="s">
        <v>128</v>
      </c>
    </row>
    <row r="8143" spans="1:6" ht="15" x14ac:dyDescent="0.25">
      <c r="A8143" s="94">
        <v>8136</v>
      </c>
      <c r="B8143" s="95">
        <v>44300.507083333301</v>
      </c>
      <c r="C8143" s="94">
        <v>5</v>
      </c>
      <c r="D8143" s="94" t="s">
        <v>14703</v>
      </c>
      <c r="E8143" s="94" t="s">
        <v>14704</v>
      </c>
      <c r="F8143" s="94" t="s">
        <v>128</v>
      </c>
    </row>
    <row r="8144" spans="1:6" ht="15" x14ac:dyDescent="0.25">
      <c r="A8144" s="94">
        <v>8137</v>
      </c>
      <c r="B8144" s="95">
        <v>44300.4507407407</v>
      </c>
      <c r="C8144" s="94">
        <v>5</v>
      </c>
      <c r="D8144" s="94" t="s">
        <v>14705</v>
      </c>
      <c r="E8144" s="94" t="s">
        <v>14706</v>
      </c>
      <c r="F8144" s="94" t="s">
        <v>128</v>
      </c>
    </row>
    <row r="8145" spans="1:6" ht="15" x14ac:dyDescent="0.25">
      <c r="A8145" s="94">
        <v>8138</v>
      </c>
      <c r="B8145" s="95">
        <v>44300.429803240702</v>
      </c>
      <c r="C8145" s="94">
        <v>5</v>
      </c>
      <c r="D8145" s="94" t="s">
        <v>14707</v>
      </c>
      <c r="E8145" s="94" t="s">
        <v>14708</v>
      </c>
      <c r="F8145" s="94" t="s">
        <v>128</v>
      </c>
    </row>
    <row r="8146" spans="1:6" ht="15" x14ac:dyDescent="0.25">
      <c r="A8146" s="94">
        <v>8139</v>
      </c>
      <c r="B8146" s="95">
        <v>44300.413935185097</v>
      </c>
      <c r="C8146" s="94">
        <v>5</v>
      </c>
      <c r="D8146" s="94" t="s">
        <v>14709</v>
      </c>
      <c r="E8146" s="94" t="s">
        <v>14710</v>
      </c>
      <c r="F8146" s="94" t="s">
        <v>128</v>
      </c>
    </row>
    <row r="8147" spans="1:6" ht="15" x14ac:dyDescent="0.25">
      <c r="A8147" s="94">
        <v>8140</v>
      </c>
      <c r="B8147" s="95">
        <v>44300.191608796202</v>
      </c>
      <c r="C8147" s="94">
        <v>5</v>
      </c>
      <c r="D8147" s="94" t="s">
        <v>14711</v>
      </c>
      <c r="E8147" s="94" t="s">
        <v>14712</v>
      </c>
      <c r="F8147" s="94" t="s">
        <v>128</v>
      </c>
    </row>
    <row r="8148" spans="1:6" ht="15" x14ac:dyDescent="0.25">
      <c r="A8148" s="94">
        <v>8141</v>
      </c>
      <c r="B8148" s="95">
        <v>44299.977488425902</v>
      </c>
      <c r="C8148" s="94">
        <v>5</v>
      </c>
      <c r="D8148" s="94" t="s">
        <v>14713</v>
      </c>
      <c r="E8148" s="94" t="s">
        <v>14714</v>
      </c>
      <c r="F8148" s="94" t="s">
        <v>128</v>
      </c>
    </row>
    <row r="8149" spans="1:6" ht="15" x14ac:dyDescent="0.25">
      <c r="A8149" s="94">
        <v>8142</v>
      </c>
      <c r="B8149" s="95">
        <v>44299.900891203702</v>
      </c>
      <c r="C8149" s="94">
        <v>3</v>
      </c>
      <c r="D8149" s="94" t="s">
        <v>14715</v>
      </c>
      <c r="E8149" s="94" t="s">
        <v>14716</v>
      </c>
      <c r="F8149" s="94" t="s">
        <v>128</v>
      </c>
    </row>
    <row r="8150" spans="1:6" ht="15" x14ac:dyDescent="0.25">
      <c r="A8150" s="94">
        <v>8143</v>
      </c>
      <c r="B8150" s="95">
        <v>44299.834143518499</v>
      </c>
      <c r="C8150" s="94">
        <v>5</v>
      </c>
      <c r="D8150" s="94" t="s">
        <v>434</v>
      </c>
      <c r="E8150" s="94" t="s">
        <v>14717</v>
      </c>
      <c r="F8150" s="94" t="s">
        <v>128</v>
      </c>
    </row>
    <row r="8151" spans="1:6" ht="15" x14ac:dyDescent="0.25">
      <c r="A8151" s="94">
        <v>8144</v>
      </c>
      <c r="B8151" s="95">
        <v>44299.832256944399</v>
      </c>
      <c r="C8151" s="94">
        <v>5</v>
      </c>
      <c r="D8151" s="94" t="s">
        <v>14718</v>
      </c>
      <c r="E8151" s="94" t="s">
        <v>14719</v>
      </c>
      <c r="F8151" s="94" t="s">
        <v>128</v>
      </c>
    </row>
    <row r="8152" spans="1:6" ht="15" x14ac:dyDescent="0.25">
      <c r="A8152" s="94">
        <v>8145</v>
      </c>
      <c r="B8152" s="95">
        <v>44299.818229166602</v>
      </c>
      <c r="C8152" s="94">
        <v>5</v>
      </c>
      <c r="D8152" s="94" t="s">
        <v>14720</v>
      </c>
      <c r="E8152" s="94" t="s">
        <v>14721</v>
      </c>
      <c r="F8152" s="94" t="s">
        <v>128</v>
      </c>
    </row>
    <row r="8153" spans="1:6" ht="15" x14ac:dyDescent="0.25">
      <c r="A8153" s="94">
        <v>8146</v>
      </c>
      <c r="B8153" s="95">
        <v>44299.796249999999</v>
      </c>
      <c r="C8153" s="94">
        <v>5</v>
      </c>
      <c r="D8153" s="94" t="s">
        <v>434</v>
      </c>
      <c r="E8153" s="94" t="s">
        <v>14722</v>
      </c>
      <c r="F8153" s="94" t="s">
        <v>128</v>
      </c>
    </row>
    <row r="8154" spans="1:6" ht="15" x14ac:dyDescent="0.25">
      <c r="A8154" s="94">
        <v>8147</v>
      </c>
      <c r="B8154" s="95">
        <v>44299.790914351797</v>
      </c>
      <c r="C8154" s="94">
        <v>5</v>
      </c>
      <c r="D8154" s="94" t="s">
        <v>14723</v>
      </c>
      <c r="E8154" s="94" t="s">
        <v>14724</v>
      </c>
      <c r="F8154" s="94" t="s">
        <v>128</v>
      </c>
    </row>
    <row r="8155" spans="1:6" ht="15" x14ac:dyDescent="0.25">
      <c r="A8155" s="94">
        <v>8148</v>
      </c>
      <c r="B8155" s="95">
        <v>44299.743020833303</v>
      </c>
      <c r="C8155" s="94">
        <v>5</v>
      </c>
      <c r="D8155" s="94" t="s">
        <v>14725</v>
      </c>
      <c r="E8155" s="94" t="s">
        <v>14726</v>
      </c>
      <c r="F8155" s="94" t="s">
        <v>128</v>
      </c>
    </row>
    <row r="8156" spans="1:6" ht="15" x14ac:dyDescent="0.25">
      <c r="A8156" s="94">
        <v>8149</v>
      </c>
      <c r="B8156" s="95">
        <v>44299.740787037001</v>
      </c>
      <c r="C8156" s="94">
        <v>5</v>
      </c>
      <c r="D8156" s="94" t="s">
        <v>14727</v>
      </c>
      <c r="E8156" s="94" t="s">
        <v>14728</v>
      </c>
      <c r="F8156" s="94" t="s">
        <v>128</v>
      </c>
    </row>
    <row r="8157" spans="1:6" ht="15" x14ac:dyDescent="0.25">
      <c r="A8157" s="94">
        <v>8150</v>
      </c>
      <c r="B8157" s="95">
        <v>44299.733148148101</v>
      </c>
      <c r="C8157" s="94">
        <v>5</v>
      </c>
      <c r="D8157" s="94" t="s">
        <v>14729</v>
      </c>
      <c r="E8157" s="94"/>
      <c r="F8157" s="94" t="s">
        <v>128</v>
      </c>
    </row>
    <row r="8158" spans="1:6" ht="15" x14ac:dyDescent="0.25">
      <c r="A8158" s="94">
        <v>8151</v>
      </c>
      <c r="B8158" s="95">
        <v>44299.722002314797</v>
      </c>
      <c r="C8158" s="94">
        <v>5</v>
      </c>
      <c r="D8158" s="94" t="s">
        <v>14730</v>
      </c>
      <c r="E8158" s="94" t="s">
        <v>14731</v>
      </c>
      <c r="F8158" s="94" t="s">
        <v>128</v>
      </c>
    </row>
    <row r="8159" spans="1:6" ht="15" x14ac:dyDescent="0.25">
      <c r="A8159" s="94">
        <v>8152</v>
      </c>
      <c r="B8159" s="95">
        <v>44299.675520833298</v>
      </c>
      <c r="C8159" s="94">
        <v>5</v>
      </c>
      <c r="D8159" s="94" t="s">
        <v>14732</v>
      </c>
      <c r="E8159" s="94" t="s">
        <v>14733</v>
      </c>
      <c r="F8159" s="94" t="s">
        <v>128</v>
      </c>
    </row>
    <row r="8160" spans="1:6" ht="15" x14ac:dyDescent="0.25">
      <c r="A8160" s="94">
        <v>8153</v>
      </c>
      <c r="B8160" s="95">
        <v>44299.672256944403</v>
      </c>
      <c r="C8160" s="94">
        <v>1</v>
      </c>
      <c r="D8160" s="94" t="s">
        <v>14734</v>
      </c>
      <c r="E8160" s="94" t="s">
        <v>14735</v>
      </c>
      <c r="F8160" s="94" t="s">
        <v>128</v>
      </c>
    </row>
    <row r="8161" spans="1:6" ht="15" x14ac:dyDescent="0.25">
      <c r="A8161" s="94">
        <v>8154</v>
      </c>
      <c r="B8161" s="95">
        <v>44299.671226851802</v>
      </c>
      <c r="C8161" s="94">
        <v>5</v>
      </c>
      <c r="D8161" s="94" t="s">
        <v>9136</v>
      </c>
      <c r="E8161" s="94"/>
      <c r="F8161" s="94" t="s">
        <v>128</v>
      </c>
    </row>
    <row r="8162" spans="1:6" ht="15" x14ac:dyDescent="0.25">
      <c r="A8162" s="94">
        <v>8155</v>
      </c>
      <c r="B8162" s="95">
        <v>44299.617870370297</v>
      </c>
      <c r="C8162" s="94">
        <v>5</v>
      </c>
      <c r="D8162" s="94" t="s">
        <v>14736</v>
      </c>
      <c r="E8162" s="94" t="s">
        <v>14737</v>
      </c>
      <c r="F8162" s="94" t="s">
        <v>128</v>
      </c>
    </row>
    <row r="8163" spans="1:6" ht="15" x14ac:dyDescent="0.25">
      <c r="A8163" s="94">
        <v>8156</v>
      </c>
      <c r="B8163" s="95">
        <v>44299.539814814802</v>
      </c>
      <c r="C8163" s="94">
        <v>5</v>
      </c>
      <c r="D8163" s="94" t="s">
        <v>14738</v>
      </c>
      <c r="E8163" s="94" t="s">
        <v>14739</v>
      </c>
      <c r="F8163" s="94" t="s">
        <v>128</v>
      </c>
    </row>
    <row r="8164" spans="1:6" ht="15" x14ac:dyDescent="0.25">
      <c r="A8164" s="94">
        <v>8157</v>
      </c>
      <c r="B8164" s="95">
        <v>44299.529826388803</v>
      </c>
      <c r="C8164" s="94">
        <v>5</v>
      </c>
      <c r="D8164" s="94" t="s">
        <v>263</v>
      </c>
      <c r="E8164" s="94" t="s">
        <v>14740</v>
      </c>
      <c r="F8164" s="94" t="s">
        <v>128</v>
      </c>
    </row>
    <row r="8165" spans="1:6" ht="15" x14ac:dyDescent="0.25">
      <c r="A8165" s="94">
        <v>8158</v>
      </c>
      <c r="B8165" s="95">
        <v>44299.519988425898</v>
      </c>
      <c r="C8165" s="94">
        <v>5</v>
      </c>
      <c r="D8165" s="94" t="s">
        <v>14741</v>
      </c>
      <c r="E8165" s="94" t="s">
        <v>14742</v>
      </c>
      <c r="F8165" s="94" t="s">
        <v>128</v>
      </c>
    </row>
    <row r="8166" spans="1:6" ht="15" x14ac:dyDescent="0.25">
      <c r="A8166" s="94">
        <v>8159</v>
      </c>
      <c r="B8166" s="95">
        <v>44299.126261573998</v>
      </c>
      <c r="C8166" s="94">
        <v>5</v>
      </c>
      <c r="D8166" s="94" t="s">
        <v>14743</v>
      </c>
      <c r="E8166" s="94" t="s">
        <v>14744</v>
      </c>
      <c r="F8166" s="94" t="s">
        <v>128</v>
      </c>
    </row>
    <row r="8167" spans="1:6" ht="15" x14ac:dyDescent="0.25">
      <c r="A8167" s="94">
        <v>8160</v>
      </c>
      <c r="B8167" s="95">
        <v>44298.962303240703</v>
      </c>
      <c r="C8167" s="94">
        <v>5</v>
      </c>
      <c r="D8167" s="94" t="s">
        <v>1638</v>
      </c>
      <c r="E8167" s="94" t="s">
        <v>14745</v>
      </c>
      <c r="F8167" s="94" t="s">
        <v>128</v>
      </c>
    </row>
    <row r="8168" spans="1:6" ht="15" x14ac:dyDescent="0.25">
      <c r="A8168" s="94">
        <v>8161</v>
      </c>
      <c r="B8168" s="95">
        <v>44298.957604166601</v>
      </c>
      <c r="C8168" s="94">
        <v>5</v>
      </c>
      <c r="D8168" s="94" t="s">
        <v>14746</v>
      </c>
      <c r="E8168" s="94" t="s">
        <v>14747</v>
      </c>
      <c r="F8168" s="94" t="s">
        <v>128</v>
      </c>
    </row>
    <row r="8169" spans="1:6" ht="15" x14ac:dyDescent="0.25">
      <c r="A8169" s="94">
        <v>8162</v>
      </c>
      <c r="B8169" s="95">
        <v>44298.863356481401</v>
      </c>
      <c r="C8169" s="94">
        <v>5</v>
      </c>
      <c r="D8169" s="94" t="s">
        <v>14748</v>
      </c>
      <c r="E8169" s="94" t="s">
        <v>14749</v>
      </c>
      <c r="F8169" s="94" t="s">
        <v>128</v>
      </c>
    </row>
    <row r="8170" spans="1:6" ht="15" x14ac:dyDescent="0.25">
      <c r="A8170" s="94">
        <v>8163</v>
      </c>
      <c r="B8170" s="95">
        <v>44298.825370370301</v>
      </c>
      <c r="C8170" s="94">
        <v>5</v>
      </c>
      <c r="D8170" s="94" t="s">
        <v>14750</v>
      </c>
      <c r="E8170" s="94" t="s">
        <v>14751</v>
      </c>
      <c r="F8170" s="94" t="s">
        <v>128</v>
      </c>
    </row>
    <row r="8171" spans="1:6" ht="15" x14ac:dyDescent="0.25">
      <c r="A8171" s="94">
        <v>8164</v>
      </c>
      <c r="B8171" s="95">
        <v>44298.8018518518</v>
      </c>
      <c r="C8171" s="94">
        <v>5</v>
      </c>
      <c r="D8171" s="94" t="s">
        <v>1669</v>
      </c>
      <c r="E8171" s="94" t="s">
        <v>14752</v>
      </c>
      <c r="F8171" s="94" t="s">
        <v>128</v>
      </c>
    </row>
    <row r="8172" spans="1:6" ht="15" x14ac:dyDescent="0.25">
      <c r="A8172" s="94">
        <v>8165</v>
      </c>
      <c r="B8172" s="95">
        <v>44298.789664351803</v>
      </c>
      <c r="C8172" s="94">
        <v>5</v>
      </c>
      <c r="D8172" s="94" t="s">
        <v>6887</v>
      </c>
      <c r="E8172" s="94" t="s">
        <v>14753</v>
      </c>
      <c r="F8172" s="94" t="s">
        <v>128</v>
      </c>
    </row>
    <row r="8173" spans="1:6" ht="15" x14ac:dyDescent="0.25">
      <c r="A8173" s="94">
        <v>8166</v>
      </c>
      <c r="B8173" s="95">
        <v>44298.775509259198</v>
      </c>
      <c r="C8173" s="94">
        <v>1</v>
      </c>
      <c r="D8173" s="94" t="s">
        <v>14754</v>
      </c>
      <c r="E8173" s="94" t="s">
        <v>14755</v>
      </c>
      <c r="F8173" s="94" t="s">
        <v>128</v>
      </c>
    </row>
    <row r="8174" spans="1:6" ht="15" x14ac:dyDescent="0.25">
      <c r="A8174" s="94">
        <v>8167</v>
      </c>
      <c r="B8174" s="95">
        <v>44298.753506944398</v>
      </c>
      <c r="C8174" s="94">
        <v>5</v>
      </c>
      <c r="D8174" s="94" t="s">
        <v>14756</v>
      </c>
      <c r="E8174" s="94" t="s">
        <v>14757</v>
      </c>
      <c r="F8174" s="94" t="s">
        <v>128</v>
      </c>
    </row>
    <row r="8175" spans="1:6" ht="15" x14ac:dyDescent="0.25">
      <c r="A8175" s="94">
        <v>8168</v>
      </c>
      <c r="B8175" s="95">
        <v>44298.697488425903</v>
      </c>
      <c r="C8175" s="94">
        <v>5</v>
      </c>
      <c r="D8175" s="94" t="s">
        <v>263</v>
      </c>
      <c r="E8175" s="94" t="s">
        <v>14758</v>
      </c>
      <c r="F8175" s="94" t="s">
        <v>128</v>
      </c>
    </row>
    <row r="8176" spans="1:6" ht="15" x14ac:dyDescent="0.25">
      <c r="A8176" s="94">
        <v>8169</v>
      </c>
      <c r="B8176" s="95">
        <v>44298.644282407397</v>
      </c>
      <c r="C8176" s="94">
        <v>5</v>
      </c>
      <c r="D8176" s="94" t="s">
        <v>3519</v>
      </c>
      <c r="E8176" s="94" t="s">
        <v>14759</v>
      </c>
      <c r="F8176" s="94" t="s">
        <v>128</v>
      </c>
    </row>
    <row r="8177" spans="1:6" ht="15" x14ac:dyDescent="0.25">
      <c r="A8177" s="94">
        <v>8170</v>
      </c>
      <c r="B8177" s="95">
        <v>44298.571215277698</v>
      </c>
      <c r="C8177" s="94">
        <v>5</v>
      </c>
      <c r="D8177" s="94" t="s">
        <v>2757</v>
      </c>
      <c r="E8177" s="94"/>
      <c r="F8177" s="94" t="s">
        <v>128</v>
      </c>
    </row>
    <row r="8178" spans="1:6" ht="15" x14ac:dyDescent="0.25">
      <c r="A8178" s="94">
        <v>8171</v>
      </c>
      <c r="B8178" s="95">
        <v>44298.506018518499</v>
      </c>
      <c r="C8178" s="94">
        <v>5</v>
      </c>
      <c r="D8178" s="94" t="s">
        <v>14760</v>
      </c>
      <c r="E8178" s="94" t="s">
        <v>14761</v>
      </c>
      <c r="F8178" s="94" t="s">
        <v>128</v>
      </c>
    </row>
    <row r="8179" spans="1:6" ht="15" x14ac:dyDescent="0.25">
      <c r="A8179" s="94">
        <v>8172</v>
      </c>
      <c r="B8179" s="95">
        <v>44298.484085648102</v>
      </c>
      <c r="C8179" s="94">
        <v>5</v>
      </c>
      <c r="D8179" s="94" t="s">
        <v>14762</v>
      </c>
      <c r="E8179" s="94" t="s">
        <v>14763</v>
      </c>
      <c r="F8179" s="94" t="s">
        <v>128</v>
      </c>
    </row>
    <row r="8180" spans="1:6" ht="15" x14ac:dyDescent="0.25">
      <c r="A8180" s="94">
        <v>8173</v>
      </c>
      <c r="B8180" s="95">
        <v>44297.750092592498</v>
      </c>
      <c r="C8180" s="94">
        <v>5</v>
      </c>
      <c r="D8180" s="94" t="s">
        <v>5520</v>
      </c>
      <c r="E8180" s="94" t="s">
        <v>14764</v>
      </c>
      <c r="F8180" s="94" t="s">
        <v>128</v>
      </c>
    </row>
    <row r="8181" spans="1:6" ht="15" x14ac:dyDescent="0.25">
      <c r="A8181" s="94">
        <v>8174</v>
      </c>
      <c r="B8181" s="95">
        <v>44297.728495370298</v>
      </c>
      <c r="C8181" s="94">
        <v>5</v>
      </c>
      <c r="D8181" s="94" t="s">
        <v>6714</v>
      </c>
      <c r="E8181" s="94" t="s">
        <v>14765</v>
      </c>
      <c r="F8181" s="94" t="s">
        <v>128</v>
      </c>
    </row>
    <row r="8182" spans="1:6" ht="15" x14ac:dyDescent="0.25">
      <c r="A8182" s="94">
        <v>8175</v>
      </c>
      <c r="B8182" s="95">
        <v>44297.497013888802</v>
      </c>
      <c r="C8182" s="94">
        <v>5</v>
      </c>
      <c r="D8182" s="94" t="s">
        <v>333</v>
      </c>
      <c r="E8182" s="94" t="s">
        <v>14766</v>
      </c>
      <c r="F8182" s="94" t="s">
        <v>128</v>
      </c>
    </row>
    <row r="8183" spans="1:6" ht="15" x14ac:dyDescent="0.25">
      <c r="A8183" s="94">
        <v>8176</v>
      </c>
      <c r="B8183" s="95">
        <v>44297.453912037003</v>
      </c>
      <c r="C8183" s="94">
        <v>5</v>
      </c>
      <c r="D8183" s="94" t="s">
        <v>14767</v>
      </c>
      <c r="E8183" s="94"/>
      <c r="F8183" s="94" t="s">
        <v>128</v>
      </c>
    </row>
    <row r="8184" spans="1:6" ht="15" x14ac:dyDescent="0.25">
      <c r="A8184" s="94">
        <v>8177</v>
      </c>
      <c r="B8184" s="95">
        <v>44297.438368055497</v>
      </c>
      <c r="C8184" s="94">
        <v>5</v>
      </c>
      <c r="D8184" s="94" t="s">
        <v>14768</v>
      </c>
      <c r="E8184" s="94" t="s">
        <v>14769</v>
      </c>
      <c r="F8184" s="94" t="s">
        <v>128</v>
      </c>
    </row>
    <row r="8185" spans="1:6" ht="15" x14ac:dyDescent="0.25">
      <c r="A8185" s="94">
        <v>8178</v>
      </c>
      <c r="B8185" s="95">
        <v>44296.982361111099</v>
      </c>
      <c r="C8185" s="94">
        <v>5</v>
      </c>
      <c r="D8185" s="94" t="s">
        <v>14770</v>
      </c>
      <c r="E8185" s="94" t="s">
        <v>14771</v>
      </c>
      <c r="F8185" s="94" t="s">
        <v>128</v>
      </c>
    </row>
    <row r="8186" spans="1:6" ht="15" x14ac:dyDescent="0.25">
      <c r="A8186" s="94">
        <v>8179</v>
      </c>
      <c r="B8186" s="95">
        <v>44296.829328703701</v>
      </c>
      <c r="C8186" s="94">
        <v>5</v>
      </c>
      <c r="D8186" s="94" t="s">
        <v>14772</v>
      </c>
      <c r="E8186" s="94" t="s">
        <v>14773</v>
      </c>
      <c r="F8186" s="94" t="s">
        <v>128</v>
      </c>
    </row>
    <row r="8187" spans="1:6" ht="15" x14ac:dyDescent="0.25">
      <c r="A8187" s="94">
        <v>8180</v>
      </c>
      <c r="B8187" s="95">
        <v>44296.778229166601</v>
      </c>
      <c r="C8187" s="94">
        <v>5</v>
      </c>
      <c r="D8187" s="94" t="s">
        <v>14774</v>
      </c>
      <c r="E8187" s="94" t="s">
        <v>14775</v>
      </c>
      <c r="F8187" s="94" t="s">
        <v>128</v>
      </c>
    </row>
    <row r="8188" spans="1:6" ht="15" x14ac:dyDescent="0.25">
      <c r="A8188" s="94">
        <v>8181</v>
      </c>
      <c r="B8188" s="95">
        <v>44296.706539351799</v>
      </c>
      <c r="C8188" s="94">
        <v>5</v>
      </c>
      <c r="D8188" s="94" t="s">
        <v>14776</v>
      </c>
      <c r="E8188" s="94" t="s">
        <v>14777</v>
      </c>
      <c r="F8188" s="94" t="s">
        <v>128</v>
      </c>
    </row>
    <row r="8189" spans="1:6" ht="15" x14ac:dyDescent="0.25">
      <c r="A8189" s="94">
        <v>8182</v>
      </c>
      <c r="B8189" s="95">
        <v>44296.696273148104</v>
      </c>
      <c r="C8189" s="94">
        <v>5</v>
      </c>
      <c r="D8189" s="94" t="s">
        <v>14778</v>
      </c>
      <c r="E8189" s="94" t="s">
        <v>14779</v>
      </c>
      <c r="F8189" s="94" t="s">
        <v>128</v>
      </c>
    </row>
    <row r="8190" spans="1:6" ht="15" x14ac:dyDescent="0.25">
      <c r="A8190" s="94">
        <v>8183</v>
      </c>
      <c r="B8190" s="95">
        <v>44296.690428240698</v>
      </c>
      <c r="C8190" s="94">
        <v>5</v>
      </c>
      <c r="D8190" s="94" t="s">
        <v>14780</v>
      </c>
      <c r="E8190" s="94" t="s">
        <v>14781</v>
      </c>
      <c r="F8190" s="94" t="s">
        <v>128</v>
      </c>
    </row>
    <row r="8191" spans="1:6" ht="15" x14ac:dyDescent="0.25">
      <c r="A8191" s="94">
        <v>8184</v>
      </c>
      <c r="B8191" s="95">
        <v>44296.6509837962</v>
      </c>
      <c r="C8191" s="94">
        <v>5</v>
      </c>
      <c r="D8191" s="94" t="s">
        <v>14782</v>
      </c>
      <c r="E8191" s="94" t="s">
        <v>14783</v>
      </c>
      <c r="F8191" s="94" t="s">
        <v>128</v>
      </c>
    </row>
    <row r="8192" spans="1:6" ht="15" x14ac:dyDescent="0.25">
      <c r="A8192" s="94">
        <v>8185</v>
      </c>
      <c r="B8192" s="95">
        <v>44296.620717592501</v>
      </c>
      <c r="C8192" s="94">
        <v>5</v>
      </c>
      <c r="D8192" s="94" t="s">
        <v>14784</v>
      </c>
      <c r="E8192" s="94" t="s">
        <v>14785</v>
      </c>
      <c r="F8192" s="94" t="s">
        <v>128</v>
      </c>
    </row>
    <row r="8193" spans="1:6" ht="15" x14ac:dyDescent="0.25">
      <c r="A8193" s="94">
        <v>8186</v>
      </c>
      <c r="B8193" s="95">
        <v>44296.6201851851</v>
      </c>
      <c r="C8193" s="94">
        <v>5</v>
      </c>
      <c r="D8193" s="94" t="s">
        <v>14786</v>
      </c>
      <c r="E8193" s="94" t="s">
        <v>14787</v>
      </c>
      <c r="F8193" s="94" t="s">
        <v>128</v>
      </c>
    </row>
    <row r="8194" spans="1:6" ht="15" x14ac:dyDescent="0.25">
      <c r="A8194" s="94">
        <v>8187</v>
      </c>
      <c r="B8194" s="95">
        <v>44296.612083333297</v>
      </c>
      <c r="C8194" s="94">
        <v>5</v>
      </c>
      <c r="D8194" s="94" t="s">
        <v>3277</v>
      </c>
      <c r="E8194" s="94" t="s">
        <v>14788</v>
      </c>
      <c r="F8194" s="94" t="s">
        <v>128</v>
      </c>
    </row>
    <row r="8195" spans="1:6" ht="15" x14ac:dyDescent="0.25">
      <c r="A8195" s="94">
        <v>8188</v>
      </c>
      <c r="B8195" s="95">
        <v>44296.5894328703</v>
      </c>
      <c r="C8195" s="94">
        <v>5</v>
      </c>
      <c r="D8195" s="94" t="s">
        <v>14789</v>
      </c>
      <c r="E8195" s="94" t="s">
        <v>14790</v>
      </c>
      <c r="F8195" s="94" t="s">
        <v>128</v>
      </c>
    </row>
    <row r="8196" spans="1:6" ht="15" x14ac:dyDescent="0.25">
      <c r="A8196" s="94">
        <v>8189</v>
      </c>
      <c r="B8196" s="95">
        <v>44296.587013888799</v>
      </c>
      <c r="C8196" s="94">
        <v>5</v>
      </c>
      <c r="D8196" s="94" t="s">
        <v>14791</v>
      </c>
      <c r="E8196" s="94" t="s">
        <v>14792</v>
      </c>
      <c r="F8196" s="94" t="s">
        <v>128</v>
      </c>
    </row>
    <row r="8197" spans="1:6" ht="15" x14ac:dyDescent="0.25">
      <c r="A8197" s="94">
        <v>8190</v>
      </c>
      <c r="B8197" s="95">
        <v>44296.566261574</v>
      </c>
      <c r="C8197" s="94">
        <v>5</v>
      </c>
      <c r="D8197" s="94" t="s">
        <v>14793</v>
      </c>
      <c r="E8197" s="94" t="s">
        <v>14794</v>
      </c>
      <c r="F8197" s="94" t="s">
        <v>128</v>
      </c>
    </row>
    <row r="8198" spans="1:6" ht="15" x14ac:dyDescent="0.25">
      <c r="A8198" s="94">
        <v>8191</v>
      </c>
      <c r="B8198" s="95">
        <v>44296.555775462897</v>
      </c>
      <c r="C8198" s="94">
        <v>5</v>
      </c>
      <c r="D8198" s="94" t="s">
        <v>14795</v>
      </c>
      <c r="E8198" s="94" t="s">
        <v>14796</v>
      </c>
      <c r="F8198" s="94" t="s">
        <v>128</v>
      </c>
    </row>
    <row r="8199" spans="1:6" ht="15" x14ac:dyDescent="0.25">
      <c r="A8199" s="94">
        <v>8192</v>
      </c>
      <c r="B8199" s="95">
        <v>44296.510995370299</v>
      </c>
      <c r="C8199" s="94">
        <v>5</v>
      </c>
      <c r="D8199" s="94" t="s">
        <v>14797</v>
      </c>
      <c r="E8199" s="94" t="s">
        <v>14798</v>
      </c>
      <c r="F8199" s="94" t="s">
        <v>128</v>
      </c>
    </row>
    <row r="8200" spans="1:6" ht="15" x14ac:dyDescent="0.25">
      <c r="A8200" s="94">
        <v>8193</v>
      </c>
      <c r="B8200" s="95">
        <v>44296.509328703702</v>
      </c>
      <c r="C8200" s="94">
        <v>5</v>
      </c>
      <c r="D8200" s="94" t="s">
        <v>14799</v>
      </c>
      <c r="E8200" s="94" t="s">
        <v>14800</v>
      </c>
      <c r="F8200" s="94" t="s">
        <v>128</v>
      </c>
    </row>
    <row r="8201" spans="1:6" ht="15" x14ac:dyDescent="0.25">
      <c r="A8201" s="94">
        <v>8194</v>
      </c>
      <c r="B8201" s="95">
        <v>44296.509016203701</v>
      </c>
      <c r="C8201" s="94">
        <v>5</v>
      </c>
      <c r="D8201" s="94" t="s">
        <v>14801</v>
      </c>
      <c r="E8201" s="94" t="s">
        <v>14802</v>
      </c>
      <c r="F8201" s="94" t="s">
        <v>128</v>
      </c>
    </row>
    <row r="8202" spans="1:6" ht="15" x14ac:dyDescent="0.25">
      <c r="A8202" s="94">
        <v>8195</v>
      </c>
      <c r="B8202" s="95">
        <v>44296.360625000001</v>
      </c>
      <c r="C8202" s="94">
        <v>5</v>
      </c>
      <c r="D8202" s="94" t="s">
        <v>2627</v>
      </c>
      <c r="E8202" s="94" t="s">
        <v>14803</v>
      </c>
      <c r="F8202" s="94" t="s">
        <v>128</v>
      </c>
    </row>
    <row r="8203" spans="1:6" ht="15" x14ac:dyDescent="0.25">
      <c r="A8203" s="94">
        <v>8196</v>
      </c>
      <c r="B8203" s="95">
        <v>44295.898229166603</v>
      </c>
      <c r="C8203" s="94">
        <v>5</v>
      </c>
      <c r="D8203" s="94" t="s">
        <v>14804</v>
      </c>
      <c r="E8203" s="94" t="s">
        <v>14805</v>
      </c>
      <c r="F8203" s="94" t="s">
        <v>128</v>
      </c>
    </row>
    <row r="8204" spans="1:6" ht="15" x14ac:dyDescent="0.25">
      <c r="A8204" s="94">
        <v>8197</v>
      </c>
      <c r="B8204" s="95">
        <v>44295.897870370303</v>
      </c>
      <c r="C8204" s="94">
        <v>5</v>
      </c>
      <c r="D8204" s="94" t="s">
        <v>14806</v>
      </c>
      <c r="E8204" s="94" t="s">
        <v>14807</v>
      </c>
      <c r="F8204" s="94" t="s">
        <v>128</v>
      </c>
    </row>
    <row r="8205" spans="1:6" ht="15" x14ac:dyDescent="0.25">
      <c r="A8205" s="94">
        <v>8198</v>
      </c>
      <c r="B8205" s="95">
        <v>44295.728865740697</v>
      </c>
      <c r="C8205" s="94">
        <v>5</v>
      </c>
      <c r="D8205" s="94" t="s">
        <v>14808</v>
      </c>
      <c r="E8205" s="94" t="s">
        <v>14809</v>
      </c>
      <c r="F8205" s="94" t="s">
        <v>128</v>
      </c>
    </row>
    <row r="8206" spans="1:6" ht="15" x14ac:dyDescent="0.25">
      <c r="A8206" s="94">
        <v>8199</v>
      </c>
      <c r="B8206" s="95">
        <v>44295.728460648097</v>
      </c>
      <c r="C8206" s="94">
        <v>5</v>
      </c>
      <c r="D8206" s="94" t="s">
        <v>14810</v>
      </c>
      <c r="E8206" s="94" t="s">
        <v>14811</v>
      </c>
      <c r="F8206" s="94" t="s">
        <v>128</v>
      </c>
    </row>
    <row r="8207" spans="1:6" ht="15" x14ac:dyDescent="0.25">
      <c r="A8207" s="94">
        <v>8200</v>
      </c>
      <c r="B8207" s="95">
        <v>44295.722754629598</v>
      </c>
      <c r="C8207" s="94">
        <v>5</v>
      </c>
      <c r="D8207" s="94" t="s">
        <v>14812</v>
      </c>
      <c r="E8207" s="94" t="s">
        <v>14813</v>
      </c>
      <c r="F8207" s="94" t="s">
        <v>128</v>
      </c>
    </row>
    <row r="8208" spans="1:6" ht="15" x14ac:dyDescent="0.25">
      <c r="A8208" s="94">
        <v>8201</v>
      </c>
      <c r="B8208" s="95">
        <v>44295.708472222199</v>
      </c>
      <c r="C8208" s="94">
        <v>4</v>
      </c>
      <c r="D8208" s="94" t="s">
        <v>14814</v>
      </c>
      <c r="E8208" s="94" t="s">
        <v>14815</v>
      </c>
      <c r="F8208" s="94" t="s">
        <v>128</v>
      </c>
    </row>
    <row r="8209" spans="1:6" ht="15" x14ac:dyDescent="0.25">
      <c r="A8209" s="94">
        <v>8202</v>
      </c>
      <c r="B8209" s="95">
        <v>44295.699074074</v>
      </c>
      <c r="C8209" s="94">
        <v>5</v>
      </c>
      <c r="D8209" s="94" t="s">
        <v>14816</v>
      </c>
      <c r="E8209" s="94" t="s">
        <v>14817</v>
      </c>
      <c r="F8209" s="94" t="s">
        <v>128</v>
      </c>
    </row>
    <row r="8210" spans="1:6" ht="15" x14ac:dyDescent="0.25">
      <c r="A8210" s="94">
        <v>8203</v>
      </c>
      <c r="B8210" s="95">
        <v>44295.684467592597</v>
      </c>
      <c r="C8210" s="94">
        <v>5</v>
      </c>
      <c r="D8210" s="94" t="s">
        <v>14818</v>
      </c>
      <c r="E8210" s="94" t="s">
        <v>14819</v>
      </c>
      <c r="F8210" s="94" t="s">
        <v>128</v>
      </c>
    </row>
    <row r="8211" spans="1:6" ht="15" x14ac:dyDescent="0.25">
      <c r="A8211" s="94">
        <v>8204</v>
      </c>
      <c r="B8211" s="95">
        <v>44295.666400462898</v>
      </c>
      <c r="C8211" s="94">
        <v>5</v>
      </c>
      <c r="D8211" s="94" t="s">
        <v>996</v>
      </c>
      <c r="E8211" s="94"/>
      <c r="F8211" s="94" t="s">
        <v>128</v>
      </c>
    </row>
    <row r="8212" spans="1:6" ht="15" x14ac:dyDescent="0.25">
      <c r="A8212" s="94">
        <v>8205</v>
      </c>
      <c r="B8212" s="95">
        <v>44295.666215277699</v>
      </c>
      <c r="C8212" s="94">
        <v>5</v>
      </c>
      <c r="D8212" s="94" t="s">
        <v>14820</v>
      </c>
      <c r="E8212" s="94" t="s">
        <v>14821</v>
      </c>
      <c r="F8212" s="94" t="s">
        <v>128</v>
      </c>
    </row>
    <row r="8213" spans="1:6" ht="15" x14ac:dyDescent="0.25">
      <c r="A8213" s="94">
        <v>8206</v>
      </c>
      <c r="B8213" s="95">
        <v>44295.6354050925</v>
      </c>
      <c r="C8213" s="94">
        <v>5</v>
      </c>
      <c r="D8213" s="94" t="s">
        <v>14822</v>
      </c>
      <c r="E8213" s="94" t="s">
        <v>14823</v>
      </c>
      <c r="F8213" s="94" t="s">
        <v>128</v>
      </c>
    </row>
    <row r="8214" spans="1:6" ht="15" x14ac:dyDescent="0.25">
      <c r="A8214" s="94">
        <v>8207</v>
      </c>
      <c r="B8214" s="95">
        <v>44295.632303240702</v>
      </c>
      <c r="C8214" s="94">
        <v>5</v>
      </c>
      <c r="D8214" s="94" t="s">
        <v>14824</v>
      </c>
      <c r="E8214" s="94" t="s">
        <v>14825</v>
      </c>
      <c r="F8214" s="94" t="s">
        <v>128</v>
      </c>
    </row>
    <row r="8215" spans="1:6" ht="15" x14ac:dyDescent="0.25">
      <c r="A8215" s="94">
        <v>8208</v>
      </c>
      <c r="B8215" s="95">
        <v>44295.614594907398</v>
      </c>
      <c r="C8215" s="94">
        <v>5</v>
      </c>
      <c r="D8215" s="94" t="s">
        <v>14826</v>
      </c>
      <c r="E8215" s="94" t="s">
        <v>14827</v>
      </c>
      <c r="F8215" s="94" t="s">
        <v>128</v>
      </c>
    </row>
    <row r="8216" spans="1:6" ht="15" x14ac:dyDescent="0.25">
      <c r="A8216" s="94">
        <v>8209</v>
      </c>
      <c r="B8216" s="95">
        <v>44295.597500000003</v>
      </c>
      <c r="C8216" s="94">
        <v>5</v>
      </c>
      <c r="D8216" s="94" t="s">
        <v>14828</v>
      </c>
      <c r="E8216" s="94" t="s">
        <v>14829</v>
      </c>
      <c r="F8216" s="94" t="s">
        <v>128</v>
      </c>
    </row>
    <row r="8217" spans="1:6" ht="15" x14ac:dyDescent="0.25">
      <c r="A8217" s="94">
        <v>8210</v>
      </c>
      <c r="B8217" s="95">
        <v>44295.58625</v>
      </c>
      <c r="C8217" s="94">
        <v>5</v>
      </c>
      <c r="D8217" s="94" t="s">
        <v>4574</v>
      </c>
      <c r="E8217" s="94" t="s">
        <v>14830</v>
      </c>
      <c r="F8217" s="94" t="s">
        <v>128</v>
      </c>
    </row>
    <row r="8218" spans="1:6" ht="15" x14ac:dyDescent="0.25">
      <c r="A8218" s="94">
        <v>8211</v>
      </c>
      <c r="B8218" s="95">
        <v>44295.578402777697</v>
      </c>
      <c r="C8218" s="94">
        <v>5</v>
      </c>
      <c r="D8218" s="94" t="s">
        <v>14831</v>
      </c>
      <c r="E8218" s="94" t="s">
        <v>14832</v>
      </c>
      <c r="F8218" s="94" t="s">
        <v>128</v>
      </c>
    </row>
    <row r="8219" spans="1:6" ht="15" x14ac:dyDescent="0.25">
      <c r="A8219" s="94">
        <v>8212</v>
      </c>
      <c r="B8219" s="95">
        <v>44295.536331018498</v>
      </c>
      <c r="C8219" s="94">
        <v>5</v>
      </c>
      <c r="D8219" s="94" t="s">
        <v>2109</v>
      </c>
      <c r="E8219" s="94" t="s">
        <v>14833</v>
      </c>
      <c r="F8219" s="94" t="s">
        <v>128</v>
      </c>
    </row>
    <row r="8220" spans="1:6" ht="15" x14ac:dyDescent="0.25">
      <c r="A8220" s="94">
        <v>8213</v>
      </c>
      <c r="B8220" s="95">
        <v>44295.4914236111</v>
      </c>
      <c r="C8220" s="94">
        <v>5</v>
      </c>
      <c r="D8220" s="94" t="s">
        <v>14834</v>
      </c>
      <c r="E8220" s="94"/>
      <c r="F8220" s="94" t="s">
        <v>128</v>
      </c>
    </row>
    <row r="8221" spans="1:6" ht="15" x14ac:dyDescent="0.25">
      <c r="A8221" s="94">
        <v>8214</v>
      </c>
      <c r="B8221" s="95">
        <v>44295.476909722202</v>
      </c>
      <c r="C8221" s="94">
        <v>5</v>
      </c>
      <c r="D8221" s="94" t="s">
        <v>14835</v>
      </c>
      <c r="E8221" s="94" t="s">
        <v>14836</v>
      </c>
      <c r="F8221" s="94" t="s">
        <v>128</v>
      </c>
    </row>
    <row r="8222" spans="1:6" ht="15" x14ac:dyDescent="0.25">
      <c r="A8222" s="94">
        <v>8215</v>
      </c>
      <c r="B8222" s="95">
        <v>44295.3699652777</v>
      </c>
      <c r="C8222" s="94">
        <v>4</v>
      </c>
      <c r="D8222" s="94" t="s">
        <v>14837</v>
      </c>
      <c r="E8222" s="94" t="s">
        <v>14838</v>
      </c>
      <c r="F8222" s="94" t="s">
        <v>128</v>
      </c>
    </row>
    <row r="8223" spans="1:6" ht="15" x14ac:dyDescent="0.25">
      <c r="A8223" s="94">
        <v>8216</v>
      </c>
      <c r="B8223" s="95">
        <v>44294.976840277697</v>
      </c>
      <c r="C8223" s="94">
        <v>5</v>
      </c>
      <c r="D8223" s="94" t="s">
        <v>14839</v>
      </c>
      <c r="E8223" s="94" t="s">
        <v>14840</v>
      </c>
      <c r="F8223" s="94" t="s">
        <v>128</v>
      </c>
    </row>
    <row r="8224" spans="1:6" ht="15" x14ac:dyDescent="0.25">
      <c r="A8224" s="94">
        <v>8217</v>
      </c>
      <c r="B8224" s="95">
        <v>44294.962141203701</v>
      </c>
      <c r="C8224" s="94">
        <v>5</v>
      </c>
      <c r="D8224" s="94" t="s">
        <v>14841</v>
      </c>
      <c r="E8224" s="94" t="s">
        <v>14842</v>
      </c>
      <c r="F8224" s="94" t="s">
        <v>128</v>
      </c>
    </row>
    <row r="8225" spans="1:6" ht="15" x14ac:dyDescent="0.25">
      <c r="A8225" s="94">
        <v>8218</v>
      </c>
      <c r="B8225" s="95">
        <v>44294.884826388799</v>
      </c>
      <c r="C8225" s="94">
        <v>5</v>
      </c>
      <c r="D8225" s="94" t="s">
        <v>14843</v>
      </c>
      <c r="E8225" s="94" t="s">
        <v>14844</v>
      </c>
      <c r="F8225" s="94" t="s">
        <v>128</v>
      </c>
    </row>
    <row r="8226" spans="1:6" ht="15" x14ac:dyDescent="0.25">
      <c r="A8226" s="94">
        <v>8219</v>
      </c>
      <c r="B8226" s="95">
        <v>44294.879918981402</v>
      </c>
      <c r="C8226" s="94">
        <v>5</v>
      </c>
      <c r="D8226" s="94" t="s">
        <v>14845</v>
      </c>
      <c r="E8226" s="94" t="s">
        <v>14846</v>
      </c>
      <c r="F8226" s="94" t="s">
        <v>128</v>
      </c>
    </row>
    <row r="8227" spans="1:6" ht="15" x14ac:dyDescent="0.25">
      <c r="A8227" s="94">
        <v>8220</v>
      </c>
      <c r="B8227" s="95">
        <v>44294.866296296299</v>
      </c>
      <c r="C8227" s="94">
        <v>5</v>
      </c>
      <c r="D8227" s="94" t="s">
        <v>14847</v>
      </c>
      <c r="E8227" s="94" t="s">
        <v>14848</v>
      </c>
      <c r="F8227" s="94" t="s">
        <v>128</v>
      </c>
    </row>
    <row r="8228" spans="1:6" ht="15" x14ac:dyDescent="0.25">
      <c r="A8228" s="94">
        <v>8221</v>
      </c>
      <c r="B8228" s="95">
        <v>44294.837916666598</v>
      </c>
      <c r="C8228" s="94">
        <v>5</v>
      </c>
      <c r="D8228" s="94" t="s">
        <v>14849</v>
      </c>
      <c r="E8228" s="94" t="s">
        <v>14850</v>
      </c>
      <c r="F8228" s="94" t="s">
        <v>128</v>
      </c>
    </row>
    <row r="8229" spans="1:6" ht="15" x14ac:dyDescent="0.25">
      <c r="A8229" s="94">
        <v>8222</v>
      </c>
      <c r="B8229" s="95">
        <v>44294.833564814799</v>
      </c>
      <c r="C8229" s="94">
        <v>5</v>
      </c>
      <c r="D8229" s="94" t="s">
        <v>14851</v>
      </c>
      <c r="E8229" s="94" t="s">
        <v>14852</v>
      </c>
      <c r="F8229" s="94" t="s">
        <v>128</v>
      </c>
    </row>
    <row r="8230" spans="1:6" ht="15" x14ac:dyDescent="0.25">
      <c r="A8230" s="94">
        <v>8223</v>
      </c>
      <c r="B8230" s="95">
        <v>44294.781273148103</v>
      </c>
      <c r="C8230" s="94">
        <v>5</v>
      </c>
      <c r="D8230" s="94" t="s">
        <v>14853</v>
      </c>
      <c r="E8230" s="94" t="s">
        <v>14854</v>
      </c>
      <c r="F8230" s="94" t="s">
        <v>128</v>
      </c>
    </row>
    <row r="8231" spans="1:6" ht="15" x14ac:dyDescent="0.25">
      <c r="A8231" s="94">
        <v>8224</v>
      </c>
      <c r="B8231" s="95">
        <v>44294.774259259197</v>
      </c>
      <c r="C8231" s="94">
        <v>5</v>
      </c>
      <c r="D8231" s="94" t="s">
        <v>12834</v>
      </c>
      <c r="E8231" s="94"/>
      <c r="F8231" s="94" t="s">
        <v>128</v>
      </c>
    </row>
    <row r="8232" spans="1:6" ht="15" x14ac:dyDescent="0.25">
      <c r="A8232" s="94">
        <v>8225</v>
      </c>
      <c r="B8232" s="95">
        <v>44294.731793981402</v>
      </c>
      <c r="C8232" s="94">
        <v>5</v>
      </c>
      <c r="D8232" s="94" t="s">
        <v>14855</v>
      </c>
      <c r="E8232" s="94" t="s">
        <v>14856</v>
      </c>
      <c r="F8232" s="94" t="s">
        <v>128</v>
      </c>
    </row>
    <row r="8233" spans="1:6" ht="15" x14ac:dyDescent="0.25">
      <c r="A8233" s="94">
        <v>8226</v>
      </c>
      <c r="B8233" s="95">
        <v>44294.692777777702</v>
      </c>
      <c r="C8233" s="94">
        <v>5</v>
      </c>
      <c r="D8233" s="94" t="s">
        <v>14857</v>
      </c>
      <c r="E8233" s="94" t="s">
        <v>14858</v>
      </c>
      <c r="F8233" s="94" t="s">
        <v>128</v>
      </c>
    </row>
    <row r="8234" spans="1:6" ht="15" x14ac:dyDescent="0.25">
      <c r="A8234" s="94">
        <v>8227</v>
      </c>
      <c r="B8234" s="95">
        <v>44294.681192129603</v>
      </c>
      <c r="C8234" s="94">
        <v>5</v>
      </c>
      <c r="D8234" s="94" t="s">
        <v>14859</v>
      </c>
      <c r="E8234" s="94" t="s">
        <v>14860</v>
      </c>
      <c r="F8234" s="94" t="s">
        <v>128</v>
      </c>
    </row>
    <row r="8235" spans="1:6" ht="15" x14ac:dyDescent="0.25">
      <c r="A8235" s="94">
        <v>8228</v>
      </c>
      <c r="B8235" s="95">
        <v>44294.674027777699</v>
      </c>
      <c r="C8235" s="94">
        <v>5</v>
      </c>
      <c r="D8235" s="94" t="s">
        <v>14861</v>
      </c>
      <c r="E8235" s="94" t="s">
        <v>14862</v>
      </c>
      <c r="F8235" s="94" t="s">
        <v>128</v>
      </c>
    </row>
    <row r="8236" spans="1:6" ht="15" x14ac:dyDescent="0.25">
      <c r="A8236" s="94">
        <v>8229</v>
      </c>
      <c r="B8236" s="95">
        <v>44294.649745370298</v>
      </c>
      <c r="C8236" s="94">
        <v>5</v>
      </c>
      <c r="D8236" s="94" t="s">
        <v>2691</v>
      </c>
      <c r="E8236" s="94" t="s">
        <v>14863</v>
      </c>
      <c r="F8236" s="94" t="s">
        <v>128</v>
      </c>
    </row>
    <row r="8237" spans="1:6" ht="15" x14ac:dyDescent="0.25">
      <c r="A8237" s="94">
        <v>8230</v>
      </c>
      <c r="B8237" s="95">
        <v>44294.638564814799</v>
      </c>
      <c r="C8237" s="94">
        <v>5</v>
      </c>
      <c r="D8237" s="94" t="s">
        <v>415</v>
      </c>
      <c r="E8237" s="94" t="s">
        <v>14864</v>
      </c>
      <c r="F8237" s="94" t="s">
        <v>128</v>
      </c>
    </row>
    <row r="8238" spans="1:6" ht="15" x14ac:dyDescent="0.25">
      <c r="A8238" s="94">
        <v>8231</v>
      </c>
      <c r="B8238" s="95">
        <v>44294.637129629598</v>
      </c>
      <c r="C8238" s="94">
        <v>5</v>
      </c>
      <c r="D8238" s="94" t="s">
        <v>14865</v>
      </c>
      <c r="E8238" s="94" t="s">
        <v>14866</v>
      </c>
      <c r="F8238" s="94" t="s">
        <v>128</v>
      </c>
    </row>
    <row r="8239" spans="1:6" ht="15" x14ac:dyDescent="0.25">
      <c r="A8239" s="94">
        <v>8232</v>
      </c>
      <c r="B8239" s="95">
        <v>44294.634224537003</v>
      </c>
      <c r="C8239" s="94">
        <v>3</v>
      </c>
      <c r="D8239" s="94" t="s">
        <v>14867</v>
      </c>
      <c r="E8239" s="94"/>
      <c r="F8239" s="94" t="s">
        <v>128</v>
      </c>
    </row>
    <row r="8240" spans="1:6" ht="15" x14ac:dyDescent="0.25">
      <c r="A8240" s="94">
        <v>8233</v>
      </c>
      <c r="B8240" s="95">
        <v>44294.6167824074</v>
      </c>
      <c r="C8240" s="94">
        <v>5</v>
      </c>
      <c r="D8240" s="94" t="s">
        <v>14868</v>
      </c>
      <c r="E8240" s="94"/>
      <c r="F8240" s="94" t="s">
        <v>128</v>
      </c>
    </row>
    <row r="8241" spans="1:6" ht="15" x14ac:dyDescent="0.25">
      <c r="A8241" s="94">
        <v>8234</v>
      </c>
      <c r="B8241" s="95">
        <v>44294.611770833297</v>
      </c>
      <c r="C8241" s="94">
        <v>5</v>
      </c>
      <c r="D8241" s="94" t="s">
        <v>14869</v>
      </c>
      <c r="E8241" s="94" t="s">
        <v>14870</v>
      </c>
      <c r="F8241" s="94" t="s">
        <v>128</v>
      </c>
    </row>
    <row r="8242" spans="1:6" ht="15" x14ac:dyDescent="0.25">
      <c r="A8242" s="94">
        <v>8235</v>
      </c>
      <c r="B8242" s="95">
        <v>44294.599259259201</v>
      </c>
      <c r="C8242" s="94">
        <v>5</v>
      </c>
      <c r="D8242" s="94" t="s">
        <v>10855</v>
      </c>
      <c r="E8242" s="94" t="s">
        <v>14871</v>
      </c>
      <c r="F8242" s="94" t="s">
        <v>128</v>
      </c>
    </row>
    <row r="8243" spans="1:6" ht="15" x14ac:dyDescent="0.25">
      <c r="A8243" s="94">
        <v>8236</v>
      </c>
      <c r="B8243" s="95">
        <v>44294.580648148098</v>
      </c>
      <c r="C8243" s="94">
        <v>5</v>
      </c>
      <c r="D8243" s="94" t="s">
        <v>14872</v>
      </c>
      <c r="E8243" s="94" t="s">
        <v>14873</v>
      </c>
      <c r="F8243" s="94" t="s">
        <v>128</v>
      </c>
    </row>
    <row r="8244" spans="1:6" ht="15" x14ac:dyDescent="0.25">
      <c r="A8244" s="94">
        <v>8237</v>
      </c>
      <c r="B8244" s="95">
        <v>44294.579467592499</v>
      </c>
      <c r="C8244" s="94">
        <v>4</v>
      </c>
      <c r="D8244" s="94" t="s">
        <v>14874</v>
      </c>
      <c r="E8244" s="94" t="s">
        <v>14875</v>
      </c>
      <c r="F8244" s="94" t="s">
        <v>128</v>
      </c>
    </row>
    <row r="8245" spans="1:6" ht="15" x14ac:dyDescent="0.25">
      <c r="A8245" s="94">
        <v>8238</v>
      </c>
      <c r="B8245" s="95">
        <v>44294.579363425903</v>
      </c>
      <c r="C8245" s="94">
        <v>5</v>
      </c>
      <c r="D8245" s="94" t="s">
        <v>14876</v>
      </c>
      <c r="E8245" s="94" t="s">
        <v>14877</v>
      </c>
      <c r="F8245" s="94" t="s">
        <v>128</v>
      </c>
    </row>
    <row r="8246" spans="1:6" ht="15" x14ac:dyDescent="0.25">
      <c r="A8246" s="94">
        <v>8239</v>
      </c>
      <c r="B8246" s="95">
        <v>44294.578217592498</v>
      </c>
      <c r="C8246" s="94">
        <v>5</v>
      </c>
      <c r="D8246" s="94" t="s">
        <v>876</v>
      </c>
      <c r="E8246" s="94" t="s">
        <v>14878</v>
      </c>
      <c r="F8246" s="94" t="s">
        <v>128</v>
      </c>
    </row>
    <row r="8247" spans="1:6" ht="15" x14ac:dyDescent="0.25">
      <c r="A8247" s="94">
        <v>8240</v>
      </c>
      <c r="B8247" s="95">
        <v>44294.573472222197</v>
      </c>
      <c r="C8247" s="94">
        <v>5</v>
      </c>
      <c r="D8247" s="94" t="s">
        <v>14879</v>
      </c>
      <c r="E8247" s="94" t="s">
        <v>14880</v>
      </c>
      <c r="F8247" s="94" t="s">
        <v>128</v>
      </c>
    </row>
    <row r="8248" spans="1:6" ht="15" x14ac:dyDescent="0.25">
      <c r="A8248" s="94">
        <v>8241</v>
      </c>
      <c r="B8248" s="95">
        <v>44294.527951388802</v>
      </c>
      <c r="C8248" s="94">
        <v>1</v>
      </c>
      <c r="D8248" s="94" t="s">
        <v>14881</v>
      </c>
      <c r="E8248" s="94" t="s">
        <v>14882</v>
      </c>
      <c r="F8248" s="94" t="s">
        <v>128</v>
      </c>
    </row>
    <row r="8249" spans="1:6" ht="15" x14ac:dyDescent="0.25">
      <c r="A8249" s="94">
        <v>8242</v>
      </c>
      <c r="B8249" s="95">
        <v>44294.516435185098</v>
      </c>
      <c r="C8249" s="94">
        <v>5</v>
      </c>
      <c r="D8249" s="94" t="s">
        <v>14883</v>
      </c>
      <c r="E8249" s="94" t="s">
        <v>14884</v>
      </c>
      <c r="F8249" s="94" t="s">
        <v>128</v>
      </c>
    </row>
    <row r="8250" spans="1:6" ht="15" x14ac:dyDescent="0.25">
      <c r="A8250" s="94">
        <v>8243</v>
      </c>
      <c r="B8250" s="95">
        <v>44294.497152777702</v>
      </c>
      <c r="C8250" s="94">
        <v>4</v>
      </c>
      <c r="D8250" s="94" t="s">
        <v>14885</v>
      </c>
      <c r="E8250" s="94" t="s">
        <v>14886</v>
      </c>
      <c r="F8250" s="94" t="s">
        <v>128</v>
      </c>
    </row>
    <row r="8251" spans="1:6" ht="15" x14ac:dyDescent="0.25">
      <c r="A8251" s="94">
        <v>8244</v>
      </c>
      <c r="B8251" s="95">
        <v>44294.375891203701</v>
      </c>
      <c r="C8251" s="94">
        <v>5</v>
      </c>
      <c r="D8251" s="94" t="s">
        <v>440</v>
      </c>
      <c r="E8251" s="94" t="s">
        <v>14887</v>
      </c>
      <c r="F8251" s="94" t="s">
        <v>128</v>
      </c>
    </row>
    <row r="8252" spans="1:6" ht="15" x14ac:dyDescent="0.25">
      <c r="A8252" s="94">
        <v>8245</v>
      </c>
      <c r="B8252" s="95">
        <v>44294.342314814799</v>
      </c>
      <c r="C8252" s="94">
        <v>4</v>
      </c>
      <c r="D8252" s="94" t="s">
        <v>14888</v>
      </c>
      <c r="E8252" s="94" t="s">
        <v>14889</v>
      </c>
      <c r="F8252" s="94" t="s">
        <v>128</v>
      </c>
    </row>
    <row r="8253" spans="1:6" ht="15" x14ac:dyDescent="0.25">
      <c r="A8253" s="94">
        <v>8246</v>
      </c>
      <c r="B8253" s="95">
        <v>44294.090983796297</v>
      </c>
      <c r="C8253" s="94">
        <v>5</v>
      </c>
      <c r="D8253" s="94" t="s">
        <v>14890</v>
      </c>
      <c r="E8253" s="94" t="s">
        <v>14891</v>
      </c>
      <c r="F8253" s="94" t="s">
        <v>128</v>
      </c>
    </row>
    <row r="8254" spans="1:6" ht="15" x14ac:dyDescent="0.25">
      <c r="A8254" s="94">
        <v>8247</v>
      </c>
      <c r="B8254" s="95">
        <v>44293.992395833302</v>
      </c>
      <c r="C8254" s="94">
        <v>5</v>
      </c>
      <c r="D8254" s="94" t="s">
        <v>14892</v>
      </c>
      <c r="E8254" s="94" t="s">
        <v>14893</v>
      </c>
      <c r="F8254" s="94" t="s">
        <v>128</v>
      </c>
    </row>
    <row r="8255" spans="1:6" ht="15" x14ac:dyDescent="0.25">
      <c r="A8255" s="94">
        <v>8248</v>
      </c>
      <c r="B8255" s="95">
        <v>44293.935914351801</v>
      </c>
      <c r="C8255" s="94">
        <v>4</v>
      </c>
      <c r="D8255" s="94" t="s">
        <v>14894</v>
      </c>
      <c r="E8255" s="94" t="s">
        <v>14895</v>
      </c>
      <c r="F8255" s="94" t="s">
        <v>128</v>
      </c>
    </row>
    <row r="8256" spans="1:6" ht="15" x14ac:dyDescent="0.25">
      <c r="A8256" s="94">
        <v>8249</v>
      </c>
      <c r="B8256" s="95">
        <v>44293.931122685099</v>
      </c>
      <c r="C8256" s="94">
        <v>5</v>
      </c>
      <c r="D8256" s="94" t="s">
        <v>14896</v>
      </c>
      <c r="E8256" s="94" t="s">
        <v>14897</v>
      </c>
      <c r="F8256" s="94" t="s">
        <v>128</v>
      </c>
    </row>
    <row r="8257" spans="1:6" ht="15" x14ac:dyDescent="0.25">
      <c r="A8257" s="94">
        <v>8250</v>
      </c>
      <c r="B8257" s="95">
        <v>44293.928136574003</v>
      </c>
      <c r="C8257" s="94">
        <v>5</v>
      </c>
      <c r="D8257" s="94" t="s">
        <v>4106</v>
      </c>
      <c r="E8257" s="94" t="s">
        <v>14898</v>
      </c>
      <c r="F8257" s="94" t="s">
        <v>128</v>
      </c>
    </row>
    <row r="8258" spans="1:6" ht="15" x14ac:dyDescent="0.25">
      <c r="A8258" s="94">
        <v>8251</v>
      </c>
      <c r="B8258" s="95">
        <v>44293.909722222197</v>
      </c>
      <c r="C8258" s="94">
        <v>5</v>
      </c>
      <c r="D8258" s="94" t="s">
        <v>14899</v>
      </c>
      <c r="E8258" s="94" t="s">
        <v>14900</v>
      </c>
      <c r="F8258" s="94" t="s">
        <v>128</v>
      </c>
    </row>
    <row r="8259" spans="1:6" ht="15" x14ac:dyDescent="0.25">
      <c r="A8259" s="94">
        <v>8252</v>
      </c>
      <c r="B8259" s="95">
        <v>44293.894282407397</v>
      </c>
      <c r="C8259" s="94">
        <v>5</v>
      </c>
      <c r="D8259" s="94" t="s">
        <v>14901</v>
      </c>
      <c r="E8259" s="94" t="s">
        <v>14902</v>
      </c>
      <c r="F8259" s="94" t="s">
        <v>128</v>
      </c>
    </row>
    <row r="8260" spans="1:6" ht="15" x14ac:dyDescent="0.25">
      <c r="A8260" s="94">
        <v>8253</v>
      </c>
      <c r="B8260" s="95">
        <v>44293.869016203702</v>
      </c>
      <c r="C8260" s="94">
        <v>5</v>
      </c>
      <c r="D8260" s="94" t="s">
        <v>14903</v>
      </c>
      <c r="E8260" s="94" t="s">
        <v>14904</v>
      </c>
      <c r="F8260" s="94" t="s">
        <v>128</v>
      </c>
    </row>
    <row r="8261" spans="1:6" ht="15" x14ac:dyDescent="0.25">
      <c r="A8261" s="94">
        <v>8254</v>
      </c>
      <c r="B8261" s="95">
        <v>44293.858553240701</v>
      </c>
      <c r="C8261" s="94">
        <v>5</v>
      </c>
      <c r="D8261" s="94" t="s">
        <v>14905</v>
      </c>
      <c r="E8261" s="94" t="s">
        <v>14906</v>
      </c>
      <c r="F8261" s="94" t="s">
        <v>128</v>
      </c>
    </row>
    <row r="8262" spans="1:6" ht="15" x14ac:dyDescent="0.25">
      <c r="A8262" s="94">
        <v>8255</v>
      </c>
      <c r="B8262" s="95">
        <v>44293.856574074001</v>
      </c>
      <c r="C8262" s="94">
        <v>4</v>
      </c>
      <c r="D8262" s="94" t="s">
        <v>14907</v>
      </c>
      <c r="E8262" s="94" t="s">
        <v>14908</v>
      </c>
      <c r="F8262" s="94" t="s">
        <v>128</v>
      </c>
    </row>
    <row r="8263" spans="1:6" ht="15" x14ac:dyDescent="0.25">
      <c r="A8263" s="94">
        <v>8256</v>
      </c>
      <c r="B8263" s="95">
        <v>44293.849861111099</v>
      </c>
      <c r="C8263" s="94">
        <v>5</v>
      </c>
      <c r="D8263" s="94" t="s">
        <v>14909</v>
      </c>
      <c r="E8263" s="94" t="s">
        <v>14910</v>
      </c>
      <c r="F8263" s="94" t="s">
        <v>128</v>
      </c>
    </row>
    <row r="8264" spans="1:6" ht="15" x14ac:dyDescent="0.25">
      <c r="A8264" s="94">
        <v>8257</v>
      </c>
      <c r="B8264" s="95">
        <v>44293.846759259199</v>
      </c>
      <c r="C8264" s="94">
        <v>5</v>
      </c>
      <c r="D8264" s="94" t="s">
        <v>4299</v>
      </c>
      <c r="E8264" s="94" t="s">
        <v>14911</v>
      </c>
      <c r="F8264" s="94" t="s">
        <v>128</v>
      </c>
    </row>
    <row r="8265" spans="1:6" ht="15" x14ac:dyDescent="0.25">
      <c r="A8265" s="94">
        <v>8258</v>
      </c>
      <c r="B8265" s="95">
        <v>44293.843796296198</v>
      </c>
      <c r="C8265" s="94">
        <v>5</v>
      </c>
      <c r="D8265" s="94" t="s">
        <v>14912</v>
      </c>
      <c r="E8265" s="94" t="s">
        <v>14913</v>
      </c>
      <c r="F8265" s="94" t="s">
        <v>128</v>
      </c>
    </row>
    <row r="8266" spans="1:6" ht="15" x14ac:dyDescent="0.25">
      <c r="A8266" s="94">
        <v>8259</v>
      </c>
      <c r="B8266" s="95">
        <v>44293.835810185097</v>
      </c>
      <c r="C8266" s="94">
        <v>5</v>
      </c>
      <c r="D8266" s="94" t="s">
        <v>14914</v>
      </c>
      <c r="E8266" s="94" t="s">
        <v>14915</v>
      </c>
      <c r="F8266" s="94" t="s">
        <v>128</v>
      </c>
    </row>
    <row r="8267" spans="1:6" ht="15" x14ac:dyDescent="0.25">
      <c r="A8267" s="94">
        <v>8260</v>
      </c>
      <c r="B8267" s="95">
        <v>44293.775196759198</v>
      </c>
      <c r="C8267" s="94">
        <v>5</v>
      </c>
      <c r="D8267" s="94" t="s">
        <v>14916</v>
      </c>
      <c r="E8267" s="94" t="s">
        <v>14917</v>
      </c>
      <c r="F8267" s="94" t="s">
        <v>128</v>
      </c>
    </row>
    <row r="8268" spans="1:6" ht="15" x14ac:dyDescent="0.25">
      <c r="A8268" s="94">
        <v>8261</v>
      </c>
      <c r="B8268" s="95">
        <v>44293.774594907401</v>
      </c>
      <c r="C8268" s="94">
        <v>5</v>
      </c>
      <c r="D8268" s="94" t="s">
        <v>4869</v>
      </c>
      <c r="E8268" s="94" t="s">
        <v>14918</v>
      </c>
      <c r="F8268" s="94" t="s">
        <v>128</v>
      </c>
    </row>
    <row r="8269" spans="1:6" ht="15" x14ac:dyDescent="0.25">
      <c r="A8269" s="94">
        <v>8262</v>
      </c>
      <c r="B8269" s="95">
        <v>44293.759942129604</v>
      </c>
      <c r="C8269" s="94">
        <v>5</v>
      </c>
      <c r="D8269" s="94" t="s">
        <v>7881</v>
      </c>
      <c r="E8269" s="94" t="s">
        <v>14919</v>
      </c>
      <c r="F8269" s="94" t="s">
        <v>128</v>
      </c>
    </row>
    <row r="8270" spans="1:6" ht="15" x14ac:dyDescent="0.25">
      <c r="A8270" s="94">
        <v>8263</v>
      </c>
      <c r="B8270" s="95">
        <v>44293.735995370298</v>
      </c>
      <c r="C8270" s="94">
        <v>5</v>
      </c>
      <c r="D8270" s="94" t="s">
        <v>14920</v>
      </c>
      <c r="E8270" s="94" t="s">
        <v>14921</v>
      </c>
      <c r="F8270" s="94" t="s">
        <v>128</v>
      </c>
    </row>
    <row r="8271" spans="1:6" ht="15" x14ac:dyDescent="0.25">
      <c r="A8271" s="94">
        <v>8264</v>
      </c>
      <c r="B8271" s="95">
        <v>44293.7310879629</v>
      </c>
      <c r="C8271" s="94">
        <v>5</v>
      </c>
      <c r="D8271" s="94" t="s">
        <v>14922</v>
      </c>
      <c r="E8271" s="94" t="s">
        <v>14923</v>
      </c>
      <c r="F8271" s="94" t="s">
        <v>128</v>
      </c>
    </row>
    <row r="8272" spans="1:6" ht="15" x14ac:dyDescent="0.25">
      <c r="A8272" s="94">
        <v>8265</v>
      </c>
      <c r="B8272" s="95">
        <v>44293.714942129598</v>
      </c>
      <c r="C8272" s="94">
        <v>5</v>
      </c>
      <c r="D8272" s="94" t="s">
        <v>1192</v>
      </c>
      <c r="E8272" s="94" t="s">
        <v>14924</v>
      </c>
      <c r="F8272" s="94" t="s">
        <v>128</v>
      </c>
    </row>
    <row r="8273" spans="1:6" ht="15" x14ac:dyDescent="0.25">
      <c r="A8273" s="94">
        <v>8266</v>
      </c>
      <c r="B8273" s="95">
        <v>44293.668738425898</v>
      </c>
      <c r="C8273" s="94">
        <v>5</v>
      </c>
      <c r="D8273" s="94" t="s">
        <v>14925</v>
      </c>
      <c r="E8273" s="94" t="s">
        <v>14926</v>
      </c>
      <c r="F8273" s="94" t="s">
        <v>128</v>
      </c>
    </row>
    <row r="8274" spans="1:6" ht="15" x14ac:dyDescent="0.25">
      <c r="A8274" s="94">
        <v>8267</v>
      </c>
      <c r="B8274" s="95">
        <v>44293.613472222198</v>
      </c>
      <c r="C8274" s="94">
        <v>5</v>
      </c>
      <c r="D8274" s="94" t="s">
        <v>14927</v>
      </c>
      <c r="E8274" s="94" t="s">
        <v>14928</v>
      </c>
      <c r="F8274" s="94" t="s">
        <v>128</v>
      </c>
    </row>
    <row r="8275" spans="1:6" ht="15" x14ac:dyDescent="0.25">
      <c r="A8275" s="94">
        <v>8268</v>
      </c>
      <c r="B8275" s="95">
        <v>44293.608344907399</v>
      </c>
      <c r="C8275" s="94">
        <v>5</v>
      </c>
      <c r="D8275" s="94" t="s">
        <v>14929</v>
      </c>
      <c r="E8275" s="94" t="s">
        <v>14930</v>
      </c>
      <c r="F8275" s="94" t="s">
        <v>128</v>
      </c>
    </row>
    <row r="8276" spans="1:6" ht="15" x14ac:dyDescent="0.25">
      <c r="A8276" s="94">
        <v>8269</v>
      </c>
      <c r="B8276" s="95">
        <v>44293.578912037003</v>
      </c>
      <c r="C8276" s="94">
        <v>1</v>
      </c>
      <c r="D8276" s="94" t="s">
        <v>14931</v>
      </c>
      <c r="E8276" s="94" t="s">
        <v>14932</v>
      </c>
      <c r="F8276" s="94" t="s">
        <v>128</v>
      </c>
    </row>
    <row r="8277" spans="1:6" ht="15" x14ac:dyDescent="0.25">
      <c r="A8277" s="94">
        <v>8270</v>
      </c>
      <c r="B8277" s="95">
        <v>44293.576203703698</v>
      </c>
      <c r="C8277" s="94">
        <v>5</v>
      </c>
      <c r="D8277" s="94" t="s">
        <v>14933</v>
      </c>
      <c r="E8277" s="94" t="s">
        <v>14934</v>
      </c>
      <c r="F8277" s="94" t="s">
        <v>128</v>
      </c>
    </row>
    <row r="8278" spans="1:6" ht="15" x14ac:dyDescent="0.25">
      <c r="A8278" s="94">
        <v>8271</v>
      </c>
      <c r="B8278" s="95">
        <v>44293.546747685097</v>
      </c>
      <c r="C8278" s="94">
        <v>2</v>
      </c>
      <c r="D8278" s="94" t="s">
        <v>14935</v>
      </c>
      <c r="E8278" s="94" t="s">
        <v>14936</v>
      </c>
      <c r="F8278" s="94" t="s">
        <v>128</v>
      </c>
    </row>
    <row r="8279" spans="1:6" ht="15" x14ac:dyDescent="0.25">
      <c r="A8279" s="94">
        <v>8272</v>
      </c>
      <c r="B8279" s="95">
        <v>44293.515555555503</v>
      </c>
      <c r="C8279" s="94">
        <v>5</v>
      </c>
      <c r="D8279" s="94" t="s">
        <v>14937</v>
      </c>
      <c r="E8279" s="94" t="s">
        <v>14938</v>
      </c>
      <c r="F8279" s="94" t="s">
        <v>128</v>
      </c>
    </row>
    <row r="8280" spans="1:6" ht="15" x14ac:dyDescent="0.25">
      <c r="A8280" s="94">
        <v>8273</v>
      </c>
      <c r="B8280" s="95">
        <v>44293.514837962903</v>
      </c>
      <c r="C8280" s="94">
        <v>5</v>
      </c>
      <c r="D8280" s="94" t="s">
        <v>14939</v>
      </c>
      <c r="E8280" s="94" t="s">
        <v>14940</v>
      </c>
      <c r="F8280" s="94" t="s">
        <v>128</v>
      </c>
    </row>
    <row r="8281" spans="1:6" ht="15" x14ac:dyDescent="0.25">
      <c r="A8281" s="94">
        <v>8274</v>
      </c>
      <c r="B8281" s="95">
        <v>44293.499398148102</v>
      </c>
      <c r="C8281" s="94">
        <v>5</v>
      </c>
      <c r="D8281" s="94" t="s">
        <v>14941</v>
      </c>
      <c r="E8281" s="94" t="s">
        <v>14942</v>
      </c>
      <c r="F8281" s="94" t="s">
        <v>128</v>
      </c>
    </row>
    <row r="8282" spans="1:6" ht="15" x14ac:dyDescent="0.25">
      <c r="A8282" s="94">
        <v>8275</v>
      </c>
      <c r="B8282" s="95">
        <v>44293.493761573998</v>
      </c>
      <c r="C8282" s="94">
        <v>5</v>
      </c>
      <c r="D8282" s="94" t="s">
        <v>535</v>
      </c>
      <c r="E8282" s="94" t="s">
        <v>14943</v>
      </c>
      <c r="F8282" s="94" t="s">
        <v>128</v>
      </c>
    </row>
    <row r="8283" spans="1:6" ht="15" x14ac:dyDescent="0.25">
      <c r="A8283" s="94">
        <v>8276</v>
      </c>
      <c r="B8283" s="95">
        <v>44293.395775462901</v>
      </c>
      <c r="C8283" s="94">
        <v>5</v>
      </c>
      <c r="D8283" s="94" t="s">
        <v>14944</v>
      </c>
      <c r="E8283" s="94" t="s">
        <v>14945</v>
      </c>
      <c r="F8283" s="94" t="s">
        <v>128</v>
      </c>
    </row>
    <row r="8284" spans="1:6" ht="15" x14ac:dyDescent="0.25">
      <c r="A8284" s="94">
        <v>8277</v>
      </c>
      <c r="B8284" s="95">
        <v>44293.394513888801</v>
      </c>
      <c r="C8284" s="94">
        <v>5</v>
      </c>
      <c r="D8284" s="94" t="s">
        <v>14946</v>
      </c>
      <c r="E8284" s="94" t="s">
        <v>14947</v>
      </c>
      <c r="F8284" s="94" t="s">
        <v>128</v>
      </c>
    </row>
    <row r="8285" spans="1:6" ht="15" x14ac:dyDescent="0.25">
      <c r="A8285" s="94">
        <v>8278</v>
      </c>
      <c r="B8285" s="95">
        <v>44293.383368055504</v>
      </c>
      <c r="C8285" s="94">
        <v>5</v>
      </c>
      <c r="D8285" s="94" t="s">
        <v>14948</v>
      </c>
      <c r="E8285" s="94" t="s">
        <v>14949</v>
      </c>
      <c r="F8285" s="94" t="s">
        <v>128</v>
      </c>
    </row>
    <row r="8286" spans="1:6" ht="15" x14ac:dyDescent="0.25">
      <c r="A8286" s="94">
        <v>8279</v>
      </c>
      <c r="B8286" s="95">
        <v>44293.340567129599</v>
      </c>
      <c r="C8286" s="94">
        <v>5</v>
      </c>
      <c r="D8286" s="94" t="s">
        <v>14950</v>
      </c>
      <c r="E8286" s="94" t="s">
        <v>14951</v>
      </c>
      <c r="F8286" s="94" t="s">
        <v>128</v>
      </c>
    </row>
    <row r="8287" spans="1:6" ht="15" x14ac:dyDescent="0.25">
      <c r="A8287" s="94">
        <v>8280</v>
      </c>
      <c r="B8287" s="95">
        <v>44293.317604166601</v>
      </c>
      <c r="C8287" s="94">
        <v>5</v>
      </c>
      <c r="D8287" s="94" t="s">
        <v>14952</v>
      </c>
      <c r="E8287" s="94" t="s">
        <v>14953</v>
      </c>
      <c r="F8287" s="94" t="s">
        <v>128</v>
      </c>
    </row>
    <row r="8288" spans="1:6" ht="15" x14ac:dyDescent="0.25">
      <c r="A8288" s="94">
        <v>8281</v>
      </c>
      <c r="B8288" s="95">
        <v>44293.313287037003</v>
      </c>
      <c r="C8288" s="94">
        <v>5</v>
      </c>
      <c r="D8288" s="94" t="s">
        <v>14954</v>
      </c>
      <c r="E8288" s="94" t="s">
        <v>14955</v>
      </c>
      <c r="F8288" s="94" t="s">
        <v>128</v>
      </c>
    </row>
    <row r="8289" spans="1:6" ht="15" x14ac:dyDescent="0.25">
      <c r="A8289" s="94">
        <v>8282</v>
      </c>
      <c r="B8289" s="95">
        <v>44293.261631944399</v>
      </c>
      <c r="C8289" s="94">
        <v>5</v>
      </c>
      <c r="D8289" s="94" t="s">
        <v>14956</v>
      </c>
      <c r="E8289" s="94" t="s">
        <v>14957</v>
      </c>
      <c r="F8289" s="94" t="s">
        <v>128</v>
      </c>
    </row>
    <row r="8290" spans="1:6" ht="15" x14ac:dyDescent="0.25">
      <c r="A8290" s="94">
        <v>8283</v>
      </c>
      <c r="B8290" s="95">
        <v>44293.247407407398</v>
      </c>
      <c r="C8290" s="94">
        <v>5</v>
      </c>
      <c r="D8290" s="94" t="s">
        <v>14958</v>
      </c>
      <c r="E8290" s="94" t="s">
        <v>14959</v>
      </c>
      <c r="F8290" s="94" t="s">
        <v>128</v>
      </c>
    </row>
    <row r="8291" spans="1:6" ht="15" x14ac:dyDescent="0.25">
      <c r="A8291" s="94">
        <v>8284</v>
      </c>
      <c r="B8291" s="95">
        <v>44292.934178240699</v>
      </c>
      <c r="C8291" s="94">
        <v>5</v>
      </c>
      <c r="D8291" s="94" t="s">
        <v>14960</v>
      </c>
      <c r="E8291" s="94" t="s">
        <v>14961</v>
      </c>
      <c r="F8291" s="94" t="s">
        <v>128</v>
      </c>
    </row>
    <row r="8292" spans="1:6" ht="15" x14ac:dyDescent="0.25">
      <c r="A8292" s="94">
        <v>8285</v>
      </c>
      <c r="B8292" s="95">
        <v>44292.915914351797</v>
      </c>
      <c r="C8292" s="94">
        <v>5</v>
      </c>
      <c r="D8292" s="94" t="s">
        <v>14962</v>
      </c>
      <c r="E8292" s="94" t="s">
        <v>14963</v>
      </c>
      <c r="F8292" s="94" t="s">
        <v>128</v>
      </c>
    </row>
    <row r="8293" spans="1:6" ht="15" x14ac:dyDescent="0.25">
      <c r="A8293" s="94">
        <v>8286</v>
      </c>
      <c r="B8293" s="95">
        <v>44292.9112731481</v>
      </c>
      <c r="C8293" s="94">
        <v>3</v>
      </c>
      <c r="D8293" s="94" t="s">
        <v>14964</v>
      </c>
      <c r="E8293" s="94" t="s">
        <v>14965</v>
      </c>
      <c r="F8293" s="94" t="s">
        <v>128</v>
      </c>
    </row>
    <row r="8294" spans="1:6" ht="15" x14ac:dyDescent="0.25">
      <c r="A8294" s="94">
        <v>8287</v>
      </c>
      <c r="B8294" s="95">
        <v>44292.883252314801</v>
      </c>
      <c r="C8294" s="94">
        <v>4</v>
      </c>
      <c r="D8294" s="94" t="s">
        <v>12272</v>
      </c>
      <c r="E8294" s="94" t="s">
        <v>14966</v>
      </c>
      <c r="F8294" s="94" t="s">
        <v>128</v>
      </c>
    </row>
    <row r="8295" spans="1:6" ht="15" x14ac:dyDescent="0.25">
      <c r="A8295" s="94">
        <v>8288</v>
      </c>
      <c r="B8295" s="95">
        <v>44292.875891203701</v>
      </c>
      <c r="C8295" s="94">
        <v>5</v>
      </c>
      <c r="D8295" s="94" t="s">
        <v>14967</v>
      </c>
      <c r="E8295" s="94" t="s">
        <v>14968</v>
      </c>
      <c r="F8295" s="94" t="s">
        <v>128</v>
      </c>
    </row>
    <row r="8296" spans="1:6" ht="15" x14ac:dyDescent="0.25">
      <c r="A8296" s="94">
        <v>8289</v>
      </c>
      <c r="B8296" s="95">
        <v>44292.836817129602</v>
      </c>
      <c r="C8296" s="94">
        <v>5</v>
      </c>
      <c r="D8296" s="94" t="s">
        <v>308</v>
      </c>
      <c r="E8296" s="94" t="s">
        <v>14969</v>
      </c>
      <c r="F8296" s="94" t="s">
        <v>128</v>
      </c>
    </row>
    <row r="8297" spans="1:6" ht="15" x14ac:dyDescent="0.25">
      <c r="A8297" s="94">
        <v>8290</v>
      </c>
      <c r="B8297" s="95">
        <v>44292.819201388797</v>
      </c>
      <c r="C8297" s="94">
        <v>5</v>
      </c>
      <c r="D8297" s="94" t="s">
        <v>14970</v>
      </c>
      <c r="E8297" s="94"/>
      <c r="F8297" s="94" t="s">
        <v>128</v>
      </c>
    </row>
    <row r="8298" spans="1:6" ht="15" x14ac:dyDescent="0.25">
      <c r="A8298" s="94">
        <v>8291</v>
      </c>
      <c r="B8298" s="95">
        <v>44292.806828703702</v>
      </c>
      <c r="C8298" s="94">
        <v>5</v>
      </c>
      <c r="D8298" s="94" t="s">
        <v>14971</v>
      </c>
      <c r="E8298" s="94" t="s">
        <v>14972</v>
      </c>
      <c r="F8298" s="94" t="s">
        <v>128</v>
      </c>
    </row>
    <row r="8299" spans="1:6" ht="15" x14ac:dyDescent="0.25">
      <c r="A8299" s="94">
        <v>8292</v>
      </c>
      <c r="B8299" s="95">
        <v>44292.803263888803</v>
      </c>
      <c r="C8299" s="94">
        <v>1</v>
      </c>
      <c r="D8299" s="94" t="s">
        <v>14973</v>
      </c>
      <c r="E8299" s="94" t="s">
        <v>14974</v>
      </c>
      <c r="F8299" s="94" t="s">
        <v>128</v>
      </c>
    </row>
    <row r="8300" spans="1:6" ht="15" x14ac:dyDescent="0.25">
      <c r="A8300" s="94">
        <v>8293</v>
      </c>
      <c r="B8300" s="95">
        <v>44292.794733796298</v>
      </c>
      <c r="C8300" s="94">
        <v>5</v>
      </c>
      <c r="D8300" s="94" t="s">
        <v>14975</v>
      </c>
      <c r="E8300" s="94" t="s">
        <v>14976</v>
      </c>
      <c r="F8300" s="94" t="s">
        <v>128</v>
      </c>
    </row>
    <row r="8301" spans="1:6" ht="15" x14ac:dyDescent="0.25">
      <c r="A8301" s="94">
        <v>8294</v>
      </c>
      <c r="B8301" s="95">
        <v>44292.784710648099</v>
      </c>
      <c r="C8301" s="94">
        <v>4</v>
      </c>
      <c r="D8301" s="94" t="s">
        <v>1149</v>
      </c>
      <c r="E8301" s="94" t="s">
        <v>14977</v>
      </c>
      <c r="F8301" s="94" t="s">
        <v>202</v>
      </c>
    </row>
    <row r="8302" spans="1:6" ht="15" x14ac:dyDescent="0.25">
      <c r="A8302" s="94">
        <v>8295</v>
      </c>
      <c r="B8302" s="95">
        <v>44292.781377314801</v>
      </c>
      <c r="C8302" s="94">
        <v>5</v>
      </c>
      <c r="D8302" s="94" t="s">
        <v>14978</v>
      </c>
      <c r="E8302" s="94" t="s">
        <v>14979</v>
      </c>
      <c r="F8302" s="94" t="s">
        <v>128</v>
      </c>
    </row>
    <row r="8303" spans="1:6" ht="15" x14ac:dyDescent="0.25">
      <c r="A8303" s="94">
        <v>8296</v>
      </c>
      <c r="B8303" s="95">
        <v>44292.776493055499</v>
      </c>
      <c r="C8303" s="94">
        <v>4</v>
      </c>
      <c r="D8303" s="94" t="s">
        <v>14980</v>
      </c>
      <c r="E8303" s="94" t="s">
        <v>14981</v>
      </c>
      <c r="F8303" s="94" t="s">
        <v>128</v>
      </c>
    </row>
    <row r="8304" spans="1:6" ht="15" x14ac:dyDescent="0.25">
      <c r="A8304" s="94">
        <v>8297</v>
      </c>
      <c r="B8304" s="95">
        <v>44292.7635069444</v>
      </c>
      <c r="C8304" s="94">
        <v>5</v>
      </c>
      <c r="D8304" s="94" t="s">
        <v>14982</v>
      </c>
      <c r="E8304" s="94" t="s">
        <v>14983</v>
      </c>
      <c r="F8304" s="94" t="s">
        <v>128</v>
      </c>
    </row>
    <row r="8305" spans="1:6" ht="15" x14ac:dyDescent="0.25">
      <c r="A8305" s="94">
        <v>8298</v>
      </c>
      <c r="B8305" s="95">
        <v>44292.7559259259</v>
      </c>
      <c r="C8305" s="94">
        <v>5</v>
      </c>
      <c r="D8305" s="94" t="s">
        <v>434</v>
      </c>
      <c r="E8305" s="94" t="s">
        <v>14984</v>
      </c>
      <c r="F8305" s="94" t="s">
        <v>128</v>
      </c>
    </row>
    <row r="8306" spans="1:6" ht="15" x14ac:dyDescent="0.25">
      <c r="A8306" s="94">
        <v>8299</v>
      </c>
      <c r="B8306" s="95">
        <v>44292.734027777697</v>
      </c>
      <c r="C8306" s="94">
        <v>5</v>
      </c>
      <c r="D8306" s="94" t="s">
        <v>373</v>
      </c>
      <c r="E8306" s="94" t="s">
        <v>14985</v>
      </c>
      <c r="F8306" s="94" t="s">
        <v>128</v>
      </c>
    </row>
    <row r="8307" spans="1:6" ht="15" x14ac:dyDescent="0.25">
      <c r="A8307" s="94">
        <v>8300</v>
      </c>
      <c r="B8307" s="95">
        <v>44292.732673611099</v>
      </c>
      <c r="C8307" s="94">
        <v>5</v>
      </c>
      <c r="D8307" s="94" t="s">
        <v>14986</v>
      </c>
      <c r="E8307" s="94" t="s">
        <v>14987</v>
      </c>
      <c r="F8307" s="94" t="s">
        <v>128</v>
      </c>
    </row>
    <row r="8308" spans="1:6" ht="15" x14ac:dyDescent="0.25">
      <c r="A8308" s="94">
        <v>8301</v>
      </c>
      <c r="B8308" s="95">
        <v>44292.725648148102</v>
      </c>
      <c r="C8308" s="94">
        <v>5</v>
      </c>
      <c r="D8308" s="94" t="s">
        <v>14988</v>
      </c>
      <c r="E8308" s="94" t="s">
        <v>14989</v>
      </c>
      <c r="F8308" s="94" t="s">
        <v>128</v>
      </c>
    </row>
    <row r="8309" spans="1:6" ht="15" x14ac:dyDescent="0.25">
      <c r="A8309" s="94">
        <v>8302</v>
      </c>
      <c r="B8309" s="95">
        <v>44292.721041666598</v>
      </c>
      <c r="C8309" s="94">
        <v>1</v>
      </c>
      <c r="D8309" s="94" t="s">
        <v>14990</v>
      </c>
      <c r="E8309" s="94" t="s">
        <v>14991</v>
      </c>
      <c r="F8309" s="94" t="s">
        <v>128</v>
      </c>
    </row>
    <row r="8310" spans="1:6" ht="15" x14ac:dyDescent="0.25">
      <c r="A8310" s="94">
        <v>8303</v>
      </c>
      <c r="B8310" s="95">
        <v>44292.717881944402</v>
      </c>
      <c r="C8310" s="94">
        <v>4</v>
      </c>
      <c r="D8310" s="94" t="s">
        <v>14992</v>
      </c>
      <c r="E8310" s="94" t="s">
        <v>14993</v>
      </c>
      <c r="F8310" s="94" t="s">
        <v>128</v>
      </c>
    </row>
    <row r="8311" spans="1:6" ht="15" x14ac:dyDescent="0.25">
      <c r="A8311" s="94">
        <v>8304</v>
      </c>
      <c r="B8311" s="95">
        <v>44292.713159722203</v>
      </c>
      <c r="C8311" s="94">
        <v>5</v>
      </c>
      <c r="D8311" s="94" t="s">
        <v>14994</v>
      </c>
      <c r="E8311" s="94" t="s">
        <v>14995</v>
      </c>
      <c r="F8311" s="94" t="s">
        <v>128</v>
      </c>
    </row>
    <row r="8312" spans="1:6" ht="15" x14ac:dyDescent="0.25">
      <c r="A8312" s="94">
        <v>8305</v>
      </c>
      <c r="B8312" s="95">
        <v>44292.691701388801</v>
      </c>
      <c r="C8312" s="94">
        <v>5</v>
      </c>
      <c r="D8312" s="94" t="s">
        <v>14996</v>
      </c>
      <c r="E8312" s="94" t="s">
        <v>14997</v>
      </c>
      <c r="F8312" s="94" t="s">
        <v>128</v>
      </c>
    </row>
    <row r="8313" spans="1:6" ht="15" x14ac:dyDescent="0.25">
      <c r="A8313" s="94">
        <v>8306</v>
      </c>
      <c r="B8313" s="95">
        <v>44292.678576388797</v>
      </c>
      <c r="C8313" s="94">
        <v>5</v>
      </c>
      <c r="D8313" s="94" t="s">
        <v>6348</v>
      </c>
      <c r="E8313" s="94" t="s">
        <v>14998</v>
      </c>
      <c r="F8313" s="94" t="s">
        <v>128</v>
      </c>
    </row>
    <row r="8314" spans="1:6" ht="15" x14ac:dyDescent="0.25">
      <c r="A8314" s="94">
        <v>8307</v>
      </c>
      <c r="B8314" s="95">
        <v>44292.6767592592</v>
      </c>
      <c r="C8314" s="94">
        <v>3</v>
      </c>
      <c r="D8314" s="94" t="s">
        <v>14999</v>
      </c>
      <c r="E8314" s="94" t="s">
        <v>15000</v>
      </c>
      <c r="F8314" s="94" t="s">
        <v>128</v>
      </c>
    </row>
    <row r="8315" spans="1:6" ht="15" x14ac:dyDescent="0.25">
      <c r="A8315" s="94">
        <v>8308</v>
      </c>
      <c r="B8315" s="95">
        <v>44292.670902777703</v>
      </c>
      <c r="C8315" s="94">
        <v>5</v>
      </c>
      <c r="D8315" s="94" t="s">
        <v>15001</v>
      </c>
      <c r="E8315" s="94" t="s">
        <v>15002</v>
      </c>
      <c r="F8315" s="94" t="s">
        <v>128</v>
      </c>
    </row>
    <row r="8316" spans="1:6" ht="15" x14ac:dyDescent="0.25">
      <c r="A8316" s="94">
        <v>8309</v>
      </c>
      <c r="B8316" s="95">
        <v>44292.654016203698</v>
      </c>
      <c r="C8316" s="94">
        <v>5</v>
      </c>
      <c r="D8316" s="94" t="s">
        <v>15003</v>
      </c>
      <c r="E8316" s="94" t="s">
        <v>15004</v>
      </c>
      <c r="F8316" s="94" t="s">
        <v>128</v>
      </c>
    </row>
    <row r="8317" spans="1:6" ht="15" x14ac:dyDescent="0.25">
      <c r="A8317" s="94">
        <v>8310</v>
      </c>
      <c r="B8317" s="95">
        <v>44292.6517939814</v>
      </c>
      <c r="C8317" s="94">
        <v>5</v>
      </c>
      <c r="D8317" s="94" t="s">
        <v>15005</v>
      </c>
      <c r="E8317" s="94" t="s">
        <v>15006</v>
      </c>
      <c r="F8317" s="94" t="s">
        <v>128</v>
      </c>
    </row>
    <row r="8318" spans="1:6" ht="15" x14ac:dyDescent="0.25">
      <c r="A8318" s="94">
        <v>8311</v>
      </c>
      <c r="B8318" s="95">
        <v>44292.595081018502</v>
      </c>
      <c r="C8318" s="94">
        <v>4</v>
      </c>
      <c r="D8318" s="94" t="s">
        <v>15007</v>
      </c>
      <c r="E8318" s="94" t="s">
        <v>15008</v>
      </c>
      <c r="F8318" s="94" t="s">
        <v>128</v>
      </c>
    </row>
    <row r="8319" spans="1:6" ht="15" x14ac:dyDescent="0.25">
      <c r="A8319" s="94">
        <v>8312</v>
      </c>
      <c r="B8319" s="95">
        <v>44292.585706018501</v>
      </c>
      <c r="C8319" s="94">
        <v>5</v>
      </c>
      <c r="D8319" s="94" t="s">
        <v>15009</v>
      </c>
      <c r="E8319" s="94" t="s">
        <v>15010</v>
      </c>
      <c r="F8319" s="94" t="s">
        <v>128</v>
      </c>
    </row>
    <row r="8320" spans="1:6" ht="15" x14ac:dyDescent="0.25">
      <c r="A8320" s="94">
        <v>8313</v>
      </c>
      <c r="B8320" s="95">
        <v>44292.566574074001</v>
      </c>
      <c r="C8320" s="94">
        <v>5</v>
      </c>
      <c r="D8320" s="94" t="s">
        <v>15011</v>
      </c>
      <c r="E8320" s="94" t="s">
        <v>15012</v>
      </c>
      <c r="F8320" s="94" t="s">
        <v>128</v>
      </c>
    </row>
    <row r="8321" spans="1:6" ht="15" x14ac:dyDescent="0.25">
      <c r="A8321" s="94">
        <v>8314</v>
      </c>
      <c r="B8321" s="95">
        <v>44292.554502314801</v>
      </c>
      <c r="C8321" s="94">
        <v>5</v>
      </c>
      <c r="D8321" s="94" t="s">
        <v>15013</v>
      </c>
      <c r="E8321" s="94" t="s">
        <v>15014</v>
      </c>
      <c r="F8321" s="94" t="s">
        <v>128</v>
      </c>
    </row>
    <row r="8322" spans="1:6" ht="15" x14ac:dyDescent="0.25">
      <c r="A8322" s="94">
        <v>8315</v>
      </c>
      <c r="B8322" s="95">
        <v>44292.548333333303</v>
      </c>
      <c r="C8322" s="94">
        <v>5</v>
      </c>
      <c r="D8322" s="94" t="s">
        <v>15015</v>
      </c>
      <c r="E8322" s="94" t="s">
        <v>15016</v>
      </c>
      <c r="F8322" s="94" t="s">
        <v>128</v>
      </c>
    </row>
    <row r="8323" spans="1:6" ht="15" x14ac:dyDescent="0.25">
      <c r="A8323" s="94">
        <v>8316</v>
      </c>
      <c r="B8323" s="95">
        <v>44292.543402777701</v>
      </c>
      <c r="C8323" s="94">
        <v>5</v>
      </c>
      <c r="D8323" s="94" t="s">
        <v>245</v>
      </c>
      <c r="E8323" s="94" t="s">
        <v>15017</v>
      </c>
      <c r="F8323" s="94" t="s">
        <v>128</v>
      </c>
    </row>
    <row r="8324" spans="1:6" ht="15" x14ac:dyDescent="0.25">
      <c r="A8324" s="94">
        <v>8317</v>
      </c>
      <c r="B8324" s="95">
        <v>44292.533495370299</v>
      </c>
      <c r="C8324" s="94">
        <v>5</v>
      </c>
      <c r="D8324" s="94" t="s">
        <v>434</v>
      </c>
      <c r="E8324" s="94" t="s">
        <v>15018</v>
      </c>
      <c r="F8324" s="94" t="s">
        <v>128</v>
      </c>
    </row>
    <row r="8325" spans="1:6" ht="15" x14ac:dyDescent="0.25">
      <c r="A8325" s="94">
        <v>8318</v>
      </c>
      <c r="B8325" s="95">
        <v>44292.477025462897</v>
      </c>
      <c r="C8325" s="94">
        <v>5</v>
      </c>
      <c r="D8325" s="94" t="s">
        <v>15019</v>
      </c>
      <c r="E8325" s="94" t="s">
        <v>15020</v>
      </c>
      <c r="F8325" s="94" t="s">
        <v>128</v>
      </c>
    </row>
    <row r="8326" spans="1:6" ht="15" x14ac:dyDescent="0.25">
      <c r="A8326" s="94">
        <v>8319</v>
      </c>
      <c r="B8326" s="95">
        <v>44292.405011574003</v>
      </c>
      <c r="C8326" s="94">
        <v>5</v>
      </c>
      <c r="D8326" s="94" t="s">
        <v>15021</v>
      </c>
      <c r="E8326" s="94" t="s">
        <v>15022</v>
      </c>
      <c r="F8326" s="94" t="s">
        <v>128</v>
      </c>
    </row>
    <row r="8327" spans="1:6" ht="15" x14ac:dyDescent="0.25">
      <c r="A8327" s="94">
        <v>8320</v>
      </c>
      <c r="B8327" s="95">
        <v>44292.348958333299</v>
      </c>
      <c r="C8327" s="94">
        <v>5</v>
      </c>
      <c r="D8327" s="94" t="s">
        <v>15023</v>
      </c>
      <c r="E8327" s="94" t="s">
        <v>15024</v>
      </c>
      <c r="F8327" s="94" t="s">
        <v>128</v>
      </c>
    </row>
    <row r="8328" spans="1:6" ht="15" x14ac:dyDescent="0.25">
      <c r="A8328" s="94">
        <v>8321</v>
      </c>
      <c r="B8328" s="95">
        <v>44292.005949074002</v>
      </c>
      <c r="C8328" s="94">
        <v>5</v>
      </c>
      <c r="D8328" s="94" t="s">
        <v>15025</v>
      </c>
      <c r="E8328" s="94" t="s">
        <v>15026</v>
      </c>
      <c r="F8328" s="94" t="s">
        <v>128</v>
      </c>
    </row>
    <row r="8329" spans="1:6" ht="15" x14ac:dyDescent="0.25">
      <c r="A8329" s="94">
        <v>8322</v>
      </c>
      <c r="B8329" s="95">
        <v>44291.946504629603</v>
      </c>
      <c r="C8329" s="94">
        <v>5</v>
      </c>
      <c r="D8329" s="94" t="s">
        <v>15027</v>
      </c>
      <c r="E8329" s="94" t="s">
        <v>15028</v>
      </c>
      <c r="F8329" s="94" t="s">
        <v>128</v>
      </c>
    </row>
    <row r="8330" spans="1:6" ht="15" x14ac:dyDescent="0.25">
      <c r="A8330" s="94">
        <v>8323</v>
      </c>
      <c r="B8330" s="95">
        <v>44291.890636573997</v>
      </c>
      <c r="C8330" s="94">
        <v>5</v>
      </c>
      <c r="D8330" s="94" t="s">
        <v>15029</v>
      </c>
      <c r="E8330" s="94" t="s">
        <v>15030</v>
      </c>
      <c r="F8330" s="94" t="s">
        <v>128</v>
      </c>
    </row>
    <row r="8331" spans="1:6" ht="15" x14ac:dyDescent="0.25">
      <c r="A8331" s="94">
        <v>8324</v>
      </c>
      <c r="B8331" s="95">
        <v>44291.836979166597</v>
      </c>
      <c r="C8331" s="94">
        <v>4</v>
      </c>
      <c r="D8331" s="94" t="s">
        <v>3519</v>
      </c>
      <c r="E8331" s="94" t="s">
        <v>15031</v>
      </c>
      <c r="F8331" s="94" t="s">
        <v>128</v>
      </c>
    </row>
    <row r="8332" spans="1:6" ht="15" x14ac:dyDescent="0.25">
      <c r="A8332" s="94">
        <v>8325</v>
      </c>
      <c r="B8332" s="95">
        <v>44291.753969907397</v>
      </c>
      <c r="C8332" s="94">
        <v>5</v>
      </c>
      <c r="D8332" s="94" t="s">
        <v>3931</v>
      </c>
      <c r="E8332" s="94" t="s">
        <v>15032</v>
      </c>
      <c r="F8332" s="94" t="s">
        <v>128</v>
      </c>
    </row>
    <row r="8333" spans="1:6" ht="15" x14ac:dyDescent="0.25">
      <c r="A8333" s="94">
        <v>8326</v>
      </c>
      <c r="B8333" s="95">
        <v>44291.659375000003</v>
      </c>
      <c r="C8333" s="94">
        <v>5</v>
      </c>
      <c r="D8333" s="94" t="s">
        <v>15033</v>
      </c>
      <c r="E8333" s="94" t="s">
        <v>15034</v>
      </c>
      <c r="F8333" s="94" t="s">
        <v>128</v>
      </c>
    </row>
    <row r="8334" spans="1:6" ht="15" x14ac:dyDescent="0.25">
      <c r="A8334" s="94">
        <v>8327</v>
      </c>
      <c r="B8334" s="95">
        <v>44291.6279050925</v>
      </c>
      <c r="C8334" s="94">
        <v>5</v>
      </c>
      <c r="D8334" s="94" t="s">
        <v>15035</v>
      </c>
      <c r="E8334" s="94" t="s">
        <v>15036</v>
      </c>
      <c r="F8334" s="94" t="s">
        <v>128</v>
      </c>
    </row>
    <row r="8335" spans="1:6" ht="15" x14ac:dyDescent="0.25">
      <c r="A8335" s="94">
        <v>8328</v>
      </c>
      <c r="B8335" s="95">
        <v>44291.6201851851</v>
      </c>
      <c r="C8335" s="94">
        <v>5</v>
      </c>
      <c r="D8335" s="94" t="s">
        <v>7656</v>
      </c>
      <c r="E8335" s="94" t="s">
        <v>15037</v>
      </c>
      <c r="F8335" s="94" t="s">
        <v>128</v>
      </c>
    </row>
    <row r="8336" spans="1:6" ht="15" x14ac:dyDescent="0.25">
      <c r="A8336" s="94">
        <v>8329</v>
      </c>
      <c r="B8336" s="95">
        <v>44291.611319444397</v>
      </c>
      <c r="C8336" s="94">
        <v>5</v>
      </c>
      <c r="D8336" s="94" t="s">
        <v>15038</v>
      </c>
      <c r="E8336" s="94" t="s">
        <v>15039</v>
      </c>
      <c r="F8336" s="94" t="s">
        <v>128</v>
      </c>
    </row>
    <row r="8337" spans="1:6" ht="15" x14ac:dyDescent="0.25">
      <c r="A8337" s="94">
        <v>8330</v>
      </c>
      <c r="B8337" s="95">
        <v>44291.5965277777</v>
      </c>
      <c r="C8337" s="94">
        <v>5</v>
      </c>
      <c r="D8337" s="94" t="s">
        <v>15040</v>
      </c>
      <c r="E8337" s="94" t="s">
        <v>15041</v>
      </c>
      <c r="F8337" s="94" t="s">
        <v>128</v>
      </c>
    </row>
    <row r="8338" spans="1:6" ht="15" x14ac:dyDescent="0.25">
      <c r="A8338" s="94">
        <v>8331</v>
      </c>
      <c r="B8338" s="95">
        <v>44291.588298611103</v>
      </c>
      <c r="C8338" s="94">
        <v>5</v>
      </c>
      <c r="D8338" s="94" t="s">
        <v>15042</v>
      </c>
      <c r="E8338" s="94" t="s">
        <v>15043</v>
      </c>
      <c r="F8338" s="94" t="s">
        <v>128</v>
      </c>
    </row>
    <row r="8339" spans="1:6" ht="15" x14ac:dyDescent="0.25">
      <c r="A8339" s="94">
        <v>8332</v>
      </c>
      <c r="B8339" s="95">
        <v>44291.583564814799</v>
      </c>
      <c r="C8339" s="94">
        <v>5</v>
      </c>
      <c r="D8339" s="94" t="s">
        <v>15044</v>
      </c>
      <c r="E8339" s="94" t="s">
        <v>15045</v>
      </c>
      <c r="F8339" s="94" t="s">
        <v>128</v>
      </c>
    </row>
    <row r="8340" spans="1:6" ht="15" x14ac:dyDescent="0.25">
      <c r="A8340" s="94">
        <v>8333</v>
      </c>
      <c r="B8340" s="95">
        <v>44291.572777777699</v>
      </c>
      <c r="C8340" s="94">
        <v>5</v>
      </c>
      <c r="D8340" s="94" t="s">
        <v>15046</v>
      </c>
      <c r="E8340" s="94" t="s">
        <v>15047</v>
      </c>
      <c r="F8340" s="94" t="s">
        <v>128</v>
      </c>
    </row>
    <row r="8341" spans="1:6" ht="15" x14ac:dyDescent="0.25">
      <c r="A8341" s="94">
        <v>8334</v>
      </c>
      <c r="B8341" s="95">
        <v>44291.514606481403</v>
      </c>
      <c r="C8341" s="94">
        <v>2</v>
      </c>
      <c r="D8341" s="94" t="s">
        <v>15048</v>
      </c>
      <c r="E8341" s="94" t="s">
        <v>15049</v>
      </c>
      <c r="F8341" s="94" t="s">
        <v>128</v>
      </c>
    </row>
    <row r="8342" spans="1:6" ht="15" x14ac:dyDescent="0.25">
      <c r="A8342" s="94">
        <v>8335</v>
      </c>
      <c r="B8342" s="95">
        <v>44290.639236111099</v>
      </c>
      <c r="C8342" s="94">
        <v>1</v>
      </c>
      <c r="D8342" s="94" t="s">
        <v>15050</v>
      </c>
      <c r="E8342" s="94" t="s">
        <v>15051</v>
      </c>
      <c r="F8342" s="94" t="s">
        <v>128</v>
      </c>
    </row>
    <row r="8343" spans="1:6" ht="15" x14ac:dyDescent="0.25">
      <c r="A8343" s="94">
        <v>8336</v>
      </c>
      <c r="B8343" s="95">
        <v>44290.580185185099</v>
      </c>
      <c r="C8343" s="94">
        <v>5</v>
      </c>
      <c r="D8343" s="94" t="s">
        <v>15052</v>
      </c>
      <c r="E8343" s="94" t="s">
        <v>15053</v>
      </c>
      <c r="F8343" s="94" t="s">
        <v>128</v>
      </c>
    </row>
    <row r="8344" spans="1:6" ht="15" x14ac:dyDescent="0.25">
      <c r="A8344" s="94">
        <v>8337</v>
      </c>
      <c r="B8344" s="95">
        <v>44290.468124999999</v>
      </c>
      <c r="C8344" s="94">
        <v>5</v>
      </c>
      <c r="D8344" s="94" t="s">
        <v>15054</v>
      </c>
      <c r="E8344" s="94" t="s">
        <v>15055</v>
      </c>
      <c r="F8344" s="94" t="s">
        <v>128</v>
      </c>
    </row>
    <row r="8345" spans="1:6" ht="15" x14ac:dyDescent="0.25">
      <c r="A8345" s="94">
        <v>8338</v>
      </c>
      <c r="B8345" s="95">
        <v>44290.355069444398</v>
      </c>
      <c r="C8345" s="94">
        <v>5</v>
      </c>
      <c r="D8345" s="94" t="s">
        <v>263</v>
      </c>
      <c r="E8345" s="94" t="s">
        <v>15056</v>
      </c>
      <c r="F8345" s="94" t="s">
        <v>128</v>
      </c>
    </row>
    <row r="8346" spans="1:6" ht="15" x14ac:dyDescent="0.25">
      <c r="A8346" s="94">
        <v>8339</v>
      </c>
      <c r="B8346" s="95">
        <v>44290.331736111097</v>
      </c>
      <c r="C8346" s="94">
        <v>5</v>
      </c>
      <c r="D8346" s="94" t="s">
        <v>15057</v>
      </c>
      <c r="E8346" s="94" t="s">
        <v>15058</v>
      </c>
      <c r="F8346" s="94" t="s">
        <v>128</v>
      </c>
    </row>
    <row r="8347" spans="1:6" ht="15" x14ac:dyDescent="0.25">
      <c r="A8347" s="94">
        <v>8340</v>
      </c>
      <c r="B8347" s="95">
        <v>44289.889942129601</v>
      </c>
      <c r="C8347" s="94">
        <v>5</v>
      </c>
      <c r="D8347" s="94" t="s">
        <v>15059</v>
      </c>
      <c r="E8347" s="94" t="s">
        <v>15060</v>
      </c>
      <c r="F8347" s="94" t="s">
        <v>128</v>
      </c>
    </row>
    <row r="8348" spans="1:6" ht="15" x14ac:dyDescent="0.25">
      <c r="A8348" s="94">
        <v>8341</v>
      </c>
      <c r="B8348" s="95">
        <v>44289.816701388801</v>
      </c>
      <c r="C8348" s="94">
        <v>5</v>
      </c>
      <c r="D8348" s="94" t="s">
        <v>5606</v>
      </c>
      <c r="E8348" s="94" t="s">
        <v>15061</v>
      </c>
      <c r="F8348" s="94" t="s">
        <v>128</v>
      </c>
    </row>
    <row r="8349" spans="1:6" ht="15" x14ac:dyDescent="0.25">
      <c r="A8349" s="94">
        <v>8342</v>
      </c>
      <c r="B8349" s="95">
        <v>44289.744074073998</v>
      </c>
      <c r="C8349" s="94">
        <v>4</v>
      </c>
      <c r="D8349" s="94" t="s">
        <v>15062</v>
      </c>
      <c r="E8349" s="94" t="s">
        <v>15063</v>
      </c>
      <c r="F8349" s="94" t="s">
        <v>128</v>
      </c>
    </row>
    <row r="8350" spans="1:6" ht="15" x14ac:dyDescent="0.25">
      <c r="A8350" s="94">
        <v>8343</v>
      </c>
      <c r="B8350" s="95">
        <v>44289.684641203698</v>
      </c>
      <c r="C8350" s="94">
        <v>5</v>
      </c>
      <c r="D8350" s="94" t="s">
        <v>2998</v>
      </c>
      <c r="E8350" s="94" t="s">
        <v>15064</v>
      </c>
      <c r="F8350" s="94" t="s">
        <v>128</v>
      </c>
    </row>
    <row r="8351" spans="1:6" ht="15" x14ac:dyDescent="0.25">
      <c r="A8351" s="94">
        <v>8344</v>
      </c>
      <c r="B8351" s="95">
        <v>44289.680092592498</v>
      </c>
      <c r="C8351" s="94">
        <v>5</v>
      </c>
      <c r="D8351" s="94" t="s">
        <v>15065</v>
      </c>
      <c r="E8351" s="94"/>
      <c r="F8351" s="94" t="s">
        <v>128</v>
      </c>
    </row>
    <row r="8352" spans="1:6" ht="15" x14ac:dyDescent="0.25">
      <c r="A8352" s="94">
        <v>8345</v>
      </c>
      <c r="B8352" s="95">
        <v>44289.677627314799</v>
      </c>
      <c r="C8352" s="94">
        <v>5</v>
      </c>
      <c r="D8352" s="94" t="s">
        <v>15066</v>
      </c>
      <c r="E8352" s="94" t="s">
        <v>15067</v>
      </c>
      <c r="F8352" s="94" t="s">
        <v>128</v>
      </c>
    </row>
    <row r="8353" spans="1:6" ht="15" x14ac:dyDescent="0.25">
      <c r="A8353" s="94">
        <v>8346</v>
      </c>
      <c r="B8353" s="95">
        <v>44289.626863425903</v>
      </c>
      <c r="C8353" s="94">
        <v>5</v>
      </c>
      <c r="D8353" s="94" t="s">
        <v>15068</v>
      </c>
      <c r="E8353" s="94" t="s">
        <v>15069</v>
      </c>
      <c r="F8353" s="94" t="s">
        <v>128</v>
      </c>
    </row>
    <row r="8354" spans="1:6" ht="15" x14ac:dyDescent="0.25">
      <c r="A8354" s="94">
        <v>8347</v>
      </c>
      <c r="B8354" s="95">
        <v>44289.624664351802</v>
      </c>
      <c r="C8354" s="94">
        <v>5</v>
      </c>
      <c r="D8354" s="94" t="s">
        <v>15070</v>
      </c>
      <c r="E8354" s="94" t="s">
        <v>15071</v>
      </c>
      <c r="F8354" s="94" t="s">
        <v>128</v>
      </c>
    </row>
    <row r="8355" spans="1:6" ht="15" x14ac:dyDescent="0.25">
      <c r="A8355" s="94">
        <v>8348</v>
      </c>
      <c r="B8355" s="95">
        <v>44289.571805555497</v>
      </c>
      <c r="C8355" s="94">
        <v>5</v>
      </c>
      <c r="D8355" s="94" t="s">
        <v>2714</v>
      </c>
      <c r="E8355" s="94" t="s">
        <v>15072</v>
      </c>
      <c r="F8355" s="94" t="s">
        <v>128</v>
      </c>
    </row>
    <row r="8356" spans="1:6" ht="15" x14ac:dyDescent="0.25">
      <c r="A8356" s="94">
        <v>8350</v>
      </c>
      <c r="B8356" s="95">
        <v>44288.595590277699</v>
      </c>
      <c r="C8356" s="94">
        <v>5</v>
      </c>
      <c r="D8356" s="94" t="s">
        <v>15075</v>
      </c>
      <c r="E8356" s="94" t="s">
        <v>15076</v>
      </c>
      <c r="F8356" s="94" t="s">
        <v>128</v>
      </c>
    </row>
    <row r="8357" spans="1:6" ht="15" x14ac:dyDescent="0.25">
      <c r="A8357" s="94">
        <v>8351</v>
      </c>
      <c r="B8357" s="95">
        <v>44288.515706018501</v>
      </c>
      <c r="C8357" s="94">
        <v>5</v>
      </c>
      <c r="D8357" s="94" t="s">
        <v>5343</v>
      </c>
      <c r="E8357" s="94" t="s">
        <v>15077</v>
      </c>
      <c r="F8357" s="94" t="s">
        <v>128</v>
      </c>
    </row>
    <row r="8358" spans="1:6" ht="15" x14ac:dyDescent="0.25">
      <c r="A8358" s="94">
        <v>8352</v>
      </c>
      <c r="B8358" s="95">
        <v>44287.706319444398</v>
      </c>
      <c r="C8358" s="94">
        <v>1</v>
      </c>
      <c r="D8358" s="94" t="s">
        <v>15078</v>
      </c>
      <c r="E8358" s="94" t="s">
        <v>15079</v>
      </c>
      <c r="F8358" s="94" t="s">
        <v>128</v>
      </c>
    </row>
    <row r="8359" spans="1:6" ht="15" x14ac:dyDescent="0.25">
      <c r="A8359" s="94">
        <v>8353</v>
      </c>
      <c r="B8359" s="95">
        <v>44287.5536111111</v>
      </c>
      <c r="C8359" s="94">
        <v>5</v>
      </c>
      <c r="D8359" s="94" t="s">
        <v>15080</v>
      </c>
      <c r="E8359" s="94" t="s">
        <v>15081</v>
      </c>
      <c r="F8359" s="94" t="s">
        <v>128</v>
      </c>
    </row>
    <row r="8360" spans="1:6" ht="15" x14ac:dyDescent="0.25">
      <c r="A8360" s="94">
        <v>8354</v>
      </c>
      <c r="B8360" s="95">
        <v>44286.913483796197</v>
      </c>
      <c r="C8360" s="94">
        <v>1</v>
      </c>
      <c r="D8360" s="94" t="s">
        <v>15082</v>
      </c>
      <c r="E8360" s="94"/>
      <c r="F8360" s="94" t="s">
        <v>128</v>
      </c>
    </row>
    <row r="8361" spans="1:6" ht="15" x14ac:dyDescent="0.25">
      <c r="A8361" s="94">
        <v>8355</v>
      </c>
      <c r="B8361" s="95">
        <v>44286.905960648102</v>
      </c>
      <c r="C8361" s="94">
        <v>5</v>
      </c>
      <c r="D8361" s="94" t="s">
        <v>15083</v>
      </c>
      <c r="E8361" s="94"/>
      <c r="F8361" s="94" t="s">
        <v>128</v>
      </c>
    </row>
    <row r="8362" spans="1:6" ht="15" x14ac:dyDescent="0.25">
      <c r="A8362" s="94">
        <v>8356</v>
      </c>
      <c r="B8362" s="95">
        <v>44286.894583333298</v>
      </c>
      <c r="C8362" s="94">
        <v>1</v>
      </c>
      <c r="D8362" s="94" t="s">
        <v>15084</v>
      </c>
      <c r="E8362" s="94" t="s">
        <v>15085</v>
      </c>
      <c r="F8362" s="94" t="s">
        <v>128</v>
      </c>
    </row>
    <row r="8363" spans="1:6" ht="15" x14ac:dyDescent="0.25">
      <c r="A8363" s="94">
        <v>8357</v>
      </c>
      <c r="B8363" s="95">
        <v>44286.815682870299</v>
      </c>
      <c r="C8363" s="94">
        <v>3</v>
      </c>
      <c r="D8363" s="94" t="s">
        <v>15086</v>
      </c>
      <c r="E8363" s="94" t="s">
        <v>15087</v>
      </c>
      <c r="F8363" s="94" t="s">
        <v>128</v>
      </c>
    </row>
    <row r="8364" spans="1:6" ht="15" x14ac:dyDescent="0.25">
      <c r="A8364" s="94">
        <v>8358</v>
      </c>
      <c r="B8364" s="95">
        <v>44286.6901851851</v>
      </c>
      <c r="C8364" s="94">
        <v>2</v>
      </c>
      <c r="D8364" s="94" t="s">
        <v>15088</v>
      </c>
      <c r="E8364" s="94" t="s">
        <v>15089</v>
      </c>
      <c r="F8364" s="94" t="s">
        <v>5501</v>
      </c>
    </row>
    <row r="8365" spans="1:6" ht="15" x14ac:dyDescent="0.25">
      <c r="A8365" s="94">
        <v>8359</v>
      </c>
      <c r="B8365" s="95">
        <v>44286.621550925898</v>
      </c>
      <c r="C8365" s="94">
        <v>1</v>
      </c>
      <c r="D8365" s="94" t="s">
        <v>15090</v>
      </c>
      <c r="E8365" s="94" t="s">
        <v>15091</v>
      </c>
      <c r="F8365" s="94" t="s">
        <v>128</v>
      </c>
    </row>
    <row r="8366" spans="1:6" ht="15" x14ac:dyDescent="0.25">
      <c r="A8366" s="94">
        <v>8360</v>
      </c>
      <c r="B8366" s="95">
        <v>44286.606122685102</v>
      </c>
      <c r="C8366" s="94">
        <v>1</v>
      </c>
      <c r="D8366" s="94" t="s">
        <v>15092</v>
      </c>
      <c r="E8366" s="94" t="s">
        <v>15093</v>
      </c>
      <c r="F8366" s="94" t="s">
        <v>128</v>
      </c>
    </row>
    <row r="8367" spans="1:6" ht="15" x14ac:dyDescent="0.25">
      <c r="A8367" s="94">
        <v>8361</v>
      </c>
      <c r="B8367" s="95">
        <v>44286.456875000003</v>
      </c>
      <c r="C8367" s="94">
        <v>5</v>
      </c>
      <c r="D8367" s="94" t="s">
        <v>15094</v>
      </c>
      <c r="E8367" s="94" t="s">
        <v>15095</v>
      </c>
      <c r="F8367" s="94" t="s">
        <v>128</v>
      </c>
    </row>
    <row r="8368" spans="1:6" ht="15" x14ac:dyDescent="0.25">
      <c r="A8368" s="94">
        <v>8362</v>
      </c>
      <c r="B8368" s="95">
        <v>44286.4215625</v>
      </c>
      <c r="C8368" s="94">
        <v>5</v>
      </c>
      <c r="D8368" s="94" t="s">
        <v>15096</v>
      </c>
      <c r="E8368" s="94" t="s">
        <v>15097</v>
      </c>
      <c r="F8368" s="94" t="s">
        <v>128</v>
      </c>
    </row>
    <row r="8369" spans="1:6" ht="15" x14ac:dyDescent="0.25">
      <c r="A8369" s="94">
        <v>8363</v>
      </c>
      <c r="B8369" s="95">
        <v>44285.914953703701</v>
      </c>
      <c r="C8369" s="94">
        <v>5</v>
      </c>
      <c r="D8369" s="94" t="s">
        <v>885</v>
      </c>
      <c r="E8369" s="94" t="s">
        <v>15098</v>
      </c>
      <c r="F8369" s="94" t="s">
        <v>128</v>
      </c>
    </row>
    <row r="8370" spans="1:6" ht="15" x14ac:dyDescent="0.25">
      <c r="A8370" s="94">
        <v>8364</v>
      </c>
      <c r="B8370" s="95">
        <v>44285.874606481397</v>
      </c>
      <c r="C8370" s="94">
        <v>5</v>
      </c>
      <c r="D8370" s="94" t="s">
        <v>15099</v>
      </c>
      <c r="E8370" s="94" t="s">
        <v>15100</v>
      </c>
      <c r="F8370" s="94" t="s">
        <v>128</v>
      </c>
    </row>
    <row r="8371" spans="1:6" ht="15" x14ac:dyDescent="0.25">
      <c r="A8371" s="94">
        <v>8365</v>
      </c>
      <c r="B8371" s="95">
        <v>44285.819745370303</v>
      </c>
      <c r="C8371" s="94">
        <v>5</v>
      </c>
      <c r="D8371" s="94" t="s">
        <v>15101</v>
      </c>
      <c r="E8371" s="94"/>
      <c r="F8371" s="94" t="s">
        <v>128</v>
      </c>
    </row>
    <row r="8372" spans="1:6" ht="15" x14ac:dyDescent="0.25">
      <c r="A8372" s="94">
        <v>8366</v>
      </c>
      <c r="B8372" s="95">
        <v>44285.817708333299</v>
      </c>
      <c r="C8372" s="94">
        <v>4</v>
      </c>
      <c r="D8372" s="94" t="s">
        <v>15102</v>
      </c>
      <c r="E8372" s="94" t="s">
        <v>15103</v>
      </c>
      <c r="F8372" s="94" t="s">
        <v>128</v>
      </c>
    </row>
    <row r="8373" spans="1:6" ht="15" x14ac:dyDescent="0.25">
      <c r="A8373" s="94">
        <v>8367</v>
      </c>
      <c r="B8373" s="95">
        <v>44285.7472106481</v>
      </c>
      <c r="C8373" s="94">
        <v>5</v>
      </c>
      <c r="D8373" s="94" t="s">
        <v>15104</v>
      </c>
      <c r="E8373" s="94"/>
      <c r="F8373" s="94" t="s">
        <v>128</v>
      </c>
    </row>
    <row r="8374" spans="1:6" ht="15" x14ac:dyDescent="0.25">
      <c r="A8374" s="94">
        <v>8368</v>
      </c>
      <c r="B8374" s="95">
        <v>44285.7174884259</v>
      </c>
      <c r="C8374" s="94">
        <v>5</v>
      </c>
      <c r="D8374" s="94" t="s">
        <v>15105</v>
      </c>
      <c r="E8374" s="94" t="s">
        <v>15106</v>
      </c>
      <c r="F8374" s="94" t="s">
        <v>128</v>
      </c>
    </row>
    <row r="8375" spans="1:6" ht="15" x14ac:dyDescent="0.25">
      <c r="A8375" s="94">
        <v>8369</v>
      </c>
      <c r="B8375" s="95">
        <v>44285.621435185101</v>
      </c>
      <c r="C8375" s="94">
        <v>5</v>
      </c>
      <c r="D8375" s="94" t="s">
        <v>15107</v>
      </c>
      <c r="E8375" s="94" t="s">
        <v>15108</v>
      </c>
      <c r="F8375" s="94" t="s">
        <v>128</v>
      </c>
    </row>
    <row r="8376" spans="1:6" ht="15" x14ac:dyDescent="0.25">
      <c r="A8376" s="94">
        <v>8370</v>
      </c>
      <c r="B8376" s="95">
        <v>44285.602534722202</v>
      </c>
      <c r="C8376" s="94">
        <v>5</v>
      </c>
      <c r="D8376" s="94" t="s">
        <v>15109</v>
      </c>
      <c r="E8376" s="94" t="s">
        <v>15110</v>
      </c>
      <c r="F8376" s="94" t="s">
        <v>128</v>
      </c>
    </row>
    <row r="8377" spans="1:6" ht="15" x14ac:dyDescent="0.25">
      <c r="A8377" s="94">
        <v>8371</v>
      </c>
      <c r="B8377" s="95">
        <v>44285.486377314803</v>
      </c>
      <c r="C8377" s="94">
        <v>5</v>
      </c>
      <c r="D8377" s="94" t="s">
        <v>15111</v>
      </c>
      <c r="E8377" s="94" t="s">
        <v>15112</v>
      </c>
      <c r="F8377" s="94" t="s">
        <v>128</v>
      </c>
    </row>
    <row r="8378" spans="1:6" ht="15" x14ac:dyDescent="0.25">
      <c r="A8378" s="94">
        <v>8372</v>
      </c>
      <c r="B8378" s="95">
        <v>44285.327384259203</v>
      </c>
      <c r="C8378" s="94">
        <v>4</v>
      </c>
      <c r="D8378" s="94" t="s">
        <v>15113</v>
      </c>
      <c r="E8378" s="94" t="s">
        <v>15114</v>
      </c>
      <c r="F8378" s="94" t="s">
        <v>128</v>
      </c>
    </row>
    <row r="8379" spans="1:6" ht="15" x14ac:dyDescent="0.25">
      <c r="A8379" s="94">
        <v>8373</v>
      </c>
      <c r="B8379" s="95">
        <v>44285.323495370299</v>
      </c>
      <c r="C8379" s="94">
        <v>5</v>
      </c>
      <c r="D8379" s="94" t="s">
        <v>15115</v>
      </c>
      <c r="E8379" s="94" t="s">
        <v>15116</v>
      </c>
      <c r="F8379" s="94" t="s">
        <v>128</v>
      </c>
    </row>
    <row r="8380" spans="1:6" ht="15" x14ac:dyDescent="0.25">
      <c r="A8380" s="94">
        <v>8374</v>
      </c>
      <c r="B8380" s="95">
        <v>44284.948414351798</v>
      </c>
      <c r="C8380" s="94">
        <v>5</v>
      </c>
      <c r="D8380" s="94" t="s">
        <v>15117</v>
      </c>
      <c r="E8380" s="94"/>
      <c r="F8380" s="94" t="s">
        <v>128</v>
      </c>
    </row>
    <row r="8381" spans="1:6" ht="15" x14ac:dyDescent="0.25">
      <c r="A8381" s="94">
        <v>8375</v>
      </c>
      <c r="B8381" s="95">
        <v>44284.911712962901</v>
      </c>
      <c r="C8381" s="94">
        <v>5</v>
      </c>
      <c r="D8381" s="94" t="s">
        <v>6308</v>
      </c>
      <c r="E8381" s="94" t="s">
        <v>15118</v>
      </c>
      <c r="F8381" s="94" t="s">
        <v>128</v>
      </c>
    </row>
    <row r="8382" spans="1:6" ht="15" x14ac:dyDescent="0.25">
      <c r="A8382" s="94">
        <v>8376</v>
      </c>
      <c r="B8382" s="95">
        <v>44284.888773148101</v>
      </c>
      <c r="C8382" s="94">
        <v>4</v>
      </c>
      <c r="D8382" s="94" t="s">
        <v>15119</v>
      </c>
      <c r="E8382" s="94" t="s">
        <v>15120</v>
      </c>
      <c r="F8382" s="94" t="s">
        <v>128</v>
      </c>
    </row>
    <row r="8383" spans="1:6" ht="15" x14ac:dyDescent="0.25">
      <c r="A8383" s="94">
        <v>8377</v>
      </c>
      <c r="B8383" s="95">
        <v>44284.841446759201</v>
      </c>
      <c r="C8383" s="94">
        <v>5</v>
      </c>
      <c r="D8383" s="94" t="s">
        <v>15121</v>
      </c>
      <c r="E8383" s="94" t="s">
        <v>15122</v>
      </c>
      <c r="F8383" s="94" t="s">
        <v>128</v>
      </c>
    </row>
    <row r="8384" spans="1:6" ht="15" x14ac:dyDescent="0.25">
      <c r="A8384" s="94">
        <v>8378</v>
      </c>
      <c r="B8384" s="95">
        <v>44284.763576388803</v>
      </c>
      <c r="C8384" s="94">
        <v>5</v>
      </c>
      <c r="D8384" s="94" t="s">
        <v>15123</v>
      </c>
      <c r="E8384" s="94" t="s">
        <v>15124</v>
      </c>
      <c r="F8384" s="94" t="s">
        <v>128</v>
      </c>
    </row>
    <row r="8385" spans="1:6" ht="15" x14ac:dyDescent="0.25">
      <c r="A8385" s="94">
        <v>8379</v>
      </c>
      <c r="B8385" s="95">
        <v>44284.755358796298</v>
      </c>
      <c r="C8385" s="94">
        <v>5</v>
      </c>
      <c r="D8385" s="94" t="s">
        <v>2109</v>
      </c>
      <c r="E8385" s="94" t="s">
        <v>15125</v>
      </c>
      <c r="F8385" s="94" t="s">
        <v>128</v>
      </c>
    </row>
    <row r="8386" spans="1:6" ht="15" x14ac:dyDescent="0.25">
      <c r="A8386" s="94">
        <v>8380</v>
      </c>
      <c r="B8386" s="95">
        <v>44284.7525462962</v>
      </c>
      <c r="C8386" s="94">
        <v>5</v>
      </c>
      <c r="D8386" s="94" t="s">
        <v>15126</v>
      </c>
      <c r="E8386" s="94"/>
      <c r="F8386" s="94" t="s">
        <v>128</v>
      </c>
    </row>
    <row r="8387" spans="1:6" ht="15" x14ac:dyDescent="0.25">
      <c r="A8387" s="94">
        <v>8381</v>
      </c>
      <c r="B8387" s="95">
        <v>44284.746469907397</v>
      </c>
      <c r="C8387" s="94">
        <v>2</v>
      </c>
      <c r="D8387" s="94" t="s">
        <v>15127</v>
      </c>
      <c r="E8387" s="94" t="s">
        <v>15128</v>
      </c>
      <c r="F8387" s="94" t="s">
        <v>128</v>
      </c>
    </row>
    <row r="8388" spans="1:6" ht="15" x14ac:dyDescent="0.25">
      <c r="A8388" s="94">
        <v>8382</v>
      </c>
      <c r="B8388" s="95">
        <v>44284.736435185099</v>
      </c>
      <c r="C8388" s="94">
        <v>5</v>
      </c>
      <c r="D8388" s="94" t="s">
        <v>15129</v>
      </c>
      <c r="E8388" s="94" t="s">
        <v>15130</v>
      </c>
      <c r="F8388" s="94" t="s">
        <v>128</v>
      </c>
    </row>
    <row r="8389" spans="1:6" ht="15" x14ac:dyDescent="0.25">
      <c r="A8389" s="94">
        <v>8383</v>
      </c>
      <c r="B8389" s="95">
        <v>44284.730138888801</v>
      </c>
      <c r="C8389" s="94">
        <v>5</v>
      </c>
      <c r="D8389" s="94" t="s">
        <v>15131</v>
      </c>
      <c r="E8389" s="94" t="s">
        <v>15132</v>
      </c>
      <c r="F8389" s="94" t="s">
        <v>128</v>
      </c>
    </row>
    <row r="8390" spans="1:6" ht="15" x14ac:dyDescent="0.25">
      <c r="A8390" s="94">
        <v>8384</v>
      </c>
      <c r="B8390" s="95">
        <v>44284.649641203701</v>
      </c>
      <c r="C8390" s="94">
        <v>5</v>
      </c>
      <c r="D8390" s="94" t="s">
        <v>15133</v>
      </c>
      <c r="E8390" s="94" t="s">
        <v>15134</v>
      </c>
      <c r="F8390" s="94" t="s">
        <v>128</v>
      </c>
    </row>
    <row r="8391" spans="1:6" ht="15" x14ac:dyDescent="0.25">
      <c r="A8391" s="94">
        <v>8385</v>
      </c>
      <c r="B8391" s="95">
        <v>44284.619803240697</v>
      </c>
      <c r="C8391" s="94">
        <v>5</v>
      </c>
      <c r="D8391" s="94" t="s">
        <v>15135</v>
      </c>
      <c r="E8391" s="94" t="s">
        <v>15136</v>
      </c>
      <c r="F8391" s="94" t="s">
        <v>128</v>
      </c>
    </row>
    <row r="8392" spans="1:6" ht="15" x14ac:dyDescent="0.25">
      <c r="A8392" s="94">
        <v>8386</v>
      </c>
      <c r="B8392" s="95">
        <v>44284.618136573998</v>
      </c>
      <c r="C8392" s="94">
        <v>5</v>
      </c>
      <c r="D8392" s="94" t="s">
        <v>15137</v>
      </c>
      <c r="E8392" s="94" t="s">
        <v>15138</v>
      </c>
      <c r="F8392" s="94" t="s">
        <v>128</v>
      </c>
    </row>
    <row r="8393" spans="1:6" ht="15" x14ac:dyDescent="0.25">
      <c r="A8393" s="94">
        <v>8387</v>
      </c>
      <c r="B8393" s="95">
        <v>44284.601678240702</v>
      </c>
      <c r="C8393" s="94">
        <v>1</v>
      </c>
      <c r="D8393" s="94" t="s">
        <v>15139</v>
      </c>
      <c r="E8393" s="94" t="s">
        <v>15140</v>
      </c>
      <c r="F8393" s="94" t="s">
        <v>128</v>
      </c>
    </row>
    <row r="8394" spans="1:6" ht="15" x14ac:dyDescent="0.25">
      <c r="A8394" s="94">
        <v>8388</v>
      </c>
      <c r="B8394" s="95">
        <v>44284.598425925898</v>
      </c>
      <c r="C8394" s="94">
        <v>5</v>
      </c>
      <c r="D8394" s="94" t="s">
        <v>14434</v>
      </c>
      <c r="E8394" s="94" t="s">
        <v>15141</v>
      </c>
      <c r="F8394" s="94" t="s">
        <v>128</v>
      </c>
    </row>
    <row r="8395" spans="1:6" ht="15" x14ac:dyDescent="0.25">
      <c r="A8395" s="94">
        <v>8389</v>
      </c>
      <c r="B8395" s="95">
        <v>44284.581111111103</v>
      </c>
      <c r="C8395" s="94">
        <v>5</v>
      </c>
      <c r="D8395" s="94" t="s">
        <v>9409</v>
      </c>
      <c r="E8395" s="94" t="s">
        <v>15142</v>
      </c>
      <c r="F8395" s="94" t="s">
        <v>128</v>
      </c>
    </row>
    <row r="8396" spans="1:6" ht="15" x14ac:dyDescent="0.25">
      <c r="A8396" s="94">
        <v>8390</v>
      </c>
      <c r="B8396" s="95">
        <v>44284.562152777697</v>
      </c>
      <c r="C8396" s="94">
        <v>5</v>
      </c>
      <c r="D8396" s="94" t="s">
        <v>15143</v>
      </c>
      <c r="E8396" s="94" t="s">
        <v>15144</v>
      </c>
      <c r="F8396" s="94" t="s">
        <v>128</v>
      </c>
    </row>
    <row r="8397" spans="1:6" ht="15" x14ac:dyDescent="0.25">
      <c r="A8397" s="94">
        <v>8391</v>
      </c>
      <c r="B8397" s="95">
        <v>44284.518969907404</v>
      </c>
      <c r="C8397" s="94">
        <v>5</v>
      </c>
      <c r="D8397" s="94" t="s">
        <v>15145</v>
      </c>
      <c r="E8397" s="94" t="s">
        <v>15146</v>
      </c>
      <c r="F8397" s="94" t="s">
        <v>128</v>
      </c>
    </row>
    <row r="8398" spans="1:6" ht="15" x14ac:dyDescent="0.25">
      <c r="A8398" s="94">
        <v>8392</v>
      </c>
      <c r="B8398" s="95">
        <v>44284.507256944402</v>
      </c>
      <c r="C8398" s="94">
        <v>5</v>
      </c>
      <c r="D8398" s="94" t="s">
        <v>4382</v>
      </c>
      <c r="E8398" s="94" t="s">
        <v>15147</v>
      </c>
      <c r="F8398" s="94" t="s">
        <v>128</v>
      </c>
    </row>
    <row r="8399" spans="1:6" ht="15" x14ac:dyDescent="0.25">
      <c r="A8399" s="94">
        <v>8393</v>
      </c>
      <c r="B8399" s="95">
        <v>44284.451608796298</v>
      </c>
      <c r="C8399" s="94">
        <v>3</v>
      </c>
      <c r="D8399" s="94" t="s">
        <v>15148</v>
      </c>
      <c r="E8399" s="94" t="s">
        <v>15149</v>
      </c>
      <c r="F8399" s="94" t="s">
        <v>128</v>
      </c>
    </row>
    <row r="8400" spans="1:6" ht="15" x14ac:dyDescent="0.25">
      <c r="A8400" s="94">
        <v>8394</v>
      </c>
      <c r="B8400" s="95">
        <v>44284.310821759202</v>
      </c>
      <c r="C8400" s="94">
        <v>4</v>
      </c>
      <c r="D8400" s="94" t="s">
        <v>15150</v>
      </c>
      <c r="E8400" s="94" t="s">
        <v>15151</v>
      </c>
      <c r="F8400" s="94" t="s">
        <v>128</v>
      </c>
    </row>
    <row r="8401" spans="1:6" ht="15" x14ac:dyDescent="0.25">
      <c r="A8401" s="94">
        <v>8395</v>
      </c>
      <c r="B8401" s="95">
        <v>44284.034930555499</v>
      </c>
      <c r="C8401" s="94">
        <v>5</v>
      </c>
      <c r="D8401" s="94" t="s">
        <v>15152</v>
      </c>
      <c r="E8401" s="94" t="s">
        <v>15153</v>
      </c>
      <c r="F8401" s="94" t="s">
        <v>128</v>
      </c>
    </row>
    <row r="8402" spans="1:6" ht="15" x14ac:dyDescent="0.25">
      <c r="A8402" s="94">
        <v>8396</v>
      </c>
      <c r="B8402" s="95">
        <v>44283.920011574002</v>
      </c>
      <c r="C8402" s="94">
        <v>5</v>
      </c>
      <c r="D8402" s="94" t="s">
        <v>15154</v>
      </c>
      <c r="E8402" s="94" t="s">
        <v>15155</v>
      </c>
      <c r="F8402" s="94" t="s">
        <v>128</v>
      </c>
    </row>
    <row r="8403" spans="1:6" ht="15" x14ac:dyDescent="0.25">
      <c r="A8403" s="94">
        <v>8397</v>
      </c>
      <c r="B8403" s="95">
        <v>44283.913402777704</v>
      </c>
      <c r="C8403" s="94">
        <v>5</v>
      </c>
      <c r="D8403" s="94" t="s">
        <v>263</v>
      </c>
      <c r="E8403" s="94" t="s">
        <v>15156</v>
      </c>
      <c r="F8403" s="94" t="s">
        <v>128</v>
      </c>
    </row>
    <row r="8404" spans="1:6" ht="15" x14ac:dyDescent="0.25">
      <c r="A8404" s="94">
        <v>8398</v>
      </c>
      <c r="B8404" s="95">
        <v>44283.827418981396</v>
      </c>
      <c r="C8404" s="94">
        <v>5</v>
      </c>
      <c r="D8404" s="94" t="s">
        <v>15157</v>
      </c>
      <c r="E8404" s="94" t="s">
        <v>15158</v>
      </c>
      <c r="F8404" s="94" t="s">
        <v>128</v>
      </c>
    </row>
    <row r="8405" spans="1:6" ht="15" x14ac:dyDescent="0.25">
      <c r="A8405" s="94">
        <v>8399</v>
      </c>
      <c r="B8405" s="95">
        <v>44283.781284722201</v>
      </c>
      <c r="C8405" s="94">
        <v>5</v>
      </c>
      <c r="D8405" s="94" t="s">
        <v>15159</v>
      </c>
      <c r="E8405" s="94" t="s">
        <v>15160</v>
      </c>
      <c r="F8405" s="94" t="s">
        <v>128</v>
      </c>
    </row>
    <row r="8406" spans="1:6" ht="15" x14ac:dyDescent="0.25">
      <c r="A8406" s="94">
        <v>8400</v>
      </c>
      <c r="B8406" s="95">
        <v>44283.778240740699</v>
      </c>
      <c r="C8406" s="94">
        <v>4</v>
      </c>
      <c r="D8406" s="94" t="s">
        <v>15161</v>
      </c>
      <c r="E8406" s="94" t="s">
        <v>15162</v>
      </c>
      <c r="F8406" s="94" t="s">
        <v>128</v>
      </c>
    </row>
    <row r="8407" spans="1:6" ht="15" x14ac:dyDescent="0.25">
      <c r="A8407" s="94">
        <v>8401</v>
      </c>
      <c r="B8407" s="95">
        <v>44283.763865740701</v>
      </c>
      <c r="C8407" s="94">
        <v>5</v>
      </c>
      <c r="D8407" s="94" t="s">
        <v>15163</v>
      </c>
      <c r="E8407" s="94" t="s">
        <v>15164</v>
      </c>
      <c r="F8407" s="94" t="s">
        <v>128</v>
      </c>
    </row>
    <row r="8408" spans="1:6" ht="15" x14ac:dyDescent="0.25">
      <c r="A8408" s="94">
        <v>8402</v>
      </c>
      <c r="B8408" s="95">
        <v>44283.665277777698</v>
      </c>
      <c r="C8408" s="94">
        <v>5</v>
      </c>
      <c r="D8408" s="94" t="s">
        <v>15165</v>
      </c>
      <c r="E8408" s="94" t="s">
        <v>15166</v>
      </c>
      <c r="F8408" s="94" t="s">
        <v>128</v>
      </c>
    </row>
    <row r="8409" spans="1:6" ht="15" x14ac:dyDescent="0.25">
      <c r="A8409" s="94">
        <v>8403</v>
      </c>
      <c r="B8409" s="95">
        <v>44283.532037037003</v>
      </c>
      <c r="C8409" s="94">
        <v>5</v>
      </c>
      <c r="D8409" s="94" t="s">
        <v>15167</v>
      </c>
      <c r="E8409" s="94" t="s">
        <v>15168</v>
      </c>
      <c r="F8409" s="94" t="s">
        <v>128</v>
      </c>
    </row>
    <row r="8410" spans="1:6" ht="15" x14ac:dyDescent="0.25">
      <c r="A8410" s="94">
        <v>8404</v>
      </c>
      <c r="B8410" s="95">
        <v>44282.925115740698</v>
      </c>
      <c r="C8410" s="94">
        <v>5</v>
      </c>
      <c r="D8410" s="94" t="s">
        <v>15169</v>
      </c>
      <c r="E8410" s="94" t="s">
        <v>15170</v>
      </c>
      <c r="F8410" s="94" t="s">
        <v>128</v>
      </c>
    </row>
    <row r="8411" spans="1:6" ht="15" x14ac:dyDescent="0.25">
      <c r="A8411" s="94">
        <v>8405</v>
      </c>
      <c r="B8411" s="95">
        <v>44282.843009259203</v>
      </c>
      <c r="C8411" s="94">
        <v>1</v>
      </c>
      <c r="D8411" s="94" t="s">
        <v>15171</v>
      </c>
      <c r="E8411" s="94" t="s">
        <v>15172</v>
      </c>
      <c r="F8411" s="94" t="s">
        <v>128</v>
      </c>
    </row>
    <row r="8412" spans="1:6" ht="15" x14ac:dyDescent="0.25">
      <c r="A8412" s="94">
        <v>8406</v>
      </c>
      <c r="B8412" s="95">
        <v>44282.764849537001</v>
      </c>
      <c r="C8412" s="94">
        <v>5</v>
      </c>
      <c r="D8412" s="94" t="s">
        <v>15173</v>
      </c>
      <c r="E8412" s="94" t="s">
        <v>15174</v>
      </c>
      <c r="F8412" s="94" t="s">
        <v>128</v>
      </c>
    </row>
    <row r="8413" spans="1:6" ht="15" x14ac:dyDescent="0.25">
      <c r="A8413" s="94">
        <v>8407</v>
      </c>
      <c r="B8413" s="95">
        <v>44282.764629629601</v>
      </c>
      <c r="C8413" s="94">
        <v>5</v>
      </c>
      <c r="D8413" s="94" t="s">
        <v>15175</v>
      </c>
      <c r="E8413" s="94" t="s">
        <v>15176</v>
      </c>
      <c r="F8413" s="94" t="s">
        <v>128</v>
      </c>
    </row>
    <row r="8414" spans="1:6" ht="15" x14ac:dyDescent="0.25">
      <c r="A8414" s="94">
        <v>8408</v>
      </c>
      <c r="B8414" s="95">
        <v>44282.744016203702</v>
      </c>
      <c r="C8414" s="94">
        <v>5</v>
      </c>
      <c r="D8414" s="94" t="s">
        <v>15177</v>
      </c>
      <c r="E8414" s="94" t="s">
        <v>15178</v>
      </c>
      <c r="F8414" s="94" t="s">
        <v>128</v>
      </c>
    </row>
    <row r="8415" spans="1:6" ht="15" x14ac:dyDescent="0.25">
      <c r="A8415" s="94">
        <v>8409</v>
      </c>
      <c r="B8415" s="95">
        <v>44282.677777777702</v>
      </c>
      <c r="C8415" s="94">
        <v>5</v>
      </c>
      <c r="D8415" s="94" t="s">
        <v>6714</v>
      </c>
      <c r="E8415" s="94" t="s">
        <v>15179</v>
      </c>
      <c r="F8415" s="94" t="s">
        <v>128</v>
      </c>
    </row>
    <row r="8416" spans="1:6" ht="15" x14ac:dyDescent="0.25">
      <c r="A8416" s="94">
        <v>8410</v>
      </c>
      <c r="B8416" s="95">
        <v>44282.652546296202</v>
      </c>
      <c r="C8416" s="94">
        <v>5</v>
      </c>
      <c r="D8416" s="94" t="s">
        <v>15180</v>
      </c>
      <c r="E8416" s="94" t="s">
        <v>15181</v>
      </c>
      <c r="F8416" s="94" t="s">
        <v>128</v>
      </c>
    </row>
    <row r="8417" spans="1:6" ht="15" x14ac:dyDescent="0.25">
      <c r="A8417" s="94">
        <v>8411</v>
      </c>
      <c r="B8417" s="95">
        <v>44282.619942129597</v>
      </c>
      <c r="C8417" s="94">
        <v>3</v>
      </c>
      <c r="D8417" s="94" t="s">
        <v>15182</v>
      </c>
      <c r="E8417" s="94" t="s">
        <v>15183</v>
      </c>
      <c r="F8417" s="94" t="s">
        <v>128</v>
      </c>
    </row>
    <row r="8418" spans="1:6" ht="15" x14ac:dyDescent="0.25">
      <c r="A8418" s="94">
        <v>8412</v>
      </c>
      <c r="B8418" s="95">
        <v>44282.609745370297</v>
      </c>
      <c r="C8418" s="94">
        <v>5</v>
      </c>
      <c r="D8418" s="94" t="s">
        <v>15184</v>
      </c>
      <c r="E8418" s="94" t="s">
        <v>15185</v>
      </c>
      <c r="F8418" s="94" t="s">
        <v>128</v>
      </c>
    </row>
    <row r="8419" spans="1:6" ht="15" x14ac:dyDescent="0.25">
      <c r="A8419" s="94">
        <v>8413</v>
      </c>
      <c r="B8419" s="95">
        <v>44282.6092361111</v>
      </c>
      <c r="C8419" s="94">
        <v>5</v>
      </c>
      <c r="D8419" s="94" t="s">
        <v>4088</v>
      </c>
      <c r="E8419" s="94" t="s">
        <v>15186</v>
      </c>
      <c r="F8419" s="94" t="s">
        <v>128</v>
      </c>
    </row>
    <row r="8420" spans="1:6" ht="15" x14ac:dyDescent="0.25">
      <c r="A8420" s="94">
        <v>8414</v>
      </c>
      <c r="B8420" s="95">
        <v>44282.599548611099</v>
      </c>
      <c r="C8420" s="94">
        <v>5</v>
      </c>
      <c r="D8420" s="94" t="s">
        <v>3265</v>
      </c>
      <c r="E8420" s="94" t="s">
        <v>15187</v>
      </c>
      <c r="F8420" s="94" t="s">
        <v>128</v>
      </c>
    </row>
    <row r="8421" spans="1:6" ht="15" x14ac:dyDescent="0.25">
      <c r="A8421" s="94">
        <v>8415</v>
      </c>
      <c r="B8421" s="95">
        <v>44282.593171296197</v>
      </c>
      <c r="C8421" s="94">
        <v>5</v>
      </c>
      <c r="D8421" s="94" t="s">
        <v>15188</v>
      </c>
      <c r="E8421" s="94" t="s">
        <v>15189</v>
      </c>
      <c r="F8421" s="94" t="s">
        <v>128</v>
      </c>
    </row>
    <row r="8422" spans="1:6" ht="15" x14ac:dyDescent="0.25">
      <c r="A8422" s="94">
        <v>8416</v>
      </c>
      <c r="B8422" s="95">
        <v>44282.562546296198</v>
      </c>
      <c r="C8422" s="94">
        <v>5</v>
      </c>
      <c r="D8422" s="94" t="s">
        <v>15190</v>
      </c>
      <c r="E8422" s="94"/>
      <c r="F8422" s="94" t="s">
        <v>128</v>
      </c>
    </row>
    <row r="8423" spans="1:6" ht="15" x14ac:dyDescent="0.25">
      <c r="A8423" s="94">
        <v>8417</v>
      </c>
      <c r="B8423" s="95">
        <v>44282.551342592502</v>
      </c>
      <c r="C8423" s="94">
        <v>5</v>
      </c>
      <c r="D8423" s="94" t="s">
        <v>15191</v>
      </c>
      <c r="E8423" s="94" t="s">
        <v>15192</v>
      </c>
      <c r="F8423" s="94" t="s">
        <v>128</v>
      </c>
    </row>
    <row r="8424" spans="1:6" ht="15" x14ac:dyDescent="0.25">
      <c r="A8424" s="94">
        <v>8418</v>
      </c>
      <c r="B8424" s="95">
        <v>44282.538101851802</v>
      </c>
      <c r="C8424" s="94">
        <v>5</v>
      </c>
      <c r="D8424" s="94" t="s">
        <v>15193</v>
      </c>
      <c r="E8424" s="94" t="s">
        <v>15194</v>
      </c>
      <c r="F8424" s="94" t="s">
        <v>128</v>
      </c>
    </row>
    <row r="8425" spans="1:6" ht="15" x14ac:dyDescent="0.25">
      <c r="A8425" s="94">
        <v>8419</v>
      </c>
      <c r="B8425" s="95">
        <v>44282.537430555501</v>
      </c>
      <c r="C8425" s="94">
        <v>5</v>
      </c>
      <c r="D8425" s="94" t="s">
        <v>434</v>
      </c>
      <c r="E8425" s="94" t="s">
        <v>15195</v>
      </c>
      <c r="F8425" s="94" t="s">
        <v>128</v>
      </c>
    </row>
    <row r="8426" spans="1:6" ht="15" x14ac:dyDescent="0.25">
      <c r="A8426" s="94">
        <v>8420</v>
      </c>
      <c r="B8426" s="95">
        <v>44282.511689814797</v>
      </c>
      <c r="C8426" s="94">
        <v>5</v>
      </c>
      <c r="D8426" s="94" t="s">
        <v>15196</v>
      </c>
      <c r="E8426" s="94" t="s">
        <v>15197</v>
      </c>
      <c r="F8426" s="94" t="s">
        <v>128</v>
      </c>
    </row>
    <row r="8427" spans="1:6" ht="15" x14ac:dyDescent="0.25">
      <c r="A8427" s="94">
        <v>8421</v>
      </c>
      <c r="B8427" s="95">
        <v>44282.499791666603</v>
      </c>
      <c r="C8427" s="94">
        <v>5</v>
      </c>
      <c r="D8427" s="94" t="s">
        <v>11382</v>
      </c>
      <c r="E8427" s="94" t="s">
        <v>15198</v>
      </c>
      <c r="F8427" s="94" t="s">
        <v>322</v>
      </c>
    </row>
    <row r="8428" spans="1:6" ht="15" x14ac:dyDescent="0.25">
      <c r="A8428" s="94">
        <v>8422</v>
      </c>
      <c r="B8428" s="95">
        <v>44282.479178240697</v>
      </c>
      <c r="C8428" s="94">
        <v>5</v>
      </c>
      <c r="D8428" s="94" t="s">
        <v>15199</v>
      </c>
      <c r="E8428" s="94"/>
      <c r="F8428" s="94" t="s">
        <v>128</v>
      </c>
    </row>
    <row r="8429" spans="1:6" ht="15" x14ac:dyDescent="0.25">
      <c r="A8429" s="94">
        <v>8423</v>
      </c>
      <c r="B8429" s="95">
        <v>44282.404999999999</v>
      </c>
      <c r="C8429" s="94">
        <v>5</v>
      </c>
      <c r="D8429" s="94" t="s">
        <v>15200</v>
      </c>
      <c r="E8429" s="94" t="s">
        <v>15201</v>
      </c>
      <c r="F8429" s="94" t="s">
        <v>128</v>
      </c>
    </row>
    <row r="8430" spans="1:6" ht="15" x14ac:dyDescent="0.25">
      <c r="A8430" s="94">
        <v>8424</v>
      </c>
      <c r="B8430" s="95">
        <v>44282.329016203701</v>
      </c>
      <c r="C8430" s="94">
        <v>5</v>
      </c>
      <c r="D8430" s="94" t="s">
        <v>15202</v>
      </c>
      <c r="E8430" s="94" t="s">
        <v>15203</v>
      </c>
      <c r="F8430" s="94" t="s">
        <v>128</v>
      </c>
    </row>
    <row r="8431" spans="1:6" ht="15" x14ac:dyDescent="0.25">
      <c r="A8431" s="94">
        <v>8425</v>
      </c>
      <c r="B8431" s="95">
        <v>44281.940335648098</v>
      </c>
      <c r="C8431" s="94">
        <v>5</v>
      </c>
      <c r="D8431" s="94" t="s">
        <v>15204</v>
      </c>
      <c r="E8431" s="94" t="s">
        <v>15205</v>
      </c>
      <c r="F8431" s="94" t="s">
        <v>128</v>
      </c>
    </row>
    <row r="8432" spans="1:6" ht="15" x14ac:dyDescent="0.25">
      <c r="A8432" s="94">
        <v>8426</v>
      </c>
      <c r="B8432" s="95">
        <v>44281.819293981403</v>
      </c>
      <c r="C8432" s="94">
        <v>5</v>
      </c>
      <c r="D8432" s="94" t="s">
        <v>15206</v>
      </c>
      <c r="E8432" s="94" t="s">
        <v>15207</v>
      </c>
      <c r="F8432" s="94" t="s">
        <v>128</v>
      </c>
    </row>
    <row r="8433" spans="1:6" ht="15" x14ac:dyDescent="0.25">
      <c r="A8433" s="94">
        <v>8427</v>
      </c>
      <c r="B8433" s="95">
        <v>44281.793310185101</v>
      </c>
      <c r="C8433" s="94">
        <v>5</v>
      </c>
      <c r="D8433" s="94" t="s">
        <v>15208</v>
      </c>
      <c r="E8433" s="94" t="s">
        <v>15209</v>
      </c>
      <c r="F8433" s="94" t="s">
        <v>128</v>
      </c>
    </row>
    <row r="8434" spans="1:6" ht="15" x14ac:dyDescent="0.25">
      <c r="A8434" s="94">
        <v>8428</v>
      </c>
      <c r="B8434" s="95">
        <v>44281.784872685101</v>
      </c>
      <c r="C8434" s="94">
        <v>5</v>
      </c>
      <c r="D8434" s="94" t="s">
        <v>15210</v>
      </c>
      <c r="E8434" s="94" t="s">
        <v>15211</v>
      </c>
      <c r="F8434" s="94" t="s">
        <v>128</v>
      </c>
    </row>
    <row r="8435" spans="1:6" ht="15" x14ac:dyDescent="0.25">
      <c r="A8435" s="94">
        <v>8429</v>
      </c>
      <c r="B8435" s="95">
        <v>44281.783750000002</v>
      </c>
      <c r="C8435" s="94">
        <v>5</v>
      </c>
      <c r="D8435" s="94" t="s">
        <v>15212</v>
      </c>
      <c r="E8435" s="94" t="s">
        <v>15213</v>
      </c>
      <c r="F8435" s="94" t="s">
        <v>128</v>
      </c>
    </row>
    <row r="8436" spans="1:6" ht="15" x14ac:dyDescent="0.25">
      <c r="A8436" s="94">
        <v>8430</v>
      </c>
      <c r="B8436" s="95">
        <v>44281.758912037003</v>
      </c>
      <c r="C8436" s="94">
        <v>5</v>
      </c>
      <c r="D8436" s="94" t="s">
        <v>15214</v>
      </c>
      <c r="E8436" s="94" t="s">
        <v>15215</v>
      </c>
      <c r="F8436" s="94" t="s">
        <v>128</v>
      </c>
    </row>
    <row r="8437" spans="1:6" ht="15" x14ac:dyDescent="0.25">
      <c r="A8437" s="94">
        <v>8431</v>
      </c>
      <c r="B8437" s="95">
        <v>44281.737291666599</v>
      </c>
      <c r="C8437" s="94">
        <v>5</v>
      </c>
      <c r="D8437" s="94" t="s">
        <v>15216</v>
      </c>
      <c r="E8437" s="94" t="s">
        <v>15217</v>
      </c>
      <c r="F8437" s="94" t="s">
        <v>128</v>
      </c>
    </row>
    <row r="8438" spans="1:6" ht="15" x14ac:dyDescent="0.25">
      <c r="A8438" s="94">
        <v>8432</v>
      </c>
      <c r="B8438" s="95">
        <v>44281.715879629599</v>
      </c>
      <c r="C8438" s="94">
        <v>5</v>
      </c>
      <c r="D8438" s="94" t="s">
        <v>15218</v>
      </c>
      <c r="E8438" s="94" t="s">
        <v>15219</v>
      </c>
      <c r="F8438" s="94" t="s">
        <v>128</v>
      </c>
    </row>
    <row r="8439" spans="1:6" ht="15" x14ac:dyDescent="0.25">
      <c r="A8439" s="94">
        <v>8433</v>
      </c>
      <c r="B8439" s="95">
        <v>44281.669641203698</v>
      </c>
      <c r="C8439" s="94">
        <v>5</v>
      </c>
      <c r="D8439" s="94" t="s">
        <v>15220</v>
      </c>
      <c r="E8439" s="94" t="s">
        <v>15221</v>
      </c>
      <c r="F8439" s="94" t="s">
        <v>128</v>
      </c>
    </row>
    <row r="8440" spans="1:6" ht="15" x14ac:dyDescent="0.25">
      <c r="A8440" s="94">
        <v>8434</v>
      </c>
      <c r="B8440" s="95">
        <v>44281.648680555503</v>
      </c>
      <c r="C8440" s="94">
        <v>5</v>
      </c>
      <c r="D8440" s="94" t="s">
        <v>263</v>
      </c>
      <c r="E8440" s="94" t="s">
        <v>15222</v>
      </c>
      <c r="F8440" s="94" t="s">
        <v>128</v>
      </c>
    </row>
    <row r="8441" spans="1:6" ht="15" x14ac:dyDescent="0.25">
      <c r="A8441" s="94">
        <v>8435</v>
      </c>
      <c r="B8441" s="95">
        <v>44281.621076388801</v>
      </c>
      <c r="C8441" s="94">
        <v>5</v>
      </c>
      <c r="D8441" s="94" t="s">
        <v>263</v>
      </c>
      <c r="E8441" s="94" t="s">
        <v>15223</v>
      </c>
      <c r="F8441" s="94" t="s">
        <v>128</v>
      </c>
    </row>
    <row r="8442" spans="1:6" ht="15" x14ac:dyDescent="0.25">
      <c r="A8442" s="94">
        <v>8436</v>
      </c>
      <c r="B8442" s="95">
        <v>44281.595266203702</v>
      </c>
      <c r="C8442" s="94">
        <v>4</v>
      </c>
      <c r="D8442" s="94" t="s">
        <v>15224</v>
      </c>
      <c r="E8442" s="94" t="s">
        <v>15225</v>
      </c>
      <c r="F8442" s="94" t="s">
        <v>128</v>
      </c>
    </row>
    <row r="8443" spans="1:6" ht="15" x14ac:dyDescent="0.25">
      <c r="A8443" s="94">
        <v>8437</v>
      </c>
      <c r="B8443" s="95">
        <v>44281.552152777702</v>
      </c>
      <c r="C8443" s="94">
        <v>5</v>
      </c>
      <c r="D8443" s="94" t="s">
        <v>15202</v>
      </c>
      <c r="E8443" s="94" t="s">
        <v>15226</v>
      </c>
      <c r="F8443" s="94" t="s">
        <v>128</v>
      </c>
    </row>
    <row r="8444" spans="1:6" ht="15" x14ac:dyDescent="0.25">
      <c r="A8444" s="94">
        <v>8438</v>
      </c>
      <c r="B8444" s="95">
        <v>44281.538460648102</v>
      </c>
      <c r="C8444" s="94">
        <v>5</v>
      </c>
      <c r="D8444" s="94" t="s">
        <v>2444</v>
      </c>
      <c r="E8444" s="94" t="s">
        <v>15227</v>
      </c>
      <c r="F8444" s="94" t="s">
        <v>128</v>
      </c>
    </row>
    <row r="8445" spans="1:6" ht="15" x14ac:dyDescent="0.25">
      <c r="A8445" s="94">
        <v>8439</v>
      </c>
      <c r="B8445" s="95">
        <v>44281.5185763888</v>
      </c>
      <c r="C8445" s="94">
        <v>5</v>
      </c>
      <c r="D8445" s="94" t="s">
        <v>15228</v>
      </c>
      <c r="E8445" s="94" t="s">
        <v>15229</v>
      </c>
      <c r="F8445" s="94" t="s">
        <v>128</v>
      </c>
    </row>
    <row r="8446" spans="1:6" ht="15" x14ac:dyDescent="0.25">
      <c r="A8446" s="94">
        <v>8440</v>
      </c>
      <c r="B8446" s="95">
        <v>44281.501030092499</v>
      </c>
      <c r="C8446" s="94">
        <v>5</v>
      </c>
      <c r="D8446" s="94" t="s">
        <v>15230</v>
      </c>
      <c r="E8446" s="94" t="s">
        <v>15231</v>
      </c>
      <c r="F8446" s="94" t="s">
        <v>128</v>
      </c>
    </row>
    <row r="8447" spans="1:6" ht="15" x14ac:dyDescent="0.25">
      <c r="A8447" s="94">
        <v>8441</v>
      </c>
      <c r="B8447" s="95">
        <v>44281.499583333301</v>
      </c>
      <c r="C8447" s="94">
        <v>5</v>
      </c>
      <c r="D8447" s="94" t="s">
        <v>2251</v>
      </c>
      <c r="E8447" s="94" t="s">
        <v>15232</v>
      </c>
      <c r="F8447" s="94" t="s">
        <v>128</v>
      </c>
    </row>
    <row r="8448" spans="1:6" ht="15" x14ac:dyDescent="0.25">
      <c r="A8448" s="94">
        <v>8442</v>
      </c>
      <c r="B8448" s="95">
        <v>44281.492361111101</v>
      </c>
      <c r="C8448" s="94">
        <v>5</v>
      </c>
      <c r="D8448" s="94" t="s">
        <v>434</v>
      </c>
      <c r="E8448" s="94" t="s">
        <v>15233</v>
      </c>
      <c r="F8448" s="94" t="s">
        <v>128</v>
      </c>
    </row>
    <row r="8449" spans="1:6" ht="15" x14ac:dyDescent="0.25">
      <c r="A8449" s="94">
        <v>8443</v>
      </c>
      <c r="B8449" s="95">
        <v>44281.438912037003</v>
      </c>
      <c r="C8449" s="94">
        <v>5</v>
      </c>
      <c r="D8449" s="94" t="s">
        <v>15234</v>
      </c>
      <c r="E8449" s="94" t="s">
        <v>15235</v>
      </c>
      <c r="F8449" s="94" t="s">
        <v>128</v>
      </c>
    </row>
    <row r="8450" spans="1:6" ht="15" x14ac:dyDescent="0.25">
      <c r="A8450" s="94">
        <v>8444</v>
      </c>
      <c r="B8450" s="95">
        <v>44281.327245370303</v>
      </c>
      <c r="C8450" s="94">
        <v>5</v>
      </c>
      <c r="D8450" s="94" t="s">
        <v>15236</v>
      </c>
      <c r="E8450" s="94" t="s">
        <v>15237</v>
      </c>
      <c r="F8450" s="94" t="s">
        <v>128</v>
      </c>
    </row>
    <row r="8451" spans="1:6" ht="15" x14ac:dyDescent="0.25">
      <c r="A8451" s="94">
        <v>8445</v>
      </c>
      <c r="B8451" s="95">
        <v>44280.882650462903</v>
      </c>
      <c r="C8451" s="94">
        <v>5</v>
      </c>
      <c r="D8451" s="94" t="s">
        <v>15238</v>
      </c>
      <c r="E8451" s="94" t="s">
        <v>15239</v>
      </c>
      <c r="F8451" s="94" t="s">
        <v>128</v>
      </c>
    </row>
    <row r="8452" spans="1:6" ht="15" x14ac:dyDescent="0.25">
      <c r="A8452" s="94">
        <v>8446</v>
      </c>
      <c r="B8452" s="95">
        <v>44280.863379629598</v>
      </c>
      <c r="C8452" s="94">
        <v>5</v>
      </c>
      <c r="D8452" s="94" t="s">
        <v>422</v>
      </c>
      <c r="E8452" s="94" t="s">
        <v>15240</v>
      </c>
      <c r="F8452" s="94" t="s">
        <v>128</v>
      </c>
    </row>
    <row r="8453" spans="1:6" ht="15" x14ac:dyDescent="0.25">
      <c r="A8453" s="94">
        <v>8447</v>
      </c>
      <c r="B8453" s="95">
        <v>44280.859085648102</v>
      </c>
      <c r="C8453" s="94">
        <v>5</v>
      </c>
      <c r="D8453" s="94" t="s">
        <v>15241</v>
      </c>
      <c r="E8453" s="94"/>
      <c r="F8453" s="94" t="s">
        <v>128</v>
      </c>
    </row>
    <row r="8454" spans="1:6" ht="15" x14ac:dyDescent="0.25">
      <c r="A8454" s="94">
        <v>8448</v>
      </c>
      <c r="B8454" s="95">
        <v>44280.810856481403</v>
      </c>
      <c r="C8454" s="94">
        <v>5</v>
      </c>
      <c r="D8454" s="94" t="s">
        <v>15242</v>
      </c>
      <c r="E8454" s="94" t="s">
        <v>15243</v>
      </c>
      <c r="F8454" s="94" t="s">
        <v>128</v>
      </c>
    </row>
    <row r="8455" spans="1:6" ht="15" x14ac:dyDescent="0.25">
      <c r="A8455" s="94">
        <v>8449</v>
      </c>
      <c r="B8455" s="95">
        <v>44280.773761573997</v>
      </c>
      <c r="C8455" s="94">
        <v>5</v>
      </c>
      <c r="D8455" s="94" t="s">
        <v>15244</v>
      </c>
      <c r="E8455" s="94" t="s">
        <v>15245</v>
      </c>
      <c r="F8455" s="94" t="s">
        <v>128</v>
      </c>
    </row>
    <row r="8456" spans="1:6" ht="15" x14ac:dyDescent="0.25">
      <c r="A8456" s="94">
        <v>8450</v>
      </c>
      <c r="B8456" s="95">
        <v>44280.764398148101</v>
      </c>
      <c r="C8456" s="94">
        <v>5</v>
      </c>
      <c r="D8456" s="94" t="s">
        <v>15246</v>
      </c>
      <c r="E8456" s="94" t="s">
        <v>15247</v>
      </c>
      <c r="F8456" s="94" t="s">
        <v>128</v>
      </c>
    </row>
    <row r="8457" spans="1:6" ht="15" x14ac:dyDescent="0.25">
      <c r="A8457" s="94">
        <v>8451</v>
      </c>
      <c r="B8457" s="95">
        <v>44280.743703703702</v>
      </c>
      <c r="C8457" s="94">
        <v>5</v>
      </c>
      <c r="D8457" s="94" t="s">
        <v>15248</v>
      </c>
      <c r="E8457" s="94" t="s">
        <v>15249</v>
      </c>
      <c r="F8457" s="94" t="s">
        <v>128</v>
      </c>
    </row>
    <row r="8458" spans="1:6" ht="15" x14ac:dyDescent="0.25">
      <c r="A8458" s="94">
        <v>8452</v>
      </c>
      <c r="B8458" s="95">
        <v>44280.743599537003</v>
      </c>
      <c r="C8458" s="94">
        <v>4</v>
      </c>
      <c r="D8458" s="94" t="s">
        <v>15250</v>
      </c>
      <c r="E8458" s="94" t="s">
        <v>15251</v>
      </c>
      <c r="F8458" s="94" t="s">
        <v>128</v>
      </c>
    </row>
    <row r="8459" spans="1:6" ht="15" x14ac:dyDescent="0.25">
      <c r="A8459" s="94">
        <v>8453</v>
      </c>
      <c r="B8459" s="95">
        <v>44280.738425925898</v>
      </c>
      <c r="C8459" s="94">
        <v>5</v>
      </c>
      <c r="D8459" s="94" t="s">
        <v>15252</v>
      </c>
      <c r="E8459" s="94" t="s">
        <v>15253</v>
      </c>
      <c r="F8459" s="94" t="s">
        <v>128</v>
      </c>
    </row>
    <row r="8460" spans="1:6" ht="15" x14ac:dyDescent="0.25">
      <c r="A8460" s="94">
        <v>8454</v>
      </c>
      <c r="B8460" s="95">
        <v>44280.725925925901</v>
      </c>
      <c r="C8460" s="94">
        <v>5</v>
      </c>
      <c r="D8460" s="94" t="s">
        <v>15254</v>
      </c>
      <c r="E8460" s="94" t="s">
        <v>15255</v>
      </c>
      <c r="F8460" s="94" t="s">
        <v>128</v>
      </c>
    </row>
    <row r="8461" spans="1:6" ht="15" x14ac:dyDescent="0.25">
      <c r="A8461" s="94">
        <v>8455</v>
      </c>
      <c r="B8461" s="95">
        <v>44280.702847222201</v>
      </c>
      <c r="C8461" s="94">
        <v>5</v>
      </c>
      <c r="D8461" s="94" t="s">
        <v>3519</v>
      </c>
      <c r="E8461" s="94" t="s">
        <v>15256</v>
      </c>
      <c r="F8461" s="94" t="s">
        <v>128</v>
      </c>
    </row>
    <row r="8462" spans="1:6" ht="15" x14ac:dyDescent="0.25">
      <c r="A8462" s="94">
        <v>8456</v>
      </c>
      <c r="B8462" s="95">
        <v>44280.6871875</v>
      </c>
      <c r="C8462" s="94">
        <v>5</v>
      </c>
      <c r="D8462" s="94" t="s">
        <v>15257</v>
      </c>
      <c r="E8462" s="94" t="s">
        <v>15258</v>
      </c>
      <c r="F8462" s="94" t="s">
        <v>128</v>
      </c>
    </row>
    <row r="8463" spans="1:6" ht="15" x14ac:dyDescent="0.25">
      <c r="A8463" s="94">
        <v>8457</v>
      </c>
      <c r="B8463" s="95">
        <v>44280.685578703698</v>
      </c>
      <c r="C8463" s="94">
        <v>5</v>
      </c>
      <c r="D8463" s="94" t="s">
        <v>15259</v>
      </c>
      <c r="E8463" s="94" t="s">
        <v>15260</v>
      </c>
      <c r="F8463" s="94" t="s">
        <v>128</v>
      </c>
    </row>
    <row r="8464" spans="1:6" ht="15" x14ac:dyDescent="0.25">
      <c r="A8464" s="94">
        <v>8458</v>
      </c>
      <c r="B8464" s="95">
        <v>44280.681365740696</v>
      </c>
      <c r="C8464" s="94">
        <v>5</v>
      </c>
      <c r="D8464" s="94" t="s">
        <v>6511</v>
      </c>
      <c r="E8464" s="94"/>
      <c r="F8464" s="94" t="s">
        <v>128</v>
      </c>
    </row>
    <row r="8465" spans="1:6" ht="15" x14ac:dyDescent="0.25">
      <c r="A8465" s="94">
        <v>8459</v>
      </c>
      <c r="B8465" s="95">
        <v>44280.674398148098</v>
      </c>
      <c r="C8465" s="94">
        <v>5</v>
      </c>
      <c r="D8465" s="94" t="s">
        <v>15261</v>
      </c>
      <c r="E8465" s="94" t="s">
        <v>15262</v>
      </c>
      <c r="F8465" s="94" t="s">
        <v>128</v>
      </c>
    </row>
    <row r="8466" spans="1:6" ht="15" x14ac:dyDescent="0.25">
      <c r="A8466" s="94">
        <v>8460</v>
      </c>
      <c r="B8466" s="95">
        <v>44280.669687499998</v>
      </c>
      <c r="C8466" s="94">
        <v>5</v>
      </c>
      <c r="D8466" s="94" t="s">
        <v>15263</v>
      </c>
      <c r="E8466" s="94" t="s">
        <v>15264</v>
      </c>
      <c r="F8466" s="94" t="s">
        <v>128</v>
      </c>
    </row>
    <row r="8467" spans="1:6" ht="15" x14ac:dyDescent="0.25">
      <c r="A8467" s="94">
        <v>8461</v>
      </c>
      <c r="B8467" s="95">
        <v>44280.6624884259</v>
      </c>
      <c r="C8467" s="94">
        <v>4</v>
      </c>
      <c r="D8467" s="94" t="s">
        <v>15265</v>
      </c>
      <c r="E8467" s="94" t="s">
        <v>15266</v>
      </c>
      <c r="F8467" s="94" t="s">
        <v>128</v>
      </c>
    </row>
    <row r="8468" spans="1:6" ht="15" x14ac:dyDescent="0.25">
      <c r="A8468" s="94">
        <v>8462</v>
      </c>
      <c r="B8468" s="95">
        <v>44280.6471759259</v>
      </c>
      <c r="C8468" s="94">
        <v>3</v>
      </c>
      <c r="D8468" s="94" t="s">
        <v>15267</v>
      </c>
      <c r="E8468" s="94" t="s">
        <v>15268</v>
      </c>
      <c r="F8468" s="94" t="s">
        <v>128</v>
      </c>
    </row>
    <row r="8469" spans="1:6" ht="15" x14ac:dyDescent="0.25">
      <c r="A8469" s="94">
        <v>8463</v>
      </c>
      <c r="B8469" s="95">
        <v>44280.646377314799</v>
      </c>
      <c r="C8469" s="94">
        <v>5</v>
      </c>
      <c r="D8469" s="94" t="s">
        <v>15269</v>
      </c>
      <c r="E8469" s="94"/>
      <c r="F8469" s="94" t="s">
        <v>128</v>
      </c>
    </row>
    <row r="8470" spans="1:6" ht="15" x14ac:dyDescent="0.25">
      <c r="A8470" s="94">
        <v>8464</v>
      </c>
      <c r="B8470" s="95">
        <v>44280.612673611096</v>
      </c>
      <c r="C8470" s="94">
        <v>5</v>
      </c>
      <c r="D8470" s="94" t="s">
        <v>15270</v>
      </c>
      <c r="E8470" s="94" t="s">
        <v>15271</v>
      </c>
      <c r="F8470" s="94" t="s">
        <v>128</v>
      </c>
    </row>
    <row r="8471" spans="1:6" ht="15" x14ac:dyDescent="0.25">
      <c r="A8471" s="94">
        <v>8465</v>
      </c>
      <c r="B8471" s="95">
        <v>44280.604444444398</v>
      </c>
      <c r="C8471" s="94">
        <v>5</v>
      </c>
      <c r="D8471" s="94" t="s">
        <v>3519</v>
      </c>
      <c r="E8471" s="94" t="s">
        <v>15272</v>
      </c>
      <c r="F8471" s="94" t="s">
        <v>128</v>
      </c>
    </row>
    <row r="8472" spans="1:6" ht="15" x14ac:dyDescent="0.25">
      <c r="A8472" s="94">
        <v>8466</v>
      </c>
      <c r="B8472" s="95">
        <v>44280.593715277697</v>
      </c>
      <c r="C8472" s="94">
        <v>5</v>
      </c>
      <c r="D8472" s="94" t="s">
        <v>15273</v>
      </c>
      <c r="E8472" s="94" t="s">
        <v>15274</v>
      </c>
      <c r="F8472" s="94" t="s">
        <v>128</v>
      </c>
    </row>
    <row r="8473" spans="1:6" ht="15" x14ac:dyDescent="0.25">
      <c r="A8473" s="94">
        <v>8467</v>
      </c>
      <c r="B8473" s="95">
        <v>44280.584525462902</v>
      </c>
      <c r="C8473" s="94">
        <v>5</v>
      </c>
      <c r="D8473" s="94" t="s">
        <v>15275</v>
      </c>
      <c r="E8473" s="94" t="s">
        <v>15276</v>
      </c>
      <c r="F8473" s="94" t="s">
        <v>128</v>
      </c>
    </row>
    <row r="8474" spans="1:6" ht="15" x14ac:dyDescent="0.25">
      <c r="A8474" s="94">
        <v>8468</v>
      </c>
      <c r="B8474" s="95">
        <v>44280.564131944397</v>
      </c>
      <c r="C8474" s="94">
        <v>5</v>
      </c>
      <c r="D8474" s="94" t="s">
        <v>15040</v>
      </c>
      <c r="E8474" s="94" t="s">
        <v>15277</v>
      </c>
      <c r="F8474" s="94" t="s">
        <v>128</v>
      </c>
    </row>
    <row r="8475" spans="1:6" ht="15" x14ac:dyDescent="0.25">
      <c r="A8475" s="94">
        <v>8469</v>
      </c>
      <c r="B8475" s="95">
        <v>44280.562893518501</v>
      </c>
      <c r="C8475" s="94">
        <v>5</v>
      </c>
      <c r="D8475" s="94" t="s">
        <v>15278</v>
      </c>
      <c r="E8475" s="94"/>
      <c r="F8475" s="94" t="s">
        <v>128</v>
      </c>
    </row>
    <row r="8476" spans="1:6" ht="15" x14ac:dyDescent="0.25">
      <c r="A8476" s="94">
        <v>8470</v>
      </c>
      <c r="B8476" s="95">
        <v>44280.550312499901</v>
      </c>
      <c r="C8476" s="94">
        <v>5</v>
      </c>
      <c r="D8476" s="94" t="s">
        <v>11308</v>
      </c>
      <c r="E8476" s="94" t="s">
        <v>15279</v>
      </c>
      <c r="F8476" s="94" t="s">
        <v>128</v>
      </c>
    </row>
    <row r="8477" spans="1:6" ht="15" x14ac:dyDescent="0.25">
      <c r="A8477" s="94">
        <v>8471</v>
      </c>
      <c r="B8477" s="95">
        <v>44280.499965277697</v>
      </c>
      <c r="C8477" s="94">
        <v>5</v>
      </c>
      <c r="D8477" s="94" t="s">
        <v>15280</v>
      </c>
      <c r="E8477" s="94" t="s">
        <v>15281</v>
      </c>
      <c r="F8477" s="94" t="s">
        <v>128</v>
      </c>
    </row>
    <row r="8478" spans="1:6" ht="15" x14ac:dyDescent="0.25">
      <c r="A8478" s="94">
        <v>8472</v>
      </c>
      <c r="B8478" s="95">
        <v>44280.4915162037</v>
      </c>
      <c r="C8478" s="94">
        <v>5</v>
      </c>
      <c r="D8478" s="94" t="s">
        <v>15282</v>
      </c>
      <c r="E8478" s="94"/>
      <c r="F8478" s="94" t="s">
        <v>128</v>
      </c>
    </row>
    <row r="8479" spans="1:6" ht="15" x14ac:dyDescent="0.25">
      <c r="A8479" s="94">
        <v>8473</v>
      </c>
      <c r="B8479" s="95">
        <v>44280.484467592498</v>
      </c>
      <c r="C8479" s="94">
        <v>5</v>
      </c>
      <c r="D8479" s="94" t="s">
        <v>15283</v>
      </c>
      <c r="E8479" s="94" t="s">
        <v>15284</v>
      </c>
      <c r="F8479" s="94" t="s">
        <v>128</v>
      </c>
    </row>
    <row r="8480" spans="1:6" ht="15" x14ac:dyDescent="0.25">
      <c r="A8480" s="94">
        <v>8474</v>
      </c>
      <c r="B8480" s="95">
        <v>44280.477696759197</v>
      </c>
      <c r="C8480" s="94">
        <v>5</v>
      </c>
      <c r="D8480" s="94" t="s">
        <v>15285</v>
      </c>
      <c r="E8480" s="94" t="s">
        <v>15286</v>
      </c>
      <c r="F8480" s="94" t="s">
        <v>128</v>
      </c>
    </row>
    <row r="8481" spans="1:6" ht="15" x14ac:dyDescent="0.25">
      <c r="A8481" s="94">
        <v>8475</v>
      </c>
      <c r="B8481" s="95">
        <v>44280.398831018501</v>
      </c>
      <c r="C8481" s="94">
        <v>4</v>
      </c>
      <c r="D8481" s="94" t="s">
        <v>15287</v>
      </c>
      <c r="E8481" s="94" t="s">
        <v>15288</v>
      </c>
      <c r="F8481" s="94" t="s">
        <v>128</v>
      </c>
    </row>
    <row r="8482" spans="1:6" ht="15" x14ac:dyDescent="0.25">
      <c r="A8482" s="94">
        <v>8476</v>
      </c>
      <c r="B8482" s="95">
        <v>44280.337592592499</v>
      </c>
      <c r="C8482" s="94">
        <v>5</v>
      </c>
      <c r="D8482" s="94" t="s">
        <v>15289</v>
      </c>
      <c r="E8482" s="94" t="s">
        <v>15290</v>
      </c>
      <c r="F8482" s="94" t="s">
        <v>128</v>
      </c>
    </row>
    <row r="8483" spans="1:6" ht="15" x14ac:dyDescent="0.25">
      <c r="A8483" s="94">
        <v>8477</v>
      </c>
      <c r="B8483" s="95">
        <v>44280.330879629597</v>
      </c>
      <c r="C8483" s="94">
        <v>5</v>
      </c>
      <c r="D8483" s="94" t="s">
        <v>15291</v>
      </c>
      <c r="E8483" s="94" t="s">
        <v>15292</v>
      </c>
      <c r="F8483" s="94" t="s">
        <v>128</v>
      </c>
    </row>
    <row r="8484" spans="1:6" ht="15" x14ac:dyDescent="0.25">
      <c r="A8484" s="94">
        <v>8478</v>
      </c>
      <c r="B8484" s="95">
        <v>44279.981516203698</v>
      </c>
      <c r="C8484" s="94">
        <v>5</v>
      </c>
      <c r="D8484" s="94" t="s">
        <v>15293</v>
      </c>
      <c r="E8484" s="94"/>
      <c r="F8484" s="94" t="s">
        <v>128</v>
      </c>
    </row>
    <row r="8485" spans="1:6" ht="15" x14ac:dyDescent="0.25">
      <c r="A8485" s="94">
        <v>8479</v>
      </c>
      <c r="B8485" s="95">
        <v>44279.939942129597</v>
      </c>
      <c r="C8485" s="94">
        <v>1</v>
      </c>
      <c r="D8485" s="94" t="s">
        <v>15294</v>
      </c>
      <c r="E8485" s="94" t="s">
        <v>15295</v>
      </c>
      <c r="F8485" s="94" t="s">
        <v>128</v>
      </c>
    </row>
    <row r="8486" spans="1:6" ht="15" x14ac:dyDescent="0.25">
      <c r="A8486" s="94">
        <v>8480</v>
      </c>
      <c r="B8486" s="95">
        <v>44279.892534722203</v>
      </c>
      <c r="C8486" s="94">
        <v>4</v>
      </c>
      <c r="D8486" s="94" t="s">
        <v>15296</v>
      </c>
      <c r="E8486" s="94" t="s">
        <v>15297</v>
      </c>
      <c r="F8486" s="94" t="s">
        <v>128</v>
      </c>
    </row>
    <row r="8487" spans="1:6" ht="15" x14ac:dyDescent="0.25">
      <c r="A8487" s="94">
        <v>8481</v>
      </c>
      <c r="B8487" s="95">
        <v>44279.889467592497</v>
      </c>
      <c r="C8487" s="94">
        <v>5</v>
      </c>
      <c r="D8487" s="94" t="s">
        <v>3519</v>
      </c>
      <c r="E8487" s="94" t="s">
        <v>15298</v>
      </c>
      <c r="F8487" s="94" t="s">
        <v>128</v>
      </c>
    </row>
    <row r="8488" spans="1:6" ht="15" x14ac:dyDescent="0.25">
      <c r="A8488" s="94">
        <v>8482</v>
      </c>
      <c r="B8488" s="95">
        <v>44279.883993055497</v>
      </c>
      <c r="C8488" s="94">
        <v>1</v>
      </c>
      <c r="D8488" s="94" t="s">
        <v>15299</v>
      </c>
      <c r="E8488" s="94" t="s">
        <v>15300</v>
      </c>
      <c r="F8488" s="94" t="s">
        <v>128</v>
      </c>
    </row>
    <row r="8489" spans="1:6" ht="15" x14ac:dyDescent="0.25">
      <c r="A8489" s="94">
        <v>8483</v>
      </c>
      <c r="B8489" s="95">
        <v>44279.847453703696</v>
      </c>
      <c r="C8489" s="94">
        <v>5</v>
      </c>
      <c r="D8489" s="94" t="s">
        <v>4323</v>
      </c>
      <c r="E8489" s="94" t="s">
        <v>15301</v>
      </c>
      <c r="F8489" s="94" t="s">
        <v>128</v>
      </c>
    </row>
    <row r="8490" spans="1:6" ht="15" x14ac:dyDescent="0.25">
      <c r="A8490" s="94">
        <v>8484</v>
      </c>
      <c r="B8490" s="95">
        <v>44279.823564814797</v>
      </c>
      <c r="C8490" s="94">
        <v>5</v>
      </c>
      <c r="D8490" s="94" t="s">
        <v>15302</v>
      </c>
      <c r="E8490" s="94" t="s">
        <v>15303</v>
      </c>
      <c r="F8490" s="94" t="s">
        <v>128</v>
      </c>
    </row>
    <row r="8491" spans="1:6" ht="15" x14ac:dyDescent="0.25">
      <c r="A8491" s="94">
        <v>8485</v>
      </c>
      <c r="B8491" s="95">
        <v>44279.803460648101</v>
      </c>
      <c r="C8491" s="94">
        <v>5</v>
      </c>
      <c r="D8491" s="94" t="s">
        <v>15304</v>
      </c>
      <c r="E8491" s="94" t="s">
        <v>15305</v>
      </c>
      <c r="F8491" s="94" t="s">
        <v>128</v>
      </c>
    </row>
    <row r="8492" spans="1:6" ht="15" x14ac:dyDescent="0.25">
      <c r="A8492" s="94">
        <v>8486</v>
      </c>
      <c r="B8492" s="95">
        <v>44279.795034722199</v>
      </c>
      <c r="C8492" s="94">
        <v>4</v>
      </c>
      <c r="D8492" s="94" t="s">
        <v>15306</v>
      </c>
      <c r="E8492" s="94" t="s">
        <v>15307</v>
      </c>
      <c r="F8492" s="94" t="s">
        <v>128</v>
      </c>
    </row>
    <row r="8493" spans="1:6" ht="15" x14ac:dyDescent="0.25">
      <c r="A8493" s="94">
        <v>8487</v>
      </c>
      <c r="B8493" s="95">
        <v>44279.777013888801</v>
      </c>
      <c r="C8493" s="94">
        <v>5</v>
      </c>
      <c r="D8493" s="94" t="s">
        <v>15308</v>
      </c>
      <c r="E8493" s="94" t="s">
        <v>15309</v>
      </c>
      <c r="F8493" s="94" t="s">
        <v>128</v>
      </c>
    </row>
    <row r="8494" spans="1:6" ht="15" x14ac:dyDescent="0.25">
      <c r="A8494" s="94">
        <v>8488</v>
      </c>
      <c r="B8494" s="95">
        <v>44279.770590277702</v>
      </c>
      <c r="C8494" s="94">
        <v>5</v>
      </c>
      <c r="D8494" s="94" t="s">
        <v>15310</v>
      </c>
      <c r="E8494" s="94" t="s">
        <v>15311</v>
      </c>
      <c r="F8494" s="94" t="s">
        <v>128</v>
      </c>
    </row>
    <row r="8495" spans="1:6" ht="15" x14ac:dyDescent="0.25">
      <c r="A8495" s="94">
        <v>8489</v>
      </c>
      <c r="B8495" s="95">
        <v>44279.706064814804</v>
      </c>
      <c r="C8495" s="94">
        <v>5</v>
      </c>
      <c r="D8495" s="94" t="s">
        <v>15312</v>
      </c>
      <c r="E8495" s="94" t="s">
        <v>15313</v>
      </c>
      <c r="F8495" s="94" t="s">
        <v>1977</v>
      </c>
    </row>
    <row r="8496" spans="1:6" ht="15" x14ac:dyDescent="0.25">
      <c r="A8496" s="94">
        <v>8490</v>
      </c>
      <c r="B8496" s="95">
        <v>44279.673993055498</v>
      </c>
      <c r="C8496" s="94">
        <v>5</v>
      </c>
      <c r="D8496" s="94" t="s">
        <v>15314</v>
      </c>
      <c r="E8496" s="94" t="s">
        <v>15315</v>
      </c>
      <c r="F8496" s="94" t="s">
        <v>128</v>
      </c>
    </row>
    <row r="8497" spans="1:6" ht="15" x14ac:dyDescent="0.25">
      <c r="A8497" s="94">
        <v>8491</v>
      </c>
      <c r="B8497" s="95">
        <v>44279.669189814798</v>
      </c>
      <c r="C8497" s="94">
        <v>5</v>
      </c>
      <c r="D8497" s="94" t="s">
        <v>15316</v>
      </c>
      <c r="E8497" s="94" t="s">
        <v>15317</v>
      </c>
      <c r="F8497" s="94" t="s">
        <v>128</v>
      </c>
    </row>
    <row r="8498" spans="1:6" ht="15" x14ac:dyDescent="0.25">
      <c r="A8498" s="94">
        <v>8492</v>
      </c>
      <c r="B8498" s="95">
        <v>44279.638020833299</v>
      </c>
      <c r="C8498" s="94">
        <v>5</v>
      </c>
      <c r="D8498" s="94" t="s">
        <v>15318</v>
      </c>
      <c r="E8498" s="94" t="s">
        <v>15319</v>
      </c>
      <c r="F8498" s="94" t="s">
        <v>128</v>
      </c>
    </row>
    <row r="8499" spans="1:6" ht="15" x14ac:dyDescent="0.25">
      <c r="A8499" s="94">
        <v>8493</v>
      </c>
      <c r="B8499" s="95">
        <v>44279.632152777704</v>
      </c>
      <c r="C8499" s="94">
        <v>5</v>
      </c>
      <c r="D8499" s="94" t="s">
        <v>15320</v>
      </c>
      <c r="E8499" s="94" t="s">
        <v>15321</v>
      </c>
      <c r="F8499" s="94" t="s">
        <v>128</v>
      </c>
    </row>
    <row r="8500" spans="1:6" ht="15" x14ac:dyDescent="0.25">
      <c r="A8500" s="94">
        <v>8494</v>
      </c>
      <c r="B8500" s="95">
        <v>44279.601030092497</v>
      </c>
      <c r="C8500" s="94">
        <v>5</v>
      </c>
      <c r="D8500" s="94" t="s">
        <v>15322</v>
      </c>
      <c r="E8500" s="94" t="s">
        <v>15323</v>
      </c>
      <c r="F8500" s="94" t="s">
        <v>128</v>
      </c>
    </row>
    <row r="8501" spans="1:6" ht="15" x14ac:dyDescent="0.25">
      <c r="A8501" s="94">
        <v>8495</v>
      </c>
      <c r="B8501" s="95">
        <v>44279.590752314798</v>
      </c>
      <c r="C8501" s="94">
        <v>5</v>
      </c>
      <c r="D8501" s="94" t="s">
        <v>15324</v>
      </c>
      <c r="E8501" s="94" t="s">
        <v>15325</v>
      </c>
      <c r="F8501" s="94" t="s">
        <v>128</v>
      </c>
    </row>
    <row r="8502" spans="1:6" ht="15" x14ac:dyDescent="0.25">
      <c r="A8502" s="94">
        <v>8496</v>
      </c>
      <c r="B8502" s="95">
        <v>44279.581203703703</v>
      </c>
      <c r="C8502" s="94">
        <v>4</v>
      </c>
      <c r="D8502" s="94" t="s">
        <v>1133</v>
      </c>
      <c r="E8502" s="94" t="s">
        <v>15326</v>
      </c>
      <c r="F8502" s="94" t="s">
        <v>128</v>
      </c>
    </row>
    <row r="8503" spans="1:6" ht="15" x14ac:dyDescent="0.25">
      <c r="A8503" s="94">
        <v>8497</v>
      </c>
      <c r="B8503" s="95">
        <v>44279.557303240697</v>
      </c>
      <c r="C8503" s="94">
        <v>5</v>
      </c>
      <c r="D8503" s="94" t="s">
        <v>15327</v>
      </c>
      <c r="E8503" s="94" t="s">
        <v>15328</v>
      </c>
      <c r="F8503" s="94" t="s">
        <v>128</v>
      </c>
    </row>
    <row r="8504" spans="1:6" ht="15" x14ac:dyDescent="0.25">
      <c r="A8504" s="94">
        <v>8498</v>
      </c>
      <c r="B8504" s="95">
        <v>44279.536597222199</v>
      </c>
      <c r="C8504" s="94">
        <v>5</v>
      </c>
      <c r="D8504" s="94" t="s">
        <v>15329</v>
      </c>
      <c r="E8504" s="94" t="s">
        <v>15330</v>
      </c>
      <c r="F8504" s="94" t="s">
        <v>128</v>
      </c>
    </row>
    <row r="8505" spans="1:6" ht="15" x14ac:dyDescent="0.25">
      <c r="A8505" s="94">
        <v>8499</v>
      </c>
      <c r="B8505" s="95">
        <v>44279.518761574</v>
      </c>
      <c r="C8505" s="94">
        <v>5</v>
      </c>
      <c r="D8505" s="94" t="s">
        <v>15331</v>
      </c>
      <c r="E8505" s="94" t="s">
        <v>15332</v>
      </c>
      <c r="F8505" s="94" t="s">
        <v>128</v>
      </c>
    </row>
    <row r="8506" spans="1:6" ht="15" x14ac:dyDescent="0.25">
      <c r="A8506" s="94">
        <v>8500</v>
      </c>
      <c r="B8506" s="95">
        <v>44279.4894444444</v>
      </c>
      <c r="C8506" s="94">
        <v>5</v>
      </c>
      <c r="D8506" s="94" t="s">
        <v>15333</v>
      </c>
      <c r="E8506" s="94" t="s">
        <v>15334</v>
      </c>
      <c r="F8506" s="94" t="s">
        <v>128</v>
      </c>
    </row>
    <row r="8507" spans="1:6" ht="15" x14ac:dyDescent="0.25">
      <c r="A8507" s="94">
        <v>8501</v>
      </c>
      <c r="B8507" s="95">
        <v>44279.479305555498</v>
      </c>
      <c r="C8507" s="94">
        <v>5</v>
      </c>
      <c r="D8507" s="94" t="s">
        <v>15335</v>
      </c>
      <c r="E8507" s="94" t="s">
        <v>15336</v>
      </c>
      <c r="F8507" s="94" t="s">
        <v>128</v>
      </c>
    </row>
    <row r="8508" spans="1:6" ht="15" x14ac:dyDescent="0.25">
      <c r="A8508" s="94">
        <v>8502</v>
      </c>
      <c r="B8508" s="95">
        <v>44279.422025462904</v>
      </c>
      <c r="C8508" s="94">
        <v>3</v>
      </c>
      <c r="D8508" s="94" t="s">
        <v>15337</v>
      </c>
      <c r="E8508" s="94" t="s">
        <v>15338</v>
      </c>
      <c r="F8508" s="94" t="s">
        <v>128</v>
      </c>
    </row>
    <row r="8509" spans="1:6" ht="15" x14ac:dyDescent="0.25">
      <c r="A8509" s="94">
        <v>8503</v>
      </c>
      <c r="B8509" s="95">
        <v>44279.386249999901</v>
      </c>
      <c r="C8509" s="94">
        <v>5</v>
      </c>
      <c r="D8509" s="94" t="s">
        <v>3519</v>
      </c>
      <c r="E8509" s="94" t="s">
        <v>15339</v>
      </c>
      <c r="F8509" s="94" t="s">
        <v>128</v>
      </c>
    </row>
    <row r="8510" spans="1:6" ht="15" x14ac:dyDescent="0.25">
      <c r="A8510" s="94">
        <v>8504</v>
      </c>
      <c r="B8510" s="95">
        <v>44278.946261573998</v>
      </c>
      <c r="C8510" s="94">
        <v>5</v>
      </c>
      <c r="D8510" s="94" t="s">
        <v>15340</v>
      </c>
      <c r="E8510" s="94" t="s">
        <v>15341</v>
      </c>
      <c r="F8510" s="94" t="s">
        <v>128</v>
      </c>
    </row>
    <row r="8511" spans="1:6" ht="15" x14ac:dyDescent="0.25">
      <c r="A8511" s="94">
        <v>8505</v>
      </c>
      <c r="B8511" s="95">
        <v>44278.890729166596</v>
      </c>
      <c r="C8511" s="94">
        <v>5</v>
      </c>
      <c r="D8511" s="94" t="s">
        <v>15342</v>
      </c>
      <c r="E8511" s="94" t="s">
        <v>15343</v>
      </c>
      <c r="F8511" s="94" t="s">
        <v>128</v>
      </c>
    </row>
    <row r="8512" spans="1:6" ht="15" x14ac:dyDescent="0.25">
      <c r="A8512" s="94">
        <v>8506</v>
      </c>
      <c r="B8512" s="95">
        <v>44278.856423611098</v>
      </c>
      <c r="C8512" s="94">
        <v>5</v>
      </c>
      <c r="D8512" s="94" t="s">
        <v>4647</v>
      </c>
      <c r="E8512" s="94" t="s">
        <v>15344</v>
      </c>
      <c r="F8512" s="94" t="s">
        <v>128</v>
      </c>
    </row>
    <row r="8513" spans="1:6" ht="15" x14ac:dyDescent="0.25">
      <c r="A8513" s="94">
        <v>8507</v>
      </c>
      <c r="B8513" s="95">
        <v>44278.844166666597</v>
      </c>
      <c r="C8513" s="94">
        <v>5</v>
      </c>
      <c r="D8513" s="94" t="s">
        <v>245</v>
      </c>
      <c r="E8513" s="94" t="s">
        <v>15345</v>
      </c>
      <c r="F8513" s="94" t="s">
        <v>128</v>
      </c>
    </row>
    <row r="8514" spans="1:6" ht="15" x14ac:dyDescent="0.25">
      <c r="A8514" s="94">
        <v>8508</v>
      </c>
      <c r="B8514" s="95">
        <v>44278.836666666597</v>
      </c>
      <c r="C8514" s="94">
        <v>5</v>
      </c>
      <c r="D8514" s="94" t="s">
        <v>15346</v>
      </c>
      <c r="E8514" s="94"/>
      <c r="F8514" s="94" t="s">
        <v>128</v>
      </c>
    </row>
    <row r="8515" spans="1:6" ht="15" x14ac:dyDescent="0.25">
      <c r="A8515" s="94">
        <v>8509</v>
      </c>
      <c r="B8515" s="95">
        <v>44278.8098032407</v>
      </c>
      <c r="C8515" s="94">
        <v>5</v>
      </c>
      <c r="D8515" s="94" t="s">
        <v>15347</v>
      </c>
      <c r="E8515" s="94" t="s">
        <v>15348</v>
      </c>
      <c r="F8515" s="94" t="s">
        <v>128</v>
      </c>
    </row>
    <row r="8516" spans="1:6" ht="15" x14ac:dyDescent="0.25">
      <c r="A8516" s="94">
        <v>8510</v>
      </c>
      <c r="B8516" s="95">
        <v>44278.774155092498</v>
      </c>
      <c r="C8516" s="94">
        <v>5</v>
      </c>
      <c r="D8516" s="94" t="s">
        <v>15349</v>
      </c>
      <c r="E8516" s="94" t="s">
        <v>15350</v>
      </c>
      <c r="F8516" s="94" t="s">
        <v>128</v>
      </c>
    </row>
    <row r="8517" spans="1:6" ht="15" x14ac:dyDescent="0.25">
      <c r="A8517" s="94">
        <v>8511</v>
      </c>
      <c r="B8517" s="95">
        <v>44278.773969907401</v>
      </c>
      <c r="C8517" s="94">
        <v>5</v>
      </c>
      <c r="D8517" s="94" t="s">
        <v>1261</v>
      </c>
      <c r="E8517" s="94" t="s">
        <v>15351</v>
      </c>
      <c r="F8517" s="94" t="s">
        <v>128</v>
      </c>
    </row>
    <row r="8518" spans="1:6" ht="15" x14ac:dyDescent="0.25">
      <c r="A8518" s="94">
        <v>8512</v>
      </c>
      <c r="B8518" s="95">
        <v>44278.763842592598</v>
      </c>
      <c r="C8518" s="94">
        <v>5</v>
      </c>
      <c r="D8518" s="94" t="s">
        <v>15352</v>
      </c>
      <c r="E8518" s="94" t="s">
        <v>15353</v>
      </c>
      <c r="F8518" s="94" t="s">
        <v>128</v>
      </c>
    </row>
    <row r="8519" spans="1:6" ht="15" x14ac:dyDescent="0.25">
      <c r="A8519" s="94">
        <v>8513</v>
      </c>
      <c r="B8519" s="95">
        <v>44278.733819444402</v>
      </c>
      <c r="C8519" s="94">
        <v>5</v>
      </c>
      <c r="D8519" s="94" t="s">
        <v>15354</v>
      </c>
      <c r="E8519" s="94" t="s">
        <v>15355</v>
      </c>
      <c r="F8519" s="94" t="s">
        <v>128</v>
      </c>
    </row>
    <row r="8520" spans="1:6" ht="15" x14ac:dyDescent="0.25">
      <c r="A8520" s="94">
        <v>8514</v>
      </c>
      <c r="B8520" s="95">
        <v>44278.733043981403</v>
      </c>
      <c r="C8520" s="94">
        <v>5</v>
      </c>
      <c r="D8520" s="94" t="s">
        <v>15356</v>
      </c>
      <c r="E8520" s="94" t="s">
        <v>15357</v>
      </c>
      <c r="F8520" s="94" t="s">
        <v>128</v>
      </c>
    </row>
    <row r="8521" spans="1:6" ht="15" x14ac:dyDescent="0.25">
      <c r="A8521" s="94">
        <v>8515</v>
      </c>
      <c r="B8521" s="95">
        <v>44278.722905092502</v>
      </c>
      <c r="C8521" s="94">
        <v>5</v>
      </c>
      <c r="D8521" s="94" t="s">
        <v>15358</v>
      </c>
      <c r="E8521" s="94" t="s">
        <v>15359</v>
      </c>
      <c r="F8521" s="94" t="s">
        <v>128</v>
      </c>
    </row>
    <row r="8522" spans="1:6" ht="15" x14ac:dyDescent="0.25">
      <c r="A8522" s="94">
        <v>8516</v>
      </c>
      <c r="B8522" s="95">
        <v>44278.697523148097</v>
      </c>
      <c r="C8522" s="94">
        <v>5</v>
      </c>
      <c r="D8522" s="94" t="s">
        <v>15360</v>
      </c>
      <c r="E8522" s="94"/>
      <c r="F8522" s="94" t="s">
        <v>128</v>
      </c>
    </row>
    <row r="8523" spans="1:6" ht="15" x14ac:dyDescent="0.25">
      <c r="A8523" s="94">
        <v>8517</v>
      </c>
      <c r="B8523" s="95">
        <v>44278.6930208333</v>
      </c>
      <c r="C8523" s="94">
        <v>4</v>
      </c>
      <c r="D8523" s="94" t="s">
        <v>15361</v>
      </c>
      <c r="E8523" s="94" t="s">
        <v>15362</v>
      </c>
      <c r="F8523" s="94" t="s">
        <v>128</v>
      </c>
    </row>
    <row r="8524" spans="1:6" ht="15" x14ac:dyDescent="0.25">
      <c r="A8524" s="94">
        <v>8518</v>
      </c>
      <c r="B8524" s="95">
        <v>44278.680300925902</v>
      </c>
      <c r="C8524" s="94">
        <v>4</v>
      </c>
      <c r="D8524" s="94" t="s">
        <v>15363</v>
      </c>
      <c r="E8524" s="94" t="s">
        <v>15364</v>
      </c>
      <c r="F8524" s="94" t="s">
        <v>128</v>
      </c>
    </row>
    <row r="8525" spans="1:6" ht="15" x14ac:dyDescent="0.25">
      <c r="A8525" s="94">
        <v>8519</v>
      </c>
      <c r="B8525" s="95">
        <v>44278.647002314799</v>
      </c>
      <c r="C8525" s="94">
        <v>5</v>
      </c>
      <c r="D8525" s="94" t="s">
        <v>2983</v>
      </c>
      <c r="E8525" s="94" t="s">
        <v>15365</v>
      </c>
      <c r="F8525" s="94" t="s">
        <v>128</v>
      </c>
    </row>
    <row r="8526" spans="1:6" ht="15" x14ac:dyDescent="0.25">
      <c r="A8526" s="94">
        <v>8520</v>
      </c>
      <c r="B8526" s="95">
        <v>44278.586631944403</v>
      </c>
      <c r="C8526" s="94">
        <v>1</v>
      </c>
      <c r="D8526" s="94" t="s">
        <v>15366</v>
      </c>
      <c r="E8526" s="94" t="s">
        <v>15367</v>
      </c>
      <c r="F8526" s="94" t="s">
        <v>128</v>
      </c>
    </row>
    <row r="8527" spans="1:6" ht="15" x14ac:dyDescent="0.25">
      <c r="A8527" s="94">
        <v>8521</v>
      </c>
      <c r="B8527" s="95">
        <v>44278.5774537037</v>
      </c>
      <c r="C8527" s="94">
        <v>5</v>
      </c>
      <c r="D8527" s="94" t="s">
        <v>15368</v>
      </c>
      <c r="E8527" s="94" t="s">
        <v>15369</v>
      </c>
      <c r="F8527" s="94" t="s">
        <v>128</v>
      </c>
    </row>
    <row r="8528" spans="1:6" ht="15" x14ac:dyDescent="0.25">
      <c r="A8528" s="94">
        <v>8522</v>
      </c>
      <c r="B8528" s="95">
        <v>44278.534456018497</v>
      </c>
      <c r="C8528" s="94">
        <v>5</v>
      </c>
      <c r="D8528" s="94" t="s">
        <v>15370</v>
      </c>
      <c r="E8528" s="94" t="s">
        <v>15371</v>
      </c>
      <c r="F8528" s="94" t="s">
        <v>128</v>
      </c>
    </row>
    <row r="8529" spans="1:6" ht="15" x14ac:dyDescent="0.25">
      <c r="A8529" s="94">
        <v>8523</v>
      </c>
      <c r="B8529" s="95">
        <v>44278.5287731481</v>
      </c>
      <c r="C8529" s="94">
        <v>5</v>
      </c>
      <c r="D8529" s="94" t="s">
        <v>15372</v>
      </c>
      <c r="E8529" s="94" t="s">
        <v>15373</v>
      </c>
      <c r="F8529" s="94" t="s">
        <v>128</v>
      </c>
    </row>
    <row r="8530" spans="1:6" ht="15" x14ac:dyDescent="0.25">
      <c r="A8530" s="94">
        <v>8524</v>
      </c>
      <c r="B8530" s="95">
        <v>44278.511400462899</v>
      </c>
      <c r="C8530" s="94">
        <v>5</v>
      </c>
      <c r="D8530" s="94" t="s">
        <v>15374</v>
      </c>
      <c r="E8530" s="94" t="s">
        <v>15375</v>
      </c>
      <c r="F8530" s="94" t="s">
        <v>128</v>
      </c>
    </row>
    <row r="8531" spans="1:6" ht="15" x14ac:dyDescent="0.25">
      <c r="A8531" s="94">
        <v>8525</v>
      </c>
      <c r="B8531" s="95">
        <v>44278.493310185098</v>
      </c>
      <c r="C8531" s="94">
        <v>5</v>
      </c>
      <c r="D8531" s="94" t="s">
        <v>1836</v>
      </c>
      <c r="E8531" s="94" t="s">
        <v>15376</v>
      </c>
      <c r="F8531" s="94" t="s">
        <v>128</v>
      </c>
    </row>
    <row r="8532" spans="1:6" ht="15" x14ac:dyDescent="0.25">
      <c r="A8532" s="94">
        <v>8526</v>
      </c>
      <c r="B8532" s="95">
        <v>44278.493298611102</v>
      </c>
      <c r="C8532" s="94">
        <v>5</v>
      </c>
      <c r="D8532" s="94" t="s">
        <v>15377</v>
      </c>
      <c r="E8532" s="94" t="s">
        <v>15378</v>
      </c>
      <c r="F8532" s="94" t="s">
        <v>128</v>
      </c>
    </row>
    <row r="8533" spans="1:6" ht="15" x14ac:dyDescent="0.25">
      <c r="A8533" s="94">
        <v>8527</v>
      </c>
      <c r="B8533" s="95">
        <v>44278.490324074002</v>
      </c>
      <c r="C8533" s="94">
        <v>5</v>
      </c>
      <c r="D8533" s="94" t="s">
        <v>15379</v>
      </c>
      <c r="E8533" s="94" t="s">
        <v>15380</v>
      </c>
      <c r="F8533" s="94" t="s">
        <v>128</v>
      </c>
    </row>
    <row r="8534" spans="1:6" ht="15" x14ac:dyDescent="0.25">
      <c r="A8534" s="94">
        <v>8528</v>
      </c>
      <c r="B8534" s="95">
        <v>44278.482581018499</v>
      </c>
      <c r="C8534" s="94">
        <v>5</v>
      </c>
      <c r="D8534" s="94" t="s">
        <v>15381</v>
      </c>
      <c r="E8534" s="94" t="s">
        <v>15382</v>
      </c>
      <c r="F8534" s="94" t="s">
        <v>128</v>
      </c>
    </row>
    <row r="8535" spans="1:6" ht="15" x14ac:dyDescent="0.25">
      <c r="A8535" s="94">
        <v>8529</v>
      </c>
      <c r="B8535" s="95">
        <v>44278.399664351797</v>
      </c>
      <c r="C8535" s="94">
        <v>5</v>
      </c>
      <c r="D8535" s="94" t="s">
        <v>15383</v>
      </c>
      <c r="E8535" s="94" t="s">
        <v>15384</v>
      </c>
      <c r="F8535" s="94" t="s">
        <v>128</v>
      </c>
    </row>
    <row r="8536" spans="1:6" ht="15" x14ac:dyDescent="0.25">
      <c r="A8536" s="94">
        <v>8530</v>
      </c>
      <c r="B8536" s="95">
        <v>44278.291354166598</v>
      </c>
      <c r="C8536" s="94">
        <v>1</v>
      </c>
      <c r="D8536" s="94" t="s">
        <v>15385</v>
      </c>
      <c r="E8536" s="94" t="s">
        <v>15386</v>
      </c>
      <c r="F8536" s="94" t="s">
        <v>128</v>
      </c>
    </row>
    <row r="8537" spans="1:6" ht="15" x14ac:dyDescent="0.25">
      <c r="A8537" s="94">
        <v>8531</v>
      </c>
      <c r="B8537" s="95">
        <v>44277.918287036999</v>
      </c>
      <c r="C8537" s="94">
        <v>5</v>
      </c>
      <c r="D8537" s="94" t="s">
        <v>1119</v>
      </c>
      <c r="E8537" s="94" t="s">
        <v>15387</v>
      </c>
      <c r="F8537" s="94" t="s">
        <v>128</v>
      </c>
    </row>
    <row r="8538" spans="1:6" ht="15" x14ac:dyDescent="0.25">
      <c r="A8538" s="94">
        <v>8533</v>
      </c>
      <c r="B8538" s="95">
        <v>44277.854236111103</v>
      </c>
      <c r="C8538" s="94">
        <v>5</v>
      </c>
      <c r="D8538" s="94" t="s">
        <v>15390</v>
      </c>
      <c r="E8538" s="94" t="s">
        <v>15391</v>
      </c>
      <c r="F8538" s="94" t="s">
        <v>128</v>
      </c>
    </row>
    <row r="8539" spans="1:6" ht="15" x14ac:dyDescent="0.25">
      <c r="A8539" s="94">
        <v>8534</v>
      </c>
      <c r="B8539" s="95">
        <v>44277.8085879629</v>
      </c>
      <c r="C8539" s="94">
        <v>5</v>
      </c>
      <c r="D8539" s="94" t="s">
        <v>15392</v>
      </c>
      <c r="E8539" s="94" t="s">
        <v>15393</v>
      </c>
      <c r="F8539" s="94" t="s">
        <v>128</v>
      </c>
    </row>
    <row r="8540" spans="1:6" ht="15" x14ac:dyDescent="0.25">
      <c r="A8540" s="94">
        <v>8535</v>
      </c>
      <c r="B8540" s="95">
        <v>44277.783055555497</v>
      </c>
      <c r="C8540" s="94">
        <v>4</v>
      </c>
      <c r="D8540" s="94" t="s">
        <v>15394</v>
      </c>
      <c r="E8540" s="94" t="s">
        <v>15395</v>
      </c>
      <c r="F8540" s="94" t="s">
        <v>128</v>
      </c>
    </row>
    <row r="8541" spans="1:6" ht="15" x14ac:dyDescent="0.25">
      <c r="A8541" s="94">
        <v>8536</v>
      </c>
      <c r="B8541" s="95">
        <v>44277.761493055499</v>
      </c>
      <c r="C8541" s="94">
        <v>5</v>
      </c>
      <c r="D8541" s="94" t="s">
        <v>15396</v>
      </c>
      <c r="E8541" s="94" t="s">
        <v>15397</v>
      </c>
      <c r="F8541" s="94" t="s">
        <v>128</v>
      </c>
    </row>
    <row r="8542" spans="1:6" ht="15" x14ac:dyDescent="0.25">
      <c r="A8542" s="94">
        <v>8537</v>
      </c>
      <c r="B8542" s="95">
        <v>44277.751504629603</v>
      </c>
      <c r="C8542" s="94">
        <v>5</v>
      </c>
      <c r="D8542" s="94" t="s">
        <v>15398</v>
      </c>
      <c r="E8542" s="94" t="s">
        <v>15399</v>
      </c>
      <c r="F8542" s="94" t="s">
        <v>128</v>
      </c>
    </row>
    <row r="8543" spans="1:6" ht="15" x14ac:dyDescent="0.25">
      <c r="A8543" s="94">
        <v>8538</v>
      </c>
      <c r="B8543" s="95">
        <v>44277.749780092498</v>
      </c>
      <c r="C8543" s="94">
        <v>5</v>
      </c>
      <c r="D8543" s="94" t="s">
        <v>15400</v>
      </c>
      <c r="E8543" s="94" t="s">
        <v>15401</v>
      </c>
      <c r="F8543" s="94" t="s">
        <v>128</v>
      </c>
    </row>
    <row r="8544" spans="1:6" ht="15" x14ac:dyDescent="0.25">
      <c r="A8544" s="94">
        <v>8539</v>
      </c>
      <c r="B8544" s="95">
        <v>44277.742557870297</v>
      </c>
      <c r="C8544" s="94">
        <v>5</v>
      </c>
      <c r="D8544" s="94" t="s">
        <v>5453</v>
      </c>
      <c r="E8544" s="94" t="s">
        <v>15402</v>
      </c>
      <c r="F8544" s="94" t="s">
        <v>128</v>
      </c>
    </row>
    <row r="8545" spans="1:6" ht="15" x14ac:dyDescent="0.25">
      <c r="A8545" s="94">
        <v>8540</v>
      </c>
      <c r="B8545" s="95">
        <v>44277.730092592501</v>
      </c>
      <c r="C8545" s="94">
        <v>5</v>
      </c>
      <c r="D8545" s="94" t="s">
        <v>15403</v>
      </c>
      <c r="E8545" s="94" t="s">
        <v>15404</v>
      </c>
      <c r="F8545" s="94" t="s">
        <v>128</v>
      </c>
    </row>
    <row r="8546" spans="1:6" ht="15" x14ac:dyDescent="0.25">
      <c r="A8546" s="94">
        <v>8541</v>
      </c>
      <c r="B8546" s="95">
        <v>44277.714988425898</v>
      </c>
      <c r="C8546" s="94">
        <v>5</v>
      </c>
      <c r="D8546" s="94" t="s">
        <v>15405</v>
      </c>
      <c r="E8546" s="94" t="s">
        <v>15406</v>
      </c>
      <c r="F8546" s="94" t="s">
        <v>128</v>
      </c>
    </row>
    <row r="8547" spans="1:6" ht="15" x14ac:dyDescent="0.25">
      <c r="A8547" s="94">
        <v>8542</v>
      </c>
      <c r="B8547" s="95">
        <v>44277.696689814802</v>
      </c>
      <c r="C8547" s="94">
        <v>4</v>
      </c>
      <c r="D8547" s="94" t="s">
        <v>15407</v>
      </c>
      <c r="E8547" s="94" t="s">
        <v>15408</v>
      </c>
      <c r="F8547" s="94" t="s">
        <v>128</v>
      </c>
    </row>
    <row r="8548" spans="1:6" ht="15" x14ac:dyDescent="0.25">
      <c r="A8548" s="94">
        <v>8543</v>
      </c>
      <c r="B8548" s="95">
        <v>44277.673750000002</v>
      </c>
      <c r="C8548" s="94">
        <v>1</v>
      </c>
      <c r="D8548" s="94" t="s">
        <v>15409</v>
      </c>
      <c r="E8548" s="94" t="s">
        <v>15410</v>
      </c>
      <c r="F8548" s="94" t="s">
        <v>128</v>
      </c>
    </row>
    <row r="8549" spans="1:6" ht="15" x14ac:dyDescent="0.25">
      <c r="A8549" s="94">
        <v>8544</v>
      </c>
      <c r="B8549" s="95">
        <v>44277.670960648102</v>
      </c>
      <c r="C8549" s="94">
        <v>5</v>
      </c>
      <c r="D8549" s="94" t="s">
        <v>15411</v>
      </c>
      <c r="E8549" s="94" t="s">
        <v>15412</v>
      </c>
      <c r="F8549" s="94" t="s">
        <v>128</v>
      </c>
    </row>
    <row r="8550" spans="1:6" ht="15" x14ac:dyDescent="0.25">
      <c r="A8550" s="94">
        <v>8545</v>
      </c>
      <c r="B8550" s="95">
        <v>44277.616446759203</v>
      </c>
      <c r="C8550" s="94">
        <v>5</v>
      </c>
      <c r="D8550" s="94" t="s">
        <v>15413</v>
      </c>
      <c r="E8550" s="94" t="s">
        <v>15414</v>
      </c>
      <c r="F8550" s="94" t="s">
        <v>128</v>
      </c>
    </row>
    <row r="8551" spans="1:6" ht="15" x14ac:dyDescent="0.25">
      <c r="A8551" s="94">
        <v>8546</v>
      </c>
      <c r="B8551" s="95">
        <v>44277.600381944401</v>
      </c>
      <c r="C8551" s="94">
        <v>5</v>
      </c>
      <c r="D8551" s="94" t="s">
        <v>15415</v>
      </c>
      <c r="E8551" s="94" t="s">
        <v>15416</v>
      </c>
      <c r="F8551" s="94" t="s">
        <v>128</v>
      </c>
    </row>
    <row r="8552" spans="1:6" ht="15" x14ac:dyDescent="0.25">
      <c r="A8552" s="94">
        <v>8547</v>
      </c>
      <c r="B8552" s="95">
        <v>44277.569699074003</v>
      </c>
      <c r="C8552" s="94">
        <v>5</v>
      </c>
      <c r="D8552" s="94" t="s">
        <v>15417</v>
      </c>
      <c r="E8552" s="94"/>
      <c r="F8552" s="94" t="s">
        <v>128</v>
      </c>
    </row>
    <row r="8553" spans="1:6" ht="15" x14ac:dyDescent="0.25">
      <c r="A8553" s="94">
        <v>8548</v>
      </c>
      <c r="B8553" s="95">
        <v>44277.5619560185</v>
      </c>
      <c r="C8553" s="94">
        <v>5</v>
      </c>
      <c r="D8553" s="94" t="s">
        <v>15418</v>
      </c>
      <c r="E8553" s="94" t="s">
        <v>15419</v>
      </c>
      <c r="F8553" s="94" t="s">
        <v>128</v>
      </c>
    </row>
    <row r="8554" spans="1:6" ht="15" x14ac:dyDescent="0.25">
      <c r="A8554" s="94">
        <v>8549</v>
      </c>
      <c r="B8554" s="95">
        <v>44277.531631944403</v>
      </c>
      <c r="C8554" s="94">
        <v>5</v>
      </c>
      <c r="D8554" s="94" t="s">
        <v>15420</v>
      </c>
      <c r="E8554" s="94" t="s">
        <v>15421</v>
      </c>
      <c r="F8554" s="94" t="s">
        <v>128</v>
      </c>
    </row>
    <row r="8555" spans="1:6" ht="15" x14ac:dyDescent="0.25">
      <c r="A8555" s="94">
        <v>8550</v>
      </c>
      <c r="B8555" s="95">
        <v>44277.494652777699</v>
      </c>
      <c r="C8555" s="94">
        <v>5</v>
      </c>
      <c r="D8555" s="94" t="s">
        <v>15422</v>
      </c>
      <c r="E8555" s="94" t="s">
        <v>15423</v>
      </c>
      <c r="F8555" s="94" t="s">
        <v>128</v>
      </c>
    </row>
    <row r="8556" spans="1:6" ht="15" x14ac:dyDescent="0.25">
      <c r="A8556" s="94">
        <v>8551</v>
      </c>
      <c r="B8556" s="95">
        <v>44277.4813194444</v>
      </c>
      <c r="C8556" s="94">
        <v>5</v>
      </c>
      <c r="D8556" s="94" t="s">
        <v>15424</v>
      </c>
      <c r="E8556" s="94" t="s">
        <v>15425</v>
      </c>
      <c r="F8556" s="94" t="s">
        <v>128</v>
      </c>
    </row>
    <row r="8557" spans="1:6" ht="15" x14ac:dyDescent="0.25">
      <c r="A8557" s="94">
        <v>8552</v>
      </c>
      <c r="B8557" s="95">
        <v>44277.478136573998</v>
      </c>
      <c r="C8557" s="94">
        <v>5</v>
      </c>
      <c r="D8557" s="94" t="s">
        <v>15426</v>
      </c>
      <c r="E8557" s="94" t="s">
        <v>15427</v>
      </c>
      <c r="F8557" s="94" t="s">
        <v>128</v>
      </c>
    </row>
    <row r="8558" spans="1:6" ht="15" x14ac:dyDescent="0.25">
      <c r="A8558" s="94">
        <v>8553</v>
      </c>
      <c r="B8558" s="95">
        <v>44276.998414351801</v>
      </c>
      <c r="C8558" s="94">
        <v>5</v>
      </c>
      <c r="D8558" s="94" t="s">
        <v>15428</v>
      </c>
      <c r="E8558" s="94" t="s">
        <v>15429</v>
      </c>
      <c r="F8558" s="94" t="s">
        <v>128</v>
      </c>
    </row>
    <row r="8559" spans="1:6" ht="15" x14ac:dyDescent="0.25">
      <c r="A8559" s="94">
        <v>8554</v>
      </c>
      <c r="B8559" s="95">
        <v>44276.741215277703</v>
      </c>
      <c r="C8559" s="94">
        <v>5</v>
      </c>
      <c r="D8559" s="94" t="s">
        <v>15430</v>
      </c>
      <c r="E8559" s="94" t="s">
        <v>15431</v>
      </c>
      <c r="F8559" s="94" t="s">
        <v>425</v>
      </c>
    </row>
    <row r="8560" spans="1:6" ht="15" x14ac:dyDescent="0.25">
      <c r="A8560" s="94">
        <v>8555</v>
      </c>
      <c r="B8560" s="95">
        <v>44276.677106481402</v>
      </c>
      <c r="C8560" s="94">
        <v>5</v>
      </c>
      <c r="D8560" s="94" t="s">
        <v>15432</v>
      </c>
      <c r="E8560" s="94" t="s">
        <v>15433</v>
      </c>
      <c r="F8560" s="94" t="s">
        <v>128</v>
      </c>
    </row>
    <row r="8561" spans="1:6" ht="15" x14ac:dyDescent="0.25">
      <c r="A8561" s="94">
        <v>8556</v>
      </c>
      <c r="B8561" s="95">
        <v>44276.604178240697</v>
      </c>
      <c r="C8561" s="94">
        <v>5</v>
      </c>
      <c r="D8561" s="94" t="s">
        <v>15434</v>
      </c>
      <c r="E8561" s="94" t="s">
        <v>15435</v>
      </c>
      <c r="F8561" s="94" t="s">
        <v>128</v>
      </c>
    </row>
    <row r="8562" spans="1:6" ht="15" x14ac:dyDescent="0.25">
      <c r="A8562" s="94">
        <v>8557</v>
      </c>
      <c r="B8562" s="95">
        <v>44275.887916666601</v>
      </c>
      <c r="C8562" s="94">
        <v>5</v>
      </c>
      <c r="D8562" s="94" t="s">
        <v>15436</v>
      </c>
      <c r="E8562" s="94" t="s">
        <v>15437</v>
      </c>
      <c r="F8562" s="94" t="s">
        <v>128</v>
      </c>
    </row>
    <row r="8563" spans="1:6" ht="15" x14ac:dyDescent="0.25">
      <c r="A8563" s="94">
        <v>8558</v>
      </c>
      <c r="B8563" s="95">
        <v>44275.882754629602</v>
      </c>
      <c r="C8563" s="94">
        <v>5</v>
      </c>
      <c r="D8563" s="94" t="s">
        <v>15438</v>
      </c>
      <c r="E8563" s="94"/>
      <c r="F8563" s="94" t="s">
        <v>128</v>
      </c>
    </row>
    <row r="8564" spans="1:6" ht="15" x14ac:dyDescent="0.25">
      <c r="A8564" s="94">
        <v>8559</v>
      </c>
      <c r="B8564" s="95">
        <v>44275.762650462901</v>
      </c>
      <c r="C8564" s="94">
        <v>5</v>
      </c>
      <c r="D8564" s="94" t="s">
        <v>15439</v>
      </c>
      <c r="E8564" s="94"/>
      <c r="F8564" s="94" t="s">
        <v>128</v>
      </c>
    </row>
    <row r="8565" spans="1:6" ht="15" x14ac:dyDescent="0.25">
      <c r="A8565" s="94">
        <v>8560</v>
      </c>
      <c r="B8565" s="95">
        <v>44275.760162036997</v>
      </c>
      <c r="C8565" s="94">
        <v>1</v>
      </c>
      <c r="D8565" s="94" t="s">
        <v>15440</v>
      </c>
      <c r="E8565" s="94" t="s">
        <v>15441</v>
      </c>
      <c r="F8565" s="94" t="s">
        <v>128</v>
      </c>
    </row>
    <row r="8566" spans="1:6" ht="15" x14ac:dyDescent="0.25">
      <c r="A8566" s="94">
        <v>8561</v>
      </c>
      <c r="B8566" s="95">
        <v>44275.755046296297</v>
      </c>
      <c r="C8566" s="94">
        <v>5</v>
      </c>
      <c r="D8566" s="94" t="s">
        <v>15442</v>
      </c>
      <c r="E8566" s="94" t="s">
        <v>15443</v>
      </c>
      <c r="F8566" s="94" t="s">
        <v>128</v>
      </c>
    </row>
    <row r="8567" spans="1:6" ht="15" x14ac:dyDescent="0.25">
      <c r="A8567" s="94">
        <v>8562</v>
      </c>
      <c r="B8567" s="95">
        <v>44275.732280092503</v>
      </c>
      <c r="C8567" s="94">
        <v>5</v>
      </c>
      <c r="D8567" s="94" t="s">
        <v>15444</v>
      </c>
      <c r="E8567" s="94" t="s">
        <v>15445</v>
      </c>
      <c r="F8567" s="94" t="s">
        <v>128</v>
      </c>
    </row>
    <row r="8568" spans="1:6" ht="15" x14ac:dyDescent="0.25">
      <c r="A8568" s="94">
        <v>8563</v>
      </c>
      <c r="B8568" s="95">
        <v>44275.721828703703</v>
      </c>
      <c r="C8568" s="94">
        <v>4</v>
      </c>
      <c r="D8568" s="94" t="s">
        <v>15446</v>
      </c>
      <c r="E8568" s="94" t="s">
        <v>15447</v>
      </c>
      <c r="F8568" s="94" t="s">
        <v>128</v>
      </c>
    </row>
    <row r="8569" spans="1:6" ht="15" x14ac:dyDescent="0.25">
      <c r="A8569" s="94">
        <v>8564</v>
      </c>
      <c r="B8569" s="95">
        <v>44275.610254629602</v>
      </c>
      <c r="C8569" s="94">
        <v>5</v>
      </c>
      <c r="D8569" s="94" t="s">
        <v>15448</v>
      </c>
      <c r="E8569" s="94" t="s">
        <v>15449</v>
      </c>
      <c r="F8569" s="94" t="s">
        <v>128</v>
      </c>
    </row>
    <row r="8570" spans="1:6" ht="15" x14ac:dyDescent="0.25">
      <c r="A8570" s="94">
        <v>8565</v>
      </c>
      <c r="B8570" s="95">
        <v>44275.557800925897</v>
      </c>
      <c r="C8570" s="94">
        <v>5</v>
      </c>
      <c r="D8570" s="94" t="s">
        <v>15450</v>
      </c>
      <c r="E8570" s="94" t="s">
        <v>15451</v>
      </c>
      <c r="F8570" s="94" t="s">
        <v>128</v>
      </c>
    </row>
    <row r="8571" spans="1:6" ht="15" x14ac:dyDescent="0.25">
      <c r="A8571" s="94">
        <v>8566</v>
      </c>
      <c r="B8571" s="95">
        <v>44275.552499999998</v>
      </c>
      <c r="C8571" s="94">
        <v>5</v>
      </c>
      <c r="D8571" s="94" t="s">
        <v>15452</v>
      </c>
      <c r="E8571" s="94" t="s">
        <v>15453</v>
      </c>
      <c r="F8571" s="94" t="s">
        <v>128</v>
      </c>
    </row>
    <row r="8572" spans="1:6" ht="15" x14ac:dyDescent="0.25">
      <c r="A8572" s="94">
        <v>8567</v>
      </c>
      <c r="B8572" s="95">
        <v>44275.524664351797</v>
      </c>
      <c r="C8572" s="94">
        <v>5</v>
      </c>
      <c r="D8572" s="94" t="s">
        <v>15454</v>
      </c>
      <c r="E8572" s="94" t="s">
        <v>15455</v>
      </c>
      <c r="F8572" s="94" t="s">
        <v>128</v>
      </c>
    </row>
    <row r="8573" spans="1:6" ht="15" x14ac:dyDescent="0.25">
      <c r="A8573" s="94">
        <v>8568</v>
      </c>
      <c r="B8573" s="95">
        <v>44275.484699073997</v>
      </c>
      <c r="C8573" s="94">
        <v>5</v>
      </c>
      <c r="D8573" s="94" t="s">
        <v>15456</v>
      </c>
      <c r="E8573" s="94" t="s">
        <v>15457</v>
      </c>
      <c r="F8573" s="94" t="s">
        <v>128</v>
      </c>
    </row>
    <row r="8574" spans="1:6" ht="15" x14ac:dyDescent="0.25">
      <c r="A8574" s="94">
        <v>8569</v>
      </c>
      <c r="B8574" s="95">
        <v>44275.434490740699</v>
      </c>
      <c r="C8574" s="94">
        <v>5</v>
      </c>
      <c r="D8574" s="94" t="s">
        <v>1638</v>
      </c>
      <c r="E8574" s="94" t="s">
        <v>15458</v>
      </c>
      <c r="F8574" s="94" t="s">
        <v>128</v>
      </c>
    </row>
    <row r="8575" spans="1:6" ht="15" x14ac:dyDescent="0.25">
      <c r="A8575" s="94">
        <v>8570</v>
      </c>
      <c r="B8575" s="95">
        <v>44275.4262268518</v>
      </c>
      <c r="C8575" s="94">
        <v>5</v>
      </c>
      <c r="D8575" s="94" t="s">
        <v>15459</v>
      </c>
      <c r="E8575" s="94" t="s">
        <v>15460</v>
      </c>
      <c r="F8575" s="94" t="s">
        <v>128</v>
      </c>
    </row>
    <row r="8576" spans="1:6" ht="15" x14ac:dyDescent="0.25">
      <c r="A8576" s="94">
        <v>8571</v>
      </c>
      <c r="B8576" s="95">
        <v>44275.3943402777</v>
      </c>
      <c r="C8576" s="94">
        <v>5</v>
      </c>
      <c r="D8576" s="94" t="s">
        <v>11590</v>
      </c>
      <c r="E8576" s="94" t="s">
        <v>15461</v>
      </c>
      <c r="F8576" s="94" t="s">
        <v>128</v>
      </c>
    </row>
    <row r="8577" spans="1:6" ht="15" x14ac:dyDescent="0.25">
      <c r="A8577" s="94">
        <v>8572</v>
      </c>
      <c r="B8577" s="95">
        <v>44275.329456018502</v>
      </c>
      <c r="C8577" s="94">
        <v>5</v>
      </c>
      <c r="D8577" s="94" t="s">
        <v>15462</v>
      </c>
      <c r="E8577" s="94"/>
      <c r="F8577" s="94" t="s">
        <v>128</v>
      </c>
    </row>
    <row r="8578" spans="1:6" ht="15" x14ac:dyDescent="0.25">
      <c r="A8578" s="94">
        <v>8573</v>
      </c>
      <c r="B8578" s="95">
        <v>44274.768159722204</v>
      </c>
      <c r="C8578" s="94">
        <v>5</v>
      </c>
      <c r="D8578" s="94" t="s">
        <v>7881</v>
      </c>
      <c r="E8578" s="94" t="s">
        <v>15463</v>
      </c>
      <c r="F8578" s="94" t="s">
        <v>128</v>
      </c>
    </row>
    <row r="8579" spans="1:6" ht="15" x14ac:dyDescent="0.25">
      <c r="A8579" s="94">
        <v>8574</v>
      </c>
      <c r="B8579" s="95">
        <v>44274.751296296199</v>
      </c>
      <c r="C8579" s="94">
        <v>5</v>
      </c>
      <c r="D8579" s="94" t="s">
        <v>15464</v>
      </c>
      <c r="E8579" s="94" t="s">
        <v>15465</v>
      </c>
      <c r="F8579" s="94" t="s">
        <v>128</v>
      </c>
    </row>
    <row r="8580" spans="1:6" ht="15" x14ac:dyDescent="0.25">
      <c r="A8580" s="94">
        <v>8575</v>
      </c>
      <c r="B8580" s="95">
        <v>44274.720578703702</v>
      </c>
      <c r="C8580" s="94">
        <v>5</v>
      </c>
      <c r="D8580" s="94" t="s">
        <v>15466</v>
      </c>
      <c r="E8580" s="94" t="s">
        <v>15467</v>
      </c>
      <c r="F8580" s="94" t="s">
        <v>128</v>
      </c>
    </row>
    <row r="8581" spans="1:6" ht="15" x14ac:dyDescent="0.25">
      <c r="A8581" s="94">
        <v>8576</v>
      </c>
      <c r="B8581" s="95">
        <v>44274.668518518498</v>
      </c>
      <c r="C8581" s="94">
        <v>5</v>
      </c>
      <c r="D8581" s="94" t="s">
        <v>15468</v>
      </c>
      <c r="E8581" s="94" t="s">
        <v>15469</v>
      </c>
      <c r="F8581" s="94" t="s">
        <v>128</v>
      </c>
    </row>
    <row r="8582" spans="1:6" ht="15" x14ac:dyDescent="0.25">
      <c r="A8582" s="94">
        <v>8577</v>
      </c>
      <c r="B8582" s="95">
        <v>44274.658807870299</v>
      </c>
      <c r="C8582" s="94">
        <v>5</v>
      </c>
      <c r="D8582" s="94" t="s">
        <v>15470</v>
      </c>
      <c r="E8582" s="94" t="s">
        <v>15471</v>
      </c>
      <c r="F8582" s="94" t="s">
        <v>128</v>
      </c>
    </row>
    <row r="8583" spans="1:6" ht="15" x14ac:dyDescent="0.25">
      <c r="A8583" s="94">
        <v>8578</v>
      </c>
      <c r="B8583" s="95">
        <v>44274.650891203702</v>
      </c>
      <c r="C8583" s="94">
        <v>5</v>
      </c>
      <c r="D8583" s="94" t="s">
        <v>15472</v>
      </c>
      <c r="E8583" s="94" t="s">
        <v>15473</v>
      </c>
      <c r="F8583" s="94" t="s">
        <v>128</v>
      </c>
    </row>
    <row r="8584" spans="1:6" ht="15" x14ac:dyDescent="0.25">
      <c r="A8584" s="94">
        <v>8579</v>
      </c>
      <c r="B8584" s="95">
        <v>44274.639131944401</v>
      </c>
      <c r="C8584" s="94">
        <v>5</v>
      </c>
      <c r="D8584" s="94" t="s">
        <v>15474</v>
      </c>
      <c r="E8584" s="94" t="s">
        <v>15475</v>
      </c>
      <c r="F8584" s="94" t="s">
        <v>128</v>
      </c>
    </row>
    <row r="8585" spans="1:6" ht="15" x14ac:dyDescent="0.25">
      <c r="A8585" s="94">
        <v>8586</v>
      </c>
      <c r="B8585" s="95">
        <v>44274.631400462902</v>
      </c>
      <c r="C8585" s="94">
        <v>1</v>
      </c>
      <c r="D8585" s="94" t="s">
        <v>15488</v>
      </c>
      <c r="E8585" s="94" t="s">
        <v>15489</v>
      </c>
      <c r="F8585" s="94" t="s">
        <v>128</v>
      </c>
    </row>
    <row r="8586" spans="1:6" ht="15" x14ac:dyDescent="0.25">
      <c r="A8586" s="94">
        <v>8580</v>
      </c>
      <c r="B8586" s="95">
        <v>44274.591435185102</v>
      </c>
      <c r="C8586" s="94">
        <v>5</v>
      </c>
      <c r="D8586" s="94" t="s">
        <v>15476</v>
      </c>
      <c r="E8586" s="94" t="s">
        <v>15477</v>
      </c>
      <c r="F8586" s="94" t="s">
        <v>128</v>
      </c>
    </row>
    <row r="8587" spans="1:6" ht="15" x14ac:dyDescent="0.25">
      <c r="A8587" s="94">
        <v>8581</v>
      </c>
      <c r="B8587" s="95">
        <v>44274.575300925899</v>
      </c>
      <c r="C8587" s="94">
        <v>5</v>
      </c>
      <c r="D8587" s="94" t="s">
        <v>15478</v>
      </c>
      <c r="E8587" s="94" t="s">
        <v>15479</v>
      </c>
      <c r="F8587" s="94" t="s">
        <v>128</v>
      </c>
    </row>
    <row r="8588" spans="1:6" ht="15" x14ac:dyDescent="0.25">
      <c r="A8588" s="94">
        <v>8582</v>
      </c>
      <c r="B8588" s="95">
        <v>44274.553773148102</v>
      </c>
      <c r="C8588" s="94">
        <v>5</v>
      </c>
      <c r="D8588" s="94" t="s">
        <v>15480</v>
      </c>
      <c r="E8588" s="94" t="s">
        <v>15481</v>
      </c>
      <c r="F8588" s="94" t="s">
        <v>128</v>
      </c>
    </row>
    <row r="8589" spans="1:6" ht="15" x14ac:dyDescent="0.25">
      <c r="A8589" s="94">
        <v>8583</v>
      </c>
      <c r="B8589" s="95">
        <v>44274.552418981402</v>
      </c>
      <c r="C8589" s="94">
        <v>5</v>
      </c>
      <c r="D8589" s="94" t="s">
        <v>15482</v>
      </c>
      <c r="E8589" s="94" t="s">
        <v>15483</v>
      </c>
      <c r="F8589" s="94" t="s">
        <v>128</v>
      </c>
    </row>
    <row r="8590" spans="1:6" ht="15" x14ac:dyDescent="0.25">
      <c r="A8590" s="94">
        <v>8584</v>
      </c>
      <c r="B8590" s="95">
        <v>44274.4944675925</v>
      </c>
      <c r="C8590" s="94">
        <v>5</v>
      </c>
      <c r="D8590" s="94" t="s">
        <v>15484</v>
      </c>
      <c r="E8590" s="94" t="s">
        <v>15485</v>
      </c>
      <c r="F8590" s="94" t="s">
        <v>128</v>
      </c>
    </row>
    <row r="8591" spans="1:6" ht="15" x14ac:dyDescent="0.25">
      <c r="A8591" s="94">
        <v>8585</v>
      </c>
      <c r="B8591" s="95">
        <v>44274.488935185102</v>
      </c>
      <c r="C8591" s="94">
        <v>5</v>
      </c>
      <c r="D8591" s="94" t="s">
        <v>15486</v>
      </c>
      <c r="E8591" s="94" t="s">
        <v>15487</v>
      </c>
      <c r="F8591" s="94" t="s">
        <v>128</v>
      </c>
    </row>
    <row r="8592" spans="1:6" ht="15" x14ac:dyDescent="0.25">
      <c r="A8592" s="94">
        <v>8587</v>
      </c>
      <c r="B8592" s="95">
        <v>44274.482337962902</v>
      </c>
      <c r="C8592" s="94">
        <v>5</v>
      </c>
      <c r="D8592" s="94" t="s">
        <v>15490</v>
      </c>
      <c r="E8592" s="94" t="s">
        <v>15491</v>
      </c>
      <c r="F8592" s="94" t="s">
        <v>128</v>
      </c>
    </row>
    <row r="8593" spans="1:6" ht="15" x14ac:dyDescent="0.25">
      <c r="A8593" s="94">
        <v>8588</v>
      </c>
      <c r="B8593" s="95">
        <v>44274.477164351803</v>
      </c>
      <c r="C8593" s="94">
        <v>5</v>
      </c>
      <c r="D8593" s="94" t="s">
        <v>15492</v>
      </c>
      <c r="E8593" s="94" t="s">
        <v>15493</v>
      </c>
      <c r="F8593" s="94" t="s">
        <v>128</v>
      </c>
    </row>
    <row r="8594" spans="1:6" ht="15" x14ac:dyDescent="0.25">
      <c r="A8594" s="94">
        <v>8589</v>
      </c>
      <c r="B8594" s="95">
        <v>44274.450659722199</v>
      </c>
      <c r="C8594" s="94">
        <v>5</v>
      </c>
      <c r="D8594" s="94" t="s">
        <v>15494</v>
      </c>
      <c r="E8594" s="94" t="s">
        <v>15495</v>
      </c>
      <c r="F8594" s="94" t="s">
        <v>128</v>
      </c>
    </row>
    <row r="8595" spans="1:6" ht="15" x14ac:dyDescent="0.25">
      <c r="A8595" s="94">
        <v>8590</v>
      </c>
      <c r="B8595" s="95">
        <v>44274.424050925903</v>
      </c>
      <c r="C8595" s="94">
        <v>5</v>
      </c>
      <c r="D8595" s="94" t="s">
        <v>15496</v>
      </c>
      <c r="E8595" s="94" t="s">
        <v>15497</v>
      </c>
      <c r="F8595" s="94" t="s">
        <v>8776</v>
      </c>
    </row>
    <row r="8596" spans="1:6" ht="15" x14ac:dyDescent="0.25">
      <c r="A8596" s="94">
        <v>8591</v>
      </c>
      <c r="B8596" s="95">
        <v>44274.342291666602</v>
      </c>
      <c r="C8596" s="94">
        <v>5</v>
      </c>
      <c r="D8596" s="94" t="s">
        <v>15498</v>
      </c>
      <c r="E8596" s="94" t="s">
        <v>15499</v>
      </c>
      <c r="F8596" s="94" t="s">
        <v>128</v>
      </c>
    </row>
    <row r="8597" spans="1:6" ht="15" x14ac:dyDescent="0.25">
      <c r="A8597" s="94">
        <v>8592</v>
      </c>
      <c r="B8597" s="95">
        <v>44274.267395833303</v>
      </c>
      <c r="C8597" s="94">
        <v>5</v>
      </c>
      <c r="D8597" s="94" t="s">
        <v>15500</v>
      </c>
      <c r="E8597" s="94" t="s">
        <v>15501</v>
      </c>
      <c r="F8597" s="94" t="s">
        <v>128</v>
      </c>
    </row>
    <row r="8598" spans="1:6" ht="15" x14ac:dyDescent="0.25">
      <c r="A8598" s="94">
        <v>8593</v>
      </c>
      <c r="B8598" s="95">
        <v>44273.877488425896</v>
      </c>
      <c r="C8598" s="94">
        <v>5</v>
      </c>
      <c r="D8598" s="94" t="s">
        <v>2468</v>
      </c>
      <c r="E8598" s="94" t="s">
        <v>15502</v>
      </c>
      <c r="F8598" s="94" t="s">
        <v>128</v>
      </c>
    </row>
    <row r="8599" spans="1:6" ht="15" x14ac:dyDescent="0.25">
      <c r="A8599" s="94">
        <v>8594</v>
      </c>
      <c r="B8599" s="95">
        <v>44273.8655208333</v>
      </c>
      <c r="C8599" s="94">
        <v>5</v>
      </c>
      <c r="D8599" s="94" t="s">
        <v>263</v>
      </c>
      <c r="E8599" s="94" t="s">
        <v>15503</v>
      </c>
      <c r="F8599" s="94" t="s">
        <v>128</v>
      </c>
    </row>
    <row r="8600" spans="1:6" ht="15" x14ac:dyDescent="0.25">
      <c r="A8600" s="94">
        <v>8595</v>
      </c>
      <c r="B8600" s="95">
        <v>44273.829629629603</v>
      </c>
      <c r="C8600" s="94">
        <v>1</v>
      </c>
      <c r="D8600" s="94" t="s">
        <v>15504</v>
      </c>
      <c r="E8600" s="94" t="s">
        <v>15505</v>
      </c>
      <c r="F8600" s="94" t="s">
        <v>128</v>
      </c>
    </row>
    <row r="8601" spans="1:6" ht="15" x14ac:dyDescent="0.25">
      <c r="A8601" s="94">
        <v>8596</v>
      </c>
      <c r="B8601" s="95">
        <v>44273.819155092497</v>
      </c>
      <c r="C8601" s="94">
        <v>5</v>
      </c>
      <c r="D8601" s="94" t="s">
        <v>15506</v>
      </c>
      <c r="E8601" s="94" t="s">
        <v>15507</v>
      </c>
      <c r="F8601" s="94" t="s">
        <v>128</v>
      </c>
    </row>
    <row r="8602" spans="1:6" ht="15" x14ac:dyDescent="0.25">
      <c r="A8602" s="94">
        <v>8597</v>
      </c>
      <c r="B8602" s="95">
        <v>44273.808217592501</v>
      </c>
      <c r="C8602" s="94">
        <v>3</v>
      </c>
      <c r="D8602" s="94" t="s">
        <v>15508</v>
      </c>
      <c r="E8602" s="94" t="s">
        <v>15509</v>
      </c>
      <c r="F8602" s="94" t="s">
        <v>128</v>
      </c>
    </row>
    <row r="8603" spans="1:6" ht="15" x14ac:dyDescent="0.25">
      <c r="A8603" s="94">
        <v>8598</v>
      </c>
      <c r="B8603" s="95">
        <v>44273.795462962902</v>
      </c>
      <c r="C8603" s="94">
        <v>5</v>
      </c>
      <c r="D8603" s="94" t="s">
        <v>15510</v>
      </c>
      <c r="E8603" s="94" t="s">
        <v>15511</v>
      </c>
      <c r="F8603" s="94" t="s">
        <v>128</v>
      </c>
    </row>
    <row r="8604" spans="1:6" ht="15" x14ac:dyDescent="0.25">
      <c r="A8604" s="94">
        <v>8599</v>
      </c>
      <c r="B8604" s="95">
        <v>44273.747129629599</v>
      </c>
      <c r="C8604" s="94">
        <v>5</v>
      </c>
      <c r="D8604" s="94" t="s">
        <v>15512</v>
      </c>
      <c r="E8604" s="94" t="s">
        <v>15513</v>
      </c>
      <c r="F8604" s="94" t="s">
        <v>128</v>
      </c>
    </row>
    <row r="8605" spans="1:6" ht="15" x14ac:dyDescent="0.25">
      <c r="A8605" s="94">
        <v>8600</v>
      </c>
      <c r="B8605" s="95">
        <v>44273.716261574002</v>
      </c>
      <c r="C8605" s="94">
        <v>5</v>
      </c>
      <c r="D8605" s="94" t="s">
        <v>15514</v>
      </c>
      <c r="E8605" s="94" t="s">
        <v>15515</v>
      </c>
      <c r="F8605" s="94" t="s">
        <v>128</v>
      </c>
    </row>
    <row r="8606" spans="1:6" ht="15" x14ac:dyDescent="0.25">
      <c r="A8606" s="94">
        <v>8601</v>
      </c>
      <c r="B8606" s="95">
        <v>44273.7030324074</v>
      </c>
      <c r="C8606" s="94">
        <v>2</v>
      </c>
      <c r="D8606" s="94" t="s">
        <v>15516</v>
      </c>
      <c r="E8606" s="94" t="s">
        <v>15517</v>
      </c>
      <c r="F8606" s="94" t="s">
        <v>128</v>
      </c>
    </row>
    <row r="8607" spans="1:6" ht="15" x14ac:dyDescent="0.25">
      <c r="A8607" s="94">
        <v>8602</v>
      </c>
      <c r="B8607" s="95">
        <v>44273.691574074001</v>
      </c>
      <c r="C8607" s="94">
        <v>5</v>
      </c>
      <c r="D8607" s="94" t="s">
        <v>15518</v>
      </c>
      <c r="E8607" s="94" t="s">
        <v>15519</v>
      </c>
      <c r="F8607" s="94" t="s">
        <v>128</v>
      </c>
    </row>
    <row r="8608" spans="1:6" ht="15" x14ac:dyDescent="0.25">
      <c r="A8608" s="94">
        <v>8603</v>
      </c>
      <c r="B8608" s="95">
        <v>44273.687638888798</v>
      </c>
      <c r="C8608" s="94">
        <v>5</v>
      </c>
      <c r="D8608" s="94" t="s">
        <v>11569</v>
      </c>
      <c r="E8608" s="94" t="s">
        <v>15520</v>
      </c>
      <c r="F8608" s="94" t="s">
        <v>128</v>
      </c>
    </row>
    <row r="8609" spans="1:6" ht="15" x14ac:dyDescent="0.25">
      <c r="A8609" s="94">
        <v>8604</v>
      </c>
      <c r="B8609" s="95">
        <v>44273.674594907403</v>
      </c>
      <c r="C8609" s="94">
        <v>5</v>
      </c>
      <c r="D8609" s="94" t="s">
        <v>15521</v>
      </c>
      <c r="E8609" s="94" t="s">
        <v>15522</v>
      </c>
      <c r="F8609" s="94" t="s">
        <v>128</v>
      </c>
    </row>
    <row r="8610" spans="1:6" ht="15" x14ac:dyDescent="0.25">
      <c r="A8610" s="94">
        <v>8605</v>
      </c>
      <c r="B8610" s="95">
        <v>44273.671192129601</v>
      </c>
      <c r="C8610" s="94">
        <v>5</v>
      </c>
      <c r="D8610" s="94" t="s">
        <v>15523</v>
      </c>
      <c r="E8610" s="94" t="s">
        <v>15524</v>
      </c>
      <c r="F8610" s="94" t="s">
        <v>128</v>
      </c>
    </row>
    <row r="8611" spans="1:6" ht="15" x14ac:dyDescent="0.25">
      <c r="A8611" s="94">
        <v>8606</v>
      </c>
      <c r="B8611" s="95">
        <v>44273.595856481399</v>
      </c>
      <c r="C8611" s="94">
        <v>5</v>
      </c>
      <c r="D8611" s="94" t="s">
        <v>15525</v>
      </c>
      <c r="E8611" s="94" t="s">
        <v>15526</v>
      </c>
      <c r="F8611" s="94" t="s">
        <v>128</v>
      </c>
    </row>
    <row r="8612" spans="1:6" ht="15" x14ac:dyDescent="0.25">
      <c r="A8612" s="94">
        <v>8607</v>
      </c>
      <c r="B8612" s="95">
        <v>44273.5664467592</v>
      </c>
      <c r="C8612" s="94">
        <v>5</v>
      </c>
      <c r="D8612" s="94" t="s">
        <v>15527</v>
      </c>
      <c r="E8612" s="94" t="s">
        <v>15528</v>
      </c>
      <c r="F8612" s="94" t="s">
        <v>128</v>
      </c>
    </row>
    <row r="8613" spans="1:6" ht="15" x14ac:dyDescent="0.25">
      <c r="A8613" s="94">
        <v>8608</v>
      </c>
      <c r="B8613" s="95">
        <v>44273.5605671296</v>
      </c>
      <c r="C8613" s="94">
        <v>3</v>
      </c>
      <c r="D8613" s="94" t="s">
        <v>15529</v>
      </c>
      <c r="E8613" s="94" t="s">
        <v>15530</v>
      </c>
      <c r="F8613" s="94" t="s">
        <v>128</v>
      </c>
    </row>
    <row r="8614" spans="1:6" ht="15" x14ac:dyDescent="0.25">
      <c r="A8614" s="94">
        <v>8609</v>
      </c>
      <c r="B8614" s="95">
        <v>44273.555532407401</v>
      </c>
      <c r="C8614" s="94">
        <v>5</v>
      </c>
      <c r="D8614" s="94" t="s">
        <v>1469</v>
      </c>
      <c r="E8614" s="94" t="s">
        <v>15531</v>
      </c>
      <c r="F8614" s="94" t="s">
        <v>128</v>
      </c>
    </row>
    <row r="8615" spans="1:6" ht="15" x14ac:dyDescent="0.25">
      <c r="A8615" s="94">
        <v>8612</v>
      </c>
      <c r="B8615" s="95">
        <v>44273.532465277698</v>
      </c>
      <c r="C8615" s="94">
        <v>1</v>
      </c>
      <c r="D8615" s="94" t="s">
        <v>15536</v>
      </c>
      <c r="E8615" s="94" t="s">
        <v>15537</v>
      </c>
      <c r="F8615" s="94" t="s">
        <v>128</v>
      </c>
    </row>
    <row r="8616" spans="1:6" ht="15" x14ac:dyDescent="0.25">
      <c r="A8616" s="94">
        <v>8610</v>
      </c>
      <c r="B8616" s="95">
        <v>44273.4975694444</v>
      </c>
      <c r="C8616" s="94">
        <v>5</v>
      </c>
      <c r="D8616" s="94" t="s">
        <v>15532</v>
      </c>
      <c r="E8616" s="94" t="s">
        <v>15533</v>
      </c>
      <c r="F8616" s="94" t="s">
        <v>128</v>
      </c>
    </row>
    <row r="8617" spans="1:6" ht="15" x14ac:dyDescent="0.25">
      <c r="A8617" s="94">
        <v>8611</v>
      </c>
      <c r="B8617" s="95">
        <v>44273.496469907397</v>
      </c>
      <c r="C8617" s="94">
        <v>5</v>
      </c>
      <c r="D8617" s="94" t="s">
        <v>15534</v>
      </c>
      <c r="E8617" s="94" t="s">
        <v>15535</v>
      </c>
      <c r="F8617" s="94" t="s">
        <v>128</v>
      </c>
    </row>
    <row r="8618" spans="1:6" ht="15" x14ac:dyDescent="0.25">
      <c r="A8618" s="94">
        <v>8613</v>
      </c>
      <c r="B8618" s="95">
        <v>44273.449270833298</v>
      </c>
      <c r="C8618" s="94">
        <v>5</v>
      </c>
      <c r="D8618" s="94" t="s">
        <v>15538</v>
      </c>
      <c r="E8618" s="94" t="s">
        <v>15539</v>
      </c>
      <c r="F8618" s="94" t="s">
        <v>128</v>
      </c>
    </row>
    <row r="8619" spans="1:6" ht="15" x14ac:dyDescent="0.25">
      <c r="A8619" s="94">
        <v>8614</v>
      </c>
      <c r="B8619" s="95">
        <v>44273.263541666602</v>
      </c>
      <c r="C8619" s="94">
        <v>5</v>
      </c>
      <c r="D8619" s="94" t="s">
        <v>15540</v>
      </c>
      <c r="E8619" s="94" t="s">
        <v>15541</v>
      </c>
      <c r="F8619" s="94" t="s">
        <v>128</v>
      </c>
    </row>
    <row r="8620" spans="1:6" ht="15" x14ac:dyDescent="0.25">
      <c r="A8620" s="94">
        <v>8615</v>
      </c>
      <c r="B8620" s="95">
        <v>44272.873182870302</v>
      </c>
      <c r="C8620" s="94">
        <v>5</v>
      </c>
      <c r="D8620" s="94" t="s">
        <v>434</v>
      </c>
      <c r="E8620" s="94" t="s">
        <v>15542</v>
      </c>
      <c r="F8620" s="94" t="s">
        <v>128</v>
      </c>
    </row>
    <row r="8621" spans="1:6" ht="15" x14ac:dyDescent="0.25">
      <c r="A8621" s="94">
        <v>8616</v>
      </c>
      <c r="B8621" s="95">
        <v>44272.782303240703</v>
      </c>
      <c r="C8621" s="94">
        <v>5</v>
      </c>
      <c r="D8621" s="94" t="s">
        <v>351</v>
      </c>
      <c r="E8621" s="94" t="s">
        <v>15543</v>
      </c>
      <c r="F8621" s="94" t="s">
        <v>128</v>
      </c>
    </row>
    <row r="8622" spans="1:6" ht="15" x14ac:dyDescent="0.25">
      <c r="A8622" s="94">
        <v>8617</v>
      </c>
      <c r="B8622" s="95">
        <v>44272.773576388798</v>
      </c>
      <c r="C8622" s="94">
        <v>4</v>
      </c>
      <c r="D8622" s="94" t="s">
        <v>610</v>
      </c>
      <c r="E8622" s="94" t="s">
        <v>15544</v>
      </c>
      <c r="F8622" s="94" t="s">
        <v>128</v>
      </c>
    </row>
    <row r="8623" spans="1:6" ht="15" x14ac:dyDescent="0.25">
      <c r="A8623" s="94">
        <v>8618</v>
      </c>
      <c r="B8623" s="95">
        <v>44272.719710648104</v>
      </c>
      <c r="C8623" s="94">
        <v>5</v>
      </c>
      <c r="D8623" s="94" t="s">
        <v>15545</v>
      </c>
      <c r="E8623" s="94"/>
      <c r="F8623" s="94" t="s">
        <v>128</v>
      </c>
    </row>
    <row r="8624" spans="1:6" ht="15" x14ac:dyDescent="0.25">
      <c r="A8624" s="94">
        <v>8619</v>
      </c>
      <c r="B8624" s="95">
        <v>44272.685185185102</v>
      </c>
      <c r="C8624" s="94">
        <v>5</v>
      </c>
      <c r="D8624" s="94" t="s">
        <v>3314</v>
      </c>
      <c r="E8624" s="94" t="s">
        <v>15546</v>
      </c>
      <c r="F8624" s="94" t="s">
        <v>128</v>
      </c>
    </row>
    <row r="8625" spans="1:6" ht="15" x14ac:dyDescent="0.25">
      <c r="A8625" s="94">
        <v>8620</v>
      </c>
      <c r="B8625" s="95">
        <v>44272.614722222199</v>
      </c>
      <c r="C8625" s="94">
        <v>5</v>
      </c>
      <c r="D8625" s="94" t="s">
        <v>15547</v>
      </c>
      <c r="E8625" s="94" t="s">
        <v>15548</v>
      </c>
      <c r="F8625" s="94" t="s">
        <v>128</v>
      </c>
    </row>
    <row r="8626" spans="1:6" ht="15" x14ac:dyDescent="0.25">
      <c r="A8626" s="94">
        <v>8621</v>
      </c>
      <c r="B8626" s="95">
        <v>44272.609814814801</v>
      </c>
      <c r="C8626" s="94">
        <v>5</v>
      </c>
      <c r="D8626" s="94" t="s">
        <v>15549</v>
      </c>
      <c r="E8626" s="94" t="s">
        <v>15550</v>
      </c>
      <c r="F8626" s="94" t="s">
        <v>128</v>
      </c>
    </row>
    <row r="8627" spans="1:6" ht="15" x14ac:dyDescent="0.25">
      <c r="A8627" s="94">
        <v>8622</v>
      </c>
      <c r="B8627" s="95">
        <v>44272.5904629629</v>
      </c>
      <c r="C8627" s="94">
        <v>5</v>
      </c>
      <c r="D8627" s="94" t="s">
        <v>190</v>
      </c>
      <c r="E8627" s="94" t="s">
        <v>15551</v>
      </c>
      <c r="F8627" s="94" t="s">
        <v>128</v>
      </c>
    </row>
    <row r="8628" spans="1:6" ht="15" x14ac:dyDescent="0.25">
      <c r="A8628" s="94">
        <v>8623</v>
      </c>
      <c r="B8628" s="95">
        <v>44272.581909722197</v>
      </c>
      <c r="C8628" s="94">
        <v>5</v>
      </c>
      <c r="D8628" s="94" t="s">
        <v>15552</v>
      </c>
      <c r="E8628" s="94" t="s">
        <v>15553</v>
      </c>
      <c r="F8628" s="94" t="s">
        <v>128</v>
      </c>
    </row>
    <row r="8629" spans="1:6" ht="15" x14ac:dyDescent="0.25">
      <c r="A8629" s="94">
        <v>8624</v>
      </c>
      <c r="B8629" s="95">
        <v>44272.573287036997</v>
      </c>
      <c r="C8629" s="94">
        <v>5</v>
      </c>
      <c r="D8629" s="94" t="s">
        <v>15554</v>
      </c>
      <c r="E8629" s="94" t="s">
        <v>15555</v>
      </c>
      <c r="F8629" s="94" t="s">
        <v>128</v>
      </c>
    </row>
    <row r="8630" spans="1:6" ht="15" x14ac:dyDescent="0.25">
      <c r="A8630" s="94">
        <v>8625</v>
      </c>
      <c r="B8630" s="95">
        <v>44272.530497685097</v>
      </c>
      <c r="C8630" s="94">
        <v>5</v>
      </c>
      <c r="D8630" s="94" t="s">
        <v>15556</v>
      </c>
      <c r="E8630" s="94" t="s">
        <v>15557</v>
      </c>
      <c r="F8630" s="94" t="s">
        <v>128</v>
      </c>
    </row>
    <row r="8631" spans="1:6" ht="15" x14ac:dyDescent="0.25">
      <c r="A8631" s="94">
        <v>8626</v>
      </c>
      <c r="B8631" s="95">
        <v>44272.519097222197</v>
      </c>
      <c r="C8631" s="94">
        <v>4</v>
      </c>
      <c r="D8631" s="94" t="s">
        <v>15558</v>
      </c>
      <c r="E8631" s="94" t="s">
        <v>15559</v>
      </c>
      <c r="F8631" s="94" t="s">
        <v>128</v>
      </c>
    </row>
    <row r="8632" spans="1:6" ht="15" x14ac:dyDescent="0.25">
      <c r="A8632" s="94">
        <v>8627</v>
      </c>
      <c r="B8632" s="95">
        <v>44272.516921296199</v>
      </c>
      <c r="C8632" s="94">
        <v>5</v>
      </c>
      <c r="D8632" s="94" t="s">
        <v>15560</v>
      </c>
      <c r="E8632" s="94" t="s">
        <v>15561</v>
      </c>
      <c r="F8632" s="94" t="s">
        <v>128</v>
      </c>
    </row>
    <row r="8633" spans="1:6" ht="15" x14ac:dyDescent="0.25">
      <c r="A8633" s="94">
        <v>8628</v>
      </c>
      <c r="B8633" s="95">
        <v>44272.512048611097</v>
      </c>
      <c r="C8633" s="94">
        <v>5</v>
      </c>
      <c r="D8633" s="94" t="s">
        <v>15562</v>
      </c>
      <c r="E8633" s="94" t="s">
        <v>15563</v>
      </c>
      <c r="F8633" s="94" t="s">
        <v>128</v>
      </c>
    </row>
    <row r="8634" spans="1:6" ht="15" x14ac:dyDescent="0.25">
      <c r="A8634" s="94">
        <v>8629</v>
      </c>
      <c r="B8634" s="95">
        <v>44272.464618055499</v>
      </c>
      <c r="C8634" s="94">
        <v>5</v>
      </c>
      <c r="D8634" s="94" t="s">
        <v>15564</v>
      </c>
      <c r="E8634" s="94" t="s">
        <v>15565</v>
      </c>
      <c r="F8634" s="94" t="s">
        <v>128</v>
      </c>
    </row>
    <row r="8635" spans="1:6" ht="15" x14ac:dyDescent="0.25">
      <c r="A8635" s="94">
        <v>8630</v>
      </c>
      <c r="B8635" s="95">
        <v>44271.824328703697</v>
      </c>
      <c r="C8635" s="94">
        <v>5</v>
      </c>
      <c r="D8635" s="94" t="s">
        <v>15566</v>
      </c>
      <c r="E8635" s="94" t="s">
        <v>15567</v>
      </c>
      <c r="F8635" s="94" t="s">
        <v>128</v>
      </c>
    </row>
    <row r="8636" spans="1:6" ht="15" x14ac:dyDescent="0.25">
      <c r="A8636" s="94">
        <v>8631</v>
      </c>
      <c r="B8636" s="95">
        <v>44271.761238425897</v>
      </c>
      <c r="C8636" s="94">
        <v>5</v>
      </c>
      <c r="D8636" s="94" t="s">
        <v>15568</v>
      </c>
      <c r="E8636" s="94" t="s">
        <v>15569</v>
      </c>
      <c r="F8636" s="94" t="s">
        <v>128</v>
      </c>
    </row>
    <row r="8637" spans="1:6" ht="15" x14ac:dyDescent="0.25">
      <c r="A8637" s="94">
        <v>8632</v>
      </c>
      <c r="B8637" s="95">
        <v>44271.727025462897</v>
      </c>
      <c r="C8637" s="94">
        <v>5</v>
      </c>
      <c r="D8637" s="94" t="s">
        <v>15570</v>
      </c>
      <c r="E8637" s="94" t="s">
        <v>15571</v>
      </c>
      <c r="F8637" s="94" t="s">
        <v>128</v>
      </c>
    </row>
    <row r="8638" spans="1:6" ht="15" x14ac:dyDescent="0.25">
      <c r="A8638" s="94">
        <v>8633</v>
      </c>
      <c r="B8638" s="95">
        <v>44271.683148148099</v>
      </c>
      <c r="C8638" s="94">
        <v>5</v>
      </c>
      <c r="D8638" s="94" t="s">
        <v>15572</v>
      </c>
      <c r="E8638" s="94" t="s">
        <v>15573</v>
      </c>
      <c r="F8638" s="94" t="s">
        <v>128</v>
      </c>
    </row>
    <row r="8639" spans="1:6" ht="15" x14ac:dyDescent="0.25">
      <c r="A8639" s="94">
        <v>8634</v>
      </c>
      <c r="B8639" s="95">
        <v>44271.648564814801</v>
      </c>
      <c r="C8639" s="94">
        <v>5</v>
      </c>
      <c r="D8639" s="94" t="s">
        <v>15574</v>
      </c>
      <c r="E8639" s="94" t="s">
        <v>15575</v>
      </c>
      <c r="F8639" s="94" t="s">
        <v>128</v>
      </c>
    </row>
    <row r="8640" spans="1:6" ht="15" x14ac:dyDescent="0.25">
      <c r="A8640" s="94">
        <v>8635</v>
      </c>
      <c r="B8640" s="95">
        <v>44271.646099537</v>
      </c>
      <c r="C8640" s="94">
        <v>5</v>
      </c>
      <c r="D8640" s="94" t="s">
        <v>15576</v>
      </c>
      <c r="E8640" s="94" t="s">
        <v>15577</v>
      </c>
      <c r="F8640" s="94" t="s">
        <v>128</v>
      </c>
    </row>
    <row r="8641" spans="1:6" ht="15" x14ac:dyDescent="0.25">
      <c r="A8641" s="94">
        <v>8636</v>
      </c>
      <c r="B8641" s="95">
        <v>44271.625</v>
      </c>
      <c r="C8641" s="94">
        <v>5</v>
      </c>
      <c r="D8641" s="94" t="s">
        <v>15578</v>
      </c>
      <c r="E8641" s="94" t="s">
        <v>15579</v>
      </c>
      <c r="F8641" s="94" t="s">
        <v>128</v>
      </c>
    </row>
    <row r="8642" spans="1:6" ht="15" x14ac:dyDescent="0.25">
      <c r="A8642" s="94">
        <v>8637</v>
      </c>
      <c r="B8642" s="95">
        <v>44271.618703703702</v>
      </c>
      <c r="C8642" s="94">
        <v>5</v>
      </c>
      <c r="D8642" s="94" t="s">
        <v>15580</v>
      </c>
      <c r="E8642" s="94" t="s">
        <v>15581</v>
      </c>
      <c r="F8642" s="94" t="s">
        <v>128</v>
      </c>
    </row>
    <row r="8643" spans="1:6" ht="15" x14ac:dyDescent="0.25">
      <c r="A8643" s="94">
        <v>8638</v>
      </c>
      <c r="B8643" s="95">
        <v>44271.610266203701</v>
      </c>
      <c r="C8643" s="94">
        <v>5</v>
      </c>
      <c r="D8643" s="94" t="s">
        <v>14003</v>
      </c>
      <c r="E8643" s="94" t="s">
        <v>15582</v>
      </c>
      <c r="F8643" s="94" t="s">
        <v>128</v>
      </c>
    </row>
    <row r="8644" spans="1:6" ht="15" x14ac:dyDescent="0.25">
      <c r="A8644" s="94">
        <v>8639</v>
      </c>
      <c r="B8644" s="95">
        <v>44271.608425925901</v>
      </c>
      <c r="C8644" s="94">
        <v>5</v>
      </c>
      <c r="D8644" s="94" t="s">
        <v>15583</v>
      </c>
      <c r="E8644" s="94" t="s">
        <v>15584</v>
      </c>
      <c r="F8644" s="94" t="s">
        <v>128</v>
      </c>
    </row>
    <row r="8645" spans="1:6" ht="15" x14ac:dyDescent="0.25">
      <c r="A8645" s="94">
        <v>8640</v>
      </c>
      <c r="B8645" s="95">
        <v>44271.594456018502</v>
      </c>
      <c r="C8645" s="94">
        <v>5</v>
      </c>
      <c r="D8645" s="94" t="s">
        <v>15585</v>
      </c>
      <c r="E8645" s="94" t="s">
        <v>15586</v>
      </c>
      <c r="F8645" s="94" t="s">
        <v>128</v>
      </c>
    </row>
    <row r="8646" spans="1:6" ht="15" x14ac:dyDescent="0.25">
      <c r="A8646" s="94">
        <v>8641</v>
      </c>
      <c r="B8646" s="95">
        <v>44271.582962962901</v>
      </c>
      <c r="C8646" s="94">
        <v>5</v>
      </c>
      <c r="D8646" s="94" t="s">
        <v>15587</v>
      </c>
      <c r="E8646" s="94" t="s">
        <v>15588</v>
      </c>
      <c r="F8646" s="94" t="s">
        <v>128</v>
      </c>
    </row>
    <row r="8647" spans="1:6" ht="15" x14ac:dyDescent="0.25">
      <c r="A8647" s="94">
        <v>8642</v>
      </c>
      <c r="B8647" s="95">
        <v>44271.577094907399</v>
      </c>
      <c r="C8647" s="94">
        <v>4</v>
      </c>
      <c r="D8647" s="94" t="s">
        <v>15589</v>
      </c>
      <c r="E8647" s="94" t="s">
        <v>15590</v>
      </c>
      <c r="F8647" s="94" t="s">
        <v>128</v>
      </c>
    </row>
    <row r="8648" spans="1:6" ht="15" x14ac:dyDescent="0.25">
      <c r="A8648" s="94">
        <v>8643</v>
      </c>
      <c r="B8648" s="95">
        <v>44271.5127893518</v>
      </c>
      <c r="C8648" s="94">
        <v>5</v>
      </c>
      <c r="D8648" s="94" t="s">
        <v>304</v>
      </c>
      <c r="E8648" s="94" t="s">
        <v>15591</v>
      </c>
      <c r="F8648" s="94" t="s">
        <v>128</v>
      </c>
    </row>
    <row r="8649" spans="1:6" ht="15" x14ac:dyDescent="0.25">
      <c r="A8649" s="94">
        <v>8644</v>
      </c>
      <c r="B8649" s="95">
        <v>44271.495451388801</v>
      </c>
      <c r="C8649" s="94">
        <v>5</v>
      </c>
      <c r="D8649" s="94" t="s">
        <v>15592</v>
      </c>
      <c r="E8649" s="94" t="s">
        <v>15593</v>
      </c>
      <c r="F8649" s="94" t="s">
        <v>128</v>
      </c>
    </row>
    <row r="8650" spans="1:6" ht="15" x14ac:dyDescent="0.25">
      <c r="A8650" s="94">
        <v>8645</v>
      </c>
      <c r="B8650" s="95">
        <v>44271.485717592499</v>
      </c>
      <c r="C8650" s="94">
        <v>5</v>
      </c>
      <c r="D8650" s="94" t="s">
        <v>15594</v>
      </c>
      <c r="E8650" s="94"/>
      <c r="F8650" s="94" t="s">
        <v>128</v>
      </c>
    </row>
    <row r="8651" spans="1:6" ht="15" x14ac:dyDescent="0.25">
      <c r="A8651" s="94">
        <v>8646</v>
      </c>
      <c r="B8651" s="95">
        <v>44271.457997685102</v>
      </c>
      <c r="C8651" s="94">
        <v>4</v>
      </c>
      <c r="D8651" s="94" t="s">
        <v>15595</v>
      </c>
      <c r="E8651" s="94" t="s">
        <v>15596</v>
      </c>
      <c r="F8651" s="94" t="s">
        <v>128</v>
      </c>
    </row>
    <row r="8652" spans="1:6" ht="15" x14ac:dyDescent="0.25">
      <c r="A8652" s="94">
        <v>8647</v>
      </c>
      <c r="B8652" s="95">
        <v>44270.852465277698</v>
      </c>
      <c r="C8652" s="94">
        <v>5</v>
      </c>
      <c r="D8652" s="94" t="s">
        <v>15597</v>
      </c>
      <c r="E8652" s="94" t="s">
        <v>15598</v>
      </c>
      <c r="F8652" s="94" t="s">
        <v>128</v>
      </c>
    </row>
    <row r="8653" spans="1:6" ht="15" x14ac:dyDescent="0.25">
      <c r="A8653" s="94">
        <v>8648</v>
      </c>
      <c r="B8653" s="95">
        <v>44270.8483680555</v>
      </c>
      <c r="C8653" s="94">
        <v>3</v>
      </c>
      <c r="D8653" s="94" t="s">
        <v>15599</v>
      </c>
      <c r="E8653" s="94" t="s">
        <v>15600</v>
      </c>
      <c r="F8653" s="94" t="s">
        <v>128</v>
      </c>
    </row>
    <row r="8654" spans="1:6" ht="15" x14ac:dyDescent="0.25">
      <c r="A8654" s="94">
        <v>8649</v>
      </c>
      <c r="B8654" s="95">
        <v>44270.791990740698</v>
      </c>
      <c r="C8654" s="94">
        <v>2</v>
      </c>
      <c r="D8654" s="94" t="s">
        <v>15601</v>
      </c>
      <c r="E8654" s="94" t="s">
        <v>15602</v>
      </c>
      <c r="F8654" s="94" t="s">
        <v>128</v>
      </c>
    </row>
    <row r="8655" spans="1:6" ht="15" x14ac:dyDescent="0.25">
      <c r="A8655" s="94">
        <v>8650</v>
      </c>
      <c r="B8655" s="95">
        <v>44270.778229166601</v>
      </c>
      <c r="C8655" s="94">
        <v>3</v>
      </c>
      <c r="D8655" s="94" t="s">
        <v>15603</v>
      </c>
      <c r="E8655" s="94" t="s">
        <v>15604</v>
      </c>
      <c r="F8655" s="94" t="s">
        <v>128</v>
      </c>
    </row>
    <row r="8656" spans="1:6" ht="15" x14ac:dyDescent="0.25">
      <c r="A8656" s="94">
        <v>8651</v>
      </c>
      <c r="B8656" s="95">
        <v>44270.752303240697</v>
      </c>
      <c r="C8656" s="94">
        <v>5</v>
      </c>
      <c r="D8656" s="94" t="s">
        <v>15605</v>
      </c>
      <c r="E8656" s="94" t="s">
        <v>15606</v>
      </c>
      <c r="F8656" s="94" t="s">
        <v>128</v>
      </c>
    </row>
    <row r="8657" spans="1:6" ht="15" x14ac:dyDescent="0.25">
      <c r="A8657" s="94">
        <v>8652</v>
      </c>
      <c r="B8657" s="95">
        <v>44270.709374999999</v>
      </c>
      <c r="C8657" s="94">
        <v>4</v>
      </c>
      <c r="D8657" s="94" t="s">
        <v>15607</v>
      </c>
      <c r="E8657" s="94" t="s">
        <v>15608</v>
      </c>
      <c r="F8657" s="94" t="s">
        <v>128</v>
      </c>
    </row>
    <row r="8658" spans="1:6" ht="15" x14ac:dyDescent="0.25">
      <c r="A8658" s="94">
        <v>8653</v>
      </c>
      <c r="B8658" s="95">
        <v>44270.682905092501</v>
      </c>
      <c r="C8658" s="94">
        <v>5</v>
      </c>
      <c r="D8658" s="94" t="s">
        <v>263</v>
      </c>
      <c r="E8658" s="94" t="s">
        <v>15609</v>
      </c>
      <c r="F8658" s="94" t="s">
        <v>128</v>
      </c>
    </row>
    <row r="8659" spans="1:6" ht="15" x14ac:dyDescent="0.25">
      <c r="A8659" s="94">
        <v>8654</v>
      </c>
      <c r="B8659" s="95">
        <v>44270.682847222197</v>
      </c>
      <c r="C8659" s="94">
        <v>5</v>
      </c>
      <c r="D8659" s="94" t="s">
        <v>15610</v>
      </c>
      <c r="E8659" s="94" t="s">
        <v>15611</v>
      </c>
      <c r="F8659" s="94" t="s">
        <v>128</v>
      </c>
    </row>
    <row r="8660" spans="1:6" ht="15" x14ac:dyDescent="0.25">
      <c r="A8660" s="94">
        <v>8655</v>
      </c>
      <c r="B8660" s="95">
        <v>44270.660810185102</v>
      </c>
      <c r="C8660" s="94">
        <v>4</v>
      </c>
      <c r="D8660" s="94" t="s">
        <v>15612</v>
      </c>
      <c r="E8660" s="94" t="s">
        <v>15613</v>
      </c>
      <c r="F8660" s="94" t="s">
        <v>128</v>
      </c>
    </row>
    <row r="8661" spans="1:6" ht="15" x14ac:dyDescent="0.25">
      <c r="A8661" s="94">
        <v>8656</v>
      </c>
      <c r="B8661" s="95">
        <v>44270.632708333302</v>
      </c>
      <c r="C8661" s="94">
        <v>5</v>
      </c>
      <c r="D8661" s="94" t="s">
        <v>15614</v>
      </c>
      <c r="E8661" s="94" t="s">
        <v>15615</v>
      </c>
      <c r="F8661" s="94" t="s">
        <v>128</v>
      </c>
    </row>
    <row r="8662" spans="1:6" ht="15" x14ac:dyDescent="0.25">
      <c r="A8662" s="94">
        <v>8657</v>
      </c>
      <c r="B8662" s="95">
        <v>44270.6317361111</v>
      </c>
      <c r="C8662" s="94">
        <v>5</v>
      </c>
      <c r="D8662" s="94" t="s">
        <v>15616</v>
      </c>
      <c r="E8662" s="94" t="s">
        <v>15617</v>
      </c>
      <c r="F8662" s="94" t="s">
        <v>128</v>
      </c>
    </row>
    <row r="8663" spans="1:6" ht="15" x14ac:dyDescent="0.25">
      <c r="A8663" s="94">
        <v>8658</v>
      </c>
      <c r="B8663" s="95">
        <v>44270.620173611103</v>
      </c>
      <c r="C8663" s="94">
        <v>4</v>
      </c>
      <c r="D8663" s="94" t="s">
        <v>15618</v>
      </c>
      <c r="E8663" s="94" t="s">
        <v>15619</v>
      </c>
      <c r="F8663" s="94" t="s">
        <v>128</v>
      </c>
    </row>
    <row r="8664" spans="1:6" ht="15" x14ac:dyDescent="0.25">
      <c r="A8664" s="94">
        <v>8659</v>
      </c>
      <c r="B8664" s="95">
        <v>44270.590636574001</v>
      </c>
      <c r="C8664" s="94">
        <v>5</v>
      </c>
      <c r="D8664" s="94" t="s">
        <v>15620</v>
      </c>
      <c r="E8664" s="94" t="s">
        <v>15621</v>
      </c>
      <c r="F8664" s="94" t="s">
        <v>128</v>
      </c>
    </row>
    <row r="8665" spans="1:6" ht="15" x14ac:dyDescent="0.25">
      <c r="A8665" s="94">
        <v>8660</v>
      </c>
      <c r="B8665" s="95">
        <v>44270.588912036997</v>
      </c>
      <c r="C8665" s="94">
        <v>5</v>
      </c>
      <c r="D8665" s="94" t="s">
        <v>15622</v>
      </c>
      <c r="E8665" s="94" t="s">
        <v>15623</v>
      </c>
      <c r="F8665" s="94" t="s">
        <v>128</v>
      </c>
    </row>
    <row r="8666" spans="1:6" ht="15" x14ac:dyDescent="0.25">
      <c r="A8666" s="94">
        <v>8661</v>
      </c>
      <c r="B8666" s="95">
        <v>44270.571064814802</v>
      </c>
      <c r="C8666" s="94">
        <v>5</v>
      </c>
      <c r="D8666" s="94" t="s">
        <v>15624</v>
      </c>
      <c r="E8666" s="94" t="s">
        <v>15625</v>
      </c>
      <c r="F8666" s="94" t="s">
        <v>128</v>
      </c>
    </row>
    <row r="8667" spans="1:6" ht="15" x14ac:dyDescent="0.25">
      <c r="A8667" s="94">
        <v>8662</v>
      </c>
      <c r="B8667" s="95">
        <v>44270.569965277697</v>
      </c>
      <c r="C8667" s="94">
        <v>5</v>
      </c>
      <c r="D8667" s="94" t="s">
        <v>15626</v>
      </c>
      <c r="E8667" s="94" t="s">
        <v>15627</v>
      </c>
      <c r="F8667" s="94" t="s">
        <v>128</v>
      </c>
    </row>
    <row r="8668" spans="1:6" ht="15" x14ac:dyDescent="0.25">
      <c r="A8668" s="94">
        <v>8663</v>
      </c>
      <c r="B8668" s="95">
        <v>44270.561527777703</v>
      </c>
      <c r="C8668" s="94">
        <v>5</v>
      </c>
      <c r="D8668" s="94" t="s">
        <v>15628</v>
      </c>
      <c r="E8668" s="94" t="s">
        <v>15629</v>
      </c>
      <c r="F8668" s="94" t="s">
        <v>128</v>
      </c>
    </row>
    <row r="8669" spans="1:6" ht="15" x14ac:dyDescent="0.25">
      <c r="A8669" s="94">
        <v>8664</v>
      </c>
      <c r="B8669" s="95">
        <v>44270.558124999901</v>
      </c>
      <c r="C8669" s="94">
        <v>4</v>
      </c>
      <c r="D8669" s="94" t="s">
        <v>15630</v>
      </c>
      <c r="E8669" s="94" t="s">
        <v>15631</v>
      </c>
      <c r="F8669" s="94" t="s">
        <v>128</v>
      </c>
    </row>
    <row r="8670" spans="1:6" ht="15" x14ac:dyDescent="0.25">
      <c r="A8670" s="94">
        <v>8665</v>
      </c>
      <c r="B8670" s="95">
        <v>44270.489560185102</v>
      </c>
      <c r="C8670" s="94">
        <v>5</v>
      </c>
      <c r="D8670" s="94" t="s">
        <v>10813</v>
      </c>
      <c r="E8670" s="94" t="s">
        <v>15632</v>
      </c>
      <c r="F8670" s="94" t="s">
        <v>128</v>
      </c>
    </row>
    <row r="8671" spans="1:6" ht="15" x14ac:dyDescent="0.25">
      <c r="A8671" s="94">
        <v>8666</v>
      </c>
      <c r="B8671" s="95">
        <v>44270.4811342592</v>
      </c>
      <c r="C8671" s="94">
        <v>5</v>
      </c>
      <c r="D8671" s="94" t="s">
        <v>11885</v>
      </c>
      <c r="E8671" s="94" t="s">
        <v>15633</v>
      </c>
      <c r="F8671" s="94" t="s">
        <v>128</v>
      </c>
    </row>
    <row r="8672" spans="1:6" ht="15" x14ac:dyDescent="0.25">
      <c r="A8672" s="94">
        <v>8667</v>
      </c>
      <c r="B8672" s="95">
        <v>44270.475775462903</v>
      </c>
      <c r="C8672" s="94">
        <v>5</v>
      </c>
      <c r="D8672" s="94" t="s">
        <v>15634</v>
      </c>
      <c r="E8672" s="94"/>
      <c r="F8672" s="94" t="s">
        <v>128</v>
      </c>
    </row>
    <row r="8673" spans="1:6" ht="15" x14ac:dyDescent="0.25">
      <c r="A8673" s="94">
        <v>8668</v>
      </c>
      <c r="B8673" s="95">
        <v>44270.462025462897</v>
      </c>
      <c r="C8673" s="94">
        <v>5</v>
      </c>
      <c r="D8673" s="94" t="s">
        <v>4396</v>
      </c>
      <c r="E8673" s="94"/>
      <c r="F8673" s="94" t="s">
        <v>128</v>
      </c>
    </row>
    <row r="8674" spans="1:6" ht="15" x14ac:dyDescent="0.25">
      <c r="A8674" s="94">
        <v>8669</v>
      </c>
      <c r="B8674" s="95">
        <v>44270.388067129599</v>
      </c>
      <c r="C8674" s="94">
        <v>5</v>
      </c>
      <c r="D8674" s="94" t="s">
        <v>333</v>
      </c>
      <c r="E8674" s="94" t="s">
        <v>15635</v>
      </c>
      <c r="F8674" s="94" t="s">
        <v>128</v>
      </c>
    </row>
    <row r="8675" spans="1:6" ht="15" x14ac:dyDescent="0.25">
      <c r="A8675" s="94">
        <v>8670</v>
      </c>
      <c r="B8675" s="95">
        <v>44270.323680555499</v>
      </c>
      <c r="C8675" s="94">
        <v>5</v>
      </c>
      <c r="D8675" s="94" t="s">
        <v>15636</v>
      </c>
      <c r="E8675" s="94" t="s">
        <v>15637</v>
      </c>
      <c r="F8675" s="94" t="s">
        <v>128</v>
      </c>
    </row>
    <row r="8676" spans="1:6" ht="15" x14ac:dyDescent="0.25">
      <c r="A8676" s="94">
        <v>8671</v>
      </c>
      <c r="B8676" s="95">
        <v>44269.896805555501</v>
      </c>
      <c r="C8676" s="94">
        <v>5</v>
      </c>
      <c r="D8676" s="94" t="s">
        <v>15638</v>
      </c>
      <c r="E8676" s="94" t="s">
        <v>15639</v>
      </c>
      <c r="F8676" s="94" t="s">
        <v>128</v>
      </c>
    </row>
    <row r="8677" spans="1:6" ht="15" x14ac:dyDescent="0.25">
      <c r="A8677" s="94">
        <v>8672</v>
      </c>
      <c r="B8677" s="95">
        <v>44269.882129629601</v>
      </c>
      <c r="C8677" s="94">
        <v>5</v>
      </c>
      <c r="D8677" s="94" t="s">
        <v>15640</v>
      </c>
      <c r="E8677" s="94" t="s">
        <v>15641</v>
      </c>
      <c r="F8677" s="94" t="s">
        <v>128</v>
      </c>
    </row>
    <row r="8678" spans="1:6" ht="15" x14ac:dyDescent="0.25">
      <c r="A8678" s="94">
        <v>8673</v>
      </c>
      <c r="B8678" s="95">
        <v>44269.866747685097</v>
      </c>
      <c r="C8678" s="94">
        <v>5</v>
      </c>
      <c r="D8678" s="94" t="s">
        <v>15642</v>
      </c>
      <c r="E8678" s="94" t="s">
        <v>15643</v>
      </c>
      <c r="F8678" s="94" t="s">
        <v>128</v>
      </c>
    </row>
    <row r="8679" spans="1:6" ht="15" x14ac:dyDescent="0.25">
      <c r="A8679" s="94">
        <v>8674</v>
      </c>
      <c r="B8679" s="95">
        <v>44269.841932870302</v>
      </c>
      <c r="C8679" s="94">
        <v>5</v>
      </c>
      <c r="D8679" s="94" t="s">
        <v>15644</v>
      </c>
      <c r="E8679" s="94" t="s">
        <v>15645</v>
      </c>
      <c r="F8679" s="94" t="s">
        <v>128</v>
      </c>
    </row>
    <row r="8680" spans="1:6" ht="15" x14ac:dyDescent="0.25">
      <c r="A8680" s="94">
        <v>8675</v>
      </c>
      <c r="B8680" s="95">
        <v>44269.8401967592</v>
      </c>
      <c r="C8680" s="94">
        <v>5</v>
      </c>
      <c r="D8680" s="94" t="s">
        <v>2520</v>
      </c>
      <c r="E8680" s="94" t="s">
        <v>15646</v>
      </c>
      <c r="F8680" s="94" t="s">
        <v>128</v>
      </c>
    </row>
    <row r="8681" spans="1:6" ht="15" x14ac:dyDescent="0.25">
      <c r="A8681" s="94">
        <v>8676</v>
      </c>
      <c r="B8681" s="95">
        <v>44269.807916666599</v>
      </c>
      <c r="C8681" s="94">
        <v>5</v>
      </c>
      <c r="D8681" s="94" t="s">
        <v>3519</v>
      </c>
      <c r="E8681" s="94" t="s">
        <v>15647</v>
      </c>
      <c r="F8681" s="94" t="s">
        <v>128</v>
      </c>
    </row>
    <row r="8682" spans="1:6" ht="15" x14ac:dyDescent="0.25">
      <c r="A8682" s="94">
        <v>8677</v>
      </c>
      <c r="B8682" s="95">
        <v>44269.775949073999</v>
      </c>
      <c r="C8682" s="94">
        <v>5</v>
      </c>
      <c r="D8682" s="94" t="s">
        <v>15648</v>
      </c>
      <c r="E8682" s="94"/>
      <c r="F8682" s="94" t="s">
        <v>128</v>
      </c>
    </row>
    <row r="8683" spans="1:6" ht="15" x14ac:dyDescent="0.25">
      <c r="A8683" s="94">
        <v>8678</v>
      </c>
      <c r="B8683" s="95">
        <v>44269.751701388799</v>
      </c>
      <c r="C8683" s="94">
        <v>5</v>
      </c>
      <c r="D8683" s="94" t="s">
        <v>15649</v>
      </c>
      <c r="E8683" s="94" t="s">
        <v>15650</v>
      </c>
      <c r="F8683" s="94" t="s">
        <v>128</v>
      </c>
    </row>
    <row r="8684" spans="1:6" ht="15" x14ac:dyDescent="0.25">
      <c r="A8684" s="94">
        <v>8679</v>
      </c>
      <c r="B8684" s="95">
        <v>44269.745891203696</v>
      </c>
      <c r="C8684" s="94">
        <v>5</v>
      </c>
      <c r="D8684" s="94" t="s">
        <v>15651</v>
      </c>
      <c r="E8684" s="94" t="s">
        <v>15652</v>
      </c>
      <c r="F8684" s="94" t="s">
        <v>128</v>
      </c>
    </row>
    <row r="8685" spans="1:6" ht="15" x14ac:dyDescent="0.25">
      <c r="A8685" s="94">
        <v>8680</v>
      </c>
      <c r="B8685" s="95">
        <v>44269.728622685099</v>
      </c>
      <c r="C8685" s="94">
        <v>5</v>
      </c>
      <c r="D8685" s="94" t="s">
        <v>11223</v>
      </c>
      <c r="E8685" s="94" t="s">
        <v>15653</v>
      </c>
      <c r="F8685" s="94" t="s">
        <v>128</v>
      </c>
    </row>
    <row r="8686" spans="1:6" ht="15" x14ac:dyDescent="0.25">
      <c r="A8686" s="94">
        <v>8681</v>
      </c>
      <c r="B8686" s="95">
        <v>44269.697708333297</v>
      </c>
      <c r="C8686" s="94">
        <v>5</v>
      </c>
      <c r="D8686" s="94" t="s">
        <v>15654</v>
      </c>
      <c r="E8686" s="94" t="s">
        <v>15655</v>
      </c>
      <c r="F8686" s="94" t="s">
        <v>128</v>
      </c>
    </row>
    <row r="8687" spans="1:6" ht="15" x14ac:dyDescent="0.25">
      <c r="A8687" s="94">
        <v>8682</v>
      </c>
      <c r="B8687" s="95">
        <v>44269.685219907398</v>
      </c>
      <c r="C8687" s="94">
        <v>5</v>
      </c>
      <c r="D8687" s="94" t="s">
        <v>15656</v>
      </c>
      <c r="E8687" s="94" t="s">
        <v>15657</v>
      </c>
      <c r="F8687" s="94" t="s">
        <v>128</v>
      </c>
    </row>
    <row r="8688" spans="1:6" ht="15" x14ac:dyDescent="0.25">
      <c r="A8688" s="94">
        <v>8683</v>
      </c>
      <c r="B8688" s="95">
        <v>44269.645833333299</v>
      </c>
      <c r="C8688" s="94">
        <v>5</v>
      </c>
      <c r="D8688" s="94" t="s">
        <v>15658</v>
      </c>
      <c r="E8688" s="94" t="s">
        <v>15659</v>
      </c>
      <c r="F8688" s="94" t="s">
        <v>128</v>
      </c>
    </row>
    <row r="8689" spans="1:6" ht="15" x14ac:dyDescent="0.25">
      <c r="A8689" s="94">
        <v>8684</v>
      </c>
      <c r="B8689" s="95">
        <v>44269.645324074001</v>
      </c>
      <c r="C8689" s="94">
        <v>5</v>
      </c>
      <c r="D8689" s="94" t="s">
        <v>15660</v>
      </c>
      <c r="E8689" s="94" t="s">
        <v>15661</v>
      </c>
      <c r="F8689" s="94" t="s">
        <v>128</v>
      </c>
    </row>
    <row r="8690" spans="1:6" ht="15" x14ac:dyDescent="0.25">
      <c r="A8690" s="94">
        <v>8685</v>
      </c>
      <c r="B8690" s="95">
        <v>44269.630173611098</v>
      </c>
      <c r="C8690" s="94">
        <v>5</v>
      </c>
      <c r="D8690" s="94" t="s">
        <v>15662</v>
      </c>
      <c r="E8690" s="94" t="s">
        <v>15663</v>
      </c>
      <c r="F8690" s="94" t="s">
        <v>128</v>
      </c>
    </row>
    <row r="8691" spans="1:6" ht="15" x14ac:dyDescent="0.25">
      <c r="A8691" s="94">
        <v>8686</v>
      </c>
      <c r="B8691" s="95">
        <v>44269.026284722197</v>
      </c>
      <c r="C8691" s="94">
        <v>5</v>
      </c>
      <c r="D8691" s="94" t="s">
        <v>15664</v>
      </c>
      <c r="E8691" s="94" t="s">
        <v>15665</v>
      </c>
      <c r="F8691" s="94" t="s">
        <v>128</v>
      </c>
    </row>
    <row r="8692" spans="1:6" ht="15" x14ac:dyDescent="0.25">
      <c r="A8692" s="94">
        <v>8687</v>
      </c>
      <c r="B8692" s="95">
        <v>44268.902499999997</v>
      </c>
      <c r="C8692" s="94">
        <v>5</v>
      </c>
      <c r="D8692" s="94" t="s">
        <v>15666</v>
      </c>
      <c r="E8692" s="94" t="s">
        <v>15667</v>
      </c>
      <c r="F8692" s="94" t="s">
        <v>128</v>
      </c>
    </row>
    <row r="8693" spans="1:6" ht="15" x14ac:dyDescent="0.25">
      <c r="A8693" s="94">
        <v>8688</v>
      </c>
      <c r="B8693" s="95">
        <v>44268.787210648101</v>
      </c>
      <c r="C8693" s="94">
        <v>5</v>
      </c>
      <c r="D8693" s="94" t="s">
        <v>15668</v>
      </c>
      <c r="E8693" s="94" t="s">
        <v>15669</v>
      </c>
      <c r="F8693" s="94" t="s">
        <v>128</v>
      </c>
    </row>
    <row r="8694" spans="1:6" ht="15" x14ac:dyDescent="0.25">
      <c r="A8694" s="94">
        <v>8689</v>
      </c>
      <c r="B8694" s="95">
        <v>44268.739317129599</v>
      </c>
      <c r="C8694" s="94">
        <v>5</v>
      </c>
      <c r="D8694" s="94" t="s">
        <v>15670</v>
      </c>
      <c r="E8694" s="94" t="s">
        <v>15671</v>
      </c>
      <c r="F8694" s="94" t="s">
        <v>128</v>
      </c>
    </row>
    <row r="8695" spans="1:6" ht="15" x14ac:dyDescent="0.25">
      <c r="A8695" s="94">
        <v>8690</v>
      </c>
      <c r="B8695" s="95">
        <v>44268.736643518503</v>
      </c>
      <c r="C8695" s="94">
        <v>5</v>
      </c>
      <c r="D8695" s="94" t="s">
        <v>876</v>
      </c>
      <c r="E8695" s="94" t="s">
        <v>15672</v>
      </c>
      <c r="F8695" s="94" t="s">
        <v>128</v>
      </c>
    </row>
    <row r="8696" spans="1:6" ht="15" x14ac:dyDescent="0.25">
      <c r="A8696" s="94">
        <v>8691</v>
      </c>
      <c r="B8696" s="95">
        <v>44268.6909027777</v>
      </c>
      <c r="C8696" s="94">
        <v>5</v>
      </c>
      <c r="D8696" s="94" t="s">
        <v>15673</v>
      </c>
      <c r="E8696" s="94" t="s">
        <v>15674</v>
      </c>
      <c r="F8696" s="94" t="s">
        <v>128</v>
      </c>
    </row>
    <row r="8697" spans="1:6" ht="15" x14ac:dyDescent="0.25">
      <c r="A8697" s="94">
        <v>8692</v>
      </c>
      <c r="B8697" s="95">
        <v>44268.657118055497</v>
      </c>
      <c r="C8697" s="94">
        <v>5</v>
      </c>
      <c r="D8697" s="94" t="s">
        <v>15675</v>
      </c>
      <c r="E8697" s="94" t="s">
        <v>15676</v>
      </c>
      <c r="F8697" s="94" t="s">
        <v>128</v>
      </c>
    </row>
    <row r="8698" spans="1:6" ht="15" x14ac:dyDescent="0.25">
      <c r="A8698" s="94">
        <v>8693</v>
      </c>
      <c r="B8698" s="95">
        <v>44268.609224537002</v>
      </c>
      <c r="C8698" s="94">
        <v>5</v>
      </c>
      <c r="D8698" s="94" t="s">
        <v>15677</v>
      </c>
      <c r="E8698" s="94" t="s">
        <v>15678</v>
      </c>
      <c r="F8698" s="94" t="s">
        <v>128</v>
      </c>
    </row>
    <row r="8699" spans="1:6" ht="15" x14ac:dyDescent="0.25">
      <c r="A8699" s="94">
        <v>8695</v>
      </c>
      <c r="B8699" s="95">
        <v>44268.601898148103</v>
      </c>
      <c r="C8699" s="94">
        <v>1</v>
      </c>
      <c r="D8699" s="94" t="s">
        <v>15681</v>
      </c>
      <c r="E8699" s="94" t="s">
        <v>15682</v>
      </c>
      <c r="F8699" s="94" t="s">
        <v>128</v>
      </c>
    </row>
    <row r="8700" spans="1:6" ht="15" x14ac:dyDescent="0.25">
      <c r="A8700" s="94">
        <v>8696</v>
      </c>
      <c r="B8700" s="95">
        <v>44268.584131944401</v>
      </c>
      <c r="C8700" s="94">
        <v>5</v>
      </c>
      <c r="D8700" s="94" t="s">
        <v>15683</v>
      </c>
      <c r="E8700" s="94" t="s">
        <v>15684</v>
      </c>
      <c r="F8700" s="94" t="s">
        <v>128</v>
      </c>
    </row>
    <row r="8701" spans="1:6" ht="15" x14ac:dyDescent="0.25">
      <c r="A8701" s="94">
        <v>8697</v>
      </c>
      <c r="B8701" s="95">
        <v>44268.577962962903</v>
      </c>
      <c r="C8701" s="94">
        <v>5</v>
      </c>
      <c r="D8701" s="94" t="s">
        <v>15685</v>
      </c>
      <c r="E8701" s="94" t="s">
        <v>15686</v>
      </c>
      <c r="F8701" s="94" t="s">
        <v>128</v>
      </c>
    </row>
    <row r="8702" spans="1:6" ht="15" x14ac:dyDescent="0.25">
      <c r="A8702" s="94">
        <v>8698</v>
      </c>
      <c r="B8702" s="95">
        <v>44268.569386574003</v>
      </c>
      <c r="C8702" s="94">
        <v>5</v>
      </c>
      <c r="D8702" s="94" t="s">
        <v>4106</v>
      </c>
      <c r="E8702" s="94" t="s">
        <v>15687</v>
      </c>
      <c r="F8702" s="94" t="s">
        <v>128</v>
      </c>
    </row>
    <row r="8703" spans="1:6" ht="15" x14ac:dyDescent="0.25">
      <c r="A8703" s="94">
        <v>8699</v>
      </c>
      <c r="B8703" s="95">
        <v>44268.554004629601</v>
      </c>
      <c r="C8703" s="94">
        <v>5</v>
      </c>
      <c r="D8703" s="94" t="s">
        <v>15688</v>
      </c>
      <c r="E8703" s="94" t="s">
        <v>15689</v>
      </c>
      <c r="F8703" s="94" t="s">
        <v>128</v>
      </c>
    </row>
    <row r="8704" spans="1:6" ht="15" x14ac:dyDescent="0.25">
      <c r="A8704" s="94">
        <v>8700</v>
      </c>
      <c r="B8704" s="95">
        <v>44268.540740740696</v>
      </c>
      <c r="C8704" s="94">
        <v>5</v>
      </c>
      <c r="D8704" s="94" t="s">
        <v>15690</v>
      </c>
      <c r="E8704" s="94" t="s">
        <v>15691</v>
      </c>
      <c r="F8704" s="94" t="s">
        <v>128</v>
      </c>
    </row>
    <row r="8705" spans="1:6" ht="15" x14ac:dyDescent="0.25">
      <c r="A8705" s="94">
        <v>8701</v>
      </c>
      <c r="B8705" s="95">
        <v>44268.532905092499</v>
      </c>
      <c r="C8705" s="94">
        <v>3</v>
      </c>
      <c r="D8705" s="94" t="s">
        <v>15692</v>
      </c>
      <c r="E8705" s="94" t="s">
        <v>15693</v>
      </c>
      <c r="F8705" s="94" t="s">
        <v>128</v>
      </c>
    </row>
    <row r="8706" spans="1:6" ht="15" x14ac:dyDescent="0.25">
      <c r="A8706" s="94">
        <v>8702</v>
      </c>
      <c r="B8706" s="95">
        <v>44268.526331018496</v>
      </c>
      <c r="C8706" s="94">
        <v>5</v>
      </c>
      <c r="D8706" s="94" t="s">
        <v>15694</v>
      </c>
      <c r="E8706" s="94" t="s">
        <v>15695</v>
      </c>
      <c r="F8706" s="94" t="s">
        <v>128</v>
      </c>
    </row>
    <row r="8707" spans="1:6" ht="15" x14ac:dyDescent="0.25">
      <c r="A8707" s="94">
        <v>8703</v>
      </c>
      <c r="B8707" s="95">
        <v>44268.472986111097</v>
      </c>
      <c r="C8707" s="94">
        <v>5</v>
      </c>
      <c r="D8707" s="94" t="s">
        <v>15696</v>
      </c>
      <c r="E8707" s="94" t="s">
        <v>15697</v>
      </c>
      <c r="F8707" s="94" t="s">
        <v>128</v>
      </c>
    </row>
    <row r="8708" spans="1:6" ht="15" x14ac:dyDescent="0.25">
      <c r="A8708" s="94">
        <v>8704</v>
      </c>
      <c r="B8708" s="95">
        <v>44268.4636689814</v>
      </c>
      <c r="C8708" s="94">
        <v>5</v>
      </c>
      <c r="D8708" s="94" t="s">
        <v>15698</v>
      </c>
      <c r="E8708" s="94" t="s">
        <v>15699</v>
      </c>
      <c r="F8708" s="94" t="s">
        <v>128</v>
      </c>
    </row>
    <row r="8709" spans="1:6" ht="15" x14ac:dyDescent="0.25">
      <c r="A8709" s="94">
        <v>8705</v>
      </c>
      <c r="B8709" s="95">
        <v>44268.454386573998</v>
      </c>
      <c r="C8709" s="94">
        <v>4</v>
      </c>
      <c r="D8709" s="94" t="s">
        <v>15700</v>
      </c>
      <c r="E8709" s="94" t="s">
        <v>15701</v>
      </c>
      <c r="F8709" s="94" t="s">
        <v>128</v>
      </c>
    </row>
    <row r="8710" spans="1:6" ht="15" x14ac:dyDescent="0.25">
      <c r="A8710" s="94">
        <v>8706</v>
      </c>
      <c r="B8710" s="95">
        <v>44268.394178240698</v>
      </c>
      <c r="C8710" s="94">
        <v>5</v>
      </c>
      <c r="D8710" s="94" t="s">
        <v>15702</v>
      </c>
      <c r="E8710" s="94"/>
      <c r="F8710" s="94" t="s">
        <v>128</v>
      </c>
    </row>
    <row r="8711" spans="1:6" ht="15" x14ac:dyDescent="0.25">
      <c r="A8711" s="94">
        <v>8707</v>
      </c>
      <c r="B8711" s="95">
        <v>44267.842743055502</v>
      </c>
      <c r="C8711" s="94">
        <v>5</v>
      </c>
      <c r="D8711" s="94" t="s">
        <v>15703</v>
      </c>
      <c r="E8711" s="94"/>
      <c r="F8711" s="94" t="s">
        <v>128</v>
      </c>
    </row>
    <row r="8712" spans="1:6" ht="15" x14ac:dyDescent="0.25">
      <c r="A8712" s="94">
        <v>8708</v>
      </c>
      <c r="B8712" s="95">
        <v>44267.782731481399</v>
      </c>
      <c r="C8712" s="94">
        <v>5</v>
      </c>
      <c r="D8712" s="94" t="s">
        <v>8733</v>
      </c>
      <c r="E8712" s="94" t="s">
        <v>15704</v>
      </c>
      <c r="F8712" s="94" t="s">
        <v>128</v>
      </c>
    </row>
    <row r="8713" spans="1:6" ht="15" x14ac:dyDescent="0.25">
      <c r="A8713" s="94">
        <v>8709</v>
      </c>
      <c r="B8713" s="95">
        <v>44267.782453703701</v>
      </c>
      <c r="C8713" s="94">
        <v>5</v>
      </c>
      <c r="D8713" s="94" t="s">
        <v>15705</v>
      </c>
      <c r="E8713" s="94" t="s">
        <v>15706</v>
      </c>
      <c r="F8713" s="94" t="s">
        <v>128</v>
      </c>
    </row>
    <row r="8714" spans="1:6" ht="15" x14ac:dyDescent="0.25">
      <c r="A8714" s="94">
        <v>8710</v>
      </c>
      <c r="B8714" s="95">
        <v>44267.736099537004</v>
      </c>
      <c r="C8714" s="94">
        <v>5</v>
      </c>
      <c r="D8714" s="94" t="s">
        <v>15707</v>
      </c>
      <c r="E8714" s="94" t="s">
        <v>15708</v>
      </c>
      <c r="F8714" s="94" t="s">
        <v>128</v>
      </c>
    </row>
    <row r="8715" spans="1:6" ht="15" x14ac:dyDescent="0.25">
      <c r="A8715" s="94">
        <v>8711</v>
      </c>
      <c r="B8715" s="95">
        <v>44267.712962962898</v>
      </c>
      <c r="C8715" s="94">
        <v>5</v>
      </c>
      <c r="D8715" s="94" t="s">
        <v>2085</v>
      </c>
      <c r="E8715" s="94" t="s">
        <v>15709</v>
      </c>
      <c r="F8715" s="94" t="s">
        <v>128</v>
      </c>
    </row>
    <row r="8716" spans="1:6" ht="15" x14ac:dyDescent="0.25">
      <c r="A8716" s="94">
        <v>8712</v>
      </c>
      <c r="B8716" s="95">
        <v>44267.692268518498</v>
      </c>
      <c r="C8716" s="94">
        <v>5</v>
      </c>
      <c r="D8716" s="94" t="s">
        <v>15710</v>
      </c>
      <c r="E8716" s="94" t="s">
        <v>15711</v>
      </c>
      <c r="F8716" s="94" t="s">
        <v>128</v>
      </c>
    </row>
    <row r="8717" spans="1:6" ht="15" x14ac:dyDescent="0.25">
      <c r="A8717" s="94">
        <v>8713</v>
      </c>
      <c r="B8717" s="95">
        <v>44267.661840277702</v>
      </c>
      <c r="C8717" s="94">
        <v>5</v>
      </c>
      <c r="D8717" s="94" t="s">
        <v>15712</v>
      </c>
      <c r="E8717" s="94" t="s">
        <v>15713</v>
      </c>
      <c r="F8717" s="94" t="s">
        <v>128</v>
      </c>
    </row>
    <row r="8718" spans="1:6" ht="15" x14ac:dyDescent="0.25">
      <c r="A8718" s="94">
        <v>8714</v>
      </c>
      <c r="B8718" s="95">
        <v>44267.634004629603</v>
      </c>
      <c r="C8718" s="94">
        <v>5</v>
      </c>
      <c r="D8718" s="94" t="s">
        <v>15714</v>
      </c>
      <c r="E8718" s="94" t="s">
        <v>15715</v>
      </c>
      <c r="F8718" s="94" t="s">
        <v>128</v>
      </c>
    </row>
    <row r="8719" spans="1:6" ht="15" x14ac:dyDescent="0.25">
      <c r="A8719" s="94">
        <v>8715</v>
      </c>
      <c r="B8719" s="95">
        <v>44267.6302893518</v>
      </c>
      <c r="C8719" s="94">
        <v>5</v>
      </c>
      <c r="D8719" s="94" t="s">
        <v>7881</v>
      </c>
      <c r="E8719" s="94" t="s">
        <v>15716</v>
      </c>
      <c r="F8719" s="94" t="s">
        <v>128</v>
      </c>
    </row>
    <row r="8720" spans="1:6" ht="15" x14ac:dyDescent="0.25">
      <c r="A8720" s="94">
        <v>8716</v>
      </c>
      <c r="B8720" s="95">
        <v>44267.623252314799</v>
      </c>
      <c r="C8720" s="94">
        <v>5</v>
      </c>
      <c r="D8720" s="94" t="s">
        <v>15717</v>
      </c>
      <c r="E8720" s="94"/>
      <c r="F8720" s="94" t="s">
        <v>128</v>
      </c>
    </row>
    <row r="8721" spans="1:6" ht="15" x14ac:dyDescent="0.25">
      <c r="A8721" s="94">
        <v>8717</v>
      </c>
      <c r="B8721" s="95">
        <v>44267.6158796296</v>
      </c>
      <c r="C8721" s="94">
        <v>5</v>
      </c>
      <c r="D8721" s="94" t="s">
        <v>15718</v>
      </c>
      <c r="E8721" s="94" t="s">
        <v>15719</v>
      </c>
      <c r="F8721" s="94" t="s">
        <v>128</v>
      </c>
    </row>
    <row r="8722" spans="1:6" ht="15" x14ac:dyDescent="0.25">
      <c r="A8722" s="94">
        <v>8718</v>
      </c>
      <c r="B8722" s="95">
        <v>44267.564004629603</v>
      </c>
      <c r="C8722" s="94">
        <v>5</v>
      </c>
      <c r="D8722" s="94" t="s">
        <v>15720</v>
      </c>
      <c r="E8722" s="94" t="s">
        <v>15721</v>
      </c>
      <c r="F8722" s="94" t="s">
        <v>128</v>
      </c>
    </row>
    <row r="8723" spans="1:6" ht="15" x14ac:dyDescent="0.25">
      <c r="A8723" s="94">
        <v>8719</v>
      </c>
      <c r="B8723" s="95">
        <v>44267.563692129603</v>
      </c>
      <c r="C8723" s="94">
        <v>5</v>
      </c>
      <c r="D8723" s="94" t="s">
        <v>15722</v>
      </c>
      <c r="E8723" s="94" t="s">
        <v>15723</v>
      </c>
      <c r="F8723" s="94" t="s">
        <v>128</v>
      </c>
    </row>
    <row r="8724" spans="1:6" ht="15" x14ac:dyDescent="0.25">
      <c r="A8724" s="94">
        <v>8720</v>
      </c>
      <c r="B8724" s="95">
        <v>44267.538472222201</v>
      </c>
      <c r="C8724" s="94">
        <v>1</v>
      </c>
      <c r="D8724" s="94" t="s">
        <v>15724</v>
      </c>
      <c r="E8724" s="94" t="s">
        <v>15725</v>
      </c>
      <c r="F8724" s="94" t="s">
        <v>128</v>
      </c>
    </row>
    <row r="8725" spans="1:6" ht="15" x14ac:dyDescent="0.25">
      <c r="A8725" s="94">
        <v>8721</v>
      </c>
      <c r="B8725" s="95">
        <v>44267.510532407403</v>
      </c>
      <c r="C8725" s="94">
        <v>5</v>
      </c>
      <c r="D8725" s="94" t="s">
        <v>952</v>
      </c>
      <c r="E8725" s="94" t="s">
        <v>15726</v>
      </c>
      <c r="F8725" s="94" t="s">
        <v>128</v>
      </c>
    </row>
    <row r="8726" spans="1:6" ht="15" x14ac:dyDescent="0.25">
      <c r="A8726" s="94">
        <v>8722</v>
      </c>
      <c r="B8726" s="95">
        <v>44267.505798611099</v>
      </c>
      <c r="C8726" s="94">
        <v>3</v>
      </c>
      <c r="D8726" s="94" t="s">
        <v>15727</v>
      </c>
      <c r="E8726" s="94" t="s">
        <v>15728</v>
      </c>
      <c r="F8726" s="94" t="s">
        <v>128</v>
      </c>
    </row>
    <row r="8727" spans="1:6" ht="15" x14ac:dyDescent="0.25">
      <c r="A8727" s="94">
        <v>8723</v>
      </c>
      <c r="B8727" s="95">
        <v>44267.498935185104</v>
      </c>
      <c r="C8727" s="94">
        <v>5</v>
      </c>
      <c r="D8727" s="94" t="s">
        <v>15729</v>
      </c>
      <c r="E8727" s="94" t="s">
        <v>15730</v>
      </c>
      <c r="F8727" s="94" t="s">
        <v>128</v>
      </c>
    </row>
    <row r="8728" spans="1:6" ht="15" x14ac:dyDescent="0.25">
      <c r="A8728" s="94">
        <v>8724</v>
      </c>
      <c r="B8728" s="95">
        <v>44267.492777777697</v>
      </c>
      <c r="C8728" s="94">
        <v>5</v>
      </c>
      <c r="D8728" s="94" t="s">
        <v>4071</v>
      </c>
      <c r="E8728" s="94" t="s">
        <v>15731</v>
      </c>
      <c r="F8728" s="94" t="s">
        <v>128</v>
      </c>
    </row>
    <row r="8729" spans="1:6" ht="15" x14ac:dyDescent="0.25">
      <c r="A8729" s="94">
        <v>8725</v>
      </c>
      <c r="B8729" s="95">
        <v>44267.462037037003</v>
      </c>
      <c r="C8729" s="94">
        <v>5</v>
      </c>
      <c r="D8729" s="94" t="s">
        <v>15732</v>
      </c>
      <c r="E8729" s="94" t="s">
        <v>15733</v>
      </c>
      <c r="F8729" s="94" t="s">
        <v>128</v>
      </c>
    </row>
    <row r="8730" spans="1:6" ht="15" x14ac:dyDescent="0.25">
      <c r="A8730" s="94">
        <v>8726</v>
      </c>
      <c r="B8730" s="95">
        <v>44267.349074074002</v>
      </c>
      <c r="C8730" s="94">
        <v>3</v>
      </c>
      <c r="D8730" s="94" t="s">
        <v>15734</v>
      </c>
      <c r="E8730" s="94" t="s">
        <v>15735</v>
      </c>
      <c r="F8730" s="94" t="s">
        <v>128</v>
      </c>
    </row>
    <row r="8731" spans="1:6" ht="15" x14ac:dyDescent="0.25">
      <c r="A8731" s="94">
        <v>8727</v>
      </c>
      <c r="B8731" s="95">
        <v>44266.921134259203</v>
      </c>
      <c r="C8731" s="94">
        <v>5</v>
      </c>
      <c r="D8731" s="94" t="s">
        <v>15736</v>
      </c>
      <c r="E8731" s="94" t="s">
        <v>15737</v>
      </c>
      <c r="F8731" s="94" t="s">
        <v>128</v>
      </c>
    </row>
    <row r="8732" spans="1:6" ht="15" x14ac:dyDescent="0.25">
      <c r="A8732" s="94">
        <v>8728</v>
      </c>
      <c r="B8732" s="95">
        <v>44266.794687499998</v>
      </c>
      <c r="C8732" s="94">
        <v>5</v>
      </c>
      <c r="D8732" s="94" t="s">
        <v>15738</v>
      </c>
      <c r="E8732" s="94" t="s">
        <v>15739</v>
      </c>
      <c r="F8732" s="94" t="s">
        <v>128</v>
      </c>
    </row>
    <row r="8733" spans="1:6" ht="15" x14ac:dyDescent="0.25">
      <c r="A8733" s="94">
        <v>8729</v>
      </c>
      <c r="B8733" s="95">
        <v>44266.775092592499</v>
      </c>
      <c r="C8733" s="94">
        <v>5</v>
      </c>
      <c r="D8733" s="94" t="s">
        <v>15740</v>
      </c>
      <c r="E8733" s="94" t="s">
        <v>15741</v>
      </c>
      <c r="F8733" s="94" t="s">
        <v>128</v>
      </c>
    </row>
    <row r="8734" spans="1:6" ht="15" x14ac:dyDescent="0.25">
      <c r="A8734" s="94">
        <v>8730</v>
      </c>
      <c r="B8734" s="95">
        <v>44266.756354166602</v>
      </c>
      <c r="C8734" s="94">
        <v>4</v>
      </c>
      <c r="D8734" s="94" t="s">
        <v>15742</v>
      </c>
      <c r="E8734" s="94" t="s">
        <v>15743</v>
      </c>
      <c r="F8734" s="94" t="s">
        <v>128</v>
      </c>
    </row>
    <row r="8735" spans="1:6" ht="15" x14ac:dyDescent="0.25">
      <c r="A8735" s="94">
        <v>8731</v>
      </c>
      <c r="B8735" s="95">
        <v>44266.744004629603</v>
      </c>
      <c r="C8735" s="94">
        <v>5</v>
      </c>
      <c r="D8735" s="94" t="s">
        <v>15744</v>
      </c>
      <c r="E8735" s="94" t="s">
        <v>15745</v>
      </c>
      <c r="F8735" s="94" t="s">
        <v>128</v>
      </c>
    </row>
    <row r="8736" spans="1:6" ht="15" x14ac:dyDescent="0.25">
      <c r="A8736" s="94">
        <v>8732</v>
      </c>
      <c r="B8736" s="95">
        <v>44266.719259259196</v>
      </c>
      <c r="C8736" s="94">
        <v>5</v>
      </c>
      <c r="D8736" s="94" t="s">
        <v>15746</v>
      </c>
      <c r="E8736" s="94" t="s">
        <v>15747</v>
      </c>
      <c r="F8736" s="94" t="s">
        <v>128</v>
      </c>
    </row>
    <row r="8737" spans="1:6" ht="15" x14ac:dyDescent="0.25">
      <c r="A8737" s="94">
        <v>8733</v>
      </c>
      <c r="B8737" s="95">
        <v>44266.672534722202</v>
      </c>
      <c r="C8737" s="94">
        <v>5</v>
      </c>
      <c r="D8737" s="94" t="s">
        <v>15748</v>
      </c>
      <c r="E8737" s="94" t="s">
        <v>15749</v>
      </c>
      <c r="F8737" s="94" t="s">
        <v>128</v>
      </c>
    </row>
    <row r="8738" spans="1:6" ht="15" x14ac:dyDescent="0.25">
      <c r="A8738" s="94">
        <v>8734</v>
      </c>
      <c r="B8738" s="95">
        <v>44266.657129629602</v>
      </c>
      <c r="C8738" s="94">
        <v>5</v>
      </c>
      <c r="D8738" s="94" t="s">
        <v>15750</v>
      </c>
      <c r="E8738" s="94" t="s">
        <v>15751</v>
      </c>
      <c r="F8738" s="94" t="s">
        <v>128</v>
      </c>
    </row>
    <row r="8739" spans="1:6" ht="15" x14ac:dyDescent="0.25">
      <c r="A8739" s="94">
        <v>8735</v>
      </c>
      <c r="B8739" s="95">
        <v>44266.654050925899</v>
      </c>
      <c r="C8739" s="94">
        <v>5</v>
      </c>
      <c r="D8739" s="94" t="s">
        <v>15752</v>
      </c>
      <c r="E8739" s="94" t="s">
        <v>15753</v>
      </c>
      <c r="F8739" s="94" t="s">
        <v>425</v>
      </c>
    </row>
    <row r="8740" spans="1:6" ht="15" x14ac:dyDescent="0.25">
      <c r="A8740" s="94">
        <v>8736</v>
      </c>
      <c r="B8740" s="95">
        <v>44266.631701388797</v>
      </c>
      <c r="C8740" s="94">
        <v>5</v>
      </c>
      <c r="D8740" s="94" t="s">
        <v>15754</v>
      </c>
      <c r="E8740" s="94" t="s">
        <v>15755</v>
      </c>
      <c r="F8740" s="94" t="s">
        <v>128</v>
      </c>
    </row>
    <row r="8741" spans="1:6" ht="15" x14ac:dyDescent="0.25">
      <c r="A8741" s="94">
        <v>8737</v>
      </c>
      <c r="B8741" s="95">
        <v>44266.604409722197</v>
      </c>
      <c r="C8741" s="94">
        <v>5</v>
      </c>
      <c r="D8741" s="94" t="s">
        <v>15756</v>
      </c>
      <c r="E8741" s="94" t="s">
        <v>15757</v>
      </c>
      <c r="F8741" s="94" t="s">
        <v>128</v>
      </c>
    </row>
    <row r="8742" spans="1:6" ht="15" x14ac:dyDescent="0.25">
      <c r="A8742" s="94">
        <v>8738</v>
      </c>
      <c r="B8742" s="95">
        <v>44266.570196759203</v>
      </c>
      <c r="C8742" s="94">
        <v>5</v>
      </c>
      <c r="D8742" s="94" t="s">
        <v>15758</v>
      </c>
      <c r="E8742" s="94" t="s">
        <v>15759</v>
      </c>
      <c r="F8742" s="94" t="s">
        <v>128</v>
      </c>
    </row>
    <row r="8743" spans="1:6" ht="15" x14ac:dyDescent="0.25">
      <c r="A8743" s="94">
        <v>8739</v>
      </c>
      <c r="B8743" s="95">
        <v>44266.568495370302</v>
      </c>
      <c r="C8743" s="94">
        <v>5</v>
      </c>
      <c r="D8743" s="94" t="s">
        <v>263</v>
      </c>
      <c r="E8743" s="94" t="s">
        <v>15760</v>
      </c>
      <c r="F8743" s="94" t="s">
        <v>128</v>
      </c>
    </row>
    <row r="8744" spans="1:6" ht="15" x14ac:dyDescent="0.25">
      <c r="A8744" s="94">
        <v>8740</v>
      </c>
      <c r="B8744" s="95">
        <v>44266.561504629601</v>
      </c>
      <c r="C8744" s="94">
        <v>5</v>
      </c>
      <c r="D8744" s="94" t="s">
        <v>15761</v>
      </c>
      <c r="E8744" s="94" t="s">
        <v>15762</v>
      </c>
      <c r="F8744" s="94" t="s">
        <v>128</v>
      </c>
    </row>
    <row r="8745" spans="1:6" ht="15" x14ac:dyDescent="0.25">
      <c r="A8745" s="94">
        <v>8741</v>
      </c>
      <c r="B8745" s="95">
        <v>44266.547743055497</v>
      </c>
      <c r="C8745" s="94">
        <v>5</v>
      </c>
      <c r="D8745" s="94" t="s">
        <v>15763</v>
      </c>
      <c r="E8745" s="94"/>
      <c r="F8745" s="94" t="s">
        <v>128</v>
      </c>
    </row>
    <row r="8746" spans="1:6" ht="15" x14ac:dyDescent="0.25">
      <c r="A8746" s="94">
        <v>8742</v>
      </c>
      <c r="B8746" s="95">
        <v>44266.532303240703</v>
      </c>
      <c r="C8746" s="94">
        <v>4</v>
      </c>
      <c r="D8746" s="94" t="s">
        <v>15764</v>
      </c>
      <c r="E8746" s="94"/>
      <c r="F8746" s="94" t="s">
        <v>128</v>
      </c>
    </row>
    <row r="8747" spans="1:6" ht="15" x14ac:dyDescent="0.25">
      <c r="A8747" s="94">
        <v>8743</v>
      </c>
      <c r="B8747" s="95">
        <v>44266.454791666598</v>
      </c>
      <c r="C8747" s="94">
        <v>5</v>
      </c>
      <c r="D8747" s="94" t="s">
        <v>15765</v>
      </c>
      <c r="E8747" s="94" t="s">
        <v>15766</v>
      </c>
      <c r="F8747" s="94" t="s">
        <v>128</v>
      </c>
    </row>
    <row r="8748" spans="1:6" ht="15" x14ac:dyDescent="0.25">
      <c r="A8748" s="94">
        <v>8744</v>
      </c>
      <c r="B8748" s="95">
        <v>44266.452476851802</v>
      </c>
      <c r="C8748" s="94">
        <v>5</v>
      </c>
      <c r="D8748" s="94" t="s">
        <v>245</v>
      </c>
      <c r="E8748" s="94" t="s">
        <v>15767</v>
      </c>
      <c r="F8748" s="94" t="s">
        <v>128</v>
      </c>
    </row>
    <row r="8749" spans="1:6" ht="15" x14ac:dyDescent="0.25">
      <c r="A8749" s="94">
        <v>8745</v>
      </c>
      <c r="B8749" s="95">
        <v>44265.850775462903</v>
      </c>
      <c r="C8749" s="94">
        <v>5</v>
      </c>
      <c r="D8749" s="94" t="s">
        <v>15768</v>
      </c>
      <c r="E8749" s="94" t="s">
        <v>15769</v>
      </c>
      <c r="F8749" s="94" t="s">
        <v>128</v>
      </c>
    </row>
    <row r="8750" spans="1:6" ht="15" x14ac:dyDescent="0.25">
      <c r="A8750" s="94">
        <v>8746</v>
      </c>
      <c r="B8750" s="95">
        <v>44265.812488425901</v>
      </c>
      <c r="C8750" s="94">
        <v>5</v>
      </c>
      <c r="D8750" s="94" t="s">
        <v>7520</v>
      </c>
      <c r="E8750" s="94" t="s">
        <v>15770</v>
      </c>
      <c r="F8750" s="94" t="s">
        <v>128</v>
      </c>
    </row>
    <row r="8751" spans="1:6" ht="15" x14ac:dyDescent="0.25">
      <c r="A8751" s="94">
        <v>8747</v>
      </c>
      <c r="B8751" s="95">
        <v>44265.792083333297</v>
      </c>
      <c r="C8751" s="94">
        <v>5</v>
      </c>
      <c r="D8751" s="94" t="s">
        <v>15771</v>
      </c>
      <c r="E8751" s="94"/>
      <c r="F8751" s="94" t="s">
        <v>128</v>
      </c>
    </row>
    <row r="8752" spans="1:6" ht="15" x14ac:dyDescent="0.25">
      <c r="A8752" s="94">
        <v>8748</v>
      </c>
      <c r="B8752" s="95">
        <v>44265.786168981402</v>
      </c>
      <c r="C8752" s="94">
        <v>5</v>
      </c>
      <c r="D8752" s="94" t="s">
        <v>15772</v>
      </c>
      <c r="E8752" s="94" t="s">
        <v>15773</v>
      </c>
      <c r="F8752" s="94" t="s">
        <v>128</v>
      </c>
    </row>
    <row r="8753" spans="1:6" ht="15" x14ac:dyDescent="0.25">
      <c r="A8753" s="94">
        <v>8749</v>
      </c>
      <c r="B8753" s="95">
        <v>44265.7839351851</v>
      </c>
      <c r="C8753" s="94">
        <v>5</v>
      </c>
      <c r="D8753" s="94" t="s">
        <v>15774</v>
      </c>
      <c r="E8753" s="94" t="s">
        <v>15775</v>
      </c>
      <c r="F8753" s="94" t="s">
        <v>128</v>
      </c>
    </row>
    <row r="8754" spans="1:6" ht="15" x14ac:dyDescent="0.25">
      <c r="A8754" s="94">
        <v>8750</v>
      </c>
      <c r="B8754" s="95">
        <v>44265.694803240702</v>
      </c>
      <c r="C8754" s="94">
        <v>1</v>
      </c>
      <c r="D8754" s="94" t="s">
        <v>15776</v>
      </c>
      <c r="E8754" s="94" t="s">
        <v>15777</v>
      </c>
      <c r="F8754" s="94" t="s">
        <v>128</v>
      </c>
    </row>
    <row r="8755" spans="1:6" ht="15" x14ac:dyDescent="0.25">
      <c r="A8755" s="94">
        <v>8751</v>
      </c>
      <c r="B8755" s="95">
        <v>44265.690648148098</v>
      </c>
      <c r="C8755" s="94">
        <v>5</v>
      </c>
      <c r="D8755" s="94" t="s">
        <v>15778</v>
      </c>
      <c r="E8755" s="94" t="s">
        <v>15779</v>
      </c>
      <c r="F8755" s="94" t="s">
        <v>128</v>
      </c>
    </row>
    <row r="8756" spans="1:6" ht="15" x14ac:dyDescent="0.25">
      <c r="A8756" s="94">
        <v>8752</v>
      </c>
      <c r="B8756" s="95">
        <v>44265.599340277702</v>
      </c>
      <c r="C8756" s="94">
        <v>5</v>
      </c>
      <c r="D8756" s="94" t="s">
        <v>976</v>
      </c>
      <c r="E8756" s="94" t="s">
        <v>15780</v>
      </c>
      <c r="F8756" s="94" t="s">
        <v>128</v>
      </c>
    </row>
    <row r="8757" spans="1:6" ht="15" x14ac:dyDescent="0.25">
      <c r="A8757" s="94">
        <v>8753</v>
      </c>
      <c r="B8757" s="95">
        <v>44265.599155092597</v>
      </c>
      <c r="C8757" s="94">
        <v>5</v>
      </c>
      <c r="D8757" s="94" t="s">
        <v>15781</v>
      </c>
      <c r="E8757" s="94" t="s">
        <v>15782</v>
      </c>
      <c r="F8757" s="94" t="s">
        <v>128</v>
      </c>
    </row>
    <row r="8758" spans="1:6" ht="15" x14ac:dyDescent="0.25">
      <c r="A8758" s="94">
        <v>8754</v>
      </c>
      <c r="B8758" s="95">
        <v>44265.587118055497</v>
      </c>
      <c r="C8758" s="94">
        <v>5</v>
      </c>
      <c r="D8758" s="94" t="s">
        <v>15783</v>
      </c>
      <c r="E8758" s="94"/>
      <c r="F8758" s="94" t="s">
        <v>128</v>
      </c>
    </row>
    <row r="8759" spans="1:6" ht="15" x14ac:dyDescent="0.25">
      <c r="A8759" s="94">
        <v>8755</v>
      </c>
      <c r="B8759" s="95">
        <v>44265.568275462902</v>
      </c>
      <c r="C8759" s="94">
        <v>5</v>
      </c>
      <c r="D8759" s="94" t="s">
        <v>976</v>
      </c>
      <c r="E8759" s="94"/>
      <c r="F8759" s="94" t="s">
        <v>128</v>
      </c>
    </row>
    <row r="8760" spans="1:6" ht="15" x14ac:dyDescent="0.25">
      <c r="A8760" s="94">
        <v>8756</v>
      </c>
      <c r="B8760" s="95">
        <v>44265.453715277697</v>
      </c>
      <c r="C8760" s="94">
        <v>5</v>
      </c>
      <c r="D8760" s="94" t="s">
        <v>15784</v>
      </c>
      <c r="E8760" s="94" t="s">
        <v>15785</v>
      </c>
      <c r="F8760" s="94" t="s">
        <v>128</v>
      </c>
    </row>
    <row r="8761" spans="1:6" ht="15" x14ac:dyDescent="0.25">
      <c r="A8761" s="94">
        <v>8757</v>
      </c>
      <c r="B8761" s="95">
        <v>44265.403877314799</v>
      </c>
      <c r="C8761" s="94">
        <v>1</v>
      </c>
      <c r="D8761" s="94" t="s">
        <v>15786</v>
      </c>
      <c r="E8761" s="94" t="s">
        <v>15787</v>
      </c>
      <c r="F8761" s="94" t="s">
        <v>128</v>
      </c>
    </row>
    <row r="8762" spans="1:6" ht="15" x14ac:dyDescent="0.25">
      <c r="A8762" s="94">
        <v>8758</v>
      </c>
      <c r="B8762" s="95">
        <v>44265.208495370302</v>
      </c>
      <c r="C8762" s="94">
        <v>4</v>
      </c>
      <c r="D8762" s="94" t="s">
        <v>15788</v>
      </c>
      <c r="E8762" s="94" t="s">
        <v>15789</v>
      </c>
      <c r="F8762" s="94" t="s">
        <v>128</v>
      </c>
    </row>
    <row r="8763" spans="1:6" ht="15" x14ac:dyDescent="0.25">
      <c r="A8763" s="94">
        <v>8759</v>
      </c>
      <c r="B8763" s="95">
        <v>44265.017013888799</v>
      </c>
      <c r="C8763" s="94">
        <v>5</v>
      </c>
      <c r="D8763" s="94" t="s">
        <v>4230</v>
      </c>
      <c r="E8763" s="94" t="s">
        <v>15790</v>
      </c>
      <c r="F8763" s="94" t="s">
        <v>128</v>
      </c>
    </row>
    <row r="8764" spans="1:6" ht="15" x14ac:dyDescent="0.25">
      <c r="A8764" s="94">
        <v>8760</v>
      </c>
      <c r="B8764" s="95">
        <v>44264.939710648097</v>
      </c>
      <c r="C8764" s="94">
        <v>5</v>
      </c>
      <c r="D8764" s="94" t="s">
        <v>11851</v>
      </c>
      <c r="E8764" s="94" t="s">
        <v>15791</v>
      </c>
      <c r="F8764" s="94" t="s">
        <v>128</v>
      </c>
    </row>
    <row r="8765" spans="1:6" ht="15" x14ac:dyDescent="0.25">
      <c r="A8765" s="94">
        <v>8761</v>
      </c>
      <c r="B8765" s="95">
        <v>44264.820706018501</v>
      </c>
      <c r="C8765" s="94">
        <v>5</v>
      </c>
      <c r="D8765" s="94" t="s">
        <v>15792</v>
      </c>
      <c r="E8765" s="94" t="s">
        <v>15793</v>
      </c>
      <c r="F8765" s="94" t="s">
        <v>128</v>
      </c>
    </row>
    <row r="8766" spans="1:6" ht="15" x14ac:dyDescent="0.25">
      <c r="A8766" s="94">
        <v>8762</v>
      </c>
      <c r="B8766" s="95">
        <v>44264.768437499901</v>
      </c>
      <c r="C8766" s="94">
        <v>5</v>
      </c>
      <c r="D8766" s="94" t="s">
        <v>5877</v>
      </c>
      <c r="E8766" s="94" t="s">
        <v>15794</v>
      </c>
      <c r="F8766" s="94" t="s">
        <v>128</v>
      </c>
    </row>
    <row r="8767" spans="1:6" ht="15" x14ac:dyDescent="0.25">
      <c r="A8767" s="94">
        <v>8763</v>
      </c>
      <c r="B8767" s="95">
        <v>44264.740439814799</v>
      </c>
      <c r="C8767" s="94">
        <v>5</v>
      </c>
      <c r="D8767" s="94" t="s">
        <v>15795</v>
      </c>
      <c r="E8767" s="94" t="s">
        <v>15796</v>
      </c>
      <c r="F8767" s="94" t="s">
        <v>128</v>
      </c>
    </row>
    <row r="8768" spans="1:6" ht="15" x14ac:dyDescent="0.25">
      <c r="A8768" s="94">
        <v>8764</v>
      </c>
      <c r="B8768" s="95">
        <v>44264.735000000001</v>
      </c>
      <c r="C8768" s="94">
        <v>5</v>
      </c>
      <c r="D8768" s="94" t="s">
        <v>15797</v>
      </c>
      <c r="E8768" s="94" t="s">
        <v>15798</v>
      </c>
      <c r="F8768" s="94" t="s">
        <v>128</v>
      </c>
    </row>
    <row r="8769" spans="1:6" ht="15" x14ac:dyDescent="0.25">
      <c r="A8769" s="94">
        <v>8765</v>
      </c>
      <c r="B8769" s="95">
        <v>44264.724525462902</v>
      </c>
      <c r="C8769" s="94">
        <v>5</v>
      </c>
      <c r="D8769" s="94" t="s">
        <v>15799</v>
      </c>
      <c r="E8769" s="94" t="s">
        <v>15800</v>
      </c>
      <c r="F8769" s="94" t="s">
        <v>128</v>
      </c>
    </row>
    <row r="8770" spans="1:6" ht="15" x14ac:dyDescent="0.25">
      <c r="A8770" s="94">
        <v>8766</v>
      </c>
      <c r="B8770" s="95">
        <v>44264.681157407402</v>
      </c>
      <c r="C8770" s="94">
        <v>5</v>
      </c>
      <c r="D8770" s="94" t="s">
        <v>15801</v>
      </c>
      <c r="E8770" s="94" t="s">
        <v>15802</v>
      </c>
      <c r="F8770" s="94" t="s">
        <v>128</v>
      </c>
    </row>
    <row r="8771" spans="1:6" ht="15" x14ac:dyDescent="0.25">
      <c r="A8771" s="94">
        <v>8767</v>
      </c>
      <c r="B8771" s="95">
        <v>44264.664363425902</v>
      </c>
      <c r="C8771" s="94">
        <v>5</v>
      </c>
      <c r="D8771" s="94" t="s">
        <v>15803</v>
      </c>
      <c r="E8771" s="94" t="s">
        <v>15804</v>
      </c>
      <c r="F8771" s="94" t="s">
        <v>128</v>
      </c>
    </row>
    <row r="8772" spans="1:6" ht="15" x14ac:dyDescent="0.25">
      <c r="A8772" s="94">
        <v>8768</v>
      </c>
      <c r="B8772" s="95">
        <v>44264.6052777777</v>
      </c>
      <c r="C8772" s="94">
        <v>5</v>
      </c>
      <c r="D8772" s="94" t="s">
        <v>15805</v>
      </c>
      <c r="E8772" s="94" t="s">
        <v>15806</v>
      </c>
      <c r="F8772" s="94" t="s">
        <v>6014</v>
      </c>
    </row>
    <row r="8773" spans="1:6" ht="15" x14ac:dyDescent="0.25">
      <c r="A8773" s="94">
        <v>8769</v>
      </c>
      <c r="B8773" s="95">
        <v>44264.600567129601</v>
      </c>
      <c r="C8773" s="94">
        <v>5</v>
      </c>
      <c r="D8773" s="94" t="s">
        <v>3277</v>
      </c>
      <c r="E8773" s="94" t="s">
        <v>15807</v>
      </c>
      <c r="F8773" s="94" t="s">
        <v>128</v>
      </c>
    </row>
    <row r="8774" spans="1:6" ht="15" x14ac:dyDescent="0.25">
      <c r="A8774" s="94">
        <v>8770</v>
      </c>
      <c r="B8774" s="95">
        <v>44264.592106481403</v>
      </c>
      <c r="C8774" s="94">
        <v>5</v>
      </c>
      <c r="D8774" s="94" t="s">
        <v>15808</v>
      </c>
      <c r="E8774" s="94" t="s">
        <v>15809</v>
      </c>
      <c r="F8774" s="94" t="s">
        <v>128</v>
      </c>
    </row>
    <row r="8775" spans="1:6" ht="15" x14ac:dyDescent="0.25">
      <c r="A8775" s="94">
        <v>8771</v>
      </c>
      <c r="B8775" s="95">
        <v>44264.563518518502</v>
      </c>
      <c r="C8775" s="94">
        <v>5</v>
      </c>
      <c r="D8775" s="94" t="s">
        <v>15810</v>
      </c>
      <c r="E8775" s="94" t="s">
        <v>15811</v>
      </c>
      <c r="F8775" s="94" t="s">
        <v>128</v>
      </c>
    </row>
    <row r="8776" spans="1:6" ht="15" x14ac:dyDescent="0.25">
      <c r="A8776" s="94">
        <v>8772</v>
      </c>
      <c r="B8776" s="95">
        <v>44264.540104166597</v>
      </c>
      <c r="C8776" s="94">
        <v>5</v>
      </c>
      <c r="D8776" s="94" t="s">
        <v>15812</v>
      </c>
      <c r="E8776" s="94" t="s">
        <v>15813</v>
      </c>
      <c r="F8776" s="94" t="s">
        <v>128</v>
      </c>
    </row>
    <row r="8777" spans="1:6" ht="15" x14ac:dyDescent="0.25">
      <c r="A8777" s="94">
        <v>8773</v>
      </c>
      <c r="B8777" s="95">
        <v>44264.530462962903</v>
      </c>
      <c r="C8777" s="94">
        <v>5</v>
      </c>
      <c r="D8777" s="94" t="s">
        <v>15814</v>
      </c>
      <c r="E8777" s="94" t="s">
        <v>15815</v>
      </c>
      <c r="F8777" s="94" t="s">
        <v>128</v>
      </c>
    </row>
    <row r="8778" spans="1:6" ht="15" x14ac:dyDescent="0.25">
      <c r="A8778" s="94">
        <v>8774</v>
      </c>
      <c r="B8778" s="95">
        <v>44264.5182175925</v>
      </c>
      <c r="C8778" s="94">
        <v>5</v>
      </c>
      <c r="D8778" s="94" t="s">
        <v>4643</v>
      </c>
      <c r="E8778" s="94" t="s">
        <v>15816</v>
      </c>
      <c r="F8778" s="94" t="s">
        <v>128</v>
      </c>
    </row>
    <row r="8779" spans="1:6" ht="15" x14ac:dyDescent="0.25">
      <c r="A8779" s="94">
        <v>8775</v>
      </c>
      <c r="B8779" s="95">
        <v>44264.515243055503</v>
      </c>
      <c r="C8779" s="94">
        <v>5</v>
      </c>
      <c r="D8779" s="94" t="s">
        <v>15817</v>
      </c>
      <c r="E8779" s="94" t="s">
        <v>15818</v>
      </c>
      <c r="F8779" s="94" t="s">
        <v>128</v>
      </c>
    </row>
    <row r="8780" spans="1:6" ht="15" x14ac:dyDescent="0.25">
      <c r="A8780" s="94">
        <v>8776</v>
      </c>
      <c r="B8780" s="95">
        <v>44264.508217592498</v>
      </c>
      <c r="C8780" s="94">
        <v>5</v>
      </c>
      <c r="D8780" s="94" t="s">
        <v>15819</v>
      </c>
      <c r="E8780" s="94" t="s">
        <v>15820</v>
      </c>
      <c r="F8780" s="94" t="s">
        <v>128</v>
      </c>
    </row>
    <row r="8781" spans="1:6" ht="15" x14ac:dyDescent="0.25">
      <c r="A8781" s="94">
        <v>8777</v>
      </c>
      <c r="B8781" s="95">
        <v>44264.460092592497</v>
      </c>
      <c r="C8781" s="94">
        <v>5</v>
      </c>
      <c r="D8781" s="94" t="s">
        <v>15821</v>
      </c>
      <c r="E8781" s="94" t="s">
        <v>15822</v>
      </c>
      <c r="F8781" s="94" t="s">
        <v>128</v>
      </c>
    </row>
    <row r="8782" spans="1:6" ht="15" x14ac:dyDescent="0.25">
      <c r="A8782" s="94">
        <v>8778</v>
      </c>
      <c r="B8782" s="95">
        <v>44264.383645833303</v>
      </c>
      <c r="C8782" s="94">
        <v>5</v>
      </c>
      <c r="D8782" s="94" t="s">
        <v>263</v>
      </c>
      <c r="E8782" s="94" t="s">
        <v>15823</v>
      </c>
      <c r="F8782" s="94" t="s">
        <v>128</v>
      </c>
    </row>
    <row r="8783" spans="1:6" ht="15" x14ac:dyDescent="0.25">
      <c r="A8783" s="94">
        <v>8779</v>
      </c>
      <c r="B8783" s="95">
        <v>44263.929560185097</v>
      </c>
      <c r="C8783" s="94">
        <v>5</v>
      </c>
      <c r="D8783" s="94" t="s">
        <v>15824</v>
      </c>
      <c r="E8783" s="94" t="s">
        <v>15825</v>
      </c>
      <c r="F8783" s="94" t="s">
        <v>128</v>
      </c>
    </row>
    <row r="8784" spans="1:6" ht="15" x14ac:dyDescent="0.25">
      <c r="A8784" s="94">
        <v>8780</v>
      </c>
      <c r="B8784" s="95">
        <v>44263.801469907397</v>
      </c>
      <c r="C8784" s="94">
        <v>2</v>
      </c>
      <c r="D8784" s="94" t="s">
        <v>15826</v>
      </c>
      <c r="E8784" s="94" t="s">
        <v>15827</v>
      </c>
      <c r="F8784" s="94" t="s">
        <v>128</v>
      </c>
    </row>
    <row r="8785" spans="1:6" ht="15" x14ac:dyDescent="0.25">
      <c r="A8785" s="94">
        <v>8781</v>
      </c>
      <c r="B8785" s="95">
        <v>44263.799884259199</v>
      </c>
      <c r="C8785" s="94">
        <v>5</v>
      </c>
      <c r="D8785" s="94" t="s">
        <v>15828</v>
      </c>
      <c r="E8785" s="94" t="s">
        <v>15829</v>
      </c>
      <c r="F8785" s="94" t="s">
        <v>128</v>
      </c>
    </row>
    <row r="8786" spans="1:6" ht="15" x14ac:dyDescent="0.25">
      <c r="A8786" s="94">
        <v>8782</v>
      </c>
      <c r="B8786" s="95">
        <v>44263.789085648103</v>
      </c>
      <c r="C8786" s="94">
        <v>1</v>
      </c>
      <c r="D8786" s="94" t="s">
        <v>15830</v>
      </c>
      <c r="E8786" s="94" t="s">
        <v>15831</v>
      </c>
      <c r="F8786" s="94" t="s">
        <v>128</v>
      </c>
    </row>
    <row r="8787" spans="1:6" ht="15" x14ac:dyDescent="0.25">
      <c r="A8787" s="94">
        <v>8783</v>
      </c>
      <c r="B8787" s="95">
        <v>44263.718321759203</v>
      </c>
      <c r="C8787" s="94">
        <v>3</v>
      </c>
      <c r="D8787" s="94" t="s">
        <v>15832</v>
      </c>
      <c r="E8787" s="94" t="s">
        <v>15833</v>
      </c>
      <c r="F8787" s="94" t="s">
        <v>128</v>
      </c>
    </row>
    <row r="8788" spans="1:6" ht="15" x14ac:dyDescent="0.25">
      <c r="A8788" s="94">
        <v>8784</v>
      </c>
      <c r="B8788" s="95">
        <v>44263.716249999998</v>
      </c>
      <c r="C8788" s="94">
        <v>5</v>
      </c>
      <c r="D8788" s="94" t="s">
        <v>15834</v>
      </c>
      <c r="E8788" s="94" t="s">
        <v>15835</v>
      </c>
      <c r="F8788" s="94" t="s">
        <v>128</v>
      </c>
    </row>
    <row r="8789" spans="1:6" ht="15" x14ac:dyDescent="0.25">
      <c r="A8789" s="94">
        <v>8785</v>
      </c>
      <c r="B8789" s="95">
        <v>44263.710312499999</v>
      </c>
      <c r="C8789" s="94">
        <v>5</v>
      </c>
      <c r="D8789" s="94" t="s">
        <v>15836</v>
      </c>
      <c r="E8789" s="94" t="s">
        <v>15837</v>
      </c>
      <c r="F8789" s="94" t="s">
        <v>128</v>
      </c>
    </row>
    <row r="8790" spans="1:6" ht="15" x14ac:dyDescent="0.25">
      <c r="A8790" s="94">
        <v>8786</v>
      </c>
      <c r="B8790" s="95">
        <v>44263.677361111098</v>
      </c>
      <c r="C8790" s="94">
        <v>4</v>
      </c>
      <c r="D8790" s="94" t="s">
        <v>14353</v>
      </c>
      <c r="E8790" s="94" t="s">
        <v>15838</v>
      </c>
      <c r="F8790" s="94" t="s">
        <v>128</v>
      </c>
    </row>
    <row r="8791" spans="1:6" ht="15" x14ac:dyDescent="0.25">
      <c r="A8791" s="94">
        <v>8787</v>
      </c>
      <c r="B8791" s="95">
        <v>44263.634525462898</v>
      </c>
      <c r="C8791" s="94">
        <v>5</v>
      </c>
      <c r="D8791" s="94" t="s">
        <v>15839</v>
      </c>
      <c r="E8791" s="94" t="s">
        <v>15840</v>
      </c>
      <c r="F8791" s="94" t="s">
        <v>128</v>
      </c>
    </row>
    <row r="8792" spans="1:6" ht="15" x14ac:dyDescent="0.25">
      <c r="A8792" s="94">
        <v>8788</v>
      </c>
      <c r="B8792" s="95">
        <v>44263.596157407403</v>
      </c>
      <c r="C8792" s="94">
        <v>5</v>
      </c>
      <c r="D8792" s="94" t="s">
        <v>4406</v>
      </c>
      <c r="E8792" s="94" t="s">
        <v>15841</v>
      </c>
      <c r="F8792" s="94" t="s">
        <v>128</v>
      </c>
    </row>
    <row r="8793" spans="1:6" ht="15" x14ac:dyDescent="0.25">
      <c r="A8793" s="94">
        <v>8789</v>
      </c>
      <c r="B8793" s="95">
        <v>44263.595057870298</v>
      </c>
      <c r="C8793" s="94">
        <v>5</v>
      </c>
      <c r="D8793" s="94" t="s">
        <v>15842</v>
      </c>
      <c r="E8793" s="94" t="s">
        <v>15843</v>
      </c>
      <c r="F8793" s="94" t="s">
        <v>128</v>
      </c>
    </row>
    <row r="8794" spans="1:6" ht="15" x14ac:dyDescent="0.25">
      <c r="A8794" s="94">
        <v>8790</v>
      </c>
      <c r="B8794" s="95">
        <v>44263.4452199074</v>
      </c>
      <c r="C8794" s="94">
        <v>5</v>
      </c>
      <c r="D8794" s="94" t="s">
        <v>15844</v>
      </c>
      <c r="E8794" s="94" t="s">
        <v>15845</v>
      </c>
      <c r="F8794" s="94" t="s">
        <v>128</v>
      </c>
    </row>
    <row r="8795" spans="1:6" ht="15" x14ac:dyDescent="0.25">
      <c r="A8795" s="94">
        <v>8791</v>
      </c>
      <c r="B8795" s="95">
        <v>44263.417488425897</v>
      </c>
      <c r="C8795" s="94">
        <v>5</v>
      </c>
      <c r="D8795" s="94" t="s">
        <v>15846</v>
      </c>
      <c r="E8795" s="94" t="s">
        <v>15847</v>
      </c>
      <c r="F8795" s="94" t="s">
        <v>128</v>
      </c>
    </row>
    <row r="8796" spans="1:6" ht="15" x14ac:dyDescent="0.25">
      <c r="A8796" s="94">
        <v>8792</v>
      </c>
      <c r="B8796" s="95">
        <v>44263.414849537003</v>
      </c>
      <c r="C8796" s="94">
        <v>5</v>
      </c>
      <c r="D8796" s="94" t="s">
        <v>434</v>
      </c>
      <c r="E8796" s="94" t="s">
        <v>15848</v>
      </c>
      <c r="F8796" s="94" t="s">
        <v>128</v>
      </c>
    </row>
    <row r="8797" spans="1:6" ht="15" x14ac:dyDescent="0.25">
      <c r="A8797" s="94">
        <v>8793</v>
      </c>
      <c r="B8797" s="95">
        <v>44263.311493055502</v>
      </c>
      <c r="C8797" s="94">
        <v>5</v>
      </c>
      <c r="D8797" s="94" t="s">
        <v>15849</v>
      </c>
      <c r="E8797" s="94" t="s">
        <v>15850</v>
      </c>
      <c r="F8797" s="94" t="s">
        <v>128</v>
      </c>
    </row>
    <row r="8798" spans="1:6" ht="15" x14ac:dyDescent="0.25">
      <c r="A8798" s="94">
        <v>8794</v>
      </c>
      <c r="B8798" s="95">
        <v>44263.099363425899</v>
      </c>
      <c r="C8798" s="94">
        <v>5</v>
      </c>
      <c r="D8798" s="94" t="s">
        <v>15851</v>
      </c>
      <c r="E8798" s="94"/>
      <c r="F8798" s="94" t="s">
        <v>128</v>
      </c>
    </row>
    <row r="8799" spans="1:6" ht="15" x14ac:dyDescent="0.25">
      <c r="A8799" s="94">
        <v>8795</v>
      </c>
      <c r="B8799" s="95">
        <v>44262.931446759198</v>
      </c>
      <c r="C8799" s="94">
        <v>1</v>
      </c>
      <c r="D8799" s="94" t="s">
        <v>15852</v>
      </c>
      <c r="E8799" s="94" t="s">
        <v>15853</v>
      </c>
      <c r="F8799" s="94" t="s">
        <v>128</v>
      </c>
    </row>
    <row r="8800" spans="1:6" ht="15" x14ac:dyDescent="0.25">
      <c r="A8800" s="94">
        <v>8796</v>
      </c>
      <c r="B8800" s="95">
        <v>44262.8412268518</v>
      </c>
      <c r="C8800" s="94">
        <v>5</v>
      </c>
      <c r="D8800" s="94" t="s">
        <v>15854</v>
      </c>
      <c r="E8800" s="94" t="s">
        <v>15855</v>
      </c>
      <c r="F8800" s="94" t="s">
        <v>128</v>
      </c>
    </row>
    <row r="8801" spans="1:6" ht="15" x14ac:dyDescent="0.25">
      <c r="A8801" s="94">
        <v>8797</v>
      </c>
      <c r="B8801" s="95">
        <v>44262.820497685098</v>
      </c>
      <c r="C8801" s="94">
        <v>5</v>
      </c>
      <c r="D8801" s="94" t="s">
        <v>15856</v>
      </c>
      <c r="E8801" s="94" t="s">
        <v>15857</v>
      </c>
      <c r="F8801" s="94" t="s">
        <v>128</v>
      </c>
    </row>
    <row r="8802" spans="1:6" ht="15" x14ac:dyDescent="0.25">
      <c r="A8802" s="94">
        <v>8798</v>
      </c>
      <c r="B8802" s="95">
        <v>44262.805543981398</v>
      </c>
      <c r="C8802" s="94">
        <v>3</v>
      </c>
      <c r="D8802" s="94" t="s">
        <v>15858</v>
      </c>
      <c r="E8802" s="94" t="s">
        <v>15859</v>
      </c>
      <c r="F8802" s="94" t="s">
        <v>128</v>
      </c>
    </row>
    <row r="8803" spans="1:6" ht="15" x14ac:dyDescent="0.25">
      <c r="A8803" s="94">
        <v>8799</v>
      </c>
      <c r="B8803" s="95">
        <v>44262.802233796298</v>
      </c>
      <c r="C8803" s="94">
        <v>5</v>
      </c>
      <c r="D8803" s="94" t="s">
        <v>15860</v>
      </c>
      <c r="E8803" s="94" t="s">
        <v>15861</v>
      </c>
      <c r="F8803" s="94" t="s">
        <v>128</v>
      </c>
    </row>
    <row r="8804" spans="1:6" ht="15" x14ac:dyDescent="0.25">
      <c r="A8804" s="94">
        <v>8800</v>
      </c>
      <c r="B8804" s="95">
        <v>44262.757754629602</v>
      </c>
      <c r="C8804" s="94">
        <v>5</v>
      </c>
      <c r="D8804" s="94" t="s">
        <v>15862</v>
      </c>
      <c r="E8804" s="94" t="s">
        <v>15863</v>
      </c>
      <c r="F8804" s="94" t="s">
        <v>128</v>
      </c>
    </row>
    <row r="8805" spans="1:6" ht="15" x14ac:dyDescent="0.25">
      <c r="A8805" s="94">
        <v>8801</v>
      </c>
      <c r="B8805" s="95">
        <v>44262.7519675925</v>
      </c>
      <c r="C8805" s="94">
        <v>5</v>
      </c>
      <c r="D8805" s="94" t="s">
        <v>15864</v>
      </c>
      <c r="E8805" s="94" t="s">
        <v>15865</v>
      </c>
      <c r="F8805" s="94" t="s">
        <v>128</v>
      </c>
    </row>
    <row r="8806" spans="1:6" ht="15" x14ac:dyDescent="0.25">
      <c r="A8806" s="94">
        <v>8802</v>
      </c>
      <c r="B8806" s="95">
        <v>44262.749317129601</v>
      </c>
      <c r="C8806" s="94">
        <v>5</v>
      </c>
      <c r="D8806" s="94" t="s">
        <v>15866</v>
      </c>
      <c r="E8806" s="94" t="s">
        <v>15867</v>
      </c>
      <c r="F8806" s="94" t="s">
        <v>128</v>
      </c>
    </row>
    <row r="8807" spans="1:6" ht="15" x14ac:dyDescent="0.25">
      <c r="A8807" s="94">
        <v>8803</v>
      </c>
      <c r="B8807" s="95">
        <v>44262.724710648101</v>
      </c>
      <c r="C8807" s="94">
        <v>5</v>
      </c>
      <c r="D8807" s="94" t="s">
        <v>15868</v>
      </c>
      <c r="E8807" s="94" t="s">
        <v>15869</v>
      </c>
      <c r="F8807" s="94" t="s">
        <v>128</v>
      </c>
    </row>
    <row r="8808" spans="1:6" ht="15" x14ac:dyDescent="0.25">
      <c r="A8808" s="94">
        <v>8804</v>
      </c>
      <c r="B8808" s="95">
        <v>44262.714756944399</v>
      </c>
      <c r="C8808" s="94">
        <v>5</v>
      </c>
      <c r="D8808" s="94" t="s">
        <v>15870</v>
      </c>
      <c r="E8808" s="94" t="s">
        <v>15871</v>
      </c>
      <c r="F8808" s="94" t="s">
        <v>128</v>
      </c>
    </row>
    <row r="8809" spans="1:6" ht="15" x14ac:dyDescent="0.25">
      <c r="A8809" s="94">
        <v>8805</v>
      </c>
      <c r="B8809" s="95">
        <v>44262.7001967592</v>
      </c>
      <c r="C8809" s="94">
        <v>5</v>
      </c>
      <c r="D8809" s="94" t="s">
        <v>15872</v>
      </c>
      <c r="E8809" s="94" t="s">
        <v>15873</v>
      </c>
      <c r="F8809" s="94" t="s">
        <v>128</v>
      </c>
    </row>
    <row r="8810" spans="1:6" ht="15" x14ac:dyDescent="0.25">
      <c r="A8810" s="94">
        <v>8806</v>
      </c>
      <c r="B8810" s="95">
        <v>44262.693113425899</v>
      </c>
      <c r="C8810" s="94">
        <v>5</v>
      </c>
      <c r="D8810" s="94" t="s">
        <v>15874</v>
      </c>
      <c r="E8810" s="94" t="s">
        <v>15875</v>
      </c>
      <c r="F8810" s="94" t="s">
        <v>128</v>
      </c>
    </row>
    <row r="8811" spans="1:6" ht="15" x14ac:dyDescent="0.25">
      <c r="A8811" s="94">
        <v>8807</v>
      </c>
      <c r="B8811" s="95">
        <v>44262.685370370302</v>
      </c>
      <c r="C8811" s="94">
        <v>5</v>
      </c>
      <c r="D8811" s="94" t="s">
        <v>15876</v>
      </c>
      <c r="E8811" s="94" t="s">
        <v>15877</v>
      </c>
      <c r="F8811" s="94" t="s">
        <v>128</v>
      </c>
    </row>
    <row r="8812" spans="1:6" ht="15" x14ac:dyDescent="0.25">
      <c r="A8812" s="94">
        <v>8808</v>
      </c>
      <c r="B8812" s="95">
        <v>44262.673518518503</v>
      </c>
      <c r="C8812" s="94">
        <v>5</v>
      </c>
      <c r="D8812" s="94" t="s">
        <v>15878</v>
      </c>
      <c r="E8812" s="94" t="s">
        <v>15879</v>
      </c>
      <c r="F8812" s="94" t="s">
        <v>128</v>
      </c>
    </row>
    <row r="8813" spans="1:6" ht="15" x14ac:dyDescent="0.25">
      <c r="A8813" s="94">
        <v>8809</v>
      </c>
      <c r="B8813" s="95">
        <v>44262.630624999998</v>
      </c>
      <c r="C8813" s="94">
        <v>5</v>
      </c>
      <c r="D8813" s="94" t="s">
        <v>15880</v>
      </c>
      <c r="E8813" s="94" t="s">
        <v>15881</v>
      </c>
      <c r="F8813" s="94" t="s">
        <v>128</v>
      </c>
    </row>
    <row r="8814" spans="1:6" ht="15" x14ac:dyDescent="0.25">
      <c r="A8814" s="94">
        <v>8810</v>
      </c>
      <c r="B8814" s="95">
        <v>44262.589143518497</v>
      </c>
      <c r="C8814" s="94">
        <v>2</v>
      </c>
      <c r="D8814" s="94" t="s">
        <v>15882</v>
      </c>
      <c r="E8814" s="94" t="s">
        <v>15883</v>
      </c>
      <c r="F8814" s="94" t="s">
        <v>128</v>
      </c>
    </row>
    <row r="8815" spans="1:6" ht="15" x14ac:dyDescent="0.25">
      <c r="A8815" s="94">
        <v>8811</v>
      </c>
      <c r="B8815" s="95">
        <v>44262.555347222202</v>
      </c>
      <c r="C8815" s="94">
        <v>5</v>
      </c>
      <c r="D8815" s="94" t="s">
        <v>15884</v>
      </c>
      <c r="E8815" s="94" t="s">
        <v>15885</v>
      </c>
      <c r="F8815" s="94" t="s">
        <v>128</v>
      </c>
    </row>
    <row r="8816" spans="1:6" ht="15" x14ac:dyDescent="0.25">
      <c r="A8816" s="94">
        <v>8812</v>
      </c>
      <c r="B8816" s="95">
        <v>44262.4436921296</v>
      </c>
      <c r="C8816" s="94">
        <v>4</v>
      </c>
      <c r="D8816" s="94" t="s">
        <v>15886</v>
      </c>
      <c r="E8816" s="94" t="s">
        <v>15887</v>
      </c>
      <c r="F8816" s="94" t="s">
        <v>128</v>
      </c>
    </row>
    <row r="8817" spans="1:6" ht="15" x14ac:dyDescent="0.25">
      <c r="A8817" s="94">
        <v>8813</v>
      </c>
      <c r="B8817" s="95">
        <v>44262.434525462901</v>
      </c>
      <c r="C8817" s="94">
        <v>1</v>
      </c>
      <c r="D8817" s="94" t="s">
        <v>15888</v>
      </c>
      <c r="E8817" s="94" t="s">
        <v>15889</v>
      </c>
      <c r="F8817" s="94" t="s">
        <v>128</v>
      </c>
    </row>
    <row r="8818" spans="1:6" ht="15" x14ac:dyDescent="0.25">
      <c r="A8818" s="94">
        <v>8814</v>
      </c>
      <c r="B8818" s="95">
        <v>44262.429456018501</v>
      </c>
      <c r="C8818" s="94">
        <v>1</v>
      </c>
      <c r="D8818" s="94" t="s">
        <v>15890</v>
      </c>
      <c r="E8818" s="94" t="s">
        <v>15891</v>
      </c>
      <c r="F8818" s="94" t="s">
        <v>128</v>
      </c>
    </row>
    <row r="8819" spans="1:6" ht="15" x14ac:dyDescent="0.25">
      <c r="A8819" s="94">
        <v>8815</v>
      </c>
      <c r="B8819" s="95">
        <v>44262.400254629603</v>
      </c>
      <c r="C8819" s="94">
        <v>3</v>
      </c>
      <c r="D8819" s="94" t="s">
        <v>15892</v>
      </c>
      <c r="E8819" s="94" t="s">
        <v>15893</v>
      </c>
      <c r="F8819" s="94" t="s">
        <v>128</v>
      </c>
    </row>
    <row r="8820" spans="1:6" ht="15" x14ac:dyDescent="0.25">
      <c r="A8820" s="94">
        <v>8816</v>
      </c>
      <c r="B8820" s="95">
        <v>44262.394999999997</v>
      </c>
      <c r="C8820" s="94">
        <v>5</v>
      </c>
      <c r="D8820" s="94" t="s">
        <v>3265</v>
      </c>
      <c r="E8820" s="94" t="s">
        <v>15894</v>
      </c>
      <c r="F8820" s="94" t="s">
        <v>128</v>
      </c>
    </row>
    <row r="8821" spans="1:6" ht="15" x14ac:dyDescent="0.25">
      <c r="A8821" s="94">
        <v>8817</v>
      </c>
      <c r="B8821" s="95">
        <v>44262.369398148097</v>
      </c>
      <c r="C8821" s="94">
        <v>5</v>
      </c>
      <c r="D8821" s="94" t="s">
        <v>1096</v>
      </c>
      <c r="E8821" s="94" t="s">
        <v>15895</v>
      </c>
      <c r="F8821" s="94" t="s">
        <v>128</v>
      </c>
    </row>
    <row r="8822" spans="1:6" ht="15" x14ac:dyDescent="0.25">
      <c r="A8822" s="94">
        <v>8818</v>
      </c>
      <c r="B8822" s="95">
        <v>44262.355543981401</v>
      </c>
      <c r="C8822" s="94">
        <v>5</v>
      </c>
      <c r="D8822" s="94" t="s">
        <v>15896</v>
      </c>
      <c r="E8822" s="94"/>
      <c r="F8822" s="94" t="s">
        <v>128</v>
      </c>
    </row>
    <row r="8823" spans="1:6" ht="15" x14ac:dyDescent="0.25">
      <c r="A8823" s="94">
        <v>8819</v>
      </c>
      <c r="B8823" s="95">
        <v>44262.288472222201</v>
      </c>
      <c r="C8823" s="94">
        <v>5</v>
      </c>
      <c r="D8823" s="94" t="s">
        <v>15897</v>
      </c>
      <c r="E8823" s="94" t="s">
        <v>15898</v>
      </c>
      <c r="F8823" s="94" t="s">
        <v>128</v>
      </c>
    </row>
    <row r="8824" spans="1:6" ht="15" x14ac:dyDescent="0.25">
      <c r="A8824" s="94">
        <v>8820</v>
      </c>
      <c r="B8824" s="95">
        <v>44262.058379629598</v>
      </c>
      <c r="C8824" s="94">
        <v>5</v>
      </c>
      <c r="D8824" s="94" t="s">
        <v>15899</v>
      </c>
      <c r="E8824" s="94"/>
      <c r="F8824" s="94" t="s">
        <v>128</v>
      </c>
    </row>
    <row r="8825" spans="1:6" ht="15" x14ac:dyDescent="0.25">
      <c r="A8825" s="94">
        <v>8821</v>
      </c>
      <c r="B8825" s="95">
        <v>44261.899212962897</v>
      </c>
      <c r="C8825" s="94">
        <v>5</v>
      </c>
      <c r="D8825" s="94" t="s">
        <v>2652</v>
      </c>
      <c r="E8825" s="94" t="s">
        <v>15900</v>
      </c>
      <c r="F8825" s="94" t="s">
        <v>128</v>
      </c>
    </row>
    <row r="8826" spans="1:6" ht="15" x14ac:dyDescent="0.25">
      <c r="A8826" s="94">
        <v>8822</v>
      </c>
      <c r="B8826" s="95">
        <v>44261.7955671296</v>
      </c>
      <c r="C8826" s="94">
        <v>5</v>
      </c>
      <c r="D8826" s="94" t="s">
        <v>15901</v>
      </c>
      <c r="E8826" s="94"/>
      <c r="F8826" s="94" t="s">
        <v>128</v>
      </c>
    </row>
    <row r="8827" spans="1:6" ht="15" x14ac:dyDescent="0.25">
      <c r="A8827" s="94">
        <v>8823</v>
      </c>
      <c r="B8827" s="95">
        <v>44261.775381944397</v>
      </c>
      <c r="C8827" s="94">
        <v>5</v>
      </c>
      <c r="D8827" s="94" t="s">
        <v>3277</v>
      </c>
      <c r="E8827" s="94" t="s">
        <v>15902</v>
      </c>
      <c r="F8827" s="94" t="s">
        <v>128</v>
      </c>
    </row>
    <row r="8828" spans="1:6" ht="15" x14ac:dyDescent="0.25">
      <c r="A8828" s="94">
        <v>8824</v>
      </c>
      <c r="B8828" s="95">
        <v>44261.733888888797</v>
      </c>
      <c r="C8828" s="94">
        <v>5</v>
      </c>
      <c r="D8828" s="94" t="s">
        <v>15903</v>
      </c>
      <c r="E8828" s="94" t="s">
        <v>15904</v>
      </c>
      <c r="F8828" s="94" t="s">
        <v>128</v>
      </c>
    </row>
    <row r="8829" spans="1:6" ht="15" x14ac:dyDescent="0.25">
      <c r="A8829" s="94">
        <v>8825</v>
      </c>
      <c r="B8829" s="95">
        <v>44261.706863425898</v>
      </c>
      <c r="C8829" s="94">
        <v>3</v>
      </c>
      <c r="D8829" s="94" t="s">
        <v>15905</v>
      </c>
      <c r="E8829" s="94" t="s">
        <v>15906</v>
      </c>
      <c r="F8829" s="94" t="s">
        <v>128</v>
      </c>
    </row>
    <row r="8830" spans="1:6" ht="15" x14ac:dyDescent="0.25">
      <c r="A8830" s="94">
        <v>8826</v>
      </c>
      <c r="B8830" s="95">
        <v>44261.686388888797</v>
      </c>
      <c r="C8830" s="94">
        <v>5</v>
      </c>
      <c r="D8830" s="94" t="s">
        <v>15907</v>
      </c>
      <c r="E8830" s="94" t="s">
        <v>15908</v>
      </c>
      <c r="F8830" s="94" t="s">
        <v>128</v>
      </c>
    </row>
    <row r="8831" spans="1:6" ht="15" x14ac:dyDescent="0.25">
      <c r="A8831" s="94">
        <v>8827</v>
      </c>
      <c r="B8831" s="95">
        <v>44261.633935185098</v>
      </c>
      <c r="C8831" s="94">
        <v>5</v>
      </c>
      <c r="D8831" s="94" t="s">
        <v>15909</v>
      </c>
      <c r="E8831" s="94" t="s">
        <v>15910</v>
      </c>
      <c r="F8831" s="94" t="s">
        <v>128</v>
      </c>
    </row>
    <row r="8832" spans="1:6" ht="15" x14ac:dyDescent="0.25">
      <c r="A8832" s="94">
        <v>8828</v>
      </c>
      <c r="B8832" s="95">
        <v>44261.618159722202</v>
      </c>
      <c r="C8832" s="94">
        <v>5</v>
      </c>
      <c r="D8832" s="94" t="s">
        <v>15911</v>
      </c>
      <c r="E8832" s="94" t="s">
        <v>15912</v>
      </c>
      <c r="F8832" s="94" t="s">
        <v>128</v>
      </c>
    </row>
    <row r="8833" spans="1:6" ht="15" x14ac:dyDescent="0.25">
      <c r="A8833" s="94">
        <v>8829</v>
      </c>
      <c r="B8833" s="95">
        <v>44261.602233796199</v>
      </c>
      <c r="C8833" s="94">
        <v>5</v>
      </c>
      <c r="D8833" s="94" t="s">
        <v>15913</v>
      </c>
      <c r="E8833" s="94" t="s">
        <v>15914</v>
      </c>
      <c r="F8833" s="94" t="s">
        <v>128</v>
      </c>
    </row>
    <row r="8834" spans="1:6" ht="15" x14ac:dyDescent="0.25">
      <c r="A8834" s="94">
        <v>8830</v>
      </c>
      <c r="B8834" s="95">
        <v>44261.576747685103</v>
      </c>
      <c r="C8834" s="94">
        <v>5</v>
      </c>
      <c r="D8834" s="94" t="s">
        <v>15915</v>
      </c>
      <c r="E8834" s="94"/>
      <c r="F8834" s="94" t="s">
        <v>128</v>
      </c>
    </row>
    <row r="8835" spans="1:6" ht="15" x14ac:dyDescent="0.25">
      <c r="A8835" s="94">
        <v>8831</v>
      </c>
      <c r="B8835" s="95">
        <v>44261.552372685102</v>
      </c>
      <c r="C8835" s="94">
        <v>5</v>
      </c>
      <c r="D8835" s="94" t="s">
        <v>263</v>
      </c>
      <c r="E8835" s="94" t="s">
        <v>15916</v>
      </c>
      <c r="F8835" s="94" t="s">
        <v>128</v>
      </c>
    </row>
    <row r="8836" spans="1:6" ht="15" x14ac:dyDescent="0.25">
      <c r="A8836" s="94">
        <v>8832</v>
      </c>
      <c r="B8836" s="95">
        <v>44261.540671296301</v>
      </c>
      <c r="C8836" s="94">
        <v>5</v>
      </c>
      <c r="D8836" s="94" t="s">
        <v>15917</v>
      </c>
      <c r="E8836" s="94" t="s">
        <v>15918</v>
      </c>
      <c r="F8836" s="94" t="s">
        <v>128</v>
      </c>
    </row>
    <row r="8837" spans="1:6" ht="15" x14ac:dyDescent="0.25">
      <c r="A8837" s="94">
        <v>8833</v>
      </c>
      <c r="B8837" s="95">
        <v>44261.531793981398</v>
      </c>
      <c r="C8837" s="94">
        <v>5</v>
      </c>
      <c r="D8837" s="94" t="s">
        <v>15919</v>
      </c>
      <c r="E8837" s="94" t="s">
        <v>15920</v>
      </c>
      <c r="F8837" s="94" t="s">
        <v>128</v>
      </c>
    </row>
    <row r="8838" spans="1:6" ht="15" x14ac:dyDescent="0.25">
      <c r="A8838" s="94">
        <v>8834</v>
      </c>
      <c r="B8838" s="95">
        <v>44261.5019212962</v>
      </c>
      <c r="C8838" s="94">
        <v>5</v>
      </c>
      <c r="D8838" s="94" t="s">
        <v>15921</v>
      </c>
      <c r="E8838" s="94" t="s">
        <v>15922</v>
      </c>
      <c r="F8838" s="94" t="s">
        <v>128</v>
      </c>
    </row>
    <row r="8839" spans="1:6" ht="15" x14ac:dyDescent="0.25">
      <c r="A8839" s="94">
        <v>8835</v>
      </c>
      <c r="B8839" s="95">
        <v>44261.500601851803</v>
      </c>
      <c r="C8839" s="94">
        <v>5</v>
      </c>
      <c r="D8839" s="94" t="s">
        <v>15923</v>
      </c>
      <c r="E8839" s="94" t="s">
        <v>15924</v>
      </c>
      <c r="F8839" s="94" t="s">
        <v>128</v>
      </c>
    </row>
    <row r="8840" spans="1:6" ht="15" x14ac:dyDescent="0.25">
      <c r="A8840" s="94">
        <v>8836</v>
      </c>
      <c r="B8840" s="95">
        <v>44261.495127314804</v>
      </c>
      <c r="C8840" s="94">
        <v>5</v>
      </c>
      <c r="D8840" s="94" t="s">
        <v>15925</v>
      </c>
      <c r="E8840" s="94" t="s">
        <v>15926</v>
      </c>
      <c r="F8840" s="94" t="s">
        <v>128</v>
      </c>
    </row>
    <row r="8841" spans="1:6" ht="15" x14ac:dyDescent="0.25">
      <c r="A8841" s="94">
        <v>8837</v>
      </c>
      <c r="B8841" s="95">
        <v>44261.459594907399</v>
      </c>
      <c r="C8841" s="94">
        <v>5</v>
      </c>
      <c r="D8841" s="94" t="s">
        <v>15927</v>
      </c>
      <c r="E8841" s="94" t="s">
        <v>15928</v>
      </c>
      <c r="F8841" s="94" t="s">
        <v>128</v>
      </c>
    </row>
    <row r="8842" spans="1:6" ht="15" x14ac:dyDescent="0.25">
      <c r="A8842" s="94">
        <v>8838</v>
      </c>
      <c r="B8842" s="95">
        <v>44261.3039236111</v>
      </c>
      <c r="C8842" s="94">
        <v>1</v>
      </c>
      <c r="D8842" s="94" t="s">
        <v>15929</v>
      </c>
      <c r="E8842" s="94" t="s">
        <v>15930</v>
      </c>
      <c r="F8842" s="94" t="s">
        <v>128</v>
      </c>
    </row>
    <row r="8843" spans="1:6" ht="15" x14ac:dyDescent="0.25">
      <c r="A8843" s="94">
        <v>8839</v>
      </c>
      <c r="B8843" s="95">
        <v>44260.937638888798</v>
      </c>
      <c r="C8843" s="94">
        <v>4</v>
      </c>
      <c r="D8843" s="94" t="s">
        <v>15931</v>
      </c>
      <c r="E8843" s="94" t="s">
        <v>15932</v>
      </c>
      <c r="F8843" s="94" t="s">
        <v>128</v>
      </c>
    </row>
    <row r="8844" spans="1:6" ht="15" x14ac:dyDescent="0.25">
      <c r="A8844" s="94">
        <v>8840</v>
      </c>
      <c r="B8844" s="95">
        <v>44260.884872685099</v>
      </c>
      <c r="C8844" s="94">
        <v>5</v>
      </c>
      <c r="D8844" s="94" t="s">
        <v>15933</v>
      </c>
      <c r="E8844" s="94" t="s">
        <v>15934</v>
      </c>
      <c r="F8844" s="94" t="s">
        <v>128</v>
      </c>
    </row>
    <row r="8845" spans="1:6" ht="15" x14ac:dyDescent="0.25">
      <c r="A8845" s="94">
        <v>8841</v>
      </c>
      <c r="B8845" s="95">
        <v>44260.840162036999</v>
      </c>
      <c r="C8845" s="94">
        <v>5</v>
      </c>
      <c r="D8845" s="94" t="s">
        <v>15935</v>
      </c>
      <c r="E8845" s="94" t="s">
        <v>15936</v>
      </c>
      <c r="F8845" s="94" t="s">
        <v>128</v>
      </c>
    </row>
    <row r="8846" spans="1:6" ht="15" x14ac:dyDescent="0.25">
      <c r="A8846" s="94">
        <v>8842</v>
      </c>
      <c r="B8846" s="95">
        <v>44260.774340277698</v>
      </c>
      <c r="C8846" s="94">
        <v>1</v>
      </c>
      <c r="D8846" s="94" t="s">
        <v>15937</v>
      </c>
      <c r="E8846" s="94" t="s">
        <v>15938</v>
      </c>
      <c r="F8846" s="94" t="s">
        <v>6014</v>
      </c>
    </row>
    <row r="8847" spans="1:6" ht="15" x14ac:dyDescent="0.25">
      <c r="A8847" s="94">
        <v>8843</v>
      </c>
      <c r="B8847" s="95">
        <v>44260.741458333301</v>
      </c>
      <c r="C8847" s="94">
        <v>5</v>
      </c>
      <c r="D8847" s="94" t="s">
        <v>15939</v>
      </c>
      <c r="E8847" s="94" t="s">
        <v>15940</v>
      </c>
      <c r="F8847" s="94" t="s">
        <v>128</v>
      </c>
    </row>
    <row r="8848" spans="1:6" ht="15" x14ac:dyDescent="0.25">
      <c r="A8848" s="94">
        <v>8844</v>
      </c>
      <c r="B8848" s="95">
        <v>44260.738599536999</v>
      </c>
      <c r="C8848" s="94">
        <v>5</v>
      </c>
      <c r="D8848" s="94" t="s">
        <v>263</v>
      </c>
      <c r="E8848" s="94" t="s">
        <v>15941</v>
      </c>
      <c r="F8848" s="94" t="s">
        <v>128</v>
      </c>
    </row>
    <row r="8849" spans="1:6" ht="15" x14ac:dyDescent="0.25">
      <c r="A8849" s="94">
        <v>8845</v>
      </c>
      <c r="B8849" s="95">
        <v>44260.721087962898</v>
      </c>
      <c r="C8849" s="94">
        <v>5</v>
      </c>
      <c r="D8849" s="94" t="s">
        <v>976</v>
      </c>
      <c r="E8849" s="94"/>
      <c r="F8849" s="94" t="s">
        <v>128</v>
      </c>
    </row>
    <row r="8850" spans="1:6" ht="15" x14ac:dyDescent="0.25">
      <c r="A8850" s="94">
        <v>8846</v>
      </c>
      <c r="B8850" s="95">
        <v>44260.694745370303</v>
      </c>
      <c r="C8850" s="94">
        <v>1</v>
      </c>
      <c r="D8850" s="94" t="s">
        <v>15942</v>
      </c>
      <c r="E8850" s="94" t="s">
        <v>15943</v>
      </c>
      <c r="F8850" s="94" t="s">
        <v>128</v>
      </c>
    </row>
    <row r="8851" spans="1:6" ht="15" x14ac:dyDescent="0.25">
      <c r="A8851" s="94">
        <v>8847</v>
      </c>
      <c r="B8851" s="95">
        <v>44260.692048611098</v>
      </c>
      <c r="C8851" s="94">
        <v>5</v>
      </c>
      <c r="D8851" s="94" t="s">
        <v>15944</v>
      </c>
      <c r="E8851" s="94" t="s">
        <v>15945</v>
      </c>
      <c r="F8851" s="94" t="s">
        <v>128</v>
      </c>
    </row>
    <row r="8852" spans="1:6" ht="15" x14ac:dyDescent="0.25">
      <c r="A8852" s="94">
        <v>8848</v>
      </c>
      <c r="B8852" s="95">
        <v>44260.682245370299</v>
      </c>
      <c r="C8852" s="94">
        <v>5</v>
      </c>
      <c r="D8852" s="94" t="s">
        <v>15946</v>
      </c>
      <c r="E8852" s="94" t="s">
        <v>15947</v>
      </c>
      <c r="F8852" s="94" t="s">
        <v>128</v>
      </c>
    </row>
    <row r="8853" spans="1:6" ht="15" x14ac:dyDescent="0.25">
      <c r="A8853" s="94">
        <v>8849</v>
      </c>
      <c r="B8853" s="95">
        <v>44260.659861111097</v>
      </c>
      <c r="C8853" s="94">
        <v>5</v>
      </c>
      <c r="D8853" s="94" t="s">
        <v>15948</v>
      </c>
      <c r="E8853" s="94" t="s">
        <v>15949</v>
      </c>
      <c r="F8853" s="94" t="s">
        <v>128</v>
      </c>
    </row>
    <row r="8854" spans="1:6" ht="15" x14ac:dyDescent="0.25">
      <c r="A8854" s="94">
        <v>8850</v>
      </c>
      <c r="B8854" s="95">
        <v>44260.6587962962</v>
      </c>
      <c r="C8854" s="94">
        <v>5</v>
      </c>
      <c r="D8854" s="94" t="s">
        <v>15950</v>
      </c>
      <c r="E8854" s="94" t="s">
        <v>15951</v>
      </c>
      <c r="F8854" s="94" t="s">
        <v>128</v>
      </c>
    </row>
    <row r="8855" spans="1:6" ht="15" x14ac:dyDescent="0.25">
      <c r="A8855" s="94">
        <v>8851</v>
      </c>
      <c r="B8855" s="95">
        <v>44260.657465277698</v>
      </c>
      <c r="C8855" s="94">
        <v>1</v>
      </c>
      <c r="D8855" s="94" t="s">
        <v>15952</v>
      </c>
      <c r="E8855" s="94" t="s">
        <v>15953</v>
      </c>
      <c r="F8855" s="94" t="s">
        <v>128</v>
      </c>
    </row>
    <row r="8856" spans="1:6" ht="15" x14ac:dyDescent="0.25">
      <c r="A8856" s="94">
        <v>8852</v>
      </c>
      <c r="B8856" s="95">
        <v>44260.649722222202</v>
      </c>
      <c r="C8856" s="94">
        <v>5</v>
      </c>
      <c r="D8856" s="94" t="s">
        <v>15954</v>
      </c>
      <c r="E8856" s="94"/>
      <c r="F8856" s="94" t="s">
        <v>128</v>
      </c>
    </row>
    <row r="8857" spans="1:6" ht="15" x14ac:dyDescent="0.25">
      <c r="A8857" s="94">
        <v>8853</v>
      </c>
      <c r="B8857" s="95">
        <v>44260.6481712963</v>
      </c>
      <c r="C8857" s="94">
        <v>5</v>
      </c>
      <c r="D8857" s="94" t="s">
        <v>4106</v>
      </c>
      <c r="E8857" s="94" t="s">
        <v>15955</v>
      </c>
      <c r="F8857" s="94" t="s">
        <v>128</v>
      </c>
    </row>
    <row r="8858" spans="1:6" ht="15" x14ac:dyDescent="0.25">
      <c r="A8858" s="94">
        <v>8854</v>
      </c>
      <c r="B8858" s="95">
        <v>44260.603692129604</v>
      </c>
      <c r="C8858" s="94">
        <v>5</v>
      </c>
      <c r="D8858" s="94" t="s">
        <v>15956</v>
      </c>
      <c r="E8858" s="94" t="s">
        <v>15957</v>
      </c>
      <c r="F8858" s="94" t="s">
        <v>128</v>
      </c>
    </row>
    <row r="8859" spans="1:6" ht="15" x14ac:dyDescent="0.25">
      <c r="A8859" s="94">
        <v>8855</v>
      </c>
      <c r="B8859" s="95">
        <v>44260.6002546296</v>
      </c>
      <c r="C8859" s="94">
        <v>5</v>
      </c>
      <c r="D8859" s="94" t="s">
        <v>15958</v>
      </c>
      <c r="E8859" s="94" t="s">
        <v>15959</v>
      </c>
      <c r="F8859" s="94" t="s">
        <v>128</v>
      </c>
    </row>
    <row r="8860" spans="1:6" ht="15" x14ac:dyDescent="0.25">
      <c r="A8860" s="94">
        <v>8856</v>
      </c>
      <c r="B8860" s="95">
        <v>44260.596886574</v>
      </c>
      <c r="C8860" s="94">
        <v>5</v>
      </c>
      <c r="D8860" s="94" t="s">
        <v>15960</v>
      </c>
      <c r="E8860" s="94" t="s">
        <v>15961</v>
      </c>
      <c r="F8860" s="94" t="s">
        <v>128</v>
      </c>
    </row>
    <row r="8861" spans="1:6" ht="15" x14ac:dyDescent="0.25">
      <c r="A8861" s="94">
        <v>8857</v>
      </c>
      <c r="B8861" s="95">
        <v>44260.5898842592</v>
      </c>
      <c r="C8861" s="94">
        <v>5</v>
      </c>
      <c r="D8861" s="94" t="s">
        <v>15962</v>
      </c>
      <c r="E8861" s="94" t="s">
        <v>15963</v>
      </c>
      <c r="F8861" s="94" t="s">
        <v>128</v>
      </c>
    </row>
    <row r="8862" spans="1:6" ht="15" x14ac:dyDescent="0.25">
      <c r="A8862" s="94">
        <v>8858</v>
      </c>
      <c r="B8862" s="95">
        <v>44260.582314814797</v>
      </c>
      <c r="C8862" s="94">
        <v>5</v>
      </c>
      <c r="D8862" s="94" t="s">
        <v>15964</v>
      </c>
      <c r="E8862" s="94" t="s">
        <v>15965</v>
      </c>
      <c r="F8862" s="94" t="s">
        <v>128</v>
      </c>
    </row>
    <row r="8863" spans="1:6" ht="15" x14ac:dyDescent="0.25">
      <c r="A8863" s="94">
        <v>8859</v>
      </c>
      <c r="B8863" s="95">
        <v>44260.565312499901</v>
      </c>
      <c r="C8863" s="94">
        <v>5</v>
      </c>
      <c r="D8863" s="94" t="s">
        <v>15966</v>
      </c>
      <c r="E8863" s="94" t="s">
        <v>15967</v>
      </c>
      <c r="F8863" s="94" t="s">
        <v>128</v>
      </c>
    </row>
    <row r="8864" spans="1:6" ht="15" x14ac:dyDescent="0.25">
      <c r="A8864" s="94">
        <v>8860</v>
      </c>
      <c r="B8864" s="95">
        <v>44260.564305555497</v>
      </c>
      <c r="C8864" s="94">
        <v>5</v>
      </c>
      <c r="D8864" s="94" t="s">
        <v>15968</v>
      </c>
      <c r="E8864" s="94" t="s">
        <v>15969</v>
      </c>
      <c r="F8864" s="94" t="s">
        <v>128</v>
      </c>
    </row>
    <row r="8865" spans="1:6" ht="15" x14ac:dyDescent="0.25">
      <c r="A8865" s="94">
        <v>8861</v>
      </c>
      <c r="B8865" s="95">
        <v>44260.531064814801</v>
      </c>
      <c r="C8865" s="94">
        <v>5</v>
      </c>
      <c r="D8865" s="94" t="s">
        <v>15970</v>
      </c>
      <c r="E8865" s="94"/>
      <c r="F8865" s="94" t="s">
        <v>128</v>
      </c>
    </row>
    <row r="8866" spans="1:6" ht="15" x14ac:dyDescent="0.25">
      <c r="A8866" s="94">
        <v>8862</v>
      </c>
      <c r="B8866" s="95">
        <v>44260.524583333303</v>
      </c>
      <c r="C8866" s="94">
        <v>5</v>
      </c>
      <c r="D8866" s="94" t="s">
        <v>15971</v>
      </c>
      <c r="E8866" s="94" t="s">
        <v>15972</v>
      </c>
      <c r="F8866" s="94" t="s">
        <v>128</v>
      </c>
    </row>
    <row r="8867" spans="1:6" ht="15" x14ac:dyDescent="0.25">
      <c r="A8867" s="94">
        <v>8863</v>
      </c>
      <c r="B8867" s="95">
        <v>44260.479212962899</v>
      </c>
      <c r="C8867" s="94">
        <v>5</v>
      </c>
      <c r="D8867" s="94" t="s">
        <v>7409</v>
      </c>
      <c r="E8867" s="94"/>
      <c r="F8867" s="94" t="s">
        <v>128</v>
      </c>
    </row>
    <row r="8868" spans="1:6" ht="15" x14ac:dyDescent="0.25">
      <c r="A8868" s="94">
        <v>8864</v>
      </c>
      <c r="B8868" s="95">
        <v>44260.468796296198</v>
      </c>
      <c r="C8868" s="94">
        <v>5</v>
      </c>
      <c r="D8868" s="94" t="s">
        <v>15973</v>
      </c>
      <c r="E8868" s="94" t="s">
        <v>15974</v>
      </c>
      <c r="F8868" s="94" t="s">
        <v>128</v>
      </c>
    </row>
    <row r="8869" spans="1:6" ht="15" x14ac:dyDescent="0.25">
      <c r="A8869" s="94">
        <v>8865</v>
      </c>
      <c r="B8869" s="95">
        <v>44260.448819444398</v>
      </c>
      <c r="C8869" s="94">
        <v>5</v>
      </c>
      <c r="D8869" s="94" t="s">
        <v>15975</v>
      </c>
      <c r="E8869" s="94" t="s">
        <v>15976</v>
      </c>
      <c r="F8869" s="94" t="s">
        <v>128</v>
      </c>
    </row>
    <row r="8870" spans="1:6" ht="15" x14ac:dyDescent="0.25">
      <c r="A8870" s="94">
        <v>8866</v>
      </c>
      <c r="B8870" s="95">
        <v>44260.376666666598</v>
      </c>
      <c r="C8870" s="94">
        <v>4</v>
      </c>
      <c r="D8870" s="94" t="s">
        <v>15977</v>
      </c>
      <c r="E8870" s="94" t="s">
        <v>15978</v>
      </c>
      <c r="F8870" s="94" t="s">
        <v>128</v>
      </c>
    </row>
    <row r="8871" spans="1:6" ht="15" x14ac:dyDescent="0.25">
      <c r="A8871" s="94">
        <v>8867</v>
      </c>
      <c r="B8871" s="95">
        <v>44260.2803935185</v>
      </c>
      <c r="C8871" s="94">
        <v>5</v>
      </c>
      <c r="D8871" s="94" t="s">
        <v>15979</v>
      </c>
      <c r="E8871" s="94" t="s">
        <v>15980</v>
      </c>
      <c r="F8871" s="94" t="s">
        <v>128</v>
      </c>
    </row>
    <row r="8872" spans="1:6" ht="15" x14ac:dyDescent="0.25">
      <c r="A8872" s="94">
        <v>8868</v>
      </c>
      <c r="B8872" s="95">
        <v>44259.771412037</v>
      </c>
      <c r="C8872" s="94">
        <v>5</v>
      </c>
      <c r="D8872" s="94" t="s">
        <v>15981</v>
      </c>
      <c r="E8872" s="94" t="s">
        <v>15982</v>
      </c>
      <c r="F8872" s="94" t="s">
        <v>128</v>
      </c>
    </row>
    <row r="8873" spans="1:6" ht="15" x14ac:dyDescent="0.25">
      <c r="A8873" s="94">
        <v>8869</v>
      </c>
      <c r="B8873" s="95">
        <v>44259.757164351802</v>
      </c>
      <c r="C8873" s="94">
        <v>5</v>
      </c>
      <c r="D8873" s="94" t="s">
        <v>15983</v>
      </c>
      <c r="E8873" s="94" t="s">
        <v>15984</v>
      </c>
      <c r="F8873" s="94" t="s">
        <v>128</v>
      </c>
    </row>
    <row r="8874" spans="1:6" ht="15" x14ac:dyDescent="0.25">
      <c r="A8874" s="94">
        <v>8870</v>
      </c>
      <c r="B8874" s="95">
        <v>44259.723530092597</v>
      </c>
      <c r="C8874" s="94">
        <v>5</v>
      </c>
      <c r="D8874" s="94" t="s">
        <v>15985</v>
      </c>
      <c r="E8874" s="94" t="s">
        <v>15986</v>
      </c>
      <c r="F8874" s="94" t="s">
        <v>128</v>
      </c>
    </row>
    <row r="8875" spans="1:6" ht="15" x14ac:dyDescent="0.25">
      <c r="A8875" s="94">
        <v>8871</v>
      </c>
      <c r="B8875" s="95">
        <v>44259.718738425901</v>
      </c>
      <c r="C8875" s="94">
        <v>4</v>
      </c>
      <c r="D8875" s="94" t="s">
        <v>15987</v>
      </c>
      <c r="E8875" s="94" t="s">
        <v>15988</v>
      </c>
      <c r="F8875" s="94" t="s">
        <v>128</v>
      </c>
    </row>
    <row r="8876" spans="1:6" ht="15" x14ac:dyDescent="0.25">
      <c r="A8876" s="94">
        <v>8872</v>
      </c>
      <c r="B8876" s="95">
        <v>44259.715069444399</v>
      </c>
      <c r="C8876" s="94">
        <v>5</v>
      </c>
      <c r="D8876" s="94" t="s">
        <v>15989</v>
      </c>
      <c r="E8876" s="94" t="s">
        <v>15990</v>
      </c>
      <c r="F8876" s="94" t="s">
        <v>128</v>
      </c>
    </row>
    <row r="8877" spans="1:6" ht="15" x14ac:dyDescent="0.25">
      <c r="A8877" s="94">
        <v>8873</v>
      </c>
      <c r="B8877" s="95">
        <v>44259.713136573999</v>
      </c>
      <c r="C8877" s="94">
        <v>5</v>
      </c>
      <c r="D8877" s="94" t="s">
        <v>13923</v>
      </c>
      <c r="E8877" s="94" t="s">
        <v>15991</v>
      </c>
      <c r="F8877" s="94" t="s">
        <v>128</v>
      </c>
    </row>
    <row r="8878" spans="1:6" ht="15" x14ac:dyDescent="0.25">
      <c r="A8878" s="94">
        <v>8874</v>
      </c>
      <c r="B8878" s="95">
        <v>44259.712916666598</v>
      </c>
      <c r="C8878" s="94">
        <v>5</v>
      </c>
      <c r="D8878" s="94" t="s">
        <v>15992</v>
      </c>
      <c r="E8878" s="94" t="s">
        <v>15993</v>
      </c>
      <c r="F8878" s="94" t="s">
        <v>128</v>
      </c>
    </row>
    <row r="8879" spans="1:6" ht="15" x14ac:dyDescent="0.25">
      <c r="A8879" s="94">
        <v>8875</v>
      </c>
      <c r="B8879" s="95">
        <v>44259.708761574002</v>
      </c>
      <c r="C8879" s="94">
        <v>5</v>
      </c>
      <c r="D8879" s="94" t="s">
        <v>4987</v>
      </c>
      <c r="E8879" s="94" t="s">
        <v>15994</v>
      </c>
      <c r="F8879" s="94" t="s">
        <v>128</v>
      </c>
    </row>
    <row r="8880" spans="1:6" ht="15" x14ac:dyDescent="0.25">
      <c r="A8880" s="94">
        <v>8876</v>
      </c>
      <c r="B8880" s="95">
        <v>44259.6933333333</v>
      </c>
      <c r="C8880" s="94">
        <v>3</v>
      </c>
      <c r="D8880" s="94" t="s">
        <v>15995</v>
      </c>
      <c r="E8880" s="94" t="s">
        <v>15996</v>
      </c>
      <c r="F8880" s="94" t="s">
        <v>128</v>
      </c>
    </row>
    <row r="8881" spans="1:6" ht="15" x14ac:dyDescent="0.25">
      <c r="A8881" s="94">
        <v>8877</v>
      </c>
      <c r="B8881" s="95">
        <v>44259.687951388798</v>
      </c>
      <c r="C8881" s="94">
        <v>1</v>
      </c>
      <c r="D8881" s="94" t="s">
        <v>15997</v>
      </c>
      <c r="E8881" s="94" t="s">
        <v>15998</v>
      </c>
      <c r="F8881" s="94" t="s">
        <v>128</v>
      </c>
    </row>
    <row r="8882" spans="1:6" ht="15" x14ac:dyDescent="0.25">
      <c r="A8882" s="94">
        <v>8878</v>
      </c>
      <c r="B8882" s="95">
        <v>44259.673611111102</v>
      </c>
      <c r="C8882" s="94">
        <v>5</v>
      </c>
      <c r="D8882" s="94" t="s">
        <v>15999</v>
      </c>
      <c r="E8882" s="94" t="s">
        <v>16000</v>
      </c>
      <c r="F8882" s="94" t="s">
        <v>128</v>
      </c>
    </row>
    <row r="8883" spans="1:6" ht="15" x14ac:dyDescent="0.25">
      <c r="A8883" s="94">
        <v>8879</v>
      </c>
      <c r="B8883" s="95">
        <v>44259.635196759198</v>
      </c>
      <c r="C8883" s="94">
        <v>1</v>
      </c>
      <c r="D8883" s="94" t="s">
        <v>16001</v>
      </c>
      <c r="E8883" s="94" t="s">
        <v>16002</v>
      </c>
      <c r="F8883" s="94" t="s">
        <v>128</v>
      </c>
    </row>
    <row r="8884" spans="1:6" ht="15" x14ac:dyDescent="0.25">
      <c r="A8884" s="94">
        <v>8880</v>
      </c>
      <c r="B8884" s="95">
        <v>44259.6320486111</v>
      </c>
      <c r="C8884" s="94">
        <v>4</v>
      </c>
      <c r="D8884" s="94" t="s">
        <v>333</v>
      </c>
      <c r="E8884" s="94" t="s">
        <v>16003</v>
      </c>
      <c r="F8884" s="94" t="s">
        <v>128</v>
      </c>
    </row>
    <row r="8885" spans="1:6" ht="15" x14ac:dyDescent="0.25">
      <c r="A8885" s="94">
        <v>8881</v>
      </c>
      <c r="B8885" s="95">
        <v>44259.618553240703</v>
      </c>
      <c r="C8885" s="94">
        <v>5</v>
      </c>
      <c r="D8885" s="94" t="s">
        <v>16004</v>
      </c>
      <c r="E8885" s="94" t="s">
        <v>16005</v>
      </c>
      <c r="F8885" s="94" t="s">
        <v>128</v>
      </c>
    </row>
    <row r="8886" spans="1:6" ht="15" x14ac:dyDescent="0.25">
      <c r="A8886" s="94">
        <v>8882</v>
      </c>
      <c r="B8886" s="95">
        <v>44259.606423611098</v>
      </c>
      <c r="C8886" s="94">
        <v>2</v>
      </c>
      <c r="D8886" s="94" t="s">
        <v>16006</v>
      </c>
      <c r="E8886" s="94" t="s">
        <v>16007</v>
      </c>
      <c r="F8886" s="94" t="s">
        <v>128</v>
      </c>
    </row>
    <row r="8887" spans="1:6" ht="15" x14ac:dyDescent="0.25">
      <c r="A8887" s="94">
        <v>8883</v>
      </c>
      <c r="B8887" s="95">
        <v>44259.602303240703</v>
      </c>
      <c r="C8887" s="94">
        <v>5</v>
      </c>
      <c r="D8887" s="94" t="s">
        <v>16008</v>
      </c>
      <c r="E8887" s="94"/>
      <c r="F8887" s="94" t="s">
        <v>128</v>
      </c>
    </row>
    <row r="8888" spans="1:6" ht="15" x14ac:dyDescent="0.25">
      <c r="A8888" s="94">
        <v>8884</v>
      </c>
      <c r="B8888" s="95">
        <v>44259.582951388802</v>
      </c>
      <c r="C8888" s="94">
        <v>5</v>
      </c>
      <c r="D8888" s="94" t="s">
        <v>12961</v>
      </c>
      <c r="E8888" s="94" t="s">
        <v>16009</v>
      </c>
      <c r="F8888" s="94" t="s">
        <v>128</v>
      </c>
    </row>
    <row r="8889" spans="1:6" ht="15" x14ac:dyDescent="0.25">
      <c r="A8889" s="94">
        <v>8885</v>
      </c>
      <c r="B8889" s="95">
        <v>44259.555034722202</v>
      </c>
      <c r="C8889" s="94">
        <v>5</v>
      </c>
      <c r="D8889" s="94" t="s">
        <v>373</v>
      </c>
      <c r="E8889" s="94" t="s">
        <v>16010</v>
      </c>
      <c r="F8889" s="94" t="s">
        <v>128</v>
      </c>
    </row>
    <row r="8890" spans="1:6" ht="15" x14ac:dyDescent="0.25">
      <c r="A8890" s="94">
        <v>8886</v>
      </c>
      <c r="B8890" s="95">
        <v>44259.5427777777</v>
      </c>
      <c r="C8890" s="94">
        <v>4</v>
      </c>
      <c r="D8890" s="94" t="s">
        <v>16011</v>
      </c>
      <c r="E8890" s="94" t="s">
        <v>16012</v>
      </c>
      <c r="F8890" s="94" t="s">
        <v>128</v>
      </c>
    </row>
    <row r="8891" spans="1:6" ht="15" x14ac:dyDescent="0.25">
      <c r="A8891" s="94">
        <v>8887</v>
      </c>
      <c r="B8891" s="95">
        <v>44259.5229398148</v>
      </c>
      <c r="C8891" s="94">
        <v>1</v>
      </c>
      <c r="D8891" s="94" t="s">
        <v>16013</v>
      </c>
      <c r="E8891" s="94" t="s">
        <v>16014</v>
      </c>
      <c r="F8891" s="94" t="s">
        <v>128</v>
      </c>
    </row>
    <row r="8892" spans="1:6" ht="15" x14ac:dyDescent="0.25">
      <c r="A8892" s="94">
        <v>8888</v>
      </c>
      <c r="B8892" s="95">
        <v>44259.511967592502</v>
      </c>
      <c r="C8892" s="94">
        <v>5</v>
      </c>
      <c r="D8892" s="94" t="s">
        <v>16015</v>
      </c>
      <c r="E8892" s="94"/>
      <c r="F8892" s="94" t="s">
        <v>128</v>
      </c>
    </row>
    <row r="8893" spans="1:6" ht="15" x14ac:dyDescent="0.25">
      <c r="A8893" s="94">
        <v>8889</v>
      </c>
      <c r="B8893" s="95">
        <v>44259.501273148097</v>
      </c>
      <c r="C8893" s="94">
        <v>5</v>
      </c>
      <c r="D8893" s="94" t="s">
        <v>1469</v>
      </c>
      <c r="E8893" s="94" t="s">
        <v>16016</v>
      </c>
      <c r="F8893" s="94" t="s">
        <v>128</v>
      </c>
    </row>
    <row r="8894" spans="1:6" ht="15" x14ac:dyDescent="0.25">
      <c r="A8894" s="94">
        <v>8890</v>
      </c>
      <c r="B8894" s="95">
        <v>44259.483692129601</v>
      </c>
      <c r="C8894" s="94">
        <v>5</v>
      </c>
      <c r="D8894" s="94" t="s">
        <v>16017</v>
      </c>
      <c r="E8894" s="94" t="s">
        <v>16018</v>
      </c>
      <c r="F8894" s="94" t="s">
        <v>128</v>
      </c>
    </row>
    <row r="8895" spans="1:6" ht="15" x14ac:dyDescent="0.25">
      <c r="A8895" s="94">
        <v>8891</v>
      </c>
      <c r="B8895" s="95">
        <v>44259.478587962898</v>
      </c>
      <c r="C8895" s="94">
        <v>5</v>
      </c>
      <c r="D8895" s="94" t="s">
        <v>16019</v>
      </c>
      <c r="E8895" s="94" t="s">
        <v>16020</v>
      </c>
      <c r="F8895" s="94" t="s">
        <v>128</v>
      </c>
    </row>
    <row r="8896" spans="1:6" ht="15" x14ac:dyDescent="0.25">
      <c r="A8896" s="94">
        <v>8892</v>
      </c>
      <c r="B8896" s="95">
        <v>44259.405995370304</v>
      </c>
      <c r="C8896" s="94">
        <v>5</v>
      </c>
      <c r="D8896" s="94" t="s">
        <v>16021</v>
      </c>
      <c r="E8896" s="94" t="s">
        <v>16022</v>
      </c>
      <c r="F8896" s="94" t="s">
        <v>128</v>
      </c>
    </row>
    <row r="8897" spans="1:6" ht="15" x14ac:dyDescent="0.25">
      <c r="A8897" s="94">
        <v>8893</v>
      </c>
      <c r="B8897" s="95">
        <v>44259.289814814802</v>
      </c>
      <c r="C8897" s="94">
        <v>5</v>
      </c>
      <c r="D8897" s="94" t="s">
        <v>16023</v>
      </c>
      <c r="E8897" s="94" t="s">
        <v>16024</v>
      </c>
      <c r="F8897" s="94" t="s">
        <v>128</v>
      </c>
    </row>
    <row r="8898" spans="1:6" ht="15" x14ac:dyDescent="0.25">
      <c r="A8898" s="94">
        <v>8894</v>
      </c>
      <c r="B8898" s="95">
        <v>44259.285138888801</v>
      </c>
      <c r="C8898" s="94">
        <v>5</v>
      </c>
      <c r="D8898" s="94" t="s">
        <v>16025</v>
      </c>
      <c r="E8898" s="94" t="s">
        <v>16026</v>
      </c>
      <c r="F8898" s="94" t="s">
        <v>128</v>
      </c>
    </row>
    <row r="8899" spans="1:6" ht="15" x14ac:dyDescent="0.25">
      <c r="A8899" s="94">
        <v>8895</v>
      </c>
      <c r="B8899" s="95">
        <v>44259.1327662037</v>
      </c>
      <c r="C8899" s="94">
        <v>5</v>
      </c>
      <c r="D8899" s="94" t="s">
        <v>16027</v>
      </c>
      <c r="E8899" s="94" t="s">
        <v>16028</v>
      </c>
      <c r="F8899" s="94" t="s">
        <v>128</v>
      </c>
    </row>
    <row r="8900" spans="1:6" ht="15" x14ac:dyDescent="0.25">
      <c r="A8900" s="94">
        <v>8896</v>
      </c>
      <c r="B8900" s="95">
        <v>44259.070370370297</v>
      </c>
      <c r="C8900" s="94">
        <v>3</v>
      </c>
      <c r="D8900" s="94" t="s">
        <v>16029</v>
      </c>
      <c r="E8900" s="94" t="s">
        <v>16030</v>
      </c>
      <c r="F8900" s="94" t="s">
        <v>128</v>
      </c>
    </row>
    <row r="8901" spans="1:6" ht="15" x14ac:dyDescent="0.25">
      <c r="A8901" s="94">
        <v>8897</v>
      </c>
      <c r="B8901" s="95">
        <v>44258.996886574001</v>
      </c>
      <c r="C8901" s="94">
        <v>5</v>
      </c>
      <c r="D8901" s="94" t="s">
        <v>16031</v>
      </c>
      <c r="E8901" s="94" t="s">
        <v>16032</v>
      </c>
      <c r="F8901" s="94" t="s">
        <v>128</v>
      </c>
    </row>
    <row r="8902" spans="1:6" ht="15" x14ac:dyDescent="0.25">
      <c r="A8902" s="94">
        <v>8898</v>
      </c>
      <c r="B8902" s="95">
        <v>44258.952499999999</v>
      </c>
      <c r="C8902" s="94">
        <v>5</v>
      </c>
      <c r="D8902" s="94" t="s">
        <v>263</v>
      </c>
      <c r="E8902" s="94" t="s">
        <v>16033</v>
      </c>
      <c r="F8902" s="94" t="s">
        <v>128</v>
      </c>
    </row>
    <row r="8903" spans="1:6" ht="15" x14ac:dyDescent="0.25">
      <c r="A8903" s="94">
        <v>8899</v>
      </c>
      <c r="B8903" s="95">
        <v>44258.895659722199</v>
      </c>
      <c r="C8903" s="94">
        <v>5</v>
      </c>
      <c r="D8903" s="94" t="s">
        <v>16034</v>
      </c>
      <c r="E8903" s="94" t="s">
        <v>16035</v>
      </c>
      <c r="F8903" s="94" t="s">
        <v>128</v>
      </c>
    </row>
    <row r="8904" spans="1:6" ht="15" x14ac:dyDescent="0.25">
      <c r="A8904" s="94">
        <v>8900</v>
      </c>
      <c r="B8904" s="95">
        <v>44258.885787036997</v>
      </c>
      <c r="C8904" s="94">
        <v>5</v>
      </c>
      <c r="D8904" s="94" t="s">
        <v>16036</v>
      </c>
      <c r="E8904" s="94" t="s">
        <v>16037</v>
      </c>
      <c r="F8904" s="94" t="s">
        <v>128</v>
      </c>
    </row>
    <row r="8905" spans="1:6" ht="15" x14ac:dyDescent="0.25">
      <c r="A8905" s="94">
        <v>8901</v>
      </c>
      <c r="B8905" s="95">
        <v>44258.8440162037</v>
      </c>
      <c r="C8905" s="94">
        <v>5</v>
      </c>
      <c r="D8905" s="94" t="s">
        <v>16038</v>
      </c>
      <c r="E8905" s="94" t="s">
        <v>16039</v>
      </c>
      <c r="F8905" s="94" t="s">
        <v>128</v>
      </c>
    </row>
    <row r="8906" spans="1:6" ht="15" x14ac:dyDescent="0.25">
      <c r="A8906" s="94">
        <v>8902</v>
      </c>
      <c r="B8906" s="95">
        <v>44258.7775578703</v>
      </c>
      <c r="C8906" s="94">
        <v>5</v>
      </c>
      <c r="D8906" s="94" t="s">
        <v>16040</v>
      </c>
      <c r="E8906" s="94" t="s">
        <v>16041</v>
      </c>
      <c r="F8906" s="94" t="s">
        <v>128</v>
      </c>
    </row>
    <row r="8907" spans="1:6" ht="15" x14ac:dyDescent="0.25">
      <c r="A8907" s="94">
        <v>8903</v>
      </c>
      <c r="B8907" s="95">
        <v>44258.765520833302</v>
      </c>
      <c r="C8907" s="94">
        <v>5</v>
      </c>
      <c r="D8907" s="94" t="s">
        <v>16042</v>
      </c>
      <c r="E8907" s="94" t="s">
        <v>16043</v>
      </c>
      <c r="F8907" s="94" t="s">
        <v>128</v>
      </c>
    </row>
    <row r="8908" spans="1:6" ht="15" x14ac:dyDescent="0.25">
      <c r="A8908" s="94">
        <v>8904</v>
      </c>
      <c r="B8908" s="95">
        <v>44258.763425925899</v>
      </c>
      <c r="C8908" s="94">
        <v>5</v>
      </c>
      <c r="D8908" s="94" t="s">
        <v>16044</v>
      </c>
      <c r="E8908" s="94" t="s">
        <v>16045</v>
      </c>
      <c r="F8908" s="94" t="s">
        <v>128</v>
      </c>
    </row>
    <row r="8909" spans="1:6" ht="15" x14ac:dyDescent="0.25">
      <c r="A8909" s="94">
        <v>8905</v>
      </c>
      <c r="B8909" s="95">
        <v>44258.758032407401</v>
      </c>
      <c r="C8909" s="94">
        <v>5</v>
      </c>
      <c r="D8909" s="94" t="s">
        <v>16046</v>
      </c>
      <c r="E8909" s="94" t="s">
        <v>16047</v>
      </c>
      <c r="F8909" s="94" t="s">
        <v>128</v>
      </c>
    </row>
    <row r="8910" spans="1:6" ht="15" x14ac:dyDescent="0.25">
      <c r="A8910" s="94">
        <v>8906</v>
      </c>
      <c r="B8910" s="95">
        <v>44258.745601851799</v>
      </c>
      <c r="C8910" s="94">
        <v>5</v>
      </c>
      <c r="D8910" s="94" t="s">
        <v>16048</v>
      </c>
      <c r="E8910" s="94" t="s">
        <v>16049</v>
      </c>
      <c r="F8910" s="94" t="s">
        <v>128</v>
      </c>
    </row>
    <row r="8911" spans="1:6" ht="15" x14ac:dyDescent="0.25">
      <c r="A8911" s="94">
        <v>8907</v>
      </c>
      <c r="B8911" s="95">
        <v>44258.742835648103</v>
      </c>
      <c r="C8911" s="94">
        <v>5</v>
      </c>
      <c r="D8911" s="94" t="s">
        <v>16050</v>
      </c>
      <c r="E8911" s="94" t="s">
        <v>16051</v>
      </c>
      <c r="F8911" s="94" t="s">
        <v>128</v>
      </c>
    </row>
    <row r="8912" spans="1:6" ht="15" x14ac:dyDescent="0.25">
      <c r="A8912" s="94">
        <v>8908</v>
      </c>
      <c r="B8912" s="95">
        <v>44258.703611111101</v>
      </c>
      <c r="C8912" s="94">
        <v>5</v>
      </c>
      <c r="D8912" s="94" t="s">
        <v>4869</v>
      </c>
      <c r="E8912" s="94" t="s">
        <v>16052</v>
      </c>
      <c r="F8912" s="94" t="s">
        <v>128</v>
      </c>
    </row>
    <row r="8913" spans="1:6" ht="15" x14ac:dyDescent="0.25">
      <c r="A8913" s="94">
        <v>8909</v>
      </c>
      <c r="B8913" s="95">
        <v>44258.698020833297</v>
      </c>
      <c r="C8913" s="94">
        <v>4</v>
      </c>
      <c r="D8913" s="94" t="s">
        <v>16053</v>
      </c>
      <c r="E8913" s="94" t="s">
        <v>16054</v>
      </c>
      <c r="F8913" s="94" t="s">
        <v>128</v>
      </c>
    </row>
    <row r="8914" spans="1:6" ht="15" x14ac:dyDescent="0.25">
      <c r="A8914" s="94">
        <v>8910</v>
      </c>
      <c r="B8914" s="95">
        <v>44258.6946412037</v>
      </c>
      <c r="C8914" s="94">
        <v>5</v>
      </c>
      <c r="D8914" s="94" t="s">
        <v>16055</v>
      </c>
      <c r="E8914" s="94" t="s">
        <v>16056</v>
      </c>
      <c r="F8914" s="94" t="s">
        <v>128</v>
      </c>
    </row>
    <row r="8915" spans="1:6" ht="15" x14ac:dyDescent="0.25">
      <c r="A8915" s="94">
        <v>8911</v>
      </c>
      <c r="B8915" s="95">
        <v>44258.6904513888</v>
      </c>
      <c r="C8915" s="94">
        <v>5</v>
      </c>
      <c r="D8915" s="94" t="s">
        <v>16057</v>
      </c>
      <c r="E8915" s="94" t="s">
        <v>16058</v>
      </c>
      <c r="F8915" s="94" t="s">
        <v>128</v>
      </c>
    </row>
    <row r="8916" spans="1:6" ht="15" x14ac:dyDescent="0.25">
      <c r="A8916" s="94">
        <v>8912</v>
      </c>
      <c r="B8916" s="95">
        <v>44258.6835879629</v>
      </c>
      <c r="C8916" s="94">
        <v>5</v>
      </c>
      <c r="D8916" s="94" t="s">
        <v>16059</v>
      </c>
      <c r="E8916" s="94" t="s">
        <v>16060</v>
      </c>
      <c r="F8916" s="94" t="s">
        <v>128</v>
      </c>
    </row>
    <row r="8917" spans="1:6" ht="15" x14ac:dyDescent="0.25">
      <c r="A8917" s="94">
        <v>8913</v>
      </c>
      <c r="B8917" s="95">
        <v>44258.673831018503</v>
      </c>
      <c r="C8917" s="94">
        <v>5</v>
      </c>
      <c r="D8917" s="94" t="s">
        <v>16061</v>
      </c>
      <c r="E8917" s="94" t="s">
        <v>16062</v>
      </c>
      <c r="F8917" s="94" t="s">
        <v>128</v>
      </c>
    </row>
    <row r="8918" spans="1:6" ht="15" x14ac:dyDescent="0.25">
      <c r="A8918" s="94">
        <v>8914</v>
      </c>
      <c r="B8918" s="95">
        <v>44258.668969907398</v>
      </c>
      <c r="C8918" s="94">
        <v>5</v>
      </c>
      <c r="D8918" s="94" t="s">
        <v>263</v>
      </c>
      <c r="E8918" s="94" t="s">
        <v>16063</v>
      </c>
      <c r="F8918" s="94" t="s">
        <v>128</v>
      </c>
    </row>
    <row r="8919" spans="1:6" ht="15" x14ac:dyDescent="0.25">
      <c r="A8919" s="94">
        <v>8915</v>
      </c>
      <c r="B8919" s="95">
        <v>44258.657094907401</v>
      </c>
      <c r="C8919" s="94">
        <v>5</v>
      </c>
      <c r="D8919" s="94" t="s">
        <v>16064</v>
      </c>
      <c r="E8919" s="94" t="s">
        <v>16065</v>
      </c>
      <c r="F8919" s="94" t="s">
        <v>128</v>
      </c>
    </row>
    <row r="8920" spans="1:6" ht="15" x14ac:dyDescent="0.25">
      <c r="A8920" s="94">
        <v>8916</v>
      </c>
      <c r="B8920" s="95">
        <v>44258.646631944401</v>
      </c>
      <c r="C8920" s="94">
        <v>5</v>
      </c>
      <c r="D8920" s="94" t="s">
        <v>16066</v>
      </c>
      <c r="E8920" s="94" t="s">
        <v>16067</v>
      </c>
      <c r="F8920" s="94" t="s">
        <v>128</v>
      </c>
    </row>
    <row r="8921" spans="1:6" ht="15" x14ac:dyDescent="0.25">
      <c r="A8921" s="94">
        <v>8917</v>
      </c>
      <c r="B8921" s="95">
        <v>44258.622870370302</v>
      </c>
      <c r="C8921" s="94">
        <v>5</v>
      </c>
      <c r="D8921" s="94" t="s">
        <v>16068</v>
      </c>
      <c r="E8921" s="94" t="s">
        <v>16069</v>
      </c>
      <c r="F8921" s="94" t="s">
        <v>128</v>
      </c>
    </row>
    <row r="8922" spans="1:6" ht="15" x14ac:dyDescent="0.25">
      <c r="A8922" s="94">
        <v>8918</v>
      </c>
      <c r="B8922" s="95">
        <v>44258.617777777697</v>
      </c>
      <c r="C8922" s="94">
        <v>5</v>
      </c>
      <c r="D8922" s="94" t="s">
        <v>16070</v>
      </c>
      <c r="E8922" s="94"/>
      <c r="F8922" s="94" t="s">
        <v>128</v>
      </c>
    </row>
    <row r="8923" spans="1:6" ht="15" x14ac:dyDescent="0.25">
      <c r="A8923" s="94">
        <v>8919</v>
      </c>
      <c r="B8923" s="95">
        <v>44258.617152777697</v>
      </c>
      <c r="C8923" s="94">
        <v>5</v>
      </c>
      <c r="D8923" s="94" t="s">
        <v>16071</v>
      </c>
      <c r="E8923" s="94" t="s">
        <v>16072</v>
      </c>
      <c r="F8923" s="94" t="s">
        <v>128</v>
      </c>
    </row>
    <row r="8924" spans="1:6" ht="15" x14ac:dyDescent="0.25">
      <c r="A8924" s="94">
        <v>8920</v>
      </c>
      <c r="B8924" s="95">
        <v>44258.593449073996</v>
      </c>
      <c r="C8924" s="94">
        <v>5</v>
      </c>
      <c r="D8924" s="94" t="s">
        <v>16073</v>
      </c>
      <c r="E8924" s="94"/>
      <c r="F8924" s="94" t="s">
        <v>128</v>
      </c>
    </row>
    <row r="8925" spans="1:6" ht="15" x14ac:dyDescent="0.25">
      <c r="A8925" s="94">
        <v>8921</v>
      </c>
      <c r="B8925" s="95">
        <v>44258.592569444401</v>
      </c>
      <c r="C8925" s="94">
        <v>4</v>
      </c>
      <c r="D8925" s="94" t="s">
        <v>16074</v>
      </c>
      <c r="E8925" s="94"/>
      <c r="F8925" s="94" t="s">
        <v>128</v>
      </c>
    </row>
    <row r="8926" spans="1:6" ht="15" x14ac:dyDescent="0.25">
      <c r="A8926" s="94">
        <v>8922</v>
      </c>
      <c r="B8926" s="95">
        <v>44258.574490740699</v>
      </c>
      <c r="C8926" s="94">
        <v>5</v>
      </c>
      <c r="D8926" s="94" t="s">
        <v>16075</v>
      </c>
      <c r="E8926" s="94" t="s">
        <v>16076</v>
      </c>
      <c r="F8926" s="94" t="s">
        <v>128</v>
      </c>
    </row>
    <row r="8927" spans="1:6" ht="15" x14ac:dyDescent="0.25">
      <c r="A8927" s="94">
        <v>8923</v>
      </c>
      <c r="B8927" s="95">
        <v>44258.546122685097</v>
      </c>
      <c r="C8927" s="94">
        <v>5</v>
      </c>
      <c r="D8927" s="94" t="s">
        <v>10062</v>
      </c>
      <c r="E8927" s="94" t="s">
        <v>16077</v>
      </c>
      <c r="F8927" s="94" t="s">
        <v>128</v>
      </c>
    </row>
    <row r="8928" spans="1:6" ht="15" x14ac:dyDescent="0.25">
      <c r="A8928" s="94">
        <v>8924</v>
      </c>
      <c r="B8928" s="95">
        <v>44258.5210069444</v>
      </c>
      <c r="C8928" s="94">
        <v>2</v>
      </c>
      <c r="D8928" s="94" t="s">
        <v>16078</v>
      </c>
      <c r="E8928" s="94" t="s">
        <v>16079</v>
      </c>
      <c r="F8928" s="94" t="s">
        <v>128</v>
      </c>
    </row>
    <row r="8929" spans="1:6" ht="15" x14ac:dyDescent="0.25">
      <c r="A8929" s="94">
        <v>8925</v>
      </c>
      <c r="B8929" s="95">
        <v>44258.502650462899</v>
      </c>
      <c r="C8929" s="94">
        <v>4</v>
      </c>
      <c r="D8929" s="94" t="s">
        <v>3265</v>
      </c>
      <c r="E8929" s="94" t="s">
        <v>16080</v>
      </c>
      <c r="F8929" s="94" t="s">
        <v>128</v>
      </c>
    </row>
    <row r="8930" spans="1:6" ht="15" x14ac:dyDescent="0.25">
      <c r="A8930" s="94">
        <v>8926</v>
      </c>
      <c r="B8930" s="95">
        <v>44258.4838773148</v>
      </c>
      <c r="C8930" s="94">
        <v>3</v>
      </c>
      <c r="D8930" s="94" t="s">
        <v>16081</v>
      </c>
      <c r="E8930" s="94"/>
      <c r="F8930" s="94" t="s">
        <v>128</v>
      </c>
    </row>
    <row r="8931" spans="1:6" ht="15" x14ac:dyDescent="0.25">
      <c r="A8931" s="94">
        <v>8927</v>
      </c>
      <c r="B8931" s="95">
        <v>44258.475879629601</v>
      </c>
      <c r="C8931" s="94">
        <v>5</v>
      </c>
      <c r="D8931" s="94" t="s">
        <v>16082</v>
      </c>
      <c r="E8931" s="94" t="s">
        <v>16083</v>
      </c>
      <c r="F8931" s="94" t="s">
        <v>128</v>
      </c>
    </row>
    <row r="8932" spans="1:6" ht="15" x14ac:dyDescent="0.25">
      <c r="A8932" s="94">
        <v>8928</v>
      </c>
      <c r="B8932" s="95">
        <v>44258.459826388797</v>
      </c>
      <c r="C8932" s="94">
        <v>5</v>
      </c>
      <c r="D8932" s="94" t="s">
        <v>16084</v>
      </c>
      <c r="E8932" s="94"/>
      <c r="F8932" s="94" t="s">
        <v>128</v>
      </c>
    </row>
    <row r="8933" spans="1:6" ht="15" x14ac:dyDescent="0.25">
      <c r="A8933" s="94">
        <v>8929</v>
      </c>
      <c r="B8933" s="95">
        <v>44258.118564814802</v>
      </c>
      <c r="C8933" s="94">
        <v>5</v>
      </c>
      <c r="D8933" s="94" t="s">
        <v>16085</v>
      </c>
      <c r="E8933" s="94"/>
      <c r="F8933" s="94" t="s">
        <v>128</v>
      </c>
    </row>
    <row r="8934" spans="1:6" ht="15" x14ac:dyDescent="0.25">
      <c r="A8934" s="94">
        <v>8930</v>
      </c>
      <c r="B8934" s="95">
        <v>44257.9422106481</v>
      </c>
      <c r="C8934" s="94">
        <v>5</v>
      </c>
      <c r="D8934" s="94" t="s">
        <v>16086</v>
      </c>
      <c r="E8934" s="94" t="s">
        <v>16087</v>
      </c>
      <c r="F8934" s="94" t="s">
        <v>128</v>
      </c>
    </row>
    <row r="8935" spans="1:6" ht="15" x14ac:dyDescent="0.25">
      <c r="A8935" s="94">
        <v>8931</v>
      </c>
      <c r="B8935" s="95">
        <v>44257.938194444403</v>
      </c>
      <c r="C8935" s="94">
        <v>4</v>
      </c>
      <c r="D8935" s="94" t="s">
        <v>16088</v>
      </c>
      <c r="E8935" s="94" t="s">
        <v>16089</v>
      </c>
      <c r="F8935" s="94" t="s">
        <v>128</v>
      </c>
    </row>
    <row r="8936" spans="1:6" ht="15" x14ac:dyDescent="0.25">
      <c r="A8936" s="94">
        <v>8932</v>
      </c>
      <c r="B8936" s="95">
        <v>44257.828449073997</v>
      </c>
      <c r="C8936" s="94">
        <v>5</v>
      </c>
      <c r="D8936" s="94" t="s">
        <v>16090</v>
      </c>
      <c r="E8936" s="94" t="s">
        <v>16091</v>
      </c>
      <c r="F8936" s="94" t="s">
        <v>128</v>
      </c>
    </row>
    <row r="8937" spans="1:6" ht="15" x14ac:dyDescent="0.25">
      <c r="A8937" s="94">
        <v>8933</v>
      </c>
      <c r="B8937" s="95">
        <v>44257.824444444399</v>
      </c>
      <c r="C8937" s="94">
        <v>5</v>
      </c>
      <c r="D8937" s="94" t="s">
        <v>13857</v>
      </c>
      <c r="E8937" s="94" t="s">
        <v>16092</v>
      </c>
      <c r="F8937" s="94" t="s">
        <v>128</v>
      </c>
    </row>
    <row r="8938" spans="1:6" ht="15" x14ac:dyDescent="0.25">
      <c r="A8938" s="94">
        <v>8934</v>
      </c>
      <c r="B8938" s="95">
        <v>44257.817604166601</v>
      </c>
      <c r="C8938" s="94">
        <v>5</v>
      </c>
      <c r="D8938" s="94" t="s">
        <v>16093</v>
      </c>
      <c r="E8938" s="94"/>
      <c r="F8938" s="94" t="s">
        <v>128</v>
      </c>
    </row>
    <row r="8939" spans="1:6" ht="15" x14ac:dyDescent="0.25">
      <c r="A8939" s="94">
        <v>8935</v>
      </c>
      <c r="B8939" s="95">
        <v>44257.812662037002</v>
      </c>
      <c r="C8939" s="94">
        <v>2</v>
      </c>
      <c r="D8939" s="94" t="s">
        <v>16094</v>
      </c>
      <c r="E8939" s="94" t="s">
        <v>16095</v>
      </c>
      <c r="F8939" s="94" t="s">
        <v>128</v>
      </c>
    </row>
    <row r="8940" spans="1:6" ht="15" x14ac:dyDescent="0.25">
      <c r="A8940" s="94">
        <v>8936</v>
      </c>
      <c r="B8940" s="95">
        <v>44257.802233796298</v>
      </c>
      <c r="C8940" s="94">
        <v>5</v>
      </c>
      <c r="D8940" s="94" t="s">
        <v>16096</v>
      </c>
      <c r="E8940" s="94" t="s">
        <v>16097</v>
      </c>
      <c r="F8940" s="94" t="s">
        <v>128</v>
      </c>
    </row>
    <row r="8941" spans="1:6" ht="15" x14ac:dyDescent="0.25">
      <c r="A8941" s="94">
        <v>8937</v>
      </c>
      <c r="B8941" s="95">
        <v>44257.800613425898</v>
      </c>
      <c r="C8941" s="94">
        <v>4</v>
      </c>
      <c r="D8941" s="94" t="s">
        <v>16098</v>
      </c>
      <c r="E8941" s="94" t="s">
        <v>16099</v>
      </c>
      <c r="F8941" s="94" t="s">
        <v>128</v>
      </c>
    </row>
    <row r="8942" spans="1:6" ht="15" x14ac:dyDescent="0.25">
      <c r="A8942" s="94">
        <v>8938</v>
      </c>
      <c r="B8942" s="95">
        <v>44257.796539351802</v>
      </c>
      <c r="C8942" s="94">
        <v>5</v>
      </c>
      <c r="D8942" s="96">
        <v>45209</v>
      </c>
      <c r="E8942" s="94" t="s">
        <v>16100</v>
      </c>
      <c r="F8942" s="94" t="s">
        <v>128</v>
      </c>
    </row>
    <row r="8943" spans="1:6" ht="15" x14ac:dyDescent="0.25">
      <c r="A8943" s="94">
        <v>8939</v>
      </c>
      <c r="B8943" s="95">
        <v>44257.78875</v>
      </c>
      <c r="C8943" s="94">
        <v>5</v>
      </c>
      <c r="D8943" s="94" t="s">
        <v>438</v>
      </c>
      <c r="E8943" s="94" t="s">
        <v>16101</v>
      </c>
      <c r="F8943" s="94" t="s">
        <v>128</v>
      </c>
    </row>
    <row r="8944" spans="1:6" ht="15" x14ac:dyDescent="0.25">
      <c r="A8944" s="94">
        <v>8940</v>
      </c>
      <c r="B8944" s="95">
        <v>44257.7721296296</v>
      </c>
      <c r="C8944" s="94">
        <v>5</v>
      </c>
      <c r="D8944" s="94" t="s">
        <v>9828</v>
      </c>
      <c r="E8944" s="94" t="s">
        <v>16102</v>
      </c>
      <c r="F8944" s="94" t="s">
        <v>128</v>
      </c>
    </row>
    <row r="8945" spans="1:6" ht="15" x14ac:dyDescent="0.25">
      <c r="A8945" s="94">
        <v>8941</v>
      </c>
      <c r="B8945" s="95">
        <v>44257.771203703698</v>
      </c>
      <c r="C8945" s="94">
        <v>1</v>
      </c>
      <c r="D8945" s="94" t="s">
        <v>16103</v>
      </c>
      <c r="E8945" s="94" t="s">
        <v>16104</v>
      </c>
      <c r="F8945" s="94" t="s">
        <v>128</v>
      </c>
    </row>
    <row r="8946" spans="1:6" ht="15" x14ac:dyDescent="0.25">
      <c r="A8946" s="94">
        <v>8942</v>
      </c>
      <c r="B8946" s="95">
        <v>44257.769004629597</v>
      </c>
      <c r="C8946" s="94">
        <v>5</v>
      </c>
      <c r="D8946" s="94" t="s">
        <v>16105</v>
      </c>
      <c r="E8946" s="94"/>
      <c r="F8946" s="94" t="s">
        <v>128</v>
      </c>
    </row>
    <row r="8947" spans="1:6" ht="15" x14ac:dyDescent="0.25">
      <c r="A8947" s="94">
        <v>8943</v>
      </c>
      <c r="B8947" s="95">
        <v>44257.737395833297</v>
      </c>
      <c r="C8947" s="94">
        <v>5</v>
      </c>
      <c r="D8947" s="94" t="s">
        <v>4587</v>
      </c>
      <c r="E8947" s="94" t="s">
        <v>16106</v>
      </c>
      <c r="F8947" s="94" t="s">
        <v>128</v>
      </c>
    </row>
    <row r="8948" spans="1:6" ht="15" x14ac:dyDescent="0.25">
      <c r="A8948" s="94">
        <v>8944</v>
      </c>
      <c r="B8948" s="95">
        <v>44257.733287037001</v>
      </c>
      <c r="C8948" s="94">
        <v>5</v>
      </c>
      <c r="D8948" s="94" t="s">
        <v>4710</v>
      </c>
      <c r="E8948" s="94" t="s">
        <v>16107</v>
      </c>
      <c r="F8948" s="94" t="s">
        <v>128</v>
      </c>
    </row>
    <row r="8949" spans="1:6" ht="15" x14ac:dyDescent="0.25">
      <c r="A8949" s="94">
        <v>8945</v>
      </c>
      <c r="B8949" s="95">
        <v>44257.733240740701</v>
      </c>
      <c r="C8949" s="94">
        <v>5</v>
      </c>
      <c r="D8949" s="94" t="s">
        <v>1245</v>
      </c>
      <c r="E8949" s="94" t="s">
        <v>16108</v>
      </c>
      <c r="F8949" s="94" t="s">
        <v>128</v>
      </c>
    </row>
    <row r="8950" spans="1:6" ht="15" x14ac:dyDescent="0.25">
      <c r="A8950" s="94">
        <v>8946</v>
      </c>
      <c r="B8950" s="95">
        <v>44257.726840277697</v>
      </c>
      <c r="C8950" s="94">
        <v>5</v>
      </c>
      <c r="D8950" s="94" t="s">
        <v>16109</v>
      </c>
      <c r="E8950" s="94" t="s">
        <v>16110</v>
      </c>
      <c r="F8950" s="94" t="s">
        <v>128</v>
      </c>
    </row>
    <row r="8951" spans="1:6" ht="15" x14ac:dyDescent="0.25">
      <c r="A8951" s="94">
        <v>8947</v>
      </c>
      <c r="B8951" s="95">
        <v>44257.715416666601</v>
      </c>
      <c r="C8951" s="94">
        <v>5</v>
      </c>
      <c r="D8951" s="94" t="s">
        <v>422</v>
      </c>
      <c r="E8951" s="94" t="s">
        <v>16111</v>
      </c>
      <c r="F8951" s="94" t="s">
        <v>128</v>
      </c>
    </row>
    <row r="8952" spans="1:6" ht="15" x14ac:dyDescent="0.25">
      <c r="A8952" s="94">
        <v>8948</v>
      </c>
      <c r="B8952" s="95">
        <v>44257.704675925903</v>
      </c>
      <c r="C8952" s="94">
        <v>5</v>
      </c>
      <c r="D8952" s="94" t="s">
        <v>16112</v>
      </c>
      <c r="E8952" s="94" t="s">
        <v>16113</v>
      </c>
      <c r="F8952" s="94" t="s">
        <v>128</v>
      </c>
    </row>
    <row r="8953" spans="1:6" ht="15" x14ac:dyDescent="0.25">
      <c r="A8953" s="94">
        <v>8949</v>
      </c>
      <c r="B8953" s="95">
        <v>44257.6916203703</v>
      </c>
      <c r="C8953" s="94">
        <v>5</v>
      </c>
      <c r="D8953" s="94" t="s">
        <v>16114</v>
      </c>
      <c r="E8953" s="94" t="s">
        <v>16115</v>
      </c>
      <c r="F8953" s="94" t="s">
        <v>128</v>
      </c>
    </row>
    <row r="8954" spans="1:6" ht="15" x14ac:dyDescent="0.25">
      <c r="A8954" s="94">
        <v>8950</v>
      </c>
      <c r="B8954" s="95">
        <v>44257.675405092501</v>
      </c>
      <c r="C8954" s="94">
        <v>5</v>
      </c>
      <c r="D8954" s="94" t="s">
        <v>16116</v>
      </c>
      <c r="E8954" s="94" t="s">
        <v>16117</v>
      </c>
      <c r="F8954" s="94" t="s">
        <v>128</v>
      </c>
    </row>
    <row r="8955" spans="1:6" ht="15" x14ac:dyDescent="0.25">
      <c r="A8955" s="94">
        <v>8951</v>
      </c>
      <c r="B8955" s="95">
        <v>44257.674768518496</v>
      </c>
      <c r="C8955" s="94">
        <v>5</v>
      </c>
      <c r="D8955" s="94" t="s">
        <v>16118</v>
      </c>
      <c r="E8955" s="94"/>
      <c r="F8955" s="94" t="s">
        <v>128</v>
      </c>
    </row>
    <row r="8956" spans="1:6" ht="15" x14ac:dyDescent="0.25">
      <c r="A8956" s="94">
        <v>8952</v>
      </c>
      <c r="B8956" s="95">
        <v>44257.673379629603</v>
      </c>
      <c r="C8956" s="94">
        <v>5</v>
      </c>
      <c r="D8956" s="94" t="s">
        <v>16119</v>
      </c>
      <c r="E8956" s="94" t="s">
        <v>16120</v>
      </c>
      <c r="F8956" s="94" t="s">
        <v>128</v>
      </c>
    </row>
    <row r="8957" spans="1:6" ht="15" x14ac:dyDescent="0.25">
      <c r="A8957" s="94">
        <v>8953</v>
      </c>
      <c r="B8957" s="95">
        <v>44257.673206018502</v>
      </c>
      <c r="C8957" s="94">
        <v>4</v>
      </c>
      <c r="D8957" s="94" t="s">
        <v>16121</v>
      </c>
      <c r="E8957" s="94" t="s">
        <v>16122</v>
      </c>
      <c r="F8957" s="94" t="s">
        <v>128</v>
      </c>
    </row>
    <row r="8958" spans="1:6" ht="15" x14ac:dyDescent="0.25">
      <c r="A8958" s="94">
        <v>8954</v>
      </c>
      <c r="B8958" s="95">
        <v>44257.665173611102</v>
      </c>
      <c r="C8958" s="94">
        <v>5</v>
      </c>
      <c r="D8958" s="94" t="s">
        <v>16123</v>
      </c>
      <c r="E8958" s="94" t="s">
        <v>16124</v>
      </c>
      <c r="F8958" s="94" t="s">
        <v>128</v>
      </c>
    </row>
    <row r="8959" spans="1:6" ht="15" x14ac:dyDescent="0.25">
      <c r="A8959" s="94">
        <v>8955</v>
      </c>
      <c r="B8959" s="95">
        <v>44257.658923611103</v>
      </c>
      <c r="C8959" s="94">
        <v>5</v>
      </c>
      <c r="D8959" s="94" t="s">
        <v>16125</v>
      </c>
      <c r="E8959" s="94" t="s">
        <v>16126</v>
      </c>
      <c r="F8959" s="94" t="s">
        <v>128</v>
      </c>
    </row>
    <row r="8960" spans="1:6" ht="15" x14ac:dyDescent="0.25">
      <c r="A8960" s="94">
        <v>8956</v>
      </c>
      <c r="B8960" s="95">
        <v>44257.631759259202</v>
      </c>
      <c r="C8960" s="94">
        <v>5</v>
      </c>
      <c r="D8960" s="94" t="s">
        <v>2085</v>
      </c>
      <c r="E8960" s="94" t="s">
        <v>16127</v>
      </c>
      <c r="F8960" s="94" t="s">
        <v>128</v>
      </c>
    </row>
    <row r="8961" spans="1:6" ht="15" x14ac:dyDescent="0.25">
      <c r="A8961" s="94">
        <v>8957</v>
      </c>
      <c r="B8961" s="95">
        <v>44257.6130902777</v>
      </c>
      <c r="C8961" s="94">
        <v>3</v>
      </c>
      <c r="D8961" s="94" t="s">
        <v>16128</v>
      </c>
      <c r="E8961" s="94" t="s">
        <v>16129</v>
      </c>
      <c r="F8961" s="94" t="s">
        <v>128</v>
      </c>
    </row>
    <row r="8962" spans="1:6" ht="15" x14ac:dyDescent="0.25">
      <c r="A8962" s="94">
        <v>8958</v>
      </c>
      <c r="B8962" s="95">
        <v>44257.566793981401</v>
      </c>
      <c r="C8962" s="94">
        <v>5</v>
      </c>
      <c r="D8962" s="94" t="s">
        <v>16130</v>
      </c>
      <c r="E8962" s="94" t="s">
        <v>16131</v>
      </c>
      <c r="F8962" s="94" t="s">
        <v>128</v>
      </c>
    </row>
    <row r="8963" spans="1:6" ht="15" x14ac:dyDescent="0.25">
      <c r="A8963" s="94">
        <v>8959</v>
      </c>
      <c r="B8963" s="95">
        <v>44256.800625000003</v>
      </c>
      <c r="C8963" s="94">
        <v>5</v>
      </c>
      <c r="D8963" s="94" t="s">
        <v>16132</v>
      </c>
      <c r="E8963" s="94" t="s">
        <v>16133</v>
      </c>
      <c r="F8963" s="94" t="s">
        <v>128</v>
      </c>
    </row>
    <row r="8964" spans="1:6" ht="15" x14ac:dyDescent="0.25">
      <c r="A8964" s="94">
        <v>8960</v>
      </c>
      <c r="B8964" s="95">
        <v>44256.789317129602</v>
      </c>
      <c r="C8964" s="94">
        <v>5</v>
      </c>
      <c r="D8964" s="94" t="s">
        <v>16134</v>
      </c>
      <c r="E8964" s="94" t="s">
        <v>16135</v>
      </c>
      <c r="F8964" s="94" t="s">
        <v>128</v>
      </c>
    </row>
    <row r="8965" spans="1:6" ht="15" x14ac:dyDescent="0.25">
      <c r="A8965" s="94">
        <v>8961</v>
      </c>
      <c r="B8965" s="95">
        <v>44256.702962962903</v>
      </c>
      <c r="C8965" s="94">
        <v>5</v>
      </c>
      <c r="D8965" s="94" t="s">
        <v>16136</v>
      </c>
      <c r="E8965" s="94" t="s">
        <v>16137</v>
      </c>
      <c r="F8965" s="94" t="s">
        <v>128</v>
      </c>
    </row>
    <row r="8966" spans="1:6" ht="15" x14ac:dyDescent="0.25">
      <c r="A8966" s="94">
        <v>8962</v>
      </c>
      <c r="B8966" s="95">
        <v>44256.699097222197</v>
      </c>
      <c r="C8966" s="94">
        <v>4</v>
      </c>
      <c r="D8966" s="94" t="s">
        <v>16138</v>
      </c>
      <c r="E8966" s="94" t="s">
        <v>16139</v>
      </c>
      <c r="F8966" s="94" t="s">
        <v>128</v>
      </c>
    </row>
    <row r="8967" spans="1:6" ht="15" x14ac:dyDescent="0.25">
      <c r="A8967" s="94">
        <v>8963</v>
      </c>
      <c r="B8967" s="95">
        <v>44256.691238425898</v>
      </c>
      <c r="C8967" s="94">
        <v>1</v>
      </c>
      <c r="D8967" s="94" t="s">
        <v>16140</v>
      </c>
      <c r="E8967" s="94"/>
      <c r="F8967" s="94" t="s">
        <v>128</v>
      </c>
    </row>
    <row r="8968" spans="1:6" ht="15" x14ac:dyDescent="0.25">
      <c r="A8968" s="94">
        <v>8964</v>
      </c>
      <c r="B8968" s="95">
        <v>44256.676643518498</v>
      </c>
      <c r="C8968" s="94">
        <v>5</v>
      </c>
      <c r="D8968" s="94" t="s">
        <v>16141</v>
      </c>
      <c r="E8968" s="94" t="s">
        <v>16142</v>
      </c>
      <c r="F8968" s="94" t="s">
        <v>128</v>
      </c>
    </row>
    <row r="8969" spans="1:6" ht="15" x14ac:dyDescent="0.25">
      <c r="A8969" s="94">
        <v>8965</v>
      </c>
      <c r="B8969" s="95">
        <v>44256.674884259199</v>
      </c>
      <c r="C8969" s="94">
        <v>5</v>
      </c>
      <c r="D8969" s="94" t="s">
        <v>16143</v>
      </c>
      <c r="E8969" s="94" t="s">
        <v>16144</v>
      </c>
      <c r="F8969" s="94" t="s">
        <v>128</v>
      </c>
    </row>
    <row r="8970" spans="1:6" ht="15" x14ac:dyDescent="0.25">
      <c r="A8970" s="94">
        <v>8966</v>
      </c>
      <c r="B8970" s="95">
        <v>44256.672916666597</v>
      </c>
      <c r="C8970" s="94">
        <v>5</v>
      </c>
      <c r="D8970" s="94" t="s">
        <v>16145</v>
      </c>
      <c r="E8970" s="94" t="s">
        <v>16146</v>
      </c>
      <c r="F8970" s="94" t="s">
        <v>128</v>
      </c>
    </row>
    <row r="8971" spans="1:6" ht="15" x14ac:dyDescent="0.25">
      <c r="A8971" s="94">
        <v>8967</v>
      </c>
      <c r="B8971" s="95">
        <v>44256.6660300925</v>
      </c>
      <c r="C8971" s="94">
        <v>5</v>
      </c>
      <c r="D8971" s="94" t="s">
        <v>16147</v>
      </c>
      <c r="E8971" s="94" t="s">
        <v>16148</v>
      </c>
      <c r="F8971" s="94" t="s">
        <v>128</v>
      </c>
    </row>
    <row r="8972" spans="1:6" ht="15" x14ac:dyDescent="0.25">
      <c r="A8972" s="94">
        <v>8968</v>
      </c>
      <c r="B8972" s="95">
        <v>44256.660717592502</v>
      </c>
      <c r="C8972" s="94">
        <v>5</v>
      </c>
      <c r="D8972" s="94" t="s">
        <v>16149</v>
      </c>
      <c r="E8972" s="94" t="s">
        <v>16150</v>
      </c>
      <c r="F8972" s="94" t="s">
        <v>128</v>
      </c>
    </row>
    <row r="8973" spans="1:6" ht="15" x14ac:dyDescent="0.25">
      <c r="A8973" s="94">
        <v>8969</v>
      </c>
      <c r="B8973" s="95">
        <v>44256.639780092497</v>
      </c>
      <c r="C8973" s="94">
        <v>5</v>
      </c>
      <c r="D8973" s="94" t="s">
        <v>16151</v>
      </c>
      <c r="E8973" s="94" t="s">
        <v>16152</v>
      </c>
      <c r="F8973" s="94" t="s">
        <v>128</v>
      </c>
    </row>
    <row r="8974" spans="1:6" ht="15" x14ac:dyDescent="0.25">
      <c r="A8974" s="94">
        <v>8970</v>
      </c>
      <c r="B8974" s="95">
        <v>44256.5882175925</v>
      </c>
      <c r="C8974" s="94">
        <v>1</v>
      </c>
      <c r="D8974" s="94" t="s">
        <v>16153</v>
      </c>
      <c r="E8974" s="94" t="s">
        <v>16154</v>
      </c>
      <c r="F8974" s="94" t="s">
        <v>128</v>
      </c>
    </row>
    <row r="8975" spans="1:6" ht="15" x14ac:dyDescent="0.25">
      <c r="A8975" s="94">
        <v>8971</v>
      </c>
      <c r="B8975" s="95">
        <v>44256.587187500001</v>
      </c>
      <c r="C8975" s="94">
        <v>5</v>
      </c>
      <c r="D8975" s="94" t="s">
        <v>16155</v>
      </c>
      <c r="E8975" s="94" t="s">
        <v>16156</v>
      </c>
      <c r="F8975" s="94" t="s">
        <v>128</v>
      </c>
    </row>
    <row r="8976" spans="1:6" ht="15" x14ac:dyDescent="0.25">
      <c r="A8976" s="94">
        <v>8972</v>
      </c>
      <c r="B8976" s="95">
        <v>44256.580381944397</v>
      </c>
      <c r="C8976" s="94">
        <v>5</v>
      </c>
      <c r="D8976" s="94" t="s">
        <v>16157</v>
      </c>
      <c r="E8976" s="94" t="s">
        <v>16158</v>
      </c>
      <c r="F8976" s="94" t="s">
        <v>128</v>
      </c>
    </row>
    <row r="8977" spans="1:6" ht="15" x14ac:dyDescent="0.25">
      <c r="A8977" s="94">
        <v>8973</v>
      </c>
      <c r="B8977" s="95">
        <v>44256.574328703697</v>
      </c>
      <c r="C8977" s="94">
        <v>5</v>
      </c>
      <c r="D8977" s="94" t="s">
        <v>16159</v>
      </c>
      <c r="E8977" s="94" t="s">
        <v>16160</v>
      </c>
      <c r="F8977" s="94" t="s">
        <v>128</v>
      </c>
    </row>
    <row r="8978" spans="1:6" ht="15" x14ac:dyDescent="0.25">
      <c r="A8978" s="94">
        <v>8974</v>
      </c>
      <c r="B8978" s="95">
        <v>44256.5683796296</v>
      </c>
      <c r="C8978" s="94">
        <v>1</v>
      </c>
      <c r="D8978" s="94" t="s">
        <v>16161</v>
      </c>
      <c r="E8978" s="94" t="s">
        <v>16162</v>
      </c>
      <c r="F8978" s="94" t="s">
        <v>128</v>
      </c>
    </row>
    <row r="8979" spans="1:6" ht="15" x14ac:dyDescent="0.25">
      <c r="A8979" s="94">
        <v>8975</v>
      </c>
      <c r="B8979" s="95">
        <v>44256.554155092497</v>
      </c>
      <c r="C8979" s="94">
        <v>5</v>
      </c>
      <c r="D8979" s="94" t="s">
        <v>16163</v>
      </c>
      <c r="E8979" s="94" t="s">
        <v>16164</v>
      </c>
      <c r="F8979" s="94" t="s">
        <v>128</v>
      </c>
    </row>
    <row r="8980" spans="1:6" ht="15" x14ac:dyDescent="0.25">
      <c r="A8980" s="94">
        <v>8976</v>
      </c>
      <c r="B8980" s="95">
        <v>44256.545115740701</v>
      </c>
      <c r="C8980" s="94">
        <v>5</v>
      </c>
      <c r="D8980" s="94" t="s">
        <v>16165</v>
      </c>
      <c r="E8980" s="94" t="s">
        <v>16166</v>
      </c>
      <c r="F8980" s="94" t="s">
        <v>128</v>
      </c>
    </row>
    <row r="8981" spans="1:6" ht="15" x14ac:dyDescent="0.25">
      <c r="A8981" s="94">
        <v>8977</v>
      </c>
      <c r="B8981" s="95">
        <v>44256.491678240702</v>
      </c>
      <c r="C8981" s="94">
        <v>2</v>
      </c>
      <c r="D8981" s="94" t="s">
        <v>16167</v>
      </c>
      <c r="E8981" s="94" t="s">
        <v>16168</v>
      </c>
      <c r="F8981" s="94" t="s">
        <v>128</v>
      </c>
    </row>
    <row r="8982" spans="1:6" ht="15" x14ac:dyDescent="0.25">
      <c r="A8982" s="94">
        <v>8978</v>
      </c>
      <c r="B8982" s="95">
        <v>44256.470821759198</v>
      </c>
      <c r="C8982" s="94">
        <v>5</v>
      </c>
      <c r="D8982" s="94" t="s">
        <v>16169</v>
      </c>
      <c r="E8982" s="94" t="s">
        <v>16170</v>
      </c>
      <c r="F8982" s="94" t="s">
        <v>128</v>
      </c>
    </row>
    <row r="8983" spans="1:6" ht="15" x14ac:dyDescent="0.25">
      <c r="A8983" s="94">
        <v>8979</v>
      </c>
      <c r="B8983" s="95">
        <v>44256.425960648099</v>
      </c>
      <c r="C8983" s="94">
        <v>5</v>
      </c>
      <c r="D8983" s="94" t="s">
        <v>1638</v>
      </c>
      <c r="E8983" s="94" t="s">
        <v>16171</v>
      </c>
      <c r="F8983" s="94" t="s">
        <v>128</v>
      </c>
    </row>
    <row r="8984" spans="1:6" ht="15" x14ac:dyDescent="0.25">
      <c r="A8984" s="94">
        <v>8980</v>
      </c>
      <c r="B8984" s="95">
        <v>44255.936550925901</v>
      </c>
      <c r="C8984" s="94">
        <v>5</v>
      </c>
      <c r="D8984" s="94" t="s">
        <v>16172</v>
      </c>
      <c r="E8984" s="94" t="s">
        <v>16173</v>
      </c>
      <c r="F8984" s="94" t="s">
        <v>128</v>
      </c>
    </row>
    <row r="8985" spans="1:6" ht="15" x14ac:dyDescent="0.25">
      <c r="A8985" s="94">
        <v>8981</v>
      </c>
      <c r="B8985" s="95">
        <v>44255.8630902777</v>
      </c>
      <c r="C8985" s="94">
        <v>5</v>
      </c>
      <c r="D8985" s="94" t="s">
        <v>16174</v>
      </c>
      <c r="E8985" s="94" t="s">
        <v>16175</v>
      </c>
      <c r="F8985" s="94" t="s">
        <v>128</v>
      </c>
    </row>
    <row r="8986" spans="1:6" ht="15" x14ac:dyDescent="0.25">
      <c r="A8986" s="94">
        <v>8982</v>
      </c>
      <c r="B8986" s="95">
        <v>44255.854062500002</v>
      </c>
      <c r="C8986" s="94">
        <v>5</v>
      </c>
      <c r="D8986" s="94" t="s">
        <v>16176</v>
      </c>
      <c r="E8986" s="94" t="s">
        <v>16177</v>
      </c>
      <c r="F8986" s="94" t="s">
        <v>128</v>
      </c>
    </row>
    <row r="8987" spans="1:6" ht="15" x14ac:dyDescent="0.25">
      <c r="A8987" s="94">
        <v>8983</v>
      </c>
      <c r="B8987" s="95">
        <v>44255.816064814797</v>
      </c>
      <c r="C8987" s="94">
        <v>5</v>
      </c>
      <c r="D8987" s="94" t="s">
        <v>16178</v>
      </c>
      <c r="E8987" s="94"/>
      <c r="F8987" s="94" t="s">
        <v>128</v>
      </c>
    </row>
    <row r="8988" spans="1:6" ht="15" x14ac:dyDescent="0.25">
      <c r="A8988" s="94">
        <v>8984</v>
      </c>
      <c r="B8988" s="95">
        <v>44255.801435185102</v>
      </c>
      <c r="C8988" s="94">
        <v>5</v>
      </c>
      <c r="D8988" s="94" t="s">
        <v>811</v>
      </c>
      <c r="E8988" s="94" t="s">
        <v>16179</v>
      </c>
      <c r="F8988" s="94" t="s">
        <v>128</v>
      </c>
    </row>
    <row r="8989" spans="1:6" ht="15" x14ac:dyDescent="0.25">
      <c r="A8989" s="94">
        <v>8985</v>
      </c>
      <c r="B8989" s="95">
        <v>44255.798888888799</v>
      </c>
      <c r="C8989" s="94">
        <v>5</v>
      </c>
      <c r="D8989" s="94" t="s">
        <v>16180</v>
      </c>
      <c r="E8989" s="94" t="s">
        <v>16181</v>
      </c>
      <c r="F8989" s="94" t="s">
        <v>128</v>
      </c>
    </row>
    <row r="8990" spans="1:6" ht="15" x14ac:dyDescent="0.25">
      <c r="A8990" s="94">
        <v>8986</v>
      </c>
      <c r="B8990" s="95">
        <v>44255.763252314799</v>
      </c>
      <c r="C8990" s="94">
        <v>5</v>
      </c>
      <c r="D8990" s="94" t="s">
        <v>2518</v>
      </c>
      <c r="E8990" s="94" t="s">
        <v>16182</v>
      </c>
      <c r="F8990" s="94" t="s">
        <v>128</v>
      </c>
    </row>
    <row r="8991" spans="1:6" ht="15" x14ac:dyDescent="0.25">
      <c r="A8991" s="94">
        <v>8987</v>
      </c>
      <c r="B8991" s="95">
        <v>44255.749398148102</v>
      </c>
      <c r="C8991" s="94">
        <v>5</v>
      </c>
      <c r="D8991" s="94" t="s">
        <v>16183</v>
      </c>
      <c r="E8991" s="94" t="s">
        <v>16184</v>
      </c>
      <c r="F8991" s="94" t="s">
        <v>128</v>
      </c>
    </row>
    <row r="8992" spans="1:6" ht="15" x14ac:dyDescent="0.25">
      <c r="A8992" s="94">
        <v>8988</v>
      </c>
      <c r="B8992" s="95">
        <v>44255.664502314801</v>
      </c>
      <c r="C8992" s="94">
        <v>5</v>
      </c>
      <c r="D8992" s="94" t="s">
        <v>16185</v>
      </c>
      <c r="E8992" s="94" t="s">
        <v>16186</v>
      </c>
      <c r="F8992" s="94" t="s">
        <v>128</v>
      </c>
    </row>
    <row r="8993" spans="1:6" ht="15" x14ac:dyDescent="0.25">
      <c r="A8993" s="94">
        <v>8989</v>
      </c>
      <c r="B8993" s="95">
        <v>44254.930335648103</v>
      </c>
      <c r="C8993" s="94">
        <v>5</v>
      </c>
      <c r="D8993" s="94" t="s">
        <v>16187</v>
      </c>
      <c r="E8993" s="94" t="s">
        <v>16188</v>
      </c>
      <c r="F8993" s="94" t="s">
        <v>128</v>
      </c>
    </row>
    <row r="8994" spans="1:6" ht="15" x14ac:dyDescent="0.25">
      <c r="A8994" s="94">
        <v>8990</v>
      </c>
      <c r="B8994" s="95">
        <v>44254.814629629604</v>
      </c>
      <c r="C8994" s="94">
        <v>4</v>
      </c>
      <c r="D8994" s="94" t="s">
        <v>16189</v>
      </c>
      <c r="E8994" s="94" t="s">
        <v>16190</v>
      </c>
      <c r="F8994" s="94" t="s">
        <v>128</v>
      </c>
    </row>
    <row r="8995" spans="1:6" ht="15" x14ac:dyDescent="0.25">
      <c r="A8995" s="94">
        <v>8991</v>
      </c>
      <c r="B8995" s="95">
        <v>44254.787638888803</v>
      </c>
      <c r="C8995" s="94">
        <v>5</v>
      </c>
      <c r="D8995" s="94" t="s">
        <v>16191</v>
      </c>
      <c r="E8995" s="94" t="s">
        <v>16192</v>
      </c>
      <c r="F8995" s="94" t="s">
        <v>128</v>
      </c>
    </row>
    <row r="8996" spans="1:6" ht="15" x14ac:dyDescent="0.25">
      <c r="A8996" s="94">
        <v>8992</v>
      </c>
      <c r="B8996" s="95">
        <v>44254.757083333301</v>
      </c>
      <c r="C8996" s="94">
        <v>5</v>
      </c>
      <c r="D8996" s="94" t="s">
        <v>16193</v>
      </c>
      <c r="E8996" s="94" t="s">
        <v>16194</v>
      </c>
      <c r="F8996" s="94" t="s">
        <v>128</v>
      </c>
    </row>
    <row r="8997" spans="1:6" ht="15" x14ac:dyDescent="0.25">
      <c r="A8997" s="94">
        <v>8993</v>
      </c>
      <c r="B8997" s="95">
        <v>44254.729282407403</v>
      </c>
      <c r="C8997" s="94">
        <v>5</v>
      </c>
      <c r="D8997" s="94" t="s">
        <v>16195</v>
      </c>
      <c r="E8997" s="94" t="s">
        <v>16196</v>
      </c>
      <c r="F8997" s="94" t="s">
        <v>128</v>
      </c>
    </row>
    <row r="8998" spans="1:6" ht="15" x14ac:dyDescent="0.25">
      <c r="A8998" s="94">
        <v>8994</v>
      </c>
      <c r="B8998" s="95">
        <v>44254.715393518498</v>
      </c>
      <c r="C8998" s="94">
        <v>5</v>
      </c>
      <c r="D8998" s="94" t="s">
        <v>16197</v>
      </c>
      <c r="E8998" s="94" t="s">
        <v>16198</v>
      </c>
      <c r="F8998" s="94" t="s">
        <v>128</v>
      </c>
    </row>
    <row r="8999" spans="1:6" ht="15" x14ac:dyDescent="0.25">
      <c r="A8999" s="94">
        <v>8995</v>
      </c>
      <c r="B8999" s="95">
        <v>44254.692303240699</v>
      </c>
      <c r="C8999" s="94">
        <v>5</v>
      </c>
      <c r="D8999" s="94" t="s">
        <v>16199</v>
      </c>
      <c r="E8999" s="94" t="s">
        <v>16200</v>
      </c>
      <c r="F8999" s="94" t="s">
        <v>128</v>
      </c>
    </row>
    <row r="9000" spans="1:6" ht="15" x14ac:dyDescent="0.25">
      <c r="A9000" s="94">
        <v>8996</v>
      </c>
      <c r="B9000" s="95">
        <v>44254.688750000001</v>
      </c>
      <c r="C9000" s="94">
        <v>5</v>
      </c>
      <c r="D9000" s="94" t="s">
        <v>16201</v>
      </c>
      <c r="E9000" s="94" t="s">
        <v>16202</v>
      </c>
      <c r="F9000" s="94" t="s">
        <v>128</v>
      </c>
    </row>
    <row r="9001" spans="1:6" ht="15" x14ac:dyDescent="0.25">
      <c r="A9001" s="94">
        <v>8997</v>
      </c>
      <c r="B9001" s="95">
        <v>44254.683912036999</v>
      </c>
      <c r="C9001" s="94">
        <v>5</v>
      </c>
      <c r="D9001" s="94" t="s">
        <v>16203</v>
      </c>
      <c r="E9001" s="94" t="s">
        <v>16204</v>
      </c>
      <c r="F9001" s="94" t="s">
        <v>128</v>
      </c>
    </row>
    <row r="9002" spans="1:6" ht="15" x14ac:dyDescent="0.25">
      <c r="A9002" s="94">
        <v>8998</v>
      </c>
      <c r="B9002" s="95">
        <v>44254.671793981397</v>
      </c>
      <c r="C9002" s="94">
        <v>5</v>
      </c>
      <c r="D9002" s="94" t="s">
        <v>16205</v>
      </c>
      <c r="E9002" s="94" t="s">
        <v>16206</v>
      </c>
      <c r="F9002" s="94" t="s">
        <v>128</v>
      </c>
    </row>
    <row r="9003" spans="1:6" ht="15" x14ac:dyDescent="0.25">
      <c r="A9003" s="94">
        <v>8999</v>
      </c>
      <c r="B9003" s="95">
        <v>44254.6677777777</v>
      </c>
      <c r="C9003" s="94">
        <v>5</v>
      </c>
      <c r="D9003" s="94" t="s">
        <v>16207</v>
      </c>
      <c r="E9003" s="94" t="s">
        <v>16208</v>
      </c>
      <c r="F9003" s="94" t="s">
        <v>128</v>
      </c>
    </row>
    <row r="9004" spans="1:6" ht="15" x14ac:dyDescent="0.25">
      <c r="A9004" s="94">
        <v>9000</v>
      </c>
      <c r="B9004" s="95">
        <v>44254.656458333302</v>
      </c>
      <c r="C9004" s="94">
        <v>5</v>
      </c>
      <c r="D9004" s="94" t="s">
        <v>16209</v>
      </c>
      <c r="E9004" s="94" t="s">
        <v>16210</v>
      </c>
      <c r="F9004" s="94" t="s">
        <v>128</v>
      </c>
    </row>
    <row r="9005" spans="1:6" ht="15" x14ac:dyDescent="0.25">
      <c r="A9005" s="94">
        <v>9001</v>
      </c>
      <c r="B9005" s="95">
        <v>44254.650324073998</v>
      </c>
      <c r="C9005" s="94">
        <v>5</v>
      </c>
      <c r="D9005" s="94" t="s">
        <v>16211</v>
      </c>
      <c r="E9005" s="94" t="s">
        <v>16212</v>
      </c>
      <c r="F9005" s="94" t="s">
        <v>128</v>
      </c>
    </row>
    <row r="9006" spans="1:6" ht="15" x14ac:dyDescent="0.25">
      <c r="A9006" s="94">
        <v>9002</v>
      </c>
      <c r="B9006" s="95">
        <v>44254.642025462897</v>
      </c>
      <c r="C9006" s="94">
        <v>5</v>
      </c>
      <c r="D9006" s="94" t="s">
        <v>16213</v>
      </c>
      <c r="E9006" s="94" t="s">
        <v>16214</v>
      </c>
      <c r="F9006" s="94" t="s">
        <v>128</v>
      </c>
    </row>
    <row r="9007" spans="1:6" ht="15" x14ac:dyDescent="0.25">
      <c r="A9007" s="94">
        <v>9003</v>
      </c>
      <c r="B9007" s="95">
        <v>44254.540763888799</v>
      </c>
      <c r="C9007" s="94">
        <v>5</v>
      </c>
      <c r="D9007" s="94" t="s">
        <v>16215</v>
      </c>
      <c r="E9007" s="94" t="s">
        <v>16216</v>
      </c>
      <c r="F9007" s="94" t="s">
        <v>128</v>
      </c>
    </row>
    <row r="9008" spans="1:6" ht="15" x14ac:dyDescent="0.25">
      <c r="A9008" s="94">
        <v>9004</v>
      </c>
      <c r="B9008" s="95">
        <v>44254.335902777697</v>
      </c>
      <c r="C9008" s="94">
        <v>5</v>
      </c>
      <c r="D9008" s="94" t="s">
        <v>1245</v>
      </c>
      <c r="E9008" s="94" t="s">
        <v>16217</v>
      </c>
      <c r="F9008" s="94" t="s">
        <v>128</v>
      </c>
    </row>
    <row r="9009" spans="1:6" ht="15" x14ac:dyDescent="0.25">
      <c r="A9009" s="94">
        <v>9005</v>
      </c>
      <c r="B9009" s="95">
        <v>44253.9446412037</v>
      </c>
      <c r="C9009" s="94">
        <v>5</v>
      </c>
      <c r="D9009" s="94" t="s">
        <v>16218</v>
      </c>
      <c r="E9009" s="94" t="s">
        <v>16219</v>
      </c>
      <c r="F9009" s="94" t="s">
        <v>128</v>
      </c>
    </row>
    <row r="9010" spans="1:6" ht="15" x14ac:dyDescent="0.25">
      <c r="A9010" s="94">
        <v>9006</v>
      </c>
      <c r="B9010" s="95">
        <v>44253.825671296298</v>
      </c>
      <c r="C9010" s="94">
        <v>5</v>
      </c>
      <c r="D9010" s="94" t="s">
        <v>16220</v>
      </c>
      <c r="E9010" s="94" t="s">
        <v>16221</v>
      </c>
      <c r="F9010" s="94" t="s">
        <v>128</v>
      </c>
    </row>
    <row r="9011" spans="1:6" ht="15" x14ac:dyDescent="0.25">
      <c r="A9011" s="94">
        <v>9007</v>
      </c>
      <c r="B9011" s="95">
        <v>44253.814386573998</v>
      </c>
      <c r="C9011" s="94">
        <v>5</v>
      </c>
      <c r="D9011" s="94" t="s">
        <v>16222</v>
      </c>
      <c r="E9011" s="94" t="s">
        <v>16223</v>
      </c>
      <c r="F9011" s="94" t="s">
        <v>128</v>
      </c>
    </row>
    <row r="9012" spans="1:6" ht="15" x14ac:dyDescent="0.25">
      <c r="A9012" s="94">
        <v>9008</v>
      </c>
      <c r="B9012" s="95">
        <v>44253.791261573999</v>
      </c>
      <c r="C9012" s="94">
        <v>5</v>
      </c>
      <c r="D9012" s="94" t="s">
        <v>16224</v>
      </c>
      <c r="E9012" s="94" t="s">
        <v>16225</v>
      </c>
      <c r="F9012" s="94" t="s">
        <v>128</v>
      </c>
    </row>
    <row r="9013" spans="1:6" ht="15" x14ac:dyDescent="0.25">
      <c r="A9013" s="94">
        <v>9009</v>
      </c>
      <c r="B9013" s="95">
        <v>44253.787280092598</v>
      </c>
      <c r="C9013" s="94">
        <v>5</v>
      </c>
      <c r="D9013" s="94" t="s">
        <v>610</v>
      </c>
      <c r="E9013" s="94" t="s">
        <v>16226</v>
      </c>
      <c r="F9013" s="94" t="s">
        <v>128</v>
      </c>
    </row>
    <row r="9014" spans="1:6" ht="15" x14ac:dyDescent="0.25">
      <c r="A9014" s="94">
        <v>9010</v>
      </c>
      <c r="B9014" s="95">
        <v>44253.724699074002</v>
      </c>
      <c r="C9014" s="94">
        <v>5</v>
      </c>
      <c r="D9014" s="94" t="s">
        <v>16227</v>
      </c>
      <c r="E9014" s="94"/>
      <c r="F9014" s="94" t="s">
        <v>128</v>
      </c>
    </row>
    <row r="9015" spans="1:6" ht="15" x14ac:dyDescent="0.25">
      <c r="A9015" s="94">
        <v>9011</v>
      </c>
      <c r="B9015" s="95">
        <v>44253.714849536998</v>
      </c>
      <c r="C9015" s="94">
        <v>5</v>
      </c>
      <c r="D9015" s="94" t="s">
        <v>16228</v>
      </c>
      <c r="E9015" s="94" t="s">
        <v>16229</v>
      </c>
      <c r="F9015" s="94" t="s">
        <v>128</v>
      </c>
    </row>
    <row r="9016" spans="1:6" ht="15" x14ac:dyDescent="0.25">
      <c r="A9016" s="94">
        <v>9012</v>
      </c>
      <c r="B9016" s="95">
        <v>44253.703321759203</v>
      </c>
      <c r="C9016" s="94">
        <v>5</v>
      </c>
      <c r="D9016" s="94" t="s">
        <v>245</v>
      </c>
      <c r="E9016" s="94" t="s">
        <v>16230</v>
      </c>
      <c r="F9016" s="94" t="s">
        <v>128</v>
      </c>
    </row>
    <row r="9017" spans="1:6" ht="15" x14ac:dyDescent="0.25">
      <c r="A9017" s="94">
        <v>9013</v>
      </c>
      <c r="B9017" s="95">
        <v>44253.696319444403</v>
      </c>
      <c r="C9017" s="94">
        <v>5</v>
      </c>
      <c r="D9017" s="94" t="s">
        <v>16231</v>
      </c>
      <c r="E9017" s="94" t="s">
        <v>16232</v>
      </c>
      <c r="F9017" s="94" t="s">
        <v>128</v>
      </c>
    </row>
    <row r="9018" spans="1:6" ht="15" x14ac:dyDescent="0.25">
      <c r="A9018" s="94">
        <v>9014</v>
      </c>
      <c r="B9018" s="95">
        <v>44253.686064814799</v>
      </c>
      <c r="C9018" s="94">
        <v>5</v>
      </c>
      <c r="D9018" s="94" t="s">
        <v>16233</v>
      </c>
      <c r="E9018" s="94" t="s">
        <v>16234</v>
      </c>
      <c r="F9018" s="94" t="s">
        <v>128</v>
      </c>
    </row>
    <row r="9019" spans="1:6" ht="15" x14ac:dyDescent="0.25">
      <c r="A9019" s="94">
        <v>9015</v>
      </c>
      <c r="B9019" s="95">
        <v>44253.683842592502</v>
      </c>
      <c r="C9019" s="94">
        <v>5</v>
      </c>
      <c r="D9019" s="94" t="s">
        <v>10988</v>
      </c>
      <c r="E9019" s="94" t="s">
        <v>16235</v>
      </c>
      <c r="F9019" s="94" t="s">
        <v>128</v>
      </c>
    </row>
    <row r="9020" spans="1:6" ht="15" x14ac:dyDescent="0.25">
      <c r="A9020" s="94">
        <v>9016</v>
      </c>
      <c r="B9020" s="95">
        <v>44253.679872685098</v>
      </c>
      <c r="C9020" s="94">
        <v>5</v>
      </c>
      <c r="D9020" s="94" t="s">
        <v>7002</v>
      </c>
      <c r="E9020" s="94" t="s">
        <v>16236</v>
      </c>
      <c r="F9020" s="94" t="s">
        <v>128</v>
      </c>
    </row>
    <row r="9021" spans="1:6" ht="15" x14ac:dyDescent="0.25">
      <c r="A9021" s="94">
        <v>9017</v>
      </c>
      <c r="B9021" s="95">
        <v>44253.669826388803</v>
      </c>
      <c r="C9021" s="94">
        <v>5</v>
      </c>
      <c r="D9021" s="94" t="s">
        <v>16237</v>
      </c>
      <c r="E9021" s="94" t="s">
        <v>16238</v>
      </c>
      <c r="F9021" s="94" t="s">
        <v>128</v>
      </c>
    </row>
    <row r="9022" spans="1:6" ht="15" x14ac:dyDescent="0.25">
      <c r="A9022" s="94">
        <v>9018</v>
      </c>
      <c r="B9022" s="95">
        <v>44253.6660300925</v>
      </c>
      <c r="C9022" s="94">
        <v>5</v>
      </c>
      <c r="D9022" s="94" t="s">
        <v>16239</v>
      </c>
      <c r="E9022" s="94" t="s">
        <v>16240</v>
      </c>
      <c r="F9022" s="94" t="s">
        <v>128</v>
      </c>
    </row>
    <row r="9023" spans="1:6" ht="15" x14ac:dyDescent="0.25">
      <c r="A9023" s="94">
        <v>9019</v>
      </c>
      <c r="B9023" s="95">
        <v>44253.663680555503</v>
      </c>
      <c r="C9023" s="94">
        <v>5</v>
      </c>
      <c r="D9023" s="94" t="s">
        <v>16241</v>
      </c>
      <c r="E9023" s="94" t="s">
        <v>16242</v>
      </c>
      <c r="F9023" s="94" t="s">
        <v>128</v>
      </c>
    </row>
    <row r="9024" spans="1:6" ht="15" x14ac:dyDescent="0.25">
      <c r="A9024" s="94">
        <v>9020</v>
      </c>
      <c r="B9024" s="95">
        <v>44253.649988425903</v>
      </c>
      <c r="C9024" s="94">
        <v>5</v>
      </c>
      <c r="D9024" s="94" t="s">
        <v>16243</v>
      </c>
      <c r="E9024" s="94" t="s">
        <v>16244</v>
      </c>
      <c r="F9024" s="94" t="s">
        <v>128</v>
      </c>
    </row>
    <row r="9025" spans="1:6" ht="15" x14ac:dyDescent="0.25">
      <c r="A9025" s="94">
        <v>9021</v>
      </c>
      <c r="B9025" s="95">
        <v>44253.599386574002</v>
      </c>
      <c r="C9025" s="94">
        <v>5</v>
      </c>
      <c r="D9025" s="94" t="s">
        <v>16245</v>
      </c>
      <c r="E9025" s="94" t="s">
        <v>16246</v>
      </c>
      <c r="F9025" s="94" t="s">
        <v>128</v>
      </c>
    </row>
    <row r="9026" spans="1:6" ht="15" x14ac:dyDescent="0.25">
      <c r="A9026" s="94">
        <v>9022</v>
      </c>
      <c r="B9026" s="95">
        <v>44253.575462962901</v>
      </c>
      <c r="C9026" s="94">
        <v>2</v>
      </c>
      <c r="D9026" s="94" t="s">
        <v>16247</v>
      </c>
      <c r="E9026" s="94" t="s">
        <v>16248</v>
      </c>
      <c r="F9026" s="94" t="s">
        <v>128</v>
      </c>
    </row>
    <row r="9027" spans="1:6" ht="15" x14ac:dyDescent="0.25">
      <c r="A9027" s="94">
        <v>9023</v>
      </c>
      <c r="B9027" s="95">
        <v>44253.539363425902</v>
      </c>
      <c r="C9027" s="94">
        <v>4</v>
      </c>
      <c r="D9027" s="94" t="s">
        <v>16249</v>
      </c>
      <c r="E9027" s="94" t="s">
        <v>16250</v>
      </c>
      <c r="F9027" s="94" t="s">
        <v>128</v>
      </c>
    </row>
    <row r="9028" spans="1:6" ht="15" x14ac:dyDescent="0.25">
      <c r="A9028" s="94">
        <v>9024</v>
      </c>
      <c r="B9028" s="95">
        <v>44253.525335648097</v>
      </c>
      <c r="C9028" s="94">
        <v>5</v>
      </c>
      <c r="D9028" s="94" t="s">
        <v>16251</v>
      </c>
      <c r="E9028" s="94" t="s">
        <v>16252</v>
      </c>
      <c r="F9028" s="94" t="s">
        <v>128</v>
      </c>
    </row>
    <row r="9029" spans="1:6" ht="15" x14ac:dyDescent="0.25">
      <c r="A9029" s="94">
        <v>9025</v>
      </c>
      <c r="B9029" s="95">
        <v>44253.365555555501</v>
      </c>
      <c r="C9029" s="94">
        <v>5</v>
      </c>
      <c r="D9029" s="94" t="s">
        <v>16253</v>
      </c>
      <c r="E9029" s="94" t="s">
        <v>16254</v>
      </c>
      <c r="F9029" s="94" t="s">
        <v>128</v>
      </c>
    </row>
    <row r="9030" spans="1:6" ht="15" x14ac:dyDescent="0.25">
      <c r="A9030" s="94">
        <v>9026</v>
      </c>
      <c r="B9030" s="95">
        <v>44253.028182870301</v>
      </c>
      <c r="C9030" s="94">
        <v>5</v>
      </c>
      <c r="D9030" s="94" t="s">
        <v>16255</v>
      </c>
      <c r="E9030" s="94" t="s">
        <v>16256</v>
      </c>
      <c r="F9030" s="94" t="s">
        <v>128</v>
      </c>
    </row>
    <row r="9031" spans="1:6" ht="15" x14ac:dyDescent="0.25">
      <c r="A9031" s="94">
        <v>9027</v>
      </c>
      <c r="B9031" s="95">
        <v>44252.939918981399</v>
      </c>
      <c r="C9031" s="94">
        <v>5</v>
      </c>
      <c r="D9031" s="94" t="s">
        <v>16257</v>
      </c>
      <c r="E9031" s="94" t="s">
        <v>16258</v>
      </c>
      <c r="F9031" s="94" t="s">
        <v>128</v>
      </c>
    </row>
    <row r="9032" spans="1:6" ht="15" x14ac:dyDescent="0.25">
      <c r="A9032" s="94">
        <v>9028</v>
      </c>
      <c r="B9032" s="95">
        <v>44252.680648148104</v>
      </c>
      <c r="C9032" s="94">
        <v>5</v>
      </c>
      <c r="D9032" s="94" t="s">
        <v>16259</v>
      </c>
      <c r="E9032" s="94" t="s">
        <v>16260</v>
      </c>
      <c r="F9032" s="94" t="s">
        <v>128</v>
      </c>
    </row>
    <row r="9033" spans="1:6" ht="15" x14ac:dyDescent="0.25">
      <c r="A9033" s="94">
        <v>9029</v>
      </c>
      <c r="B9033" s="95">
        <v>44252.666064814803</v>
      </c>
      <c r="C9033" s="94">
        <v>5</v>
      </c>
      <c r="D9033" s="94" t="s">
        <v>16261</v>
      </c>
      <c r="E9033" s="94" t="s">
        <v>16262</v>
      </c>
      <c r="F9033" s="94" t="s">
        <v>128</v>
      </c>
    </row>
    <row r="9034" spans="1:6" ht="15" x14ac:dyDescent="0.25">
      <c r="A9034" s="94">
        <v>9030</v>
      </c>
      <c r="B9034" s="95">
        <v>44252.6513888888</v>
      </c>
      <c r="C9034" s="94">
        <v>5</v>
      </c>
      <c r="D9034" s="94" t="s">
        <v>16263</v>
      </c>
      <c r="E9034" s="94" t="s">
        <v>16264</v>
      </c>
      <c r="F9034" s="94" t="s">
        <v>128</v>
      </c>
    </row>
    <row r="9035" spans="1:6" ht="15" x14ac:dyDescent="0.25">
      <c r="A9035" s="94">
        <v>9031</v>
      </c>
      <c r="B9035" s="95">
        <v>44252.603506944397</v>
      </c>
      <c r="C9035" s="94">
        <v>5</v>
      </c>
      <c r="D9035" s="94" t="s">
        <v>16265</v>
      </c>
      <c r="E9035" s="94"/>
      <c r="F9035" s="94" t="s">
        <v>128</v>
      </c>
    </row>
    <row r="9036" spans="1:6" ht="15" x14ac:dyDescent="0.25">
      <c r="A9036" s="94">
        <v>9032</v>
      </c>
      <c r="B9036" s="95">
        <v>44252.582314814797</v>
      </c>
      <c r="C9036" s="94">
        <v>5</v>
      </c>
      <c r="D9036" s="94" t="s">
        <v>16266</v>
      </c>
      <c r="E9036" s="94" t="s">
        <v>16267</v>
      </c>
      <c r="F9036" s="94" t="s">
        <v>128</v>
      </c>
    </row>
    <row r="9037" spans="1:6" ht="15" x14ac:dyDescent="0.25">
      <c r="A9037" s="94">
        <v>9033</v>
      </c>
      <c r="B9037" s="95">
        <v>44252.5750231481</v>
      </c>
      <c r="C9037" s="94">
        <v>4</v>
      </c>
      <c r="D9037" s="94" t="s">
        <v>16268</v>
      </c>
      <c r="E9037" s="94" t="s">
        <v>16269</v>
      </c>
      <c r="F9037" s="94" t="s">
        <v>128</v>
      </c>
    </row>
    <row r="9038" spans="1:6" ht="15" x14ac:dyDescent="0.25">
      <c r="A9038" s="94">
        <v>9034</v>
      </c>
      <c r="B9038" s="95">
        <v>44252.572777777699</v>
      </c>
      <c r="C9038" s="94">
        <v>5</v>
      </c>
      <c r="D9038" s="94" t="s">
        <v>16270</v>
      </c>
      <c r="E9038" s="94" t="s">
        <v>16271</v>
      </c>
      <c r="F9038" s="94" t="s">
        <v>128</v>
      </c>
    </row>
    <row r="9039" spans="1:6" ht="15" x14ac:dyDescent="0.25">
      <c r="A9039" s="94">
        <v>9035</v>
      </c>
      <c r="B9039" s="95">
        <v>44252.567465277702</v>
      </c>
      <c r="C9039" s="94">
        <v>5</v>
      </c>
      <c r="D9039" s="94" t="s">
        <v>13098</v>
      </c>
      <c r="E9039" s="94" t="s">
        <v>16272</v>
      </c>
      <c r="F9039" s="94" t="s">
        <v>128</v>
      </c>
    </row>
    <row r="9040" spans="1:6" ht="15" x14ac:dyDescent="0.25">
      <c r="A9040" s="94">
        <v>9036</v>
      </c>
      <c r="B9040" s="95">
        <v>44252.5516319444</v>
      </c>
      <c r="C9040" s="94">
        <v>5</v>
      </c>
      <c r="D9040" s="94" t="s">
        <v>16273</v>
      </c>
      <c r="E9040" s="94" t="s">
        <v>16274</v>
      </c>
      <c r="F9040" s="94" t="s">
        <v>128</v>
      </c>
    </row>
    <row r="9041" spans="1:6" ht="15" x14ac:dyDescent="0.25">
      <c r="A9041" s="94">
        <v>9037</v>
      </c>
      <c r="B9041" s="95">
        <v>44252.441516203697</v>
      </c>
      <c r="C9041" s="94">
        <v>5</v>
      </c>
      <c r="D9041" s="94" t="s">
        <v>16275</v>
      </c>
      <c r="E9041" s="94" t="s">
        <v>16276</v>
      </c>
      <c r="F9041" s="94" t="s">
        <v>128</v>
      </c>
    </row>
    <row r="9042" spans="1:6" ht="15" x14ac:dyDescent="0.25">
      <c r="A9042" s="94">
        <v>9337</v>
      </c>
      <c r="B9042" s="95">
        <v>44252.410219907397</v>
      </c>
      <c r="C9042" s="94">
        <v>5</v>
      </c>
      <c r="D9042" s="94" t="s">
        <v>16774</v>
      </c>
      <c r="E9042" s="94" t="s">
        <v>16775</v>
      </c>
      <c r="F9042" s="94" t="s">
        <v>128</v>
      </c>
    </row>
    <row r="9043" spans="1:6" ht="15" x14ac:dyDescent="0.25">
      <c r="A9043" s="94">
        <v>9038</v>
      </c>
      <c r="B9043" s="95">
        <v>44252.389583333301</v>
      </c>
      <c r="C9043" s="94">
        <v>5</v>
      </c>
      <c r="D9043" s="94" t="s">
        <v>263</v>
      </c>
      <c r="E9043" s="94" t="s">
        <v>16277</v>
      </c>
      <c r="F9043" s="94" t="s">
        <v>128</v>
      </c>
    </row>
    <row r="9044" spans="1:6" ht="15" x14ac:dyDescent="0.25">
      <c r="A9044" s="94">
        <v>9039</v>
      </c>
      <c r="B9044" s="95">
        <v>44251.965208333299</v>
      </c>
      <c r="C9044" s="94">
        <v>4</v>
      </c>
      <c r="D9044" s="94" t="s">
        <v>16278</v>
      </c>
      <c r="E9044" s="94" t="s">
        <v>16279</v>
      </c>
      <c r="F9044" s="94" t="s">
        <v>128</v>
      </c>
    </row>
    <row r="9045" spans="1:6" ht="15" x14ac:dyDescent="0.25">
      <c r="A9045" s="94">
        <v>9040</v>
      </c>
      <c r="B9045" s="95">
        <v>44251.884837962898</v>
      </c>
      <c r="C9045" s="94">
        <v>5</v>
      </c>
      <c r="D9045" s="94" t="s">
        <v>16280</v>
      </c>
      <c r="E9045" s="94" t="s">
        <v>16281</v>
      </c>
      <c r="F9045" s="94" t="s">
        <v>128</v>
      </c>
    </row>
    <row r="9046" spans="1:6" ht="15" x14ac:dyDescent="0.25">
      <c r="A9046" s="94">
        <v>9041</v>
      </c>
      <c r="B9046" s="95">
        <v>44251.868680555497</v>
      </c>
      <c r="C9046" s="94">
        <v>5</v>
      </c>
      <c r="D9046" s="94" t="s">
        <v>16282</v>
      </c>
      <c r="E9046" s="94" t="s">
        <v>16283</v>
      </c>
      <c r="F9046" s="94" t="s">
        <v>128</v>
      </c>
    </row>
    <row r="9047" spans="1:6" ht="15" x14ac:dyDescent="0.25">
      <c r="A9047" s="94">
        <v>9042</v>
      </c>
      <c r="B9047" s="95">
        <v>44251.866875</v>
      </c>
      <c r="C9047" s="94">
        <v>5</v>
      </c>
      <c r="D9047" s="94" t="s">
        <v>4052</v>
      </c>
      <c r="E9047" s="94"/>
      <c r="F9047" s="94" t="s">
        <v>128</v>
      </c>
    </row>
    <row r="9048" spans="1:6" ht="15" x14ac:dyDescent="0.25">
      <c r="A9048" s="94">
        <v>9607</v>
      </c>
      <c r="B9048" s="95">
        <v>44251.849293981402</v>
      </c>
      <c r="C9048" s="94">
        <v>2</v>
      </c>
      <c r="D9048" s="94" t="s">
        <v>17226</v>
      </c>
      <c r="E9048" s="94" t="s">
        <v>17227</v>
      </c>
      <c r="F9048" s="94" t="s">
        <v>128</v>
      </c>
    </row>
    <row r="9049" spans="1:6" ht="15" x14ac:dyDescent="0.25">
      <c r="A9049" s="94">
        <v>9043</v>
      </c>
      <c r="B9049" s="95">
        <v>44251.812673611101</v>
      </c>
      <c r="C9049" s="94">
        <v>5</v>
      </c>
      <c r="D9049" s="94" t="s">
        <v>16284</v>
      </c>
      <c r="E9049" s="94" t="s">
        <v>16285</v>
      </c>
      <c r="F9049" s="94" t="s">
        <v>128</v>
      </c>
    </row>
    <row r="9050" spans="1:6" ht="15" x14ac:dyDescent="0.25">
      <c r="A9050" s="94">
        <v>9044</v>
      </c>
      <c r="B9050" s="95">
        <v>44251.801122685101</v>
      </c>
      <c r="C9050" s="94">
        <v>5</v>
      </c>
      <c r="D9050" s="94" t="s">
        <v>16286</v>
      </c>
      <c r="E9050" s="94"/>
      <c r="F9050" s="94" t="s">
        <v>128</v>
      </c>
    </row>
    <row r="9051" spans="1:6" ht="15" x14ac:dyDescent="0.25">
      <c r="A9051" s="94">
        <v>9045</v>
      </c>
      <c r="B9051" s="95">
        <v>44251.783101851797</v>
      </c>
      <c r="C9051" s="94">
        <v>5</v>
      </c>
      <c r="D9051" s="94" t="s">
        <v>4574</v>
      </c>
      <c r="E9051" s="94" t="s">
        <v>16287</v>
      </c>
      <c r="F9051" s="94" t="s">
        <v>128</v>
      </c>
    </row>
    <row r="9052" spans="1:6" ht="15" x14ac:dyDescent="0.25">
      <c r="A9052" s="94">
        <v>9046</v>
      </c>
      <c r="B9052" s="95">
        <v>44251.763356481402</v>
      </c>
      <c r="C9052" s="94">
        <v>5</v>
      </c>
      <c r="D9052" s="94" t="s">
        <v>2916</v>
      </c>
      <c r="E9052" s="94" t="s">
        <v>16288</v>
      </c>
      <c r="F9052" s="94" t="s">
        <v>128</v>
      </c>
    </row>
    <row r="9053" spans="1:6" ht="15" x14ac:dyDescent="0.25">
      <c r="A9053" s="94">
        <v>9047</v>
      </c>
      <c r="B9053" s="95">
        <v>44251.759814814803</v>
      </c>
      <c r="C9053" s="94">
        <v>1</v>
      </c>
      <c r="D9053" s="94" t="s">
        <v>16289</v>
      </c>
      <c r="E9053" s="94" t="s">
        <v>16290</v>
      </c>
      <c r="F9053" s="94" t="s">
        <v>128</v>
      </c>
    </row>
    <row r="9054" spans="1:6" ht="15" x14ac:dyDescent="0.25">
      <c r="A9054" s="94">
        <v>9048</v>
      </c>
      <c r="B9054" s="95">
        <v>44251.7417361111</v>
      </c>
      <c r="C9054" s="94">
        <v>5</v>
      </c>
      <c r="D9054" s="94" t="s">
        <v>434</v>
      </c>
      <c r="E9054" s="94" t="s">
        <v>16291</v>
      </c>
      <c r="F9054" s="94" t="s">
        <v>128</v>
      </c>
    </row>
    <row r="9055" spans="1:6" ht="15" x14ac:dyDescent="0.25">
      <c r="A9055" s="94">
        <v>9049</v>
      </c>
      <c r="B9055" s="95">
        <v>44251.727997685099</v>
      </c>
      <c r="C9055" s="94">
        <v>5</v>
      </c>
      <c r="D9055" s="94" t="s">
        <v>16292</v>
      </c>
      <c r="E9055" s="94" t="s">
        <v>16293</v>
      </c>
      <c r="F9055" s="94" t="s">
        <v>5654</v>
      </c>
    </row>
    <row r="9056" spans="1:6" ht="15" x14ac:dyDescent="0.25">
      <c r="A9056" s="94">
        <v>9050</v>
      </c>
      <c r="B9056" s="95">
        <v>44251.683391203696</v>
      </c>
      <c r="C9056" s="94">
        <v>5</v>
      </c>
      <c r="D9056" s="94" t="s">
        <v>16294</v>
      </c>
      <c r="E9056" s="94" t="s">
        <v>16295</v>
      </c>
      <c r="F9056" s="94" t="s">
        <v>128</v>
      </c>
    </row>
    <row r="9057" spans="1:6" ht="15" x14ac:dyDescent="0.25">
      <c r="A9057" s="94">
        <v>9051</v>
      </c>
      <c r="B9057" s="95">
        <v>44251.655370370303</v>
      </c>
      <c r="C9057" s="94">
        <v>5</v>
      </c>
      <c r="D9057" s="94" t="s">
        <v>16296</v>
      </c>
      <c r="E9057" s="94" t="s">
        <v>16297</v>
      </c>
      <c r="F9057" s="94" t="s">
        <v>128</v>
      </c>
    </row>
    <row r="9058" spans="1:6" ht="15" x14ac:dyDescent="0.25">
      <c r="A9058" s="94">
        <v>9052</v>
      </c>
      <c r="B9058" s="95">
        <v>44251.646469907399</v>
      </c>
      <c r="C9058" s="94">
        <v>5</v>
      </c>
      <c r="D9058" s="94" t="s">
        <v>434</v>
      </c>
      <c r="E9058" s="94" t="s">
        <v>16298</v>
      </c>
      <c r="F9058" s="94" t="s">
        <v>128</v>
      </c>
    </row>
    <row r="9059" spans="1:6" ht="15" x14ac:dyDescent="0.25">
      <c r="A9059" s="94">
        <v>9053</v>
      </c>
      <c r="B9059" s="95">
        <v>44251.6351388888</v>
      </c>
      <c r="C9059" s="94">
        <v>5</v>
      </c>
      <c r="D9059" s="94" t="s">
        <v>10264</v>
      </c>
      <c r="E9059" s="94" t="s">
        <v>16299</v>
      </c>
      <c r="F9059" s="94" t="s">
        <v>128</v>
      </c>
    </row>
    <row r="9060" spans="1:6" ht="15" x14ac:dyDescent="0.25">
      <c r="A9060" s="94">
        <v>9054</v>
      </c>
      <c r="B9060" s="95">
        <v>44251.6272337962</v>
      </c>
      <c r="C9060" s="94">
        <v>5</v>
      </c>
      <c r="D9060" s="94" t="s">
        <v>16300</v>
      </c>
      <c r="E9060" s="94" t="s">
        <v>16301</v>
      </c>
      <c r="F9060" s="94" t="s">
        <v>128</v>
      </c>
    </row>
    <row r="9061" spans="1:6" ht="15" x14ac:dyDescent="0.25">
      <c r="A9061" s="94">
        <v>9055</v>
      </c>
      <c r="B9061" s="95">
        <v>44251.615138888803</v>
      </c>
      <c r="C9061" s="94">
        <v>5</v>
      </c>
      <c r="D9061" s="94" t="s">
        <v>16302</v>
      </c>
      <c r="E9061" s="94" t="s">
        <v>16303</v>
      </c>
      <c r="F9061" s="94" t="s">
        <v>128</v>
      </c>
    </row>
    <row r="9062" spans="1:6" ht="15" x14ac:dyDescent="0.25">
      <c r="A9062" s="94">
        <v>9056</v>
      </c>
      <c r="B9062" s="95">
        <v>44251.609571759203</v>
      </c>
      <c r="C9062" s="94">
        <v>5</v>
      </c>
      <c r="D9062" s="94" t="s">
        <v>16304</v>
      </c>
      <c r="E9062" s="94" t="s">
        <v>16305</v>
      </c>
      <c r="F9062" s="94" t="s">
        <v>128</v>
      </c>
    </row>
    <row r="9063" spans="1:6" ht="15" x14ac:dyDescent="0.25">
      <c r="A9063" s="94">
        <v>9057</v>
      </c>
      <c r="B9063" s="95">
        <v>44251.5838657407</v>
      </c>
      <c r="C9063" s="94">
        <v>5</v>
      </c>
      <c r="D9063" s="94" t="s">
        <v>16306</v>
      </c>
      <c r="E9063" s="94" t="s">
        <v>16307</v>
      </c>
      <c r="F9063" s="94" t="s">
        <v>128</v>
      </c>
    </row>
    <row r="9064" spans="1:6" ht="15" x14ac:dyDescent="0.25">
      <c r="A9064" s="94">
        <v>9058</v>
      </c>
      <c r="B9064" s="95">
        <v>44251.581921296201</v>
      </c>
      <c r="C9064" s="94">
        <v>5</v>
      </c>
      <c r="D9064" s="94" t="s">
        <v>7753</v>
      </c>
      <c r="E9064" s="94" t="s">
        <v>16308</v>
      </c>
      <c r="F9064" s="94" t="s">
        <v>128</v>
      </c>
    </row>
    <row r="9065" spans="1:6" ht="15" x14ac:dyDescent="0.25">
      <c r="A9065" s="94">
        <v>9059</v>
      </c>
      <c r="B9065" s="95">
        <v>44251.5733101851</v>
      </c>
      <c r="C9065" s="94">
        <v>5</v>
      </c>
      <c r="D9065" s="94" t="s">
        <v>2622</v>
      </c>
      <c r="E9065" s="94" t="s">
        <v>16309</v>
      </c>
      <c r="F9065" s="94" t="s">
        <v>128</v>
      </c>
    </row>
    <row r="9066" spans="1:6" ht="15" x14ac:dyDescent="0.25">
      <c r="A9066" s="94">
        <v>9060</v>
      </c>
      <c r="B9066" s="95">
        <v>44251.573240740698</v>
      </c>
      <c r="C9066" s="94">
        <v>5</v>
      </c>
      <c r="D9066" s="94" t="s">
        <v>16310</v>
      </c>
      <c r="E9066" s="94" t="s">
        <v>16311</v>
      </c>
      <c r="F9066" s="94" t="s">
        <v>128</v>
      </c>
    </row>
    <row r="9067" spans="1:6" ht="15" x14ac:dyDescent="0.25">
      <c r="A9067" s="94">
        <v>9061</v>
      </c>
      <c r="B9067" s="95">
        <v>44251.562245370304</v>
      </c>
      <c r="C9067" s="94">
        <v>5</v>
      </c>
      <c r="D9067" s="94" t="s">
        <v>16312</v>
      </c>
      <c r="E9067" s="94" t="s">
        <v>16313</v>
      </c>
      <c r="F9067" s="94" t="s">
        <v>128</v>
      </c>
    </row>
    <row r="9068" spans="1:6" ht="15" x14ac:dyDescent="0.25">
      <c r="A9068" s="94">
        <v>9062</v>
      </c>
      <c r="B9068" s="95">
        <v>44251.549571759198</v>
      </c>
      <c r="C9068" s="94">
        <v>1</v>
      </c>
      <c r="D9068" s="94" t="s">
        <v>16314</v>
      </c>
      <c r="E9068" s="94" t="s">
        <v>16315</v>
      </c>
      <c r="F9068" s="94" t="s">
        <v>128</v>
      </c>
    </row>
    <row r="9069" spans="1:6" ht="15" x14ac:dyDescent="0.25">
      <c r="A9069" s="94">
        <v>9063</v>
      </c>
      <c r="B9069" s="95">
        <v>44251.509479166598</v>
      </c>
      <c r="C9069" s="94">
        <v>5</v>
      </c>
      <c r="D9069" s="94" t="s">
        <v>16316</v>
      </c>
      <c r="E9069" s="94" t="s">
        <v>16317</v>
      </c>
      <c r="F9069" s="94" t="s">
        <v>128</v>
      </c>
    </row>
    <row r="9070" spans="1:6" ht="15" x14ac:dyDescent="0.25">
      <c r="A9070" s="94">
        <v>9064</v>
      </c>
      <c r="B9070" s="95">
        <v>44251.358460648102</v>
      </c>
      <c r="C9070" s="94">
        <v>5</v>
      </c>
      <c r="D9070" s="94" t="s">
        <v>16318</v>
      </c>
      <c r="E9070" s="94" t="s">
        <v>16319</v>
      </c>
      <c r="F9070" s="94" t="s">
        <v>128</v>
      </c>
    </row>
    <row r="9071" spans="1:6" ht="15" x14ac:dyDescent="0.25">
      <c r="A9071" s="94">
        <v>9065</v>
      </c>
      <c r="B9071" s="95">
        <v>44250.933078703703</v>
      </c>
      <c r="C9071" s="94">
        <v>5</v>
      </c>
      <c r="D9071" s="94" t="s">
        <v>16320</v>
      </c>
      <c r="E9071" s="94"/>
      <c r="F9071" s="94" t="s">
        <v>128</v>
      </c>
    </row>
    <row r="9072" spans="1:6" ht="15" x14ac:dyDescent="0.25">
      <c r="A9072" s="94">
        <v>9066</v>
      </c>
      <c r="B9072" s="95">
        <v>44250.899039351803</v>
      </c>
      <c r="C9072" s="94">
        <v>5</v>
      </c>
      <c r="D9072" s="94" t="s">
        <v>2520</v>
      </c>
      <c r="E9072" s="94" t="s">
        <v>16321</v>
      </c>
      <c r="F9072" s="94" t="s">
        <v>128</v>
      </c>
    </row>
    <row r="9073" spans="1:6" ht="15" x14ac:dyDescent="0.25">
      <c r="A9073" s="94">
        <v>9067</v>
      </c>
      <c r="B9073" s="95">
        <v>44250.842824074003</v>
      </c>
      <c r="C9073" s="94">
        <v>5</v>
      </c>
      <c r="D9073" s="94" t="s">
        <v>2009</v>
      </c>
      <c r="E9073" s="94" t="s">
        <v>16322</v>
      </c>
      <c r="F9073" s="94" t="s">
        <v>128</v>
      </c>
    </row>
    <row r="9074" spans="1:6" ht="15" x14ac:dyDescent="0.25">
      <c r="A9074" s="94">
        <v>9068</v>
      </c>
      <c r="B9074" s="95">
        <v>44250.739409722199</v>
      </c>
      <c r="C9074" s="94">
        <v>5</v>
      </c>
      <c r="D9074" s="94" t="s">
        <v>245</v>
      </c>
      <c r="E9074" s="94" t="s">
        <v>16323</v>
      </c>
      <c r="F9074" s="94" t="s">
        <v>128</v>
      </c>
    </row>
    <row r="9075" spans="1:6" ht="15" x14ac:dyDescent="0.25">
      <c r="A9075" s="94">
        <v>9069</v>
      </c>
      <c r="B9075" s="95">
        <v>44250.726898148103</v>
      </c>
      <c r="C9075" s="94">
        <v>5</v>
      </c>
      <c r="D9075" s="94" t="s">
        <v>16324</v>
      </c>
      <c r="E9075" s="94" t="s">
        <v>16325</v>
      </c>
      <c r="F9075" s="94" t="s">
        <v>128</v>
      </c>
    </row>
    <row r="9076" spans="1:6" ht="15" x14ac:dyDescent="0.25">
      <c r="A9076" s="94">
        <v>9070</v>
      </c>
      <c r="B9076" s="95">
        <v>44250.724525462902</v>
      </c>
      <c r="C9076" s="94">
        <v>5</v>
      </c>
      <c r="D9076" s="94" t="s">
        <v>16237</v>
      </c>
      <c r="E9076" s="94" t="s">
        <v>16326</v>
      </c>
      <c r="F9076" s="94" t="s">
        <v>128</v>
      </c>
    </row>
    <row r="9077" spans="1:6" ht="15" x14ac:dyDescent="0.25">
      <c r="A9077" s="94">
        <v>9071</v>
      </c>
      <c r="B9077" s="95">
        <v>44250.717743055502</v>
      </c>
      <c r="C9077" s="94">
        <v>5</v>
      </c>
      <c r="D9077" s="94" t="s">
        <v>16327</v>
      </c>
      <c r="E9077" s="94" t="s">
        <v>16328</v>
      </c>
      <c r="F9077" s="94" t="s">
        <v>128</v>
      </c>
    </row>
    <row r="9078" spans="1:6" ht="15" x14ac:dyDescent="0.25">
      <c r="A9078" s="94">
        <v>9072</v>
      </c>
      <c r="B9078" s="95">
        <v>44250.7086921296</v>
      </c>
      <c r="C9078" s="94">
        <v>5</v>
      </c>
      <c r="D9078" s="94" t="s">
        <v>3283</v>
      </c>
      <c r="E9078" s="94" t="s">
        <v>16329</v>
      </c>
      <c r="F9078" s="94" t="s">
        <v>128</v>
      </c>
    </row>
    <row r="9079" spans="1:6" ht="15" x14ac:dyDescent="0.25">
      <c r="A9079" s="94">
        <v>9073</v>
      </c>
      <c r="B9079" s="95">
        <v>44250.702962962903</v>
      </c>
      <c r="C9079" s="94">
        <v>5</v>
      </c>
      <c r="D9079" s="94" t="s">
        <v>4869</v>
      </c>
      <c r="E9079" s="94" t="s">
        <v>16330</v>
      </c>
      <c r="F9079" s="94" t="s">
        <v>128</v>
      </c>
    </row>
    <row r="9080" spans="1:6" ht="15" x14ac:dyDescent="0.25">
      <c r="A9080" s="94">
        <v>9074</v>
      </c>
      <c r="B9080" s="95">
        <v>44250.697071759198</v>
      </c>
      <c r="C9080" s="94">
        <v>5</v>
      </c>
      <c r="D9080" s="94" t="s">
        <v>16331</v>
      </c>
      <c r="E9080" s="94" t="s">
        <v>16332</v>
      </c>
      <c r="F9080" s="94" t="s">
        <v>128</v>
      </c>
    </row>
    <row r="9081" spans="1:6" ht="15" x14ac:dyDescent="0.25">
      <c r="A9081" s="94">
        <v>9075</v>
      </c>
      <c r="B9081" s="95">
        <v>44250.693368055501</v>
      </c>
      <c r="C9081" s="94">
        <v>5</v>
      </c>
      <c r="D9081" s="94" t="s">
        <v>16333</v>
      </c>
      <c r="E9081" s="94" t="s">
        <v>16334</v>
      </c>
      <c r="F9081" s="94" t="s">
        <v>128</v>
      </c>
    </row>
    <row r="9082" spans="1:6" ht="15" x14ac:dyDescent="0.25">
      <c r="A9082" s="94">
        <v>9076</v>
      </c>
      <c r="B9082" s="95">
        <v>44250.686296296197</v>
      </c>
      <c r="C9082" s="94">
        <v>5</v>
      </c>
      <c r="D9082" s="94" t="s">
        <v>422</v>
      </c>
      <c r="E9082" s="94" t="s">
        <v>16335</v>
      </c>
      <c r="F9082" s="94" t="s">
        <v>128</v>
      </c>
    </row>
    <row r="9083" spans="1:6" ht="15" x14ac:dyDescent="0.25">
      <c r="A9083" s="94">
        <v>9077</v>
      </c>
      <c r="B9083" s="95">
        <v>44250.680231481398</v>
      </c>
      <c r="C9083" s="94">
        <v>5</v>
      </c>
      <c r="D9083" s="94" t="s">
        <v>16336</v>
      </c>
      <c r="E9083" s="94" t="s">
        <v>16337</v>
      </c>
      <c r="F9083" s="94" t="s">
        <v>128</v>
      </c>
    </row>
    <row r="9084" spans="1:6" ht="15" x14ac:dyDescent="0.25">
      <c r="A9084" s="94">
        <v>9078</v>
      </c>
      <c r="B9084" s="95">
        <v>44250.677696759201</v>
      </c>
      <c r="C9084" s="94">
        <v>5</v>
      </c>
      <c r="D9084" s="94" t="s">
        <v>16338</v>
      </c>
      <c r="E9084" s="94" t="s">
        <v>16339</v>
      </c>
      <c r="F9084" s="94" t="s">
        <v>128</v>
      </c>
    </row>
    <row r="9085" spans="1:6" ht="15" x14ac:dyDescent="0.25">
      <c r="A9085" s="94">
        <v>9079</v>
      </c>
      <c r="B9085" s="95">
        <v>44250.664502314801</v>
      </c>
      <c r="C9085" s="94">
        <v>1</v>
      </c>
      <c r="D9085" s="94" t="s">
        <v>16340</v>
      </c>
      <c r="E9085" s="94" t="s">
        <v>16341</v>
      </c>
      <c r="F9085" s="94" t="s">
        <v>128</v>
      </c>
    </row>
    <row r="9086" spans="1:6" ht="15" x14ac:dyDescent="0.25">
      <c r="A9086" s="94">
        <v>9080</v>
      </c>
      <c r="B9086" s="95">
        <v>44250.627893518496</v>
      </c>
      <c r="C9086" s="94">
        <v>5</v>
      </c>
      <c r="D9086" s="94" t="s">
        <v>16342</v>
      </c>
      <c r="E9086" s="94" t="s">
        <v>16343</v>
      </c>
      <c r="F9086" s="94" t="s">
        <v>128</v>
      </c>
    </row>
    <row r="9087" spans="1:6" ht="15" x14ac:dyDescent="0.25">
      <c r="A9087" s="94">
        <v>9081</v>
      </c>
      <c r="B9087" s="95">
        <v>44250.618078703701</v>
      </c>
      <c r="C9087" s="94">
        <v>5</v>
      </c>
      <c r="D9087" s="94" t="s">
        <v>16344</v>
      </c>
      <c r="E9087" s="94" t="s">
        <v>16345</v>
      </c>
      <c r="F9087" s="94" t="s">
        <v>128</v>
      </c>
    </row>
    <row r="9088" spans="1:6" ht="15" x14ac:dyDescent="0.25">
      <c r="A9088" s="94">
        <v>9082</v>
      </c>
      <c r="B9088" s="95">
        <v>44250.610937500001</v>
      </c>
      <c r="C9088" s="94">
        <v>5</v>
      </c>
      <c r="D9088" s="94" t="s">
        <v>16346</v>
      </c>
      <c r="E9088" s="94" t="s">
        <v>16347</v>
      </c>
      <c r="F9088" s="94" t="s">
        <v>128</v>
      </c>
    </row>
    <row r="9089" spans="1:6" ht="15" x14ac:dyDescent="0.25">
      <c r="A9089" s="94">
        <v>9083</v>
      </c>
      <c r="B9089" s="95">
        <v>44250.6038425925</v>
      </c>
      <c r="C9089" s="94">
        <v>5</v>
      </c>
      <c r="D9089" s="94" t="s">
        <v>16348</v>
      </c>
      <c r="E9089" s="94" t="s">
        <v>16349</v>
      </c>
      <c r="F9089" s="94" t="s">
        <v>128</v>
      </c>
    </row>
    <row r="9090" spans="1:6" ht="15" x14ac:dyDescent="0.25">
      <c r="A9090" s="94">
        <v>9084</v>
      </c>
      <c r="B9090" s="95">
        <v>44250.597800925898</v>
      </c>
      <c r="C9090" s="94">
        <v>5</v>
      </c>
      <c r="D9090" s="94" t="s">
        <v>16350</v>
      </c>
      <c r="E9090" s="94" t="s">
        <v>16351</v>
      </c>
      <c r="F9090" s="94" t="s">
        <v>128</v>
      </c>
    </row>
    <row r="9091" spans="1:6" ht="15" x14ac:dyDescent="0.25">
      <c r="A9091" s="94">
        <v>9085</v>
      </c>
      <c r="B9091" s="95">
        <v>44250.5921296296</v>
      </c>
      <c r="C9091" s="94">
        <v>5</v>
      </c>
      <c r="D9091" s="94" t="s">
        <v>16352</v>
      </c>
      <c r="E9091" s="94" t="s">
        <v>16353</v>
      </c>
      <c r="F9091" s="94" t="s">
        <v>128</v>
      </c>
    </row>
    <row r="9092" spans="1:6" ht="15" x14ac:dyDescent="0.25">
      <c r="A9092" s="94">
        <v>9086</v>
      </c>
      <c r="B9092" s="95">
        <v>44250.544675925899</v>
      </c>
      <c r="C9092" s="94">
        <v>5</v>
      </c>
      <c r="D9092" s="94" t="s">
        <v>16354</v>
      </c>
      <c r="E9092" s="94" t="s">
        <v>16355</v>
      </c>
      <c r="F9092" s="94" t="s">
        <v>128</v>
      </c>
    </row>
    <row r="9093" spans="1:6" ht="15" x14ac:dyDescent="0.25">
      <c r="A9093" s="94">
        <v>9087</v>
      </c>
      <c r="B9093" s="95">
        <v>44250.499826388797</v>
      </c>
      <c r="C9093" s="94">
        <v>5</v>
      </c>
      <c r="D9093" s="94" t="s">
        <v>16356</v>
      </c>
      <c r="E9093" s="94" t="s">
        <v>16357</v>
      </c>
      <c r="F9093" s="94" t="s">
        <v>128</v>
      </c>
    </row>
    <row r="9094" spans="1:6" ht="15" x14ac:dyDescent="0.25">
      <c r="A9094" s="94">
        <v>9088</v>
      </c>
      <c r="B9094" s="95">
        <v>44250.377986111103</v>
      </c>
      <c r="C9094" s="94">
        <v>5</v>
      </c>
      <c r="D9094" s="94" t="s">
        <v>16358</v>
      </c>
      <c r="E9094" s="94" t="s">
        <v>16359</v>
      </c>
      <c r="F9094" s="94" t="s">
        <v>128</v>
      </c>
    </row>
    <row r="9095" spans="1:6" ht="15" x14ac:dyDescent="0.25">
      <c r="A9095" s="94">
        <v>9089</v>
      </c>
      <c r="B9095" s="95">
        <v>44249.847986111097</v>
      </c>
      <c r="C9095" s="94">
        <v>5</v>
      </c>
      <c r="D9095" s="94" t="s">
        <v>16360</v>
      </c>
      <c r="E9095" s="94" t="s">
        <v>16361</v>
      </c>
      <c r="F9095" s="94" t="s">
        <v>128</v>
      </c>
    </row>
    <row r="9096" spans="1:6" ht="15" x14ac:dyDescent="0.25">
      <c r="A9096" s="94">
        <v>9090</v>
      </c>
      <c r="B9096" s="95">
        <v>44249.797928240703</v>
      </c>
      <c r="C9096" s="94">
        <v>5</v>
      </c>
      <c r="D9096" s="94" t="s">
        <v>2113</v>
      </c>
      <c r="E9096" s="94" t="s">
        <v>16362</v>
      </c>
      <c r="F9096" s="94" t="s">
        <v>128</v>
      </c>
    </row>
    <row r="9097" spans="1:6" ht="15" x14ac:dyDescent="0.25">
      <c r="A9097" s="94">
        <v>9091</v>
      </c>
      <c r="B9097" s="95">
        <v>44249.7871759259</v>
      </c>
      <c r="C9097" s="94">
        <v>5</v>
      </c>
      <c r="D9097" s="94" t="s">
        <v>16363</v>
      </c>
      <c r="E9097" s="94"/>
      <c r="F9097" s="94" t="s">
        <v>128</v>
      </c>
    </row>
    <row r="9098" spans="1:6" ht="15" x14ac:dyDescent="0.25">
      <c r="A9098" s="94">
        <v>9092</v>
      </c>
      <c r="B9098" s="95">
        <v>44249.764745370303</v>
      </c>
      <c r="C9098" s="94">
        <v>5</v>
      </c>
      <c r="D9098" s="94" t="s">
        <v>4299</v>
      </c>
      <c r="E9098" s="94" t="s">
        <v>16364</v>
      </c>
      <c r="F9098" s="94" t="s">
        <v>128</v>
      </c>
    </row>
    <row r="9099" spans="1:6" ht="15" x14ac:dyDescent="0.25">
      <c r="A9099" s="94">
        <v>9093</v>
      </c>
      <c r="B9099" s="95">
        <v>44249.756493055502</v>
      </c>
      <c r="C9099" s="94">
        <v>5</v>
      </c>
      <c r="D9099" s="94" t="s">
        <v>434</v>
      </c>
      <c r="E9099" s="94" t="s">
        <v>16365</v>
      </c>
      <c r="F9099" s="94" t="s">
        <v>128</v>
      </c>
    </row>
    <row r="9100" spans="1:6" ht="15" x14ac:dyDescent="0.25">
      <c r="A9100" s="94">
        <v>9094</v>
      </c>
      <c r="B9100" s="95">
        <v>44249.739166666601</v>
      </c>
      <c r="C9100" s="94">
        <v>4</v>
      </c>
      <c r="D9100" s="94" t="s">
        <v>16366</v>
      </c>
      <c r="E9100" s="94" t="s">
        <v>16367</v>
      </c>
      <c r="F9100" s="94" t="s">
        <v>128</v>
      </c>
    </row>
    <row r="9101" spans="1:6" ht="15" x14ac:dyDescent="0.25">
      <c r="A9101" s="94">
        <v>9095</v>
      </c>
      <c r="B9101" s="95">
        <v>44249.700474537</v>
      </c>
      <c r="C9101" s="94">
        <v>5</v>
      </c>
      <c r="D9101" s="94" t="s">
        <v>16368</v>
      </c>
      <c r="E9101" s="94" t="s">
        <v>16369</v>
      </c>
      <c r="F9101" s="94" t="s">
        <v>128</v>
      </c>
    </row>
    <row r="9102" spans="1:6" ht="15" x14ac:dyDescent="0.25">
      <c r="A9102" s="94">
        <v>9096</v>
      </c>
      <c r="B9102" s="95">
        <v>44249.688530092499</v>
      </c>
      <c r="C9102" s="94">
        <v>5</v>
      </c>
      <c r="D9102" s="94" t="s">
        <v>16370</v>
      </c>
      <c r="E9102" s="94" t="s">
        <v>16371</v>
      </c>
      <c r="F9102" s="94" t="s">
        <v>128</v>
      </c>
    </row>
    <row r="9103" spans="1:6" ht="15" x14ac:dyDescent="0.25">
      <c r="A9103" s="94">
        <v>9097</v>
      </c>
      <c r="B9103" s="95">
        <v>44249.671875</v>
      </c>
      <c r="C9103" s="94">
        <v>5</v>
      </c>
      <c r="D9103" s="94" t="s">
        <v>811</v>
      </c>
      <c r="E9103" s="94" t="s">
        <v>16372</v>
      </c>
      <c r="F9103" s="94" t="s">
        <v>128</v>
      </c>
    </row>
    <row r="9104" spans="1:6" ht="15" x14ac:dyDescent="0.25">
      <c r="A9104" s="94">
        <v>9098</v>
      </c>
      <c r="B9104" s="95">
        <v>44249.670092592598</v>
      </c>
      <c r="C9104" s="94">
        <v>4</v>
      </c>
      <c r="D9104" s="94" t="s">
        <v>16373</v>
      </c>
      <c r="E9104" s="94" t="s">
        <v>16374</v>
      </c>
      <c r="F9104" s="94" t="s">
        <v>128</v>
      </c>
    </row>
    <row r="9105" spans="1:6" ht="15" x14ac:dyDescent="0.25">
      <c r="A9105" s="94">
        <v>9099</v>
      </c>
      <c r="B9105" s="95">
        <v>44249.6060879629</v>
      </c>
      <c r="C9105" s="94">
        <v>5</v>
      </c>
      <c r="D9105" s="94" t="s">
        <v>16375</v>
      </c>
      <c r="E9105" s="94" t="s">
        <v>16376</v>
      </c>
      <c r="F9105" s="94" t="s">
        <v>128</v>
      </c>
    </row>
    <row r="9106" spans="1:6" ht="15" x14ac:dyDescent="0.25">
      <c r="A9106" s="94">
        <v>9100</v>
      </c>
      <c r="B9106" s="95">
        <v>44249.590393518498</v>
      </c>
      <c r="C9106" s="94">
        <v>5</v>
      </c>
      <c r="D9106" s="94" t="s">
        <v>263</v>
      </c>
      <c r="E9106" s="94" t="s">
        <v>16377</v>
      </c>
      <c r="F9106" s="94" t="s">
        <v>128</v>
      </c>
    </row>
    <row r="9107" spans="1:6" ht="15" x14ac:dyDescent="0.25">
      <c r="A9107" s="94">
        <v>9101</v>
      </c>
      <c r="B9107" s="95">
        <v>44249.5807175925</v>
      </c>
      <c r="C9107" s="94">
        <v>5</v>
      </c>
      <c r="D9107" s="94" t="s">
        <v>16378</v>
      </c>
      <c r="E9107" s="94" t="s">
        <v>16379</v>
      </c>
      <c r="F9107" s="94" t="s">
        <v>128</v>
      </c>
    </row>
    <row r="9108" spans="1:6" ht="15" x14ac:dyDescent="0.25">
      <c r="A9108" s="94">
        <v>9102</v>
      </c>
      <c r="B9108" s="95">
        <v>44249.564907407403</v>
      </c>
      <c r="C9108" s="94">
        <v>5</v>
      </c>
      <c r="D9108" s="94" t="s">
        <v>16380</v>
      </c>
      <c r="E9108" s="94" t="s">
        <v>16381</v>
      </c>
      <c r="F9108" s="94" t="s">
        <v>128</v>
      </c>
    </row>
    <row r="9109" spans="1:6" ht="15" x14ac:dyDescent="0.25">
      <c r="A9109" s="94">
        <v>9103</v>
      </c>
      <c r="B9109" s="95">
        <v>44249.500879629602</v>
      </c>
      <c r="C9109" s="94">
        <v>5</v>
      </c>
      <c r="D9109" s="94" t="s">
        <v>16382</v>
      </c>
      <c r="E9109" s="94" t="s">
        <v>16383</v>
      </c>
      <c r="F9109" s="94" t="s">
        <v>128</v>
      </c>
    </row>
    <row r="9110" spans="1:6" ht="15" x14ac:dyDescent="0.25">
      <c r="A9110" s="94">
        <v>9104</v>
      </c>
      <c r="B9110" s="95">
        <v>44248.798715277699</v>
      </c>
      <c r="C9110" s="94">
        <v>5</v>
      </c>
      <c r="D9110" s="94" t="s">
        <v>16384</v>
      </c>
      <c r="E9110" s="94" t="s">
        <v>16385</v>
      </c>
      <c r="F9110" s="94" t="s">
        <v>128</v>
      </c>
    </row>
    <row r="9111" spans="1:6" ht="15" x14ac:dyDescent="0.25">
      <c r="A9111" s="94">
        <v>9105</v>
      </c>
      <c r="B9111" s="95">
        <v>44248.782199073998</v>
      </c>
      <c r="C9111" s="94">
        <v>1</v>
      </c>
      <c r="D9111" s="94" t="s">
        <v>16386</v>
      </c>
      <c r="E9111" s="94" t="s">
        <v>16387</v>
      </c>
      <c r="F9111" s="94" t="s">
        <v>128</v>
      </c>
    </row>
    <row r="9112" spans="1:6" ht="15" x14ac:dyDescent="0.25">
      <c r="A9112" s="94">
        <v>9106</v>
      </c>
      <c r="B9112" s="95">
        <v>44248.753263888801</v>
      </c>
      <c r="C9112" s="94">
        <v>5</v>
      </c>
      <c r="D9112" s="94" t="s">
        <v>16388</v>
      </c>
      <c r="E9112" s="94" t="s">
        <v>16389</v>
      </c>
      <c r="F9112" s="94" t="s">
        <v>128</v>
      </c>
    </row>
    <row r="9113" spans="1:6" ht="15" x14ac:dyDescent="0.25">
      <c r="A9113" s="94">
        <v>9107</v>
      </c>
      <c r="B9113" s="95">
        <v>44248.567175925898</v>
      </c>
      <c r="C9113" s="94">
        <v>5</v>
      </c>
      <c r="D9113" s="94" t="s">
        <v>16390</v>
      </c>
      <c r="E9113" s="94" t="s">
        <v>16391</v>
      </c>
      <c r="F9113" s="94" t="s">
        <v>128</v>
      </c>
    </row>
    <row r="9114" spans="1:6" ht="15" x14ac:dyDescent="0.25">
      <c r="A9114" s="94">
        <v>9108</v>
      </c>
      <c r="B9114" s="95">
        <v>44248.5508217592</v>
      </c>
      <c r="C9114" s="94">
        <v>5</v>
      </c>
      <c r="D9114" s="94" t="s">
        <v>16392</v>
      </c>
      <c r="E9114" s="94" t="s">
        <v>16393</v>
      </c>
      <c r="F9114" s="94" t="s">
        <v>128</v>
      </c>
    </row>
    <row r="9115" spans="1:6" ht="15" x14ac:dyDescent="0.25">
      <c r="A9115" s="94">
        <v>9109</v>
      </c>
      <c r="B9115" s="95">
        <v>44247.977569444403</v>
      </c>
      <c r="C9115" s="94">
        <v>5</v>
      </c>
      <c r="D9115" s="94" t="s">
        <v>411</v>
      </c>
      <c r="E9115" s="94" t="s">
        <v>16394</v>
      </c>
      <c r="F9115" s="94" t="s">
        <v>128</v>
      </c>
    </row>
    <row r="9116" spans="1:6" ht="15" x14ac:dyDescent="0.25">
      <c r="A9116" s="94">
        <v>9110</v>
      </c>
      <c r="B9116" s="95">
        <v>44247.875300925902</v>
      </c>
      <c r="C9116" s="94">
        <v>5</v>
      </c>
      <c r="D9116" s="94" t="s">
        <v>16395</v>
      </c>
      <c r="E9116" s="94" t="s">
        <v>16396</v>
      </c>
      <c r="F9116" s="94" t="s">
        <v>128</v>
      </c>
    </row>
    <row r="9117" spans="1:6" ht="15" x14ac:dyDescent="0.25">
      <c r="A9117" s="94">
        <v>9111</v>
      </c>
      <c r="B9117" s="95">
        <v>44247.858333333301</v>
      </c>
      <c r="C9117" s="94">
        <v>5</v>
      </c>
      <c r="D9117" s="94" t="s">
        <v>16397</v>
      </c>
      <c r="E9117" s="94" t="s">
        <v>16398</v>
      </c>
      <c r="F9117" s="94" t="s">
        <v>128</v>
      </c>
    </row>
    <row r="9118" spans="1:6" ht="15" x14ac:dyDescent="0.25">
      <c r="A9118" s="94">
        <v>9112</v>
      </c>
      <c r="B9118" s="95">
        <v>44247.796192129601</v>
      </c>
      <c r="C9118" s="94">
        <v>5</v>
      </c>
      <c r="D9118" s="94" t="s">
        <v>16399</v>
      </c>
      <c r="E9118" s="94"/>
      <c r="F9118" s="94" t="s">
        <v>128</v>
      </c>
    </row>
    <row r="9119" spans="1:6" ht="15" x14ac:dyDescent="0.25">
      <c r="A9119" s="94">
        <v>9113</v>
      </c>
      <c r="B9119" s="95">
        <v>44247.769942129598</v>
      </c>
      <c r="C9119" s="94">
        <v>5</v>
      </c>
      <c r="D9119" s="94" t="s">
        <v>10813</v>
      </c>
      <c r="E9119" s="94" t="s">
        <v>16400</v>
      </c>
      <c r="F9119" s="94" t="s">
        <v>128</v>
      </c>
    </row>
    <row r="9120" spans="1:6" ht="15" x14ac:dyDescent="0.25">
      <c r="A9120" s="94">
        <v>9114</v>
      </c>
      <c r="B9120" s="95">
        <v>44247.737812499901</v>
      </c>
      <c r="C9120" s="94">
        <v>5</v>
      </c>
      <c r="D9120" s="94" t="s">
        <v>16401</v>
      </c>
      <c r="E9120" s="94"/>
      <c r="F9120" s="94" t="s">
        <v>128</v>
      </c>
    </row>
    <row r="9121" spans="1:6" ht="15" x14ac:dyDescent="0.25">
      <c r="A9121" s="94">
        <v>9115</v>
      </c>
      <c r="B9121" s="95">
        <v>44247.728368055497</v>
      </c>
      <c r="C9121" s="94">
        <v>5</v>
      </c>
      <c r="D9121" s="94" t="s">
        <v>16402</v>
      </c>
      <c r="E9121" s="94" t="s">
        <v>16403</v>
      </c>
      <c r="F9121" s="94" t="s">
        <v>128</v>
      </c>
    </row>
    <row r="9122" spans="1:6" ht="15" x14ac:dyDescent="0.25">
      <c r="A9122" s="94">
        <v>9116</v>
      </c>
      <c r="B9122" s="95">
        <v>44247.693136574002</v>
      </c>
      <c r="C9122" s="94">
        <v>5</v>
      </c>
      <c r="D9122" s="94" t="s">
        <v>16404</v>
      </c>
      <c r="E9122" s="94" t="s">
        <v>16405</v>
      </c>
      <c r="F9122" s="94" t="s">
        <v>128</v>
      </c>
    </row>
    <row r="9123" spans="1:6" ht="15" x14ac:dyDescent="0.25">
      <c r="A9123" s="94">
        <v>9117</v>
      </c>
      <c r="B9123" s="95">
        <v>44247.655995370304</v>
      </c>
      <c r="C9123" s="94">
        <v>5</v>
      </c>
      <c r="D9123" s="94" t="s">
        <v>6642</v>
      </c>
      <c r="E9123" s="94" t="s">
        <v>16406</v>
      </c>
      <c r="F9123" s="94" t="s">
        <v>128</v>
      </c>
    </row>
    <row r="9124" spans="1:6" ht="15" x14ac:dyDescent="0.25">
      <c r="A9124" s="94">
        <v>9118</v>
      </c>
      <c r="B9124" s="95">
        <v>44247.5862962963</v>
      </c>
      <c r="C9124" s="94">
        <v>5</v>
      </c>
      <c r="D9124" s="94" t="s">
        <v>16407</v>
      </c>
      <c r="E9124" s="94" t="s">
        <v>16408</v>
      </c>
      <c r="F9124" s="94" t="s">
        <v>128</v>
      </c>
    </row>
    <row r="9125" spans="1:6" ht="15" x14ac:dyDescent="0.25">
      <c r="A9125" s="94">
        <v>9119</v>
      </c>
      <c r="B9125" s="95">
        <v>44247.577013888797</v>
      </c>
      <c r="C9125" s="94">
        <v>5</v>
      </c>
      <c r="D9125" s="94" t="s">
        <v>543</v>
      </c>
      <c r="E9125" s="94" t="s">
        <v>16409</v>
      </c>
      <c r="F9125" s="94" t="s">
        <v>128</v>
      </c>
    </row>
    <row r="9126" spans="1:6" ht="15" x14ac:dyDescent="0.25">
      <c r="A9126" s="94">
        <v>9120</v>
      </c>
      <c r="B9126" s="95">
        <v>44247.5510879629</v>
      </c>
      <c r="C9126" s="94">
        <v>5</v>
      </c>
      <c r="D9126" s="94" t="s">
        <v>16410</v>
      </c>
      <c r="E9126" s="94" t="s">
        <v>16411</v>
      </c>
      <c r="F9126" s="94" t="s">
        <v>128</v>
      </c>
    </row>
    <row r="9127" spans="1:6" ht="15" x14ac:dyDescent="0.25">
      <c r="A9127" s="94">
        <v>9121</v>
      </c>
      <c r="B9127" s="95">
        <v>44247.550324074</v>
      </c>
      <c r="C9127" s="94">
        <v>5</v>
      </c>
      <c r="D9127" s="94" t="s">
        <v>16412</v>
      </c>
      <c r="E9127" s="94" t="s">
        <v>16413</v>
      </c>
      <c r="F9127" s="94" t="s">
        <v>128</v>
      </c>
    </row>
    <row r="9128" spans="1:6" ht="15" x14ac:dyDescent="0.25">
      <c r="A9128" s="94">
        <v>9122</v>
      </c>
      <c r="B9128" s="95">
        <v>44247.424166666598</v>
      </c>
      <c r="C9128" s="94">
        <v>5</v>
      </c>
      <c r="D9128" s="94" t="s">
        <v>16414</v>
      </c>
      <c r="E9128" s="94" t="s">
        <v>16415</v>
      </c>
      <c r="F9128" s="94" t="s">
        <v>128</v>
      </c>
    </row>
    <row r="9129" spans="1:6" ht="15" x14ac:dyDescent="0.25">
      <c r="A9129" s="94">
        <v>9123</v>
      </c>
      <c r="B9129" s="95">
        <v>44247.384699073998</v>
      </c>
      <c r="C9129" s="94">
        <v>5</v>
      </c>
      <c r="D9129" s="94" t="s">
        <v>1245</v>
      </c>
      <c r="E9129" s="94" t="s">
        <v>16416</v>
      </c>
      <c r="F9129" s="94" t="s">
        <v>128</v>
      </c>
    </row>
    <row r="9130" spans="1:6" ht="15" x14ac:dyDescent="0.25">
      <c r="A9130" s="94">
        <v>9124</v>
      </c>
      <c r="B9130" s="95">
        <v>44246.859039351802</v>
      </c>
      <c r="C9130" s="94">
        <v>5</v>
      </c>
      <c r="D9130" s="94" t="s">
        <v>16417</v>
      </c>
      <c r="E9130" s="94" t="s">
        <v>16418</v>
      </c>
      <c r="F9130" s="94" t="s">
        <v>128</v>
      </c>
    </row>
    <row r="9131" spans="1:6" ht="15" x14ac:dyDescent="0.25">
      <c r="A9131" s="94">
        <v>9125</v>
      </c>
      <c r="B9131" s="95">
        <v>44246.834374999999</v>
      </c>
      <c r="C9131" s="94">
        <v>5</v>
      </c>
      <c r="D9131" s="94" t="s">
        <v>16419</v>
      </c>
      <c r="E9131" s="94" t="s">
        <v>16420</v>
      </c>
      <c r="F9131" s="94" t="s">
        <v>128</v>
      </c>
    </row>
    <row r="9132" spans="1:6" ht="15" x14ac:dyDescent="0.25">
      <c r="A9132" s="94">
        <v>9126</v>
      </c>
      <c r="B9132" s="95">
        <v>44246.774953703702</v>
      </c>
      <c r="C9132" s="94">
        <v>5</v>
      </c>
      <c r="D9132" s="94" t="s">
        <v>16421</v>
      </c>
      <c r="E9132" s="94" t="s">
        <v>16422</v>
      </c>
      <c r="F9132" s="94" t="s">
        <v>128</v>
      </c>
    </row>
    <row r="9133" spans="1:6" ht="15" x14ac:dyDescent="0.25">
      <c r="A9133" s="94">
        <v>9127</v>
      </c>
      <c r="B9133" s="95">
        <v>44246.770474536999</v>
      </c>
      <c r="C9133" s="94">
        <v>5</v>
      </c>
      <c r="D9133" s="94" t="s">
        <v>16423</v>
      </c>
      <c r="E9133" s="94" t="s">
        <v>16424</v>
      </c>
      <c r="F9133" s="94" t="s">
        <v>128</v>
      </c>
    </row>
    <row r="9134" spans="1:6" ht="15" x14ac:dyDescent="0.25">
      <c r="A9134" s="94">
        <v>9128</v>
      </c>
      <c r="B9134" s="95">
        <v>44246.735034722202</v>
      </c>
      <c r="C9134" s="94">
        <v>5</v>
      </c>
      <c r="D9134" s="94" t="s">
        <v>867</v>
      </c>
      <c r="E9134" s="94" t="s">
        <v>16425</v>
      </c>
      <c r="F9134" s="94" t="s">
        <v>128</v>
      </c>
    </row>
    <row r="9135" spans="1:6" ht="15" x14ac:dyDescent="0.25">
      <c r="A9135" s="94">
        <v>9129</v>
      </c>
      <c r="B9135" s="95">
        <v>44246.712962962898</v>
      </c>
      <c r="C9135" s="94">
        <v>5</v>
      </c>
      <c r="D9135" s="94" t="s">
        <v>434</v>
      </c>
      <c r="E9135" s="94" t="s">
        <v>16426</v>
      </c>
      <c r="F9135" s="94" t="s">
        <v>128</v>
      </c>
    </row>
    <row r="9136" spans="1:6" ht="15" x14ac:dyDescent="0.25">
      <c r="A9136" s="94">
        <v>9130</v>
      </c>
      <c r="B9136" s="95">
        <v>44246.655833333301</v>
      </c>
      <c r="C9136" s="94">
        <v>5</v>
      </c>
      <c r="D9136" s="94" t="s">
        <v>5257</v>
      </c>
      <c r="E9136" s="94"/>
      <c r="F9136" s="94" t="s">
        <v>9345</v>
      </c>
    </row>
    <row r="9137" spans="1:6" ht="15" x14ac:dyDescent="0.25">
      <c r="A9137" s="94">
        <v>9131</v>
      </c>
      <c r="B9137" s="95">
        <v>44246.653935185102</v>
      </c>
      <c r="C9137" s="94">
        <v>5</v>
      </c>
      <c r="D9137" s="94" t="s">
        <v>16427</v>
      </c>
      <c r="E9137" s="94" t="s">
        <v>16428</v>
      </c>
      <c r="F9137" s="94" t="s">
        <v>128</v>
      </c>
    </row>
    <row r="9138" spans="1:6" ht="15" x14ac:dyDescent="0.25">
      <c r="A9138" s="94">
        <v>9132</v>
      </c>
      <c r="B9138" s="95">
        <v>44246.650937500002</v>
      </c>
      <c r="C9138" s="94">
        <v>5</v>
      </c>
      <c r="D9138" s="94" t="s">
        <v>16429</v>
      </c>
      <c r="E9138" s="94" t="s">
        <v>16430</v>
      </c>
      <c r="F9138" s="94" t="s">
        <v>128</v>
      </c>
    </row>
    <row r="9139" spans="1:6" ht="15" x14ac:dyDescent="0.25">
      <c r="A9139" s="94">
        <v>9133</v>
      </c>
      <c r="B9139" s="95">
        <v>44246.649398148104</v>
      </c>
      <c r="C9139" s="94">
        <v>5</v>
      </c>
      <c r="D9139" s="94" t="s">
        <v>16431</v>
      </c>
      <c r="E9139" s="94" t="s">
        <v>16432</v>
      </c>
      <c r="F9139" s="94" t="s">
        <v>128</v>
      </c>
    </row>
    <row r="9140" spans="1:6" ht="15" x14ac:dyDescent="0.25">
      <c r="A9140" s="94">
        <v>9134</v>
      </c>
      <c r="B9140" s="95">
        <v>44246.570300925901</v>
      </c>
      <c r="C9140" s="94">
        <v>5</v>
      </c>
      <c r="D9140" s="94" t="s">
        <v>2779</v>
      </c>
      <c r="E9140" s="94" t="s">
        <v>16433</v>
      </c>
      <c r="F9140" s="94" t="s">
        <v>128</v>
      </c>
    </row>
    <row r="9141" spans="1:6" ht="15" x14ac:dyDescent="0.25">
      <c r="A9141" s="94">
        <v>9135</v>
      </c>
      <c r="B9141" s="95">
        <v>44246.534918981401</v>
      </c>
      <c r="C9141" s="94">
        <v>5</v>
      </c>
      <c r="D9141" s="94" t="s">
        <v>16434</v>
      </c>
      <c r="E9141" s="94" t="s">
        <v>16435</v>
      </c>
      <c r="F9141" s="94" t="s">
        <v>128</v>
      </c>
    </row>
    <row r="9142" spans="1:6" ht="15" x14ac:dyDescent="0.25">
      <c r="A9142" s="94">
        <v>9136</v>
      </c>
      <c r="B9142" s="95">
        <v>44246.423125000001</v>
      </c>
      <c r="C9142" s="94">
        <v>5</v>
      </c>
      <c r="D9142" s="94" t="s">
        <v>16436</v>
      </c>
      <c r="E9142" s="94" t="s">
        <v>16437</v>
      </c>
      <c r="F9142" s="94" t="s">
        <v>128</v>
      </c>
    </row>
    <row r="9143" spans="1:6" ht="15" x14ac:dyDescent="0.25">
      <c r="A9143" s="94">
        <v>9137</v>
      </c>
      <c r="B9143" s="95">
        <v>44246.402164351799</v>
      </c>
      <c r="C9143" s="94">
        <v>5</v>
      </c>
      <c r="D9143" s="94" t="s">
        <v>16438</v>
      </c>
      <c r="E9143" s="94"/>
      <c r="F9143" s="94" t="s">
        <v>128</v>
      </c>
    </row>
    <row r="9144" spans="1:6" ht="15" x14ac:dyDescent="0.25">
      <c r="A9144" s="94">
        <v>9138</v>
      </c>
      <c r="B9144" s="95">
        <v>44246.366898148102</v>
      </c>
      <c r="C9144" s="94">
        <v>5</v>
      </c>
      <c r="D9144" s="94" t="s">
        <v>9346</v>
      </c>
      <c r="E9144" s="94" t="s">
        <v>16439</v>
      </c>
      <c r="F9144" s="94" t="s">
        <v>128</v>
      </c>
    </row>
    <row r="9145" spans="1:6" ht="15" x14ac:dyDescent="0.25">
      <c r="A9145" s="94">
        <v>9139</v>
      </c>
      <c r="B9145" s="95">
        <v>44246.345868055498</v>
      </c>
      <c r="C9145" s="94">
        <v>5</v>
      </c>
      <c r="D9145" s="94" t="s">
        <v>16440</v>
      </c>
      <c r="E9145" s="94" t="s">
        <v>16441</v>
      </c>
      <c r="F9145" s="94" t="s">
        <v>128</v>
      </c>
    </row>
    <row r="9146" spans="1:6" ht="15" x14ac:dyDescent="0.25">
      <c r="A9146" s="94">
        <v>9140</v>
      </c>
      <c r="B9146" s="95">
        <v>44246.260173611103</v>
      </c>
      <c r="C9146" s="94">
        <v>5</v>
      </c>
      <c r="D9146" s="94" t="s">
        <v>16442</v>
      </c>
      <c r="E9146" s="94" t="s">
        <v>16443</v>
      </c>
      <c r="F9146" s="94" t="s">
        <v>128</v>
      </c>
    </row>
    <row r="9147" spans="1:6" ht="15" x14ac:dyDescent="0.25">
      <c r="A9147" s="94">
        <v>9141</v>
      </c>
      <c r="B9147" s="95">
        <v>44245.9643402777</v>
      </c>
      <c r="C9147" s="94">
        <v>5</v>
      </c>
      <c r="D9147" s="94" t="s">
        <v>16444</v>
      </c>
      <c r="E9147" s="94" t="s">
        <v>16445</v>
      </c>
      <c r="F9147" s="94" t="s">
        <v>128</v>
      </c>
    </row>
    <row r="9148" spans="1:6" ht="15" x14ac:dyDescent="0.25">
      <c r="A9148" s="94">
        <v>9142</v>
      </c>
      <c r="B9148" s="95">
        <v>44245.928101851801</v>
      </c>
      <c r="C9148" s="94">
        <v>5</v>
      </c>
      <c r="D9148" s="94" t="s">
        <v>867</v>
      </c>
      <c r="E9148" s="94" t="s">
        <v>16446</v>
      </c>
      <c r="F9148" s="94" t="s">
        <v>128</v>
      </c>
    </row>
    <row r="9149" spans="1:6" ht="15" x14ac:dyDescent="0.25">
      <c r="A9149" s="94">
        <v>9143</v>
      </c>
      <c r="B9149" s="95">
        <v>44245.901145833297</v>
      </c>
      <c r="C9149" s="94">
        <v>5</v>
      </c>
      <c r="D9149" s="94" t="s">
        <v>16447</v>
      </c>
      <c r="E9149" s="94" t="s">
        <v>16448</v>
      </c>
      <c r="F9149" s="94" t="s">
        <v>128</v>
      </c>
    </row>
    <row r="9150" spans="1:6" ht="15" x14ac:dyDescent="0.25">
      <c r="A9150" s="94">
        <v>9144</v>
      </c>
      <c r="B9150" s="95">
        <v>44245.897685185097</v>
      </c>
      <c r="C9150" s="94">
        <v>5</v>
      </c>
      <c r="D9150" s="94" t="s">
        <v>16449</v>
      </c>
      <c r="E9150" s="94" t="s">
        <v>16450</v>
      </c>
      <c r="F9150" s="94" t="s">
        <v>128</v>
      </c>
    </row>
    <row r="9151" spans="1:6" ht="15" x14ac:dyDescent="0.25">
      <c r="A9151" s="94">
        <v>9145</v>
      </c>
      <c r="B9151" s="95">
        <v>44245.8861689814</v>
      </c>
      <c r="C9151" s="94">
        <v>5</v>
      </c>
      <c r="D9151" s="94" t="s">
        <v>16451</v>
      </c>
      <c r="E9151" s="94" t="s">
        <v>16452</v>
      </c>
      <c r="F9151" s="94" t="s">
        <v>128</v>
      </c>
    </row>
    <row r="9152" spans="1:6" ht="15" x14ac:dyDescent="0.25">
      <c r="A9152" s="94">
        <v>9146</v>
      </c>
      <c r="B9152" s="95">
        <v>44245.862835648099</v>
      </c>
      <c r="C9152" s="94">
        <v>5</v>
      </c>
      <c r="D9152" s="94" t="s">
        <v>16453</v>
      </c>
      <c r="E9152" s="94" t="s">
        <v>16454</v>
      </c>
      <c r="F9152" s="94" t="s">
        <v>128</v>
      </c>
    </row>
    <row r="9153" spans="1:6" ht="15" x14ac:dyDescent="0.25">
      <c r="A9153" s="94">
        <v>9147</v>
      </c>
      <c r="B9153" s="95">
        <v>44245.784942129598</v>
      </c>
      <c r="C9153" s="94">
        <v>5</v>
      </c>
      <c r="D9153" s="94" t="s">
        <v>16455</v>
      </c>
      <c r="E9153" s="94" t="s">
        <v>16456</v>
      </c>
      <c r="F9153" s="94" t="s">
        <v>128</v>
      </c>
    </row>
    <row r="9154" spans="1:6" ht="15" x14ac:dyDescent="0.25">
      <c r="A9154" s="94">
        <v>9148</v>
      </c>
      <c r="B9154" s="95">
        <v>44245.7727662037</v>
      </c>
      <c r="C9154" s="94">
        <v>5</v>
      </c>
      <c r="D9154" s="94" t="s">
        <v>434</v>
      </c>
      <c r="E9154" s="94" t="s">
        <v>16457</v>
      </c>
      <c r="F9154" s="94" t="s">
        <v>128</v>
      </c>
    </row>
    <row r="9155" spans="1:6" ht="15" x14ac:dyDescent="0.25">
      <c r="A9155" s="94">
        <v>9149</v>
      </c>
      <c r="B9155" s="95">
        <v>44245.770567129599</v>
      </c>
      <c r="C9155" s="94">
        <v>5</v>
      </c>
      <c r="D9155" s="94" t="s">
        <v>16458</v>
      </c>
      <c r="E9155" s="94" t="s">
        <v>16459</v>
      </c>
      <c r="F9155" s="94" t="s">
        <v>128</v>
      </c>
    </row>
    <row r="9156" spans="1:6" ht="15" x14ac:dyDescent="0.25">
      <c r="A9156" s="94">
        <v>9150</v>
      </c>
      <c r="B9156" s="95">
        <v>44245.728993055498</v>
      </c>
      <c r="C9156" s="94">
        <v>4</v>
      </c>
      <c r="D9156" s="94" t="s">
        <v>16460</v>
      </c>
      <c r="E9156" s="94" t="s">
        <v>16461</v>
      </c>
      <c r="F9156" s="94" t="s">
        <v>128</v>
      </c>
    </row>
    <row r="9157" spans="1:6" ht="15" x14ac:dyDescent="0.25">
      <c r="A9157" s="94">
        <v>9151</v>
      </c>
      <c r="B9157" s="95">
        <v>44245.698877314797</v>
      </c>
      <c r="C9157" s="94">
        <v>4</v>
      </c>
      <c r="D9157" s="94" t="s">
        <v>16462</v>
      </c>
      <c r="E9157" s="94" t="s">
        <v>16463</v>
      </c>
      <c r="F9157" s="94" t="s">
        <v>128</v>
      </c>
    </row>
    <row r="9158" spans="1:6" ht="15" x14ac:dyDescent="0.25">
      <c r="A9158" s="94">
        <v>9152</v>
      </c>
      <c r="B9158" s="95">
        <v>44245.695740740703</v>
      </c>
      <c r="C9158" s="94">
        <v>5</v>
      </c>
      <c r="D9158" s="94" t="s">
        <v>16464</v>
      </c>
      <c r="E9158" s="94" t="s">
        <v>16465</v>
      </c>
      <c r="F9158" s="94" t="s">
        <v>128</v>
      </c>
    </row>
    <row r="9159" spans="1:6" ht="15" x14ac:dyDescent="0.25">
      <c r="A9159" s="94">
        <v>9153</v>
      </c>
      <c r="B9159" s="95">
        <v>44245.687974537002</v>
      </c>
      <c r="C9159" s="94">
        <v>5</v>
      </c>
      <c r="D9159" s="94" t="s">
        <v>14279</v>
      </c>
      <c r="E9159" s="94" t="s">
        <v>16466</v>
      </c>
      <c r="F9159" s="94" t="s">
        <v>128</v>
      </c>
    </row>
    <row r="9160" spans="1:6" ht="15" x14ac:dyDescent="0.25">
      <c r="A9160" s="94">
        <v>9154</v>
      </c>
      <c r="B9160" s="95">
        <v>44245.664988425902</v>
      </c>
      <c r="C9160" s="94">
        <v>5</v>
      </c>
      <c r="D9160" s="94" t="s">
        <v>16467</v>
      </c>
      <c r="E9160" s="94" t="s">
        <v>16468</v>
      </c>
      <c r="F9160" s="94" t="s">
        <v>128</v>
      </c>
    </row>
    <row r="9161" spans="1:6" ht="15" x14ac:dyDescent="0.25">
      <c r="A9161" s="94">
        <v>9155</v>
      </c>
      <c r="B9161" s="95">
        <v>44245.601631944402</v>
      </c>
      <c r="C9161" s="94">
        <v>5</v>
      </c>
      <c r="D9161" s="94" t="s">
        <v>15935</v>
      </c>
      <c r="E9161" s="94" t="s">
        <v>16469</v>
      </c>
      <c r="F9161" s="94" t="s">
        <v>128</v>
      </c>
    </row>
    <row r="9162" spans="1:6" ht="15" x14ac:dyDescent="0.25">
      <c r="A9162" s="94">
        <v>9156</v>
      </c>
      <c r="B9162" s="95">
        <v>44245.5783912037</v>
      </c>
      <c r="C9162" s="94">
        <v>5</v>
      </c>
      <c r="D9162" s="94" t="s">
        <v>16470</v>
      </c>
      <c r="E9162" s="94" t="s">
        <v>16471</v>
      </c>
      <c r="F9162" s="94" t="s">
        <v>128</v>
      </c>
    </row>
    <row r="9163" spans="1:6" ht="15" x14ac:dyDescent="0.25">
      <c r="A9163" s="94">
        <v>9157</v>
      </c>
      <c r="B9163" s="95">
        <v>44245.561805555502</v>
      </c>
      <c r="C9163" s="94">
        <v>5</v>
      </c>
      <c r="D9163" s="94" t="s">
        <v>16472</v>
      </c>
      <c r="E9163" s="94" t="s">
        <v>16473</v>
      </c>
      <c r="F9163" s="94" t="s">
        <v>128</v>
      </c>
    </row>
    <row r="9164" spans="1:6" ht="15" x14ac:dyDescent="0.25">
      <c r="A9164" s="94">
        <v>9158</v>
      </c>
      <c r="B9164" s="95">
        <v>44245.553287037001</v>
      </c>
      <c r="C9164" s="94">
        <v>5</v>
      </c>
      <c r="D9164" s="94" t="s">
        <v>16474</v>
      </c>
      <c r="E9164" s="94" t="s">
        <v>16475</v>
      </c>
      <c r="F9164" s="94" t="s">
        <v>128</v>
      </c>
    </row>
    <row r="9165" spans="1:6" ht="15" x14ac:dyDescent="0.25">
      <c r="A9165" s="94">
        <v>9159</v>
      </c>
      <c r="B9165" s="95">
        <v>44245.547592592498</v>
      </c>
      <c r="C9165" s="94">
        <v>5</v>
      </c>
      <c r="D9165" s="94" t="s">
        <v>2251</v>
      </c>
      <c r="E9165" s="94" t="s">
        <v>16476</v>
      </c>
      <c r="F9165" s="94" t="s">
        <v>128</v>
      </c>
    </row>
    <row r="9166" spans="1:6" ht="15" x14ac:dyDescent="0.25">
      <c r="A9166" s="94">
        <v>9160</v>
      </c>
      <c r="B9166" s="95">
        <v>44245.502870370299</v>
      </c>
      <c r="C9166" s="94">
        <v>5</v>
      </c>
      <c r="D9166" s="94" t="s">
        <v>16477</v>
      </c>
      <c r="E9166" s="94" t="s">
        <v>16478</v>
      </c>
      <c r="F9166" s="94" t="s">
        <v>128</v>
      </c>
    </row>
    <row r="9167" spans="1:6" ht="15" x14ac:dyDescent="0.25">
      <c r="A9167" s="94">
        <v>9161</v>
      </c>
      <c r="B9167" s="95">
        <v>44245.4816782407</v>
      </c>
      <c r="C9167" s="94">
        <v>5</v>
      </c>
      <c r="D9167" s="94" t="s">
        <v>1469</v>
      </c>
      <c r="E9167" s="94" t="s">
        <v>16479</v>
      </c>
      <c r="F9167" s="94" t="s">
        <v>128</v>
      </c>
    </row>
    <row r="9168" spans="1:6" ht="15" x14ac:dyDescent="0.25">
      <c r="A9168" s="94">
        <v>9162</v>
      </c>
      <c r="B9168" s="95">
        <v>44245.387418981401</v>
      </c>
      <c r="C9168" s="94">
        <v>5</v>
      </c>
      <c r="D9168" s="94" t="s">
        <v>16480</v>
      </c>
      <c r="E9168" s="94" t="s">
        <v>16481</v>
      </c>
      <c r="F9168" s="94" t="s">
        <v>128</v>
      </c>
    </row>
    <row r="9169" spans="1:6" ht="15" x14ac:dyDescent="0.25">
      <c r="A9169" s="94">
        <v>9163</v>
      </c>
      <c r="B9169" s="95">
        <v>44244.991168981403</v>
      </c>
      <c r="C9169" s="94">
        <v>5</v>
      </c>
      <c r="D9169" s="94" t="s">
        <v>16482</v>
      </c>
      <c r="E9169" s="94" t="s">
        <v>16483</v>
      </c>
      <c r="F9169" s="94" t="s">
        <v>128</v>
      </c>
    </row>
    <row r="9170" spans="1:6" ht="15" x14ac:dyDescent="0.25">
      <c r="A9170" s="94">
        <v>9164</v>
      </c>
      <c r="B9170" s="95">
        <v>44244.798449073998</v>
      </c>
      <c r="C9170" s="94">
        <v>5</v>
      </c>
      <c r="D9170" s="94" t="s">
        <v>16484</v>
      </c>
      <c r="E9170" s="94" t="s">
        <v>16485</v>
      </c>
      <c r="F9170" s="94" t="s">
        <v>128</v>
      </c>
    </row>
    <row r="9171" spans="1:6" ht="15" x14ac:dyDescent="0.25">
      <c r="A9171" s="94">
        <v>9165</v>
      </c>
      <c r="B9171" s="95">
        <v>44244.779699074003</v>
      </c>
      <c r="C9171" s="94">
        <v>5</v>
      </c>
      <c r="D9171" s="94" t="s">
        <v>16486</v>
      </c>
      <c r="E9171" s="94" t="s">
        <v>16487</v>
      </c>
      <c r="F9171" s="94" t="s">
        <v>5654</v>
      </c>
    </row>
    <row r="9172" spans="1:6" ht="15" x14ac:dyDescent="0.25">
      <c r="A9172" s="94">
        <v>9166</v>
      </c>
      <c r="B9172" s="95">
        <v>44244.739548611098</v>
      </c>
      <c r="C9172" s="94">
        <v>5</v>
      </c>
      <c r="D9172" s="94" t="s">
        <v>16488</v>
      </c>
      <c r="E9172" s="94"/>
      <c r="F9172" s="94" t="s">
        <v>128</v>
      </c>
    </row>
    <row r="9173" spans="1:6" ht="15" x14ac:dyDescent="0.25">
      <c r="A9173" s="94">
        <v>9167</v>
      </c>
      <c r="B9173" s="95">
        <v>44244.729837962899</v>
      </c>
      <c r="C9173" s="94">
        <v>5</v>
      </c>
      <c r="D9173" s="94" t="s">
        <v>16489</v>
      </c>
      <c r="E9173" s="94" t="s">
        <v>16490</v>
      </c>
      <c r="F9173" s="94" t="s">
        <v>128</v>
      </c>
    </row>
    <row r="9174" spans="1:6" ht="15" x14ac:dyDescent="0.25">
      <c r="A9174" s="94">
        <v>9168</v>
      </c>
      <c r="B9174" s="95">
        <v>44244.661458333299</v>
      </c>
      <c r="C9174" s="94">
        <v>5</v>
      </c>
      <c r="D9174" s="94" t="s">
        <v>16491</v>
      </c>
      <c r="E9174" s="94" t="s">
        <v>16492</v>
      </c>
      <c r="F9174" s="94" t="s">
        <v>128</v>
      </c>
    </row>
    <row r="9175" spans="1:6" ht="15" x14ac:dyDescent="0.25">
      <c r="A9175" s="94">
        <v>9169</v>
      </c>
      <c r="B9175" s="95">
        <v>44244.644363425898</v>
      </c>
      <c r="C9175" s="94">
        <v>5</v>
      </c>
      <c r="D9175" s="94" t="s">
        <v>16493</v>
      </c>
      <c r="E9175" s="94" t="s">
        <v>16494</v>
      </c>
      <c r="F9175" s="94" t="s">
        <v>128</v>
      </c>
    </row>
    <row r="9176" spans="1:6" ht="15" x14ac:dyDescent="0.25">
      <c r="A9176" s="94">
        <v>9170</v>
      </c>
      <c r="B9176" s="95">
        <v>44244.6137268518</v>
      </c>
      <c r="C9176" s="94">
        <v>5</v>
      </c>
      <c r="D9176" s="94" t="s">
        <v>16495</v>
      </c>
      <c r="E9176" s="94" t="s">
        <v>16496</v>
      </c>
      <c r="F9176" s="94" t="s">
        <v>128</v>
      </c>
    </row>
    <row r="9177" spans="1:6" ht="15" x14ac:dyDescent="0.25">
      <c r="A9177" s="94">
        <v>9171</v>
      </c>
      <c r="B9177" s="95">
        <v>44244.609849537002</v>
      </c>
      <c r="C9177" s="94">
        <v>5</v>
      </c>
      <c r="D9177" s="94" t="s">
        <v>16497</v>
      </c>
      <c r="E9177" s="94" t="s">
        <v>16498</v>
      </c>
      <c r="F9177" s="94" t="s">
        <v>128</v>
      </c>
    </row>
    <row r="9178" spans="1:6" ht="15" x14ac:dyDescent="0.25">
      <c r="A9178" s="94">
        <v>9172</v>
      </c>
      <c r="B9178" s="95">
        <v>44244.604178240697</v>
      </c>
      <c r="C9178" s="94">
        <v>5</v>
      </c>
      <c r="D9178" s="94" t="s">
        <v>811</v>
      </c>
      <c r="E9178" s="94" t="s">
        <v>16499</v>
      </c>
      <c r="F9178" s="94" t="s">
        <v>128</v>
      </c>
    </row>
    <row r="9179" spans="1:6" ht="15" x14ac:dyDescent="0.25">
      <c r="A9179" s="94">
        <v>9173</v>
      </c>
      <c r="B9179" s="95">
        <v>44244.582627314798</v>
      </c>
      <c r="C9179" s="94">
        <v>5</v>
      </c>
      <c r="D9179" s="94" t="s">
        <v>16500</v>
      </c>
      <c r="E9179" s="94" t="s">
        <v>16501</v>
      </c>
      <c r="F9179" s="94" t="s">
        <v>128</v>
      </c>
    </row>
    <row r="9180" spans="1:6" ht="15" x14ac:dyDescent="0.25">
      <c r="A9180" s="94">
        <v>9174</v>
      </c>
      <c r="B9180" s="95">
        <v>44244.579016203701</v>
      </c>
      <c r="C9180" s="94">
        <v>5</v>
      </c>
      <c r="D9180" s="94" t="s">
        <v>16502</v>
      </c>
      <c r="E9180" s="94" t="s">
        <v>16503</v>
      </c>
      <c r="F9180" s="94" t="s">
        <v>128</v>
      </c>
    </row>
    <row r="9181" spans="1:6" ht="15" x14ac:dyDescent="0.25">
      <c r="A9181" s="94">
        <v>9175</v>
      </c>
      <c r="B9181" s="95">
        <v>44244.478194444397</v>
      </c>
      <c r="C9181" s="94">
        <v>4</v>
      </c>
      <c r="D9181" s="94" t="s">
        <v>607</v>
      </c>
      <c r="E9181" s="94" t="s">
        <v>16504</v>
      </c>
      <c r="F9181" s="94" t="s">
        <v>128</v>
      </c>
    </row>
    <row r="9182" spans="1:6" ht="15" x14ac:dyDescent="0.25">
      <c r="A9182" s="94">
        <v>9176</v>
      </c>
      <c r="B9182" s="95">
        <v>44244.449872685102</v>
      </c>
      <c r="C9182" s="94">
        <v>5</v>
      </c>
      <c r="D9182" s="94" t="s">
        <v>16505</v>
      </c>
      <c r="E9182" s="94" t="s">
        <v>16506</v>
      </c>
      <c r="F9182" s="94" t="s">
        <v>128</v>
      </c>
    </row>
    <row r="9183" spans="1:6" ht="15" x14ac:dyDescent="0.25">
      <c r="A9183" s="94">
        <v>9177</v>
      </c>
      <c r="B9183" s="95">
        <v>44244.4193518518</v>
      </c>
      <c r="C9183" s="94">
        <v>5</v>
      </c>
      <c r="D9183" s="94" t="s">
        <v>16507</v>
      </c>
      <c r="E9183" s="94" t="s">
        <v>16508</v>
      </c>
      <c r="F9183" s="94" t="s">
        <v>128</v>
      </c>
    </row>
    <row r="9184" spans="1:6" ht="15" x14ac:dyDescent="0.25">
      <c r="A9184" s="94">
        <v>9178</v>
      </c>
      <c r="B9184" s="95">
        <v>44244.415590277698</v>
      </c>
      <c r="C9184" s="94">
        <v>5</v>
      </c>
      <c r="D9184" s="94" t="s">
        <v>16509</v>
      </c>
      <c r="E9184" s="94" t="s">
        <v>16510</v>
      </c>
      <c r="F9184" s="94" t="s">
        <v>128</v>
      </c>
    </row>
    <row r="9185" spans="1:6" ht="15" x14ac:dyDescent="0.25">
      <c r="A9185" s="94">
        <v>9179</v>
      </c>
      <c r="B9185" s="95">
        <v>44243.966400462901</v>
      </c>
      <c r="C9185" s="94">
        <v>5</v>
      </c>
      <c r="D9185" s="94" t="s">
        <v>2998</v>
      </c>
      <c r="E9185" s="94" t="s">
        <v>16511</v>
      </c>
      <c r="F9185" s="94" t="s">
        <v>128</v>
      </c>
    </row>
    <row r="9186" spans="1:6" ht="15" x14ac:dyDescent="0.25">
      <c r="A9186" s="94">
        <v>9180</v>
      </c>
      <c r="B9186" s="95">
        <v>44243.804930555503</v>
      </c>
      <c r="C9186" s="94">
        <v>5</v>
      </c>
      <c r="D9186" s="94" t="s">
        <v>16512</v>
      </c>
      <c r="E9186" s="94" t="s">
        <v>16513</v>
      </c>
      <c r="F9186" s="94" t="s">
        <v>128</v>
      </c>
    </row>
    <row r="9187" spans="1:6" ht="15" x14ac:dyDescent="0.25">
      <c r="A9187" s="94">
        <v>9181</v>
      </c>
      <c r="B9187" s="95">
        <v>44243.769664351799</v>
      </c>
      <c r="C9187" s="94">
        <v>5</v>
      </c>
      <c r="D9187" s="94" t="s">
        <v>16514</v>
      </c>
      <c r="E9187" s="94" t="s">
        <v>16515</v>
      </c>
      <c r="F9187" s="94" t="s">
        <v>128</v>
      </c>
    </row>
    <row r="9188" spans="1:6" ht="15" x14ac:dyDescent="0.25">
      <c r="A9188" s="94">
        <v>9182</v>
      </c>
      <c r="B9188" s="95">
        <v>44243.743275462897</v>
      </c>
      <c r="C9188" s="94">
        <v>5</v>
      </c>
      <c r="D9188" s="94" t="s">
        <v>16516</v>
      </c>
      <c r="E9188" s="94"/>
      <c r="F9188" s="94" t="s">
        <v>128</v>
      </c>
    </row>
    <row r="9189" spans="1:6" ht="15" x14ac:dyDescent="0.25">
      <c r="A9189" s="94">
        <v>9183</v>
      </c>
      <c r="B9189" s="95">
        <v>44243.738159722197</v>
      </c>
      <c r="C9189" s="94">
        <v>4</v>
      </c>
      <c r="D9189" s="94" t="s">
        <v>8956</v>
      </c>
      <c r="E9189" s="94" t="s">
        <v>16517</v>
      </c>
      <c r="F9189" s="94" t="s">
        <v>128</v>
      </c>
    </row>
    <row r="9190" spans="1:6" ht="15" x14ac:dyDescent="0.25">
      <c r="A9190" s="94">
        <v>9184</v>
      </c>
      <c r="B9190" s="95">
        <v>44243.686631944402</v>
      </c>
      <c r="C9190" s="94">
        <v>5</v>
      </c>
      <c r="D9190" s="94" t="s">
        <v>2983</v>
      </c>
      <c r="E9190" s="94" t="s">
        <v>16518</v>
      </c>
      <c r="F9190" s="94" t="s">
        <v>128</v>
      </c>
    </row>
    <row r="9191" spans="1:6" ht="15" x14ac:dyDescent="0.25">
      <c r="A9191" s="94">
        <v>9185</v>
      </c>
      <c r="B9191" s="95">
        <v>44243.682719907403</v>
      </c>
      <c r="C9191" s="94">
        <v>5</v>
      </c>
      <c r="D9191" s="94" t="s">
        <v>16519</v>
      </c>
      <c r="E9191" s="94" t="s">
        <v>16520</v>
      </c>
      <c r="F9191" s="94" t="s">
        <v>128</v>
      </c>
    </row>
    <row r="9192" spans="1:6" ht="15" x14ac:dyDescent="0.25">
      <c r="A9192" s="94">
        <v>9186</v>
      </c>
      <c r="B9192" s="95">
        <v>44243.680868055497</v>
      </c>
      <c r="C9192" s="94">
        <v>5</v>
      </c>
      <c r="D9192" s="94" t="s">
        <v>16521</v>
      </c>
      <c r="E9192" s="94" t="s">
        <v>16522</v>
      </c>
      <c r="F9192" s="94" t="s">
        <v>128</v>
      </c>
    </row>
    <row r="9193" spans="1:6" ht="15" x14ac:dyDescent="0.25">
      <c r="A9193" s="94">
        <v>9187</v>
      </c>
      <c r="B9193" s="95">
        <v>44243.678958333301</v>
      </c>
      <c r="C9193" s="94">
        <v>5</v>
      </c>
      <c r="D9193" s="94" t="s">
        <v>16523</v>
      </c>
      <c r="E9193" s="94" t="s">
        <v>16524</v>
      </c>
      <c r="F9193" s="94" t="s">
        <v>128</v>
      </c>
    </row>
    <row r="9194" spans="1:6" ht="15" x14ac:dyDescent="0.25">
      <c r="A9194" s="94">
        <v>9188</v>
      </c>
      <c r="B9194" s="95">
        <v>44243.666412036997</v>
      </c>
      <c r="C9194" s="94">
        <v>5</v>
      </c>
      <c r="D9194" s="94" t="s">
        <v>16525</v>
      </c>
      <c r="E9194" s="94" t="s">
        <v>16526</v>
      </c>
      <c r="F9194" s="94" t="s">
        <v>128</v>
      </c>
    </row>
    <row r="9195" spans="1:6" ht="15" x14ac:dyDescent="0.25">
      <c r="A9195" s="94">
        <v>9189</v>
      </c>
      <c r="B9195" s="95">
        <v>44243.663275462903</v>
      </c>
      <c r="C9195" s="94">
        <v>5</v>
      </c>
      <c r="D9195" s="94" t="s">
        <v>16527</v>
      </c>
      <c r="E9195" s="94" t="s">
        <v>16528</v>
      </c>
      <c r="F9195" s="94" t="s">
        <v>128</v>
      </c>
    </row>
    <row r="9196" spans="1:6" ht="15" x14ac:dyDescent="0.25">
      <c r="A9196" s="94">
        <v>9190</v>
      </c>
      <c r="B9196" s="95">
        <v>44243.654930555502</v>
      </c>
      <c r="C9196" s="94">
        <v>5</v>
      </c>
      <c r="D9196" s="94" t="s">
        <v>16529</v>
      </c>
      <c r="E9196" s="94" t="s">
        <v>16530</v>
      </c>
      <c r="F9196" s="94" t="s">
        <v>128</v>
      </c>
    </row>
    <row r="9197" spans="1:6" ht="15" x14ac:dyDescent="0.25">
      <c r="A9197" s="94">
        <v>9191</v>
      </c>
      <c r="B9197" s="95">
        <v>44243.6522916666</v>
      </c>
      <c r="C9197" s="94">
        <v>5</v>
      </c>
      <c r="D9197" s="94" t="s">
        <v>16531</v>
      </c>
      <c r="E9197" s="94" t="s">
        <v>16532</v>
      </c>
      <c r="F9197" s="94" t="s">
        <v>128</v>
      </c>
    </row>
    <row r="9198" spans="1:6" ht="15" x14ac:dyDescent="0.25">
      <c r="A9198" s="94">
        <v>9192</v>
      </c>
      <c r="B9198" s="95">
        <v>44243.6448842592</v>
      </c>
      <c r="C9198" s="94">
        <v>5</v>
      </c>
      <c r="D9198" s="94" t="s">
        <v>16533</v>
      </c>
      <c r="E9198" s="94" t="s">
        <v>16534</v>
      </c>
      <c r="F9198" s="94" t="s">
        <v>128</v>
      </c>
    </row>
    <row r="9199" spans="1:6" ht="15" x14ac:dyDescent="0.25">
      <c r="A9199" s="94">
        <v>9193</v>
      </c>
      <c r="B9199" s="95">
        <v>44243.642337962898</v>
      </c>
      <c r="C9199" s="94">
        <v>5</v>
      </c>
      <c r="D9199" s="94" t="s">
        <v>16535</v>
      </c>
      <c r="E9199" s="94"/>
      <c r="F9199" s="94" t="s">
        <v>128</v>
      </c>
    </row>
    <row r="9200" spans="1:6" ht="15" x14ac:dyDescent="0.25">
      <c r="A9200" s="94">
        <v>9194</v>
      </c>
      <c r="B9200" s="95">
        <v>44243.623865740701</v>
      </c>
      <c r="C9200" s="94">
        <v>5</v>
      </c>
      <c r="D9200" s="94" t="s">
        <v>16536</v>
      </c>
      <c r="E9200" s="94" t="s">
        <v>16537</v>
      </c>
      <c r="F9200" s="94" t="s">
        <v>128</v>
      </c>
    </row>
    <row r="9201" spans="1:6" ht="15" x14ac:dyDescent="0.25">
      <c r="A9201" s="94">
        <v>9195</v>
      </c>
      <c r="B9201" s="95">
        <v>44243.606956018499</v>
      </c>
      <c r="C9201" s="94">
        <v>5</v>
      </c>
      <c r="D9201" s="94" t="s">
        <v>16538</v>
      </c>
      <c r="E9201" s="94" t="s">
        <v>16539</v>
      </c>
      <c r="F9201" s="94" t="s">
        <v>128</v>
      </c>
    </row>
    <row r="9202" spans="1:6" ht="15" x14ac:dyDescent="0.25">
      <c r="A9202" s="94">
        <v>9196</v>
      </c>
      <c r="B9202" s="95">
        <v>44243.606157407397</v>
      </c>
      <c r="C9202" s="94">
        <v>5</v>
      </c>
      <c r="D9202" s="94" t="s">
        <v>16540</v>
      </c>
      <c r="E9202" s="94" t="s">
        <v>16541</v>
      </c>
      <c r="F9202" s="94" t="s">
        <v>128</v>
      </c>
    </row>
    <row r="9203" spans="1:6" ht="15" x14ac:dyDescent="0.25">
      <c r="A9203" s="94">
        <v>9197</v>
      </c>
      <c r="B9203" s="95">
        <v>44243.601365740702</v>
      </c>
      <c r="C9203" s="94">
        <v>5</v>
      </c>
      <c r="D9203" s="94" t="s">
        <v>16542</v>
      </c>
      <c r="E9203" s="94" t="s">
        <v>16543</v>
      </c>
      <c r="F9203" s="94" t="s">
        <v>128</v>
      </c>
    </row>
    <row r="9204" spans="1:6" ht="15" x14ac:dyDescent="0.25">
      <c r="A9204" s="94">
        <v>9198</v>
      </c>
      <c r="B9204" s="95">
        <v>44243.596006944397</v>
      </c>
      <c r="C9204" s="94">
        <v>5</v>
      </c>
      <c r="D9204" s="94" t="s">
        <v>16544</v>
      </c>
      <c r="E9204" s="94" t="s">
        <v>16545</v>
      </c>
      <c r="F9204" s="94" t="s">
        <v>128</v>
      </c>
    </row>
    <row r="9205" spans="1:6" ht="15" x14ac:dyDescent="0.25">
      <c r="A9205" s="94">
        <v>9199</v>
      </c>
      <c r="B9205" s="95">
        <v>44243.589224536998</v>
      </c>
      <c r="C9205" s="94">
        <v>5</v>
      </c>
      <c r="D9205" s="94" t="s">
        <v>16546</v>
      </c>
      <c r="E9205" s="94" t="s">
        <v>16547</v>
      </c>
      <c r="F9205" s="94" t="s">
        <v>128</v>
      </c>
    </row>
    <row r="9206" spans="1:6" ht="15" x14ac:dyDescent="0.25">
      <c r="A9206" s="94">
        <v>9200</v>
      </c>
      <c r="B9206" s="95">
        <v>44243.587372685099</v>
      </c>
      <c r="C9206" s="94">
        <v>1</v>
      </c>
      <c r="D9206" s="94" t="s">
        <v>16548</v>
      </c>
      <c r="E9206" s="94" t="s">
        <v>16549</v>
      </c>
      <c r="F9206" s="94" t="s">
        <v>128</v>
      </c>
    </row>
    <row r="9207" spans="1:6" ht="15" x14ac:dyDescent="0.25">
      <c r="A9207" s="94">
        <v>9201</v>
      </c>
      <c r="B9207" s="95">
        <v>44243.584699074003</v>
      </c>
      <c r="C9207" s="94">
        <v>5</v>
      </c>
      <c r="D9207" s="94" t="s">
        <v>16550</v>
      </c>
      <c r="E9207" s="94" t="s">
        <v>16551</v>
      </c>
      <c r="F9207" s="94" t="s">
        <v>128</v>
      </c>
    </row>
    <row r="9208" spans="1:6" ht="15" x14ac:dyDescent="0.25">
      <c r="A9208" s="94">
        <v>9202</v>
      </c>
      <c r="B9208" s="95">
        <v>44243.582766203697</v>
      </c>
      <c r="C9208" s="94">
        <v>5</v>
      </c>
      <c r="D9208" s="94" t="s">
        <v>16552</v>
      </c>
      <c r="E9208" s="94" t="s">
        <v>16553</v>
      </c>
      <c r="F9208" s="94" t="s">
        <v>128</v>
      </c>
    </row>
    <row r="9209" spans="1:6" ht="15" x14ac:dyDescent="0.25">
      <c r="A9209" s="94">
        <v>9203</v>
      </c>
      <c r="B9209" s="95">
        <v>44243.5808101851</v>
      </c>
      <c r="C9209" s="94">
        <v>5</v>
      </c>
      <c r="D9209" s="94" t="s">
        <v>996</v>
      </c>
      <c r="E9209" s="94" t="s">
        <v>16554</v>
      </c>
      <c r="F9209" s="94" t="s">
        <v>128</v>
      </c>
    </row>
    <row r="9210" spans="1:6" ht="15" x14ac:dyDescent="0.25">
      <c r="A9210" s="94">
        <v>9204</v>
      </c>
      <c r="B9210" s="95">
        <v>44243.577974537002</v>
      </c>
      <c r="C9210" s="94">
        <v>5</v>
      </c>
      <c r="D9210" s="94" t="s">
        <v>7537</v>
      </c>
      <c r="E9210" s="94" t="s">
        <v>16555</v>
      </c>
      <c r="F9210" s="94" t="s">
        <v>128</v>
      </c>
    </row>
    <row r="9211" spans="1:6" ht="15" x14ac:dyDescent="0.25">
      <c r="A9211" s="94">
        <v>9205</v>
      </c>
      <c r="B9211" s="95">
        <v>44243.574178240699</v>
      </c>
      <c r="C9211" s="94">
        <v>5</v>
      </c>
      <c r="D9211" s="94" t="s">
        <v>16556</v>
      </c>
      <c r="E9211" s="94" t="s">
        <v>16557</v>
      </c>
      <c r="F9211" s="94" t="s">
        <v>128</v>
      </c>
    </row>
    <row r="9212" spans="1:6" ht="15" x14ac:dyDescent="0.25">
      <c r="A9212" s="94">
        <v>9206</v>
      </c>
      <c r="B9212" s="95">
        <v>44243.572326388799</v>
      </c>
      <c r="C9212" s="94">
        <v>5</v>
      </c>
      <c r="D9212" s="94" t="s">
        <v>10988</v>
      </c>
      <c r="E9212" s="94" t="s">
        <v>16558</v>
      </c>
      <c r="F9212" s="94" t="s">
        <v>128</v>
      </c>
    </row>
    <row r="9213" spans="1:6" ht="15" x14ac:dyDescent="0.25">
      <c r="A9213" s="94">
        <v>9207</v>
      </c>
      <c r="B9213" s="95">
        <v>44243.572268518503</v>
      </c>
      <c r="C9213" s="94">
        <v>5</v>
      </c>
      <c r="D9213" s="94" t="s">
        <v>5287</v>
      </c>
      <c r="E9213" s="94" t="s">
        <v>16559</v>
      </c>
      <c r="F9213" s="94" t="s">
        <v>128</v>
      </c>
    </row>
    <row r="9214" spans="1:6" ht="15" x14ac:dyDescent="0.25">
      <c r="A9214" s="94">
        <v>9208</v>
      </c>
      <c r="B9214" s="95">
        <v>44243.571284722202</v>
      </c>
      <c r="C9214" s="94">
        <v>5</v>
      </c>
      <c r="D9214" s="94" t="s">
        <v>7881</v>
      </c>
      <c r="E9214" s="94"/>
      <c r="F9214" s="94" t="s">
        <v>128</v>
      </c>
    </row>
    <row r="9215" spans="1:6" ht="15" x14ac:dyDescent="0.25">
      <c r="A9215" s="94">
        <v>9209</v>
      </c>
      <c r="B9215" s="95">
        <v>44243.569618055502</v>
      </c>
      <c r="C9215" s="94">
        <v>5</v>
      </c>
      <c r="D9215" s="94" t="s">
        <v>16560</v>
      </c>
      <c r="E9215" s="94" t="s">
        <v>16561</v>
      </c>
      <c r="F9215" s="94" t="s">
        <v>128</v>
      </c>
    </row>
    <row r="9216" spans="1:6" ht="15" x14ac:dyDescent="0.25">
      <c r="A9216" s="94">
        <v>9210</v>
      </c>
      <c r="B9216" s="95">
        <v>44243.568460648101</v>
      </c>
      <c r="C9216" s="94">
        <v>5</v>
      </c>
      <c r="D9216" s="94" t="s">
        <v>16562</v>
      </c>
      <c r="E9216" s="94" t="s">
        <v>16563</v>
      </c>
      <c r="F9216" s="94" t="s">
        <v>128</v>
      </c>
    </row>
    <row r="9217" spans="1:6" ht="15" x14ac:dyDescent="0.25">
      <c r="A9217" s="94">
        <v>9211</v>
      </c>
      <c r="B9217" s="95">
        <v>44243.535798611098</v>
      </c>
      <c r="C9217" s="94">
        <v>5</v>
      </c>
      <c r="D9217" s="94" t="s">
        <v>15860</v>
      </c>
      <c r="E9217" s="94" t="s">
        <v>16564</v>
      </c>
      <c r="F9217" s="94" t="s">
        <v>128</v>
      </c>
    </row>
    <row r="9218" spans="1:6" ht="15" x14ac:dyDescent="0.25">
      <c r="A9218" s="94">
        <v>9212</v>
      </c>
      <c r="B9218" s="95">
        <v>44243.525659722203</v>
      </c>
      <c r="C9218" s="94">
        <v>5</v>
      </c>
      <c r="D9218" s="94" t="s">
        <v>434</v>
      </c>
      <c r="E9218" s="94" t="s">
        <v>16565</v>
      </c>
      <c r="F9218" s="94" t="s">
        <v>128</v>
      </c>
    </row>
    <row r="9219" spans="1:6" ht="15" x14ac:dyDescent="0.25">
      <c r="A9219" s="94">
        <v>9213</v>
      </c>
      <c r="B9219" s="95">
        <v>44243.505370370302</v>
      </c>
      <c r="C9219" s="94">
        <v>5</v>
      </c>
      <c r="D9219" s="94" t="s">
        <v>16566</v>
      </c>
      <c r="E9219" s="94" t="s">
        <v>16567</v>
      </c>
      <c r="F9219" s="94" t="s">
        <v>128</v>
      </c>
    </row>
    <row r="9220" spans="1:6" ht="15" x14ac:dyDescent="0.25">
      <c r="A9220" s="94">
        <v>9214</v>
      </c>
      <c r="B9220" s="95">
        <v>44243.4608912037</v>
      </c>
      <c r="C9220" s="94">
        <v>3</v>
      </c>
      <c r="D9220" s="94" t="s">
        <v>16568</v>
      </c>
      <c r="E9220" s="94" t="s">
        <v>16569</v>
      </c>
      <c r="F9220" s="94" t="s">
        <v>128</v>
      </c>
    </row>
    <row r="9221" spans="1:6" ht="15" x14ac:dyDescent="0.25">
      <c r="A9221" s="94">
        <v>9215</v>
      </c>
      <c r="B9221" s="95">
        <v>44243.446631944404</v>
      </c>
      <c r="C9221" s="94">
        <v>3</v>
      </c>
      <c r="D9221" s="94" t="s">
        <v>16570</v>
      </c>
      <c r="E9221" s="94" t="s">
        <v>16571</v>
      </c>
      <c r="F9221" s="94" t="s">
        <v>128</v>
      </c>
    </row>
    <row r="9222" spans="1:6" ht="15" x14ac:dyDescent="0.25">
      <c r="A9222" s="94">
        <v>9216</v>
      </c>
      <c r="B9222" s="95">
        <v>44243.445092592498</v>
      </c>
      <c r="C9222" s="94">
        <v>5</v>
      </c>
      <c r="D9222" s="94" t="s">
        <v>16572</v>
      </c>
      <c r="E9222" s="94" t="s">
        <v>16573</v>
      </c>
      <c r="F9222" s="94" t="s">
        <v>128</v>
      </c>
    </row>
    <row r="9223" spans="1:6" ht="15" x14ac:dyDescent="0.25">
      <c r="A9223" s="94">
        <v>9217</v>
      </c>
      <c r="B9223" s="95">
        <v>44243.443576388803</v>
      </c>
      <c r="C9223" s="94">
        <v>5</v>
      </c>
      <c r="D9223" s="94" t="s">
        <v>1909</v>
      </c>
      <c r="E9223" s="94" t="s">
        <v>16574</v>
      </c>
      <c r="F9223" s="94" t="s">
        <v>128</v>
      </c>
    </row>
    <row r="9224" spans="1:6" ht="15" x14ac:dyDescent="0.25">
      <c r="A9224" s="94">
        <v>9218</v>
      </c>
      <c r="B9224" s="95">
        <v>44243.415601851797</v>
      </c>
      <c r="C9224" s="94">
        <v>5</v>
      </c>
      <c r="D9224" s="94" t="s">
        <v>16575</v>
      </c>
      <c r="E9224" s="94"/>
      <c r="F9224" s="94" t="s">
        <v>128</v>
      </c>
    </row>
    <row r="9225" spans="1:6" ht="15" x14ac:dyDescent="0.25">
      <c r="A9225" s="94">
        <v>9219</v>
      </c>
      <c r="B9225" s="95">
        <v>44243.372835648101</v>
      </c>
      <c r="C9225" s="94">
        <v>5</v>
      </c>
      <c r="D9225" s="94" t="s">
        <v>16576</v>
      </c>
      <c r="E9225" s="94" t="s">
        <v>16577</v>
      </c>
      <c r="F9225" s="94" t="s">
        <v>128</v>
      </c>
    </row>
    <row r="9226" spans="1:6" ht="15" x14ac:dyDescent="0.25">
      <c r="A9226" s="94">
        <v>9220</v>
      </c>
      <c r="B9226" s="95">
        <v>44243.370856481401</v>
      </c>
      <c r="C9226" s="94">
        <v>5</v>
      </c>
      <c r="D9226" s="94" t="s">
        <v>16578</v>
      </c>
      <c r="E9226" s="94" t="s">
        <v>16579</v>
      </c>
      <c r="F9226" s="94" t="s">
        <v>128</v>
      </c>
    </row>
    <row r="9227" spans="1:6" ht="15" x14ac:dyDescent="0.25">
      <c r="A9227" s="94">
        <v>9221</v>
      </c>
      <c r="B9227" s="95">
        <v>44243.316874999997</v>
      </c>
      <c r="C9227" s="94">
        <v>5</v>
      </c>
      <c r="D9227" s="94" t="s">
        <v>16580</v>
      </c>
      <c r="E9227" s="94" t="s">
        <v>16581</v>
      </c>
      <c r="F9227" s="94" t="s">
        <v>128</v>
      </c>
    </row>
    <row r="9228" spans="1:6" ht="15" x14ac:dyDescent="0.25">
      <c r="A9228" s="94">
        <v>9222</v>
      </c>
      <c r="B9228" s="95">
        <v>44242.9814467592</v>
      </c>
      <c r="C9228" s="94">
        <v>5</v>
      </c>
      <c r="D9228" s="94" t="s">
        <v>16582</v>
      </c>
      <c r="E9228" s="94" t="s">
        <v>16583</v>
      </c>
      <c r="F9228" s="94" t="s">
        <v>128</v>
      </c>
    </row>
    <row r="9229" spans="1:6" ht="15" x14ac:dyDescent="0.25">
      <c r="A9229" s="94">
        <v>9223</v>
      </c>
      <c r="B9229" s="95">
        <v>44242.933263888801</v>
      </c>
      <c r="C9229" s="94">
        <v>5</v>
      </c>
      <c r="D9229" s="94" t="s">
        <v>16584</v>
      </c>
      <c r="E9229" s="94" t="s">
        <v>16585</v>
      </c>
      <c r="F9229" s="94" t="s">
        <v>128</v>
      </c>
    </row>
    <row r="9230" spans="1:6" ht="15" x14ac:dyDescent="0.25">
      <c r="A9230" s="94">
        <v>9224</v>
      </c>
      <c r="B9230" s="95">
        <v>44242.925034722197</v>
      </c>
      <c r="C9230" s="94">
        <v>5</v>
      </c>
      <c r="D9230" s="94" t="s">
        <v>16586</v>
      </c>
      <c r="E9230" s="94" t="s">
        <v>16587</v>
      </c>
      <c r="F9230" s="94" t="s">
        <v>128</v>
      </c>
    </row>
    <row r="9231" spans="1:6" ht="15" x14ac:dyDescent="0.25">
      <c r="A9231" s="94">
        <v>9225</v>
      </c>
      <c r="B9231" s="95">
        <v>44242.864629629599</v>
      </c>
      <c r="C9231" s="94">
        <v>5</v>
      </c>
      <c r="D9231" s="94" t="s">
        <v>16004</v>
      </c>
      <c r="E9231" s="94" t="s">
        <v>16588</v>
      </c>
      <c r="F9231" s="94" t="s">
        <v>128</v>
      </c>
    </row>
    <row r="9232" spans="1:6" ht="15" x14ac:dyDescent="0.25">
      <c r="A9232" s="94">
        <v>9226</v>
      </c>
      <c r="B9232" s="95">
        <v>44242.834293981403</v>
      </c>
      <c r="C9232" s="94">
        <v>5</v>
      </c>
      <c r="D9232" s="94" t="s">
        <v>16589</v>
      </c>
      <c r="E9232" s="94" t="s">
        <v>16590</v>
      </c>
      <c r="F9232" s="94" t="s">
        <v>9404</v>
      </c>
    </row>
    <row r="9233" spans="1:6" ht="15" x14ac:dyDescent="0.25">
      <c r="A9233" s="94">
        <v>9227</v>
      </c>
      <c r="B9233" s="95">
        <v>44242.8222800925</v>
      </c>
      <c r="C9233" s="94">
        <v>5</v>
      </c>
      <c r="D9233" s="94" t="s">
        <v>16591</v>
      </c>
      <c r="E9233" s="94" t="s">
        <v>16592</v>
      </c>
      <c r="F9233" s="94" t="s">
        <v>128</v>
      </c>
    </row>
    <row r="9234" spans="1:6" ht="15" x14ac:dyDescent="0.25">
      <c r="A9234" s="94">
        <v>9228</v>
      </c>
      <c r="B9234" s="95">
        <v>44242.799305555498</v>
      </c>
      <c r="C9234" s="94">
        <v>5</v>
      </c>
      <c r="D9234" s="94" t="s">
        <v>16593</v>
      </c>
      <c r="E9234" s="94" t="s">
        <v>16594</v>
      </c>
      <c r="F9234" s="94" t="s">
        <v>128</v>
      </c>
    </row>
    <row r="9235" spans="1:6" ht="15" x14ac:dyDescent="0.25">
      <c r="A9235" s="94">
        <v>9229</v>
      </c>
      <c r="B9235" s="95">
        <v>44242.796076388797</v>
      </c>
      <c r="C9235" s="94">
        <v>5</v>
      </c>
      <c r="D9235" s="94" t="s">
        <v>16595</v>
      </c>
      <c r="E9235" s="94" t="s">
        <v>16596</v>
      </c>
      <c r="F9235" s="94" t="s">
        <v>128</v>
      </c>
    </row>
    <row r="9236" spans="1:6" ht="15" x14ac:dyDescent="0.25">
      <c r="A9236" s="94">
        <v>9230</v>
      </c>
      <c r="B9236" s="95">
        <v>44242.770810185102</v>
      </c>
      <c r="C9236" s="94">
        <v>5</v>
      </c>
      <c r="D9236" s="94" t="s">
        <v>16597</v>
      </c>
      <c r="E9236" s="94" t="s">
        <v>16598</v>
      </c>
      <c r="F9236" s="94" t="s">
        <v>128</v>
      </c>
    </row>
    <row r="9237" spans="1:6" ht="15" x14ac:dyDescent="0.25">
      <c r="A9237" s="94">
        <v>9231</v>
      </c>
      <c r="B9237" s="95">
        <v>44242.763865740701</v>
      </c>
      <c r="C9237" s="94">
        <v>5</v>
      </c>
      <c r="D9237" s="94" t="s">
        <v>535</v>
      </c>
      <c r="E9237" s="94" t="s">
        <v>16599</v>
      </c>
      <c r="F9237" s="94" t="s">
        <v>128</v>
      </c>
    </row>
    <row r="9238" spans="1:6" ht="15" x14ac:dyDescent="0.25">
      <c r="A9238" s="94">
        <v>9232</v>
      </c>
      <c r="B9238" s="95">
        <v>44242.734537037002</v>
      </c>
      <c r="C9238" s="94">
        <v>5</v>
      </c>
      <c r="D9238" s="94" t="s">
        <v>16600</v>
      </c>
      <c r="E9238" s="94" t="s">
        <v>16601</v>
      </c>
      <c r="F9238" s="94" t="s">
        <v>128</v>
      </c>
    </row>
    <row r="9239" spans="1:6" ht="15" x14ac:dyDescent="0.25">
      <c r="A9239" s="94">
        <v>9233</v>
      </c>
      <c r="B9239" s="95">
        <v>44242.693576388803</v>
      </c>
      <c r="C9239" s="94">
        <v>5</v>
      </c>
      <c r="D9239" s="94" t="s">
        <v>16602</v>
      </c>
      <c r="E9239" s="94" t="s">
        <v>16603</v>
      </c>
      <c r="F9239" s="94" t="s">
        <v>128</v>
      </c>
    </row>
    <row r="9240" spans="1:6" ht="15" x14ac:dyDescent="0.25">
      <c r="A9240" s="94">
        <v>9234</v>
      </c>
      <c r="B9240" s="95">
        <v>44242.684768518498</v>
      </c>
      <c r="C9240" s="94">
        <v>5</v>
      </c>
      <c r="D9240" s="94" t="s">
        <v>3169</v>
      </c>
      <c r="E9240" s="94" t="s">
        <v>16604</v>
      </c>
      <c r="F9240" s="94" t="s">
        <v>128</v>
      </c>
    </row>
    <row r="9241" spans="1:6" ht="15" x14ac:dyDescent="0.25">
      <c r="A9241" s="94">
        <v>9235</v>
      </c>
      <c r="B9241" s="95">
        <v>44242.677951388803</v>
      </c>
      <c r="C9241" s="94">
        <v>4</v>
      </c>
      <c r="D9241" s="94" t="s">
        <v>16605</v>
      </c>
      <c r="E9241" s="94" t="s">
        <v>16606</v>
      </c>
      <c r="F9241" s="94" t="s">
        <v>128</v>
      </c>
    </row>
    <row r="9242" spans="1:6" ht="15" x14ac:dyDescent="0.25">
      <c r="A9242" s="94">
        <v>9236</v>
      </c>
      <c r="B9242" s="95">
        <v>44242.644629629598</v>
      </c>
      <c r="C9242" s="94">
        <v>5</v>
      </c>
      <c r="D9242" s="94" t="s">
        <v>353</v>
      </c>
      <c r="E9242" s="94" t="s">
        <v>16607</v>
      </c>
      <c r="F9242" s="94" t="s">
        <v>128</v>
      </c>
    </row>
    <row r="9243" spans="1:6" ht="15" x14ac:dyDescent="0.25">
      <c r="A9243" s="94">
        <v>9237</v>
      </c>
      <c r="B9243" s="95">
        <v>44242.616851851802</v>
      </c>
      <c r="C9243" s="94">
        <v>5</v>
      </c>
      <c r="D9243" s="94" t="s">
        <v>16608</v>
      </c>
      <c r="E9243" s="94"/>
      <c r="F9243" s="94" t="s">
        <v>128</v>
      </c>
    </row>
    <row r="9244" spans="1:6" ht="15" x14ac:dyDescent="0.25">
      <c r="A9244" s="94">
        <v>9238</v>
      </c>
      <c r="B9244" s="95">
        <v>44242.602789351797</v>
      </c>
      <c r="C9244" s="94">
        <v>5</v>
      </c>
      <c r="D9244" s="94" t="s">
        <v>16609</v>
      </c>
      <c r="E9244" s="94" t="s">
        <v>16610</v>
      </c>
      <c r="F9244" s="94" t="s">
        <v>128</v>
      </c>
    </row>
    <row r="9245" spans="1:6" ht="15" x14ac:dyDescent="0.25">
      <c r="A9245" s="94">
        <v>9239</v>
      </c>
      <c r="B9245" s="95">
        <v>44242.577106481403</v>
      </c>
      <c r="C9245" s="94">
        <v>4</v>
      </c>
      <c r="D9245" s="94" t="s">
        <v>16611</v>
      </c>
      <c r="E9245" s="94"/>
      <c r="F9245" s="94" t="s">
        <v>128</v>
      </c>
    </row>
    <row r="9246" spans="1:6" ht="15" x14ac:dyDescent="0.25">
      <c r="A9246" s="94">
        <v>9240</v>
      </c>
      <c r="B9246" s="95">
        <v>44242.568541666602</v>
      </c>
      <c r="C9246" s="94">
        <v>5</v>
      </c>
      <c r="D9246" s="94" t="s">
        <v>16612</v>
      </c>
      <c r="E9246" s="94" t="s">
        <v>16613</v>
      </c>
      <c r="F9246" s="94" t="s">
        <v>128</v>
      </c>
    </row>
    <row r="9247" spans="1:6" ht="15" x14ac:dyDescent="0.25">
      <c r="A9247" s="94">
        <v>9241</v>
      </c>
      <c r="B9247" s="95">
        <v>44242.566562499997</v>
      </c>
      <c r="C9247" s="94">
        <v>5</v>
      </c>
      <c r="D9247" s="94" t="s">
        <v>16614</v>
      </c>
      <c r="E9247" s="94" t="s">
        <v>16615</v>
      </c>
      <c r="F9247" s="94" t="s">
        <v>128</v>
      </c>
    </row>
    <row r="9248" spans="1:6" ht="15" x14ac:dyDescent="0.25">
      <c r="A9248" s="94">
        <v>9242</v>
      </c>
      <c r="B9248" s="95">
        <v>44242.560509259201</v>
      </c>
      <c r="C9248" s="94">
        <v>5</v>
      </c>
      <c r="D9248" s="94" t="s">
        <v>16616</v>
      </c>
      <c r="E9248" s="94" t="s">
        <v>16617</v>
      </c>
      <c r="F9248" s="94" t="s">
        <v>128</v>
      </c>
    </row>
    <row r="9249" spans="1:6" ht="15" x14ac:dyDescent="0.25">
      <c r="A9249" s="94">
        <v>9243</v>
      </c>
      <c r="B9249" s="95">
        <v>44242.557939814797</v>
      </c>
      <c r="C9249" s="94">
        <v>5</v>
      </c>
      <c r="D9249" s="94" t="s">
        <v>16618</v>
      </c>
      <c r="E9249" s="94" t="s">
        <v>16619</v>
      </c>
      <c r="F9249" s="94" t="s">
        <v>128</v>
      </c>
    </row>
    <row r="9250" spans="1:6" ht="15" x14ac:dyDescent="0.25">
      <c r="A9250" s="94">
        <v>9244</v>
      </c>
      <c r="B9250" s="95">
        <v>44242.545729166603</v>
      </c>
      <c r="C9250" s="94">
        <v>5</v>
      </c>
      <c r="D9250" s="94" t="s">
        <v>16620</v>
      </c>
      <c r="E9250" s="94" t="s">
        <v>16621</v>
      </c>
      <c r="F9250" s="94" t="s">
        <v>128</v>
      </c>
    </row>
    <row r="9251" spans="1:6" ht="15" x14ac:dyDescent="0.25">
      <c r="A9251" s="94">
        <v>9245</v>
      </c>
      <c r="B9251" s="95">
        <v>44242.505300925899</v>
      </c>
      <c r="C9251" s="94">
        <v>5</v>
      </c>
      <c r="D9251" s="94" t="s">
        <v>16622</v>
      </c>
      <c r="E9251" s="94" t="s">
        <v>16623</v>
      </c>
      <c r="F9251" s="94" t="s">
        <v>128</v>
      </c>
    </row>
    <row r="9252" spans="1:6" ht="15" x14ac:dyDescent="0.25">
      <c r="A9252" s="94">
        <v>9246</v>
      </c>
      <c r="B9252" s="95">
        <v>44242.496608796297</v>
      </c>
      <c r="C9252" s="94">
        <v>5</v>
      </c>
      <c r="D9252" s="94" t="s">
        <v>16624</v>
      </c>
      <c r="E9252" s="94" t="s">
        <v>16625</v>
      </c>
      <c r="F9252" s="94" t="s">
        <v>128</v>
      </c>
    </row>
    <row r="9253" spans="1:6" ht="15" x14ac:dyDescent="0.25">
      <c r="A9253" s="94">
        <v>9247</v>
      </c>
      <c r="B9253" s="95">
        <v>44242.488298611097</v>
      </c>
      <c r="C9253" s="94">
        <v>5</v>
      </c>
      <c r="D9253" s="94" t="s">
        <v>16626</v>
      </c>
      <c r="E9253" s="94"/>
      <c r="F9253" s="94" t="s">
        <v>128</v>
      </c>
    </row>
    <row r="9254" spans="1:6" ht="15" x14ac:dyDescent="0.25">
      <c r="A9254" s="94">
        <v>9248</v>
      </c>
      <c r="B9254" s="95">
        <v>44242.467337962902</v>
      </c>
      <c r="C9254" s="94">
        <v>5</v>
      </c>
      <c r="D9254" s="94" t="s">
        <v>16627</v>
      </c>
      <c r="E9254" s="94" t="s">
        <v>16628</v>
      </c>
      <c r="F9254" s="94" t="s">
        <v>128</v>
      </c>
    </row>
    <row r="9255" spans="1:6" ht="15" x14ac:dyDescent="0.25">
      <c r="A9255" s="94">
        <v>9249</v>
      </c>
      <c r="B9255" s="95">
        <v>44242.452916666603</v>
      </c>
      <c r="C9255" s="94">
        <v>5</v>
      </c>
      <c r="D9255" s="94" t="s">
        <v>16629</v>
      </c>
      <c r="E9255" s="94" t="s">
        <v>16630</v>
      </c>
      <c r="F9255" s="94" t="s">
        <v>128</v>
      </c>
    </row>
    <row r="9256" spans="1:6" ht="15" x14ac:dyDescent="0.25">
      <c r="A9256" s="94">
        <v>9250</v>
      </c>
      <c r="B9256" s="95">
        <v>44242.420763888797</v>
      </c>
      <c r="C9256" s="94">
        <v>5</v>
      </c>
      <c r="D9256" s="94" t="s">
        <v>16631</v>
      </c>
      <c r="E9256" s="94"/>
      <c r="F9256" s="94" t="s">
        <v>128</v>
      </c>
    </row>
    <row r="9257" spans="1:6" ht="15" x14ac:dyDescent="0.25">
      <c r="A9257" s="94">
        <v>9251</v>
      </c>
      <c r="B9257" s="95">
        <v>44242.2730324074</v>
      </c>
      <c r="C9257" s="94">
        <v>5</v>
      </c>
      <c r="D9257" s="94" t="s">
        <v>16632</v>
      </c>
      <c r="E9257" s="94" t="s">
        <v>16633</v>
      </c>
      <c r="F9257" s="94" t="s">
        <v>128</v>
      </c>
    </row>
    <row r="9258" spans="1:6" ht="15" x14ac:dyDescent="0.25">
      <c r="A9258" s="94">
        <v>9252</v>
      </c>
      <c r="B9258" s="95">
        <v>44242.004374999997</v>
      </c>
      <c r="C9258" s="94">
        <v>5</v>
      </c>
      <c r="D9258" s="94" t="s">
        <v>16634</v>
      </c>
      <c r="E9258" s="94" t="s">
        <v>16635</v>
      </c>
      <c r="F9258" s="94" t="s">
        <v>128</v>
      </c>
    </row>
    <row r="9259" spans="1:6" ht="15" x14ac:dyDescent="0.25">
      <c r="A9259" s="94">
        <v>9253</v>
      </c>
      <c r="B9259" s="95">
        <v>44241.8272222222</v>
      </c>
      <c r="C9259" s="94">
        <v>5</v>
      </c>
      <c r="D9259" s="94" t="s">
        <v>16636</v>
      </c>
      <c r="E9259" s="94" t="s">
        <v>16637</v>
      </c>
      <c r="F9259" s="94" t="s">
        <v>128</v>
      </c>
    </row>
    <row r="9260" spans="1:6" ht="15" x14ac:dyDescent="0.25">
      <c r="A9260" s="94">
        <v>9254</v>
      </c>
      <c r="B9260" s="95">
        <v>44241.710543981397</v>
      </c>
      <c r="C9260" s="94">
        <v>5</v>
      </c>
      <c r="D9260" s="94" t="s">
        <v>16638</v>
      </c>
      <c r="E9260" s="94" t="s">
        <v>16639</v>
      </c>
      <c r="F9260" s="94" t="s">
        <v>128</v>
      </c>
    </row>
    <row r="9261" spans="1:6" ht="15" x14ac:dyDescent="0.25">
      <c r="A9261" s="94">
        <v>9255</v>
      </c>
      <c r="B9261" s="95">
        <v>44241.681481481399</v>
      </c>
      <c r="C9261" s="94">
        <v>5</v>
      </c>
      <c r="D9261" s="94" t="s">
        <v>16640</v>
      </c>
      <c r="E9261" s="94" t="s">
        <v>16641</v>
      </c>
      <c r="F9261" s="94" t="s">
        <v>128</v>
      </c>
    </row>
    <row r="9262" spans="1:6" ht="15" x14ac:dyDescent="0.25">
      <c r="A9262" s="94">
        <v>9256</v>
      </c>
      <c r="B9262" s="95">
        <v>44241.660763888802</v>
      </c>
      <c r="C9262" s="94">
        <v>5</v>
      </c>
      <c r="D9262" s="94" t="s">
        <v>263</v>
      </c>
      <c r="E9262" s="94" t="s">
        <v>16642</v>
      </c>
      <c r="F9262" s="94" t="s">
        <v>128</v>
      </c>
    </row>
    <row r="9263" spans="1:6" ht="15" x14ac:dyDescent="0.25">
      <c r="A9263" s="94">
        <v>9257</v>
      </c>
      <c r="B9263" s="95">
        <v>44241.6361689814</v>
      </c>
      <c r="C9263" s="94">
        <v>5</v>
      </c>
      <c r="D9263" s="94" t="s">
        <v>16643</v>
      </c>
      <c r="E9263" s="94" t="s">
        <v>16644</v>
      </c>
      <c r="F9263" s="94" t="s">
        <v>128</v>
      </c>
    </row>
    <row r="9264" spans="1:6" ht="15" x14ac:dyDescent="0.25">
      <c r="A9264" s="94">
        <v>9258</v>
      </c>
      <c r="B9264" s="95">
        <v>44241.5690509259</v>
      </c>
      <c r="C9264" s="94">
        <v>5</v>
      </c>
      <c r="D9264" s="94" t="s">
        <v>2251</v>
      </c>
      <c r="E9264" s="94" t="s">
        <v>16645</v>
      </c>
      <c r="F9264" s="94" t="s">
        <v>128</v>
      </c>
    </row>
    <row r="9265" spans="1:6" ht="15" x14ac:dyDescent="0.25">
      <c r="A9265" s="94">
        <v>9259</v>
      </c>
      <c r="B9265" s="95">
        <v>44241.555995370298</v>
      </c>
      <c r="C9265" s="94">
        <v>5</v>
      </c>
      <c r="D9265" s="94" t="s">
        <v>16646</v>
      </c>
      <c r="E9265" s="94" t="s">
        <v>16647</v>
      </c>
      <c r="F9265" s="94" t="s">
        <v>128</v>
      </c>
    </row>
    <row r="9266" spans="1:6" ht="15" x14ac:dyDescent="0.25">
      <c r="A9266" s="94">
        <v>9260</v>
      </c>
      <c r="B9266" s="95">
        <v>44241.550810185101</v>
      </c>
      <c r="C9266" s="94">
        <v>5</v>
      </c>
      <c r="D9266" s="94" t="s">
        <v>2622</v>
      </c>
      <c r="E9266" s="94" t="s">
        <v>16648</v>
      </c>
      <c r="F9266" s="94" t="s">
        <v>128</v>
      </c>
    </row>
    <row r="9267" spans="1:6" ht="15" x14ac:dyDescent="0.25">
      <c r="A9267" s="94">
        <v>9261</v>
      </c>
      <c r="B9267" s="95">
        <v>44241.543090277701</v>
      </c>
      <c r="C9267" s="94">
        <v>5</v>
      </c>
      <c r="D9267" s="94" t="s">
        <v>16649</v>
      </c>
      <c r="E9267" s="94"/>
      <c r="F9267" s="94" t="s">
        <v>128</v>
      </c>
    </row>
    <row r="9268" spans="1:6" ht="15" x14ac:dyDescent="0.25">
      <c r="A9268" s="94">
        <v>9262</v>
      </c>
      <c r="B9268" s="95">
        <v>44241.348692129599</v>
      </c>
      <c r="C9268" s="94">
        <v>5</v>
      </c>
      <c r="D9268" s="94" t="s">
        <v>3868</v>
      </c>
      <c r="E9268" s="94" t="s">
        <v>16650</v>
      </c>
      <c r="F9268" s="94" t="s">
        <v>128</v>
      </c>
    </row>
    <row r="9269" spans="1:6" ht="15" x14ac:dyDescent="0.25">
      <c r="A9269" s="94">
        <v>9263</v>
      </c>
      <c r="B9269" s="95">
        <v>44240.951307870302</v>
      </c>
      <c r="C9269" s="94">
        <v>5</v>
      </c>
      <c r="D9269" s="94" t="s">
        <v>245</v>
      </c>
      <c r="E9269" s="94" t="s">
        <v>16651</v>
      </c>
      <c r="F9269" s="94" t="s">
        <v>128</v>
      </c>
    </row>
    <row r="9270" spans="1:6" ht="15" x14ac:dyDescent="0.25">
      <c r="A9270" s="94">
        <v>9264</v>
      </c>
      <c r="B9270" s="95">
        <v>44240.9452199074</v>
      </c>
      <c r="C9270" s="94">
        <v>5</v>
      </c>
      <c r="D9270" s="94" t="s">
        <v>458</v>
      </c>
      <c r="E9270" s="94" t="s">
        <v>16652</v>
      </c>
      <c r="F9270" s="94" t="s">
        <v>128</v>
      </c>
    </row>
    <row r="9271" spans="1:6" ht="15" x14ac:dyDescent="0.25">
      <c r="A9271" s="94">
        <v>9265</v>
      </c>
      <c r="B9271" s="95">
        <v>44240.9084374999</v>
      </c>
      <c r="C9271" s="94">
        <v>5</v>
      </c>
      <c r="D9271" s="94" t="s">
        <v>16653</v>
      </c>
      <c r="E9271" s="94" t="s">
        <v>16654</v>
      </c>
      <c r="F9271" s="94" t="s">
        <v>128</v>
      </c>
    </row>
    <row r="9272" spans="1:6" ht="15" x14ac:dyDescent="0.25">
      <c r="A9272" s="94">
        <v>9266</v>
      </c>
      <c r="B9272" s="95">
        <v>44240.876412037003</v>
      </c>
      <c r="C9272" s="94">
        <v>5</v>
      </c>
      <c r="D9272" s="94" t="s">
        <v>16655</v>
      </c>
      <c r="E9272" s="94" t="s">
        <v>16656</v>
      </c>
      <c r="F9272" s="94" t="s">
        <v>128</v>
      </c>
    </row>
    <row r="9273" spans="1:6" ht="15" x14ac:dyDescent="0.25">
      <c r="A9273" s="94">
        <v>9267</v>
      </c>
      <c r="B9273" s="95">
        <v>44240.857222222199</v>
      </c>
      <c r="C9273" s="94">
        <v>5</v>
      </c>
      <c r="D9273" s="94" t="s">
        <v>16657</v>
      </c>
      <c r="E9273" s="94" t="s">
        <v>16658</v>
      </c>
      <c r="F9273" s="94" t="s">
        <v>128</v>
      </c>
    </row>
    <row r="9274" spans="1:6" ht="15" x14ac:dyDescent="0.25">
      <c r="A9274" s="94">
        <v>9268</v>
      </c>
      <c r="B9274" s="95">
        <v>44240.768831018497</v>
      </c>
      <c r="C9274" s="94">
        <v>5</v>
      </c>
      <c r="D9274" s="94" t="s">
        <v>16659</v>
      </c>
      <c r="E9274" s="94" t="s">
        <v>16660</v>
      </c>
      <c r="F9274" s="94" t="s">
        <v>128</v>
      </c>
    </row>
    <row r="9275" spans="1:6" ht="15" x14ac:dyDescent="0.25">
      <c r="A9275" s="94">
        <v>9269</v>
      </c>
      <c r="B9275" s="95">
        <v>44240.760324073999</v>
      </c>
      <c r="C9275" s="94">
        <v>5</v>
      </c>
      <c r="D9275" s="94" t="s">
        <v>16661</v>
      </c>
      <c r="E9275" s="94" t="s">
        <v>16662</v>
      </c>
      <c r="F9275" s="94" t="s">
        <v>128</v>
      </c>
    </row>
    <row r="9276" spans="1:6" ht="15" x14ac:dyDescent="0.25">
      <c r="A9276" s="94">
        <v>9270</v>
      </c>
      <c r="B9276" s="95">
        <v>44240.760104166598</v>
      </c>
      <c r="C9276" s="94">
        <v>5</v>
      </c>
      <c r="D9276" s="94" t="s">
        <v>16663</v>
      </c>
      <c r="E9276" s="94" t="s">
        <v>16664</v>
      </c>
      <c r="F9276" s="94" t="s">
        <v>128</v>
      </c>
    </row>
    <row r="9277" spans="1:6" ht="15" x14ac:dyDescent="0.25">
      <c r="A9277" s="94">
        <v>9271</v>
      </c>
      <c r="B9277" s="95">
        <v>44240.759236111102</v>
      </c>
      <c r="C9277" s="94">
        <v>5</v>
      </c>
      <c r="D9277" s="94" t="s">
        <v>16665</v>
      </c>
      <c r="E9277" s="94" t="s">
        <v>16666</v>
      </c>
      <c r="F9277" s="94" t="s">
        <v>128</v>
      </c>
    </row>
    <row r="9278" spans="1:6" ht="15" x14ac:dyDescent="0.25">
      <c r="A9278" s="94">
        <v>9272</v>
      </c>
      <c r="B9278" s="95">
        <v>44240.749803240702</v>
      </c>
      <c r="C9278" s="94">
        <v>5</v>
      </c>
      <c r="D9278" s="94" t="s">
        <v>16667</v>
      </c>
      <c r="E9278" s="94" t="s">
        <v>16668</v>
      </c>
      <c r="F9278" s="94" t="s">
        <v>128</v>
      </c>
    </row>
    <row r="9279" spans="1:6" ht="15" x14ac:dyDescent="0.25">
      <c r="A9279" s="94">
        <v>9273</v>
      </c>
      <c r="B9279" s="95">
        <v>44240.721400462899</v>
      </c>
      <c r="C9279" s="94">
        <v>5</v>
      </c>
      <c r="D9279" s="94" t="s">
        <v>16669</v>
      </c>
      <c r="E9279" s="94" t="s">
        <v>16670</v>
      </c>
      <c r="F9279" s="94" t="s">
        <v>128</v>
      </c>
    </row>
    <row r="9280" spans="1:6" ht="15" x14ac:dyDescent="0.25">
      <c r="A9280" s="94">
        <v>9274</v>
      </c>
      <c r="B9280" s="95">
        <v>44240.715034722198</v>
      </c>
      <c r="C9280" s="94">
        <v>5</v>
      </c>
      <c r="D9280" s="94" t="s">
        <v>13512</v>
      </c>
      <c r="E9280" s="94" t="s">
        <v>16671</v>
      </c>
      <c r="F9280" s="94" t="s">
        <v>128</v>
      </c>
    </row>
    <row r="9281" spans="1:6" ht="15" x14ac:dyDescent="0.25">
      <c r="A9281" s="94">
        <v>9275</v>
      </c>
      <c r="B9281" s="95">
        <v>44240.6845717592</v>
      </c>
      <c r="C9281" s="94">
        <v>5</v>
      </c>
      <c r="D9281" s="94" t="s">
        <v>16672</v>
      </c>
      <c r="E9281" s="94" t="s">
        <v>16673</v>
      </c>
      <c r="F9281" s="94" t="s">
        <v>128</v>
      </c>
    </row>
    <row r="9282" spans="1:6" ht="15" x14ac:dyDescent="0.25">
      <c r="A9282" s="94">
        <v>9276</v>
      </c>
      <c r="B9282" s="95">
        <v>44240.678749999999</v>
      </c>
      <c r="C9282" s="94">
        <v>5</v>
      </c>
      <c r="D9282" s="94" t="s">
        <v>16674</v>
      </c>
      <c r="E9282" s="94" t="s">
        <v>16675</v>
      </c>
      <c r="F9282" s="94" t="s">
        <v>128</v>
      </c>
    </row>
    <row r="9283" spans="1:6" ht="15" x14ac:dyDescent="0.25">
      <c r="A9283" s="94">
        <v>9277</v>
      </c>
      <c r="B9283" s="95">
        <v>44240.664745370297</v>
      </c>
      <c r="C9283" s="94">
        <v>5</v>
      </c>
      <c r="D9283" s="94" t="s">
        <v>16676</v>
      </c>
      <c r="E9283" s="94" t="s">
        <v>16677</v>
      </c>
      <c r="F9283" s="94" t="s">
        <v>128</v>
      </c>
    </row>
    <row r="9284" spans="1:6" ht="15" x14ac:dyDescent="0.25">
      <c r="A9284" s="94">
        <v>9278</v>
      </c>
      <c r="B9284" s="95">
        <v>44240.628912036998</v>
      </c>
      <c r="C9284" s="94">
        <v>5</v>
      </c>
      <c r="D9284" s="94" t="s">
        <v>4299</v>
      </c>
      <c r="E9284" s="94" t="s">
        <v>16678</v>
      </c>
      <c r="F9284" s="94" t="s">
        <v>128</v>
      </c>
    </row>
    <row r="9285" spans="1:6" ht="15" x14ac:dyDescent="0.25">
      <c r="A9285" s="94">
        <v>9279</v>
      </c>
      <c r="B9285" s="95">
        <v>44240.590081018498</v>
      </c>
      <c r="C9285" s="94">
        <v>5</v>
      </c>
      <c r="D9285" s="94" t="s">
        <v>16679</v>
      </c>
      <c r="E9285" s="94"/>
      <c r="F9285" s="94" t="s">
        <v>128</v>
      </c>
    </row>
    <row r="9286" spans="1:6" ht="15" x14ac:dyDescent="0.25">
      <c r="A9286" s="94">
        <v>9280</v>
      </c>
      <c r="B9286" s="95">
        <v>44240.573842592501</v>
      </c>
      <c r="C9286" s="94">
        <v>5</v>
      </c>
      <c r="D9286" s="94" t="s">
        <v>16680</v>
      </c>
      <c r="E9286" s="94" t="s">
        <v>16681</v>
      </c>
      <c r="F9286" s="94" t="s">
        <v>128</v>
      </c>
    </row>
    <row r="9287" spans="1:6" ht="15" x14ac:dyDescent="0.25">
      <c r="A9287" s="94">
        <v>9281</v>
      </c>
      <c r="B9287" s="95">
        <v>44240.561851851802</v>
      </c>
      <c r="C9287" s="94">
        <v>5</v>
      </c>
      <c r="D9287" s="94" t="s">
        <v>16682</v>
      </c>
      <c r="E9287" s="94" t="s">
        <v>16683</v>
      </c>
      <c r="F9287" s="94" t="s">
        <v>128</v>
      </c>
    </row>
    <row r="9288" spans="1:6" ht="15" x14ac:dyDescent="0.25">
      <c r="A9288" s="94">
        <v>9282</v>
      </c>
      <c r="B9288" s="95">
        <v>44240.5572800925</v>
      </c>
      <c r="C9288" s="94">
        <v>5</v>
      </c>
      <c r="D9288" s="94" t="s">
        <v>16684</v>
      </c>
      <c r="E9288" s="94" t="s">
        <v>16685</v>
      </c>
      <c r="F9288" s="94" t="s">
        <v>128</v>
      </c>
    </row>
    <row r="9289" spans="1:6" ht="15" x14ac:dyDescent="0.25">
      <c r="A9289" s="94">
        <v>9283</v>
      </c>
      <c r="B9289" s="95">
        <v>44240.542708333298</v>
      </c>
      <c r="C9289" s="94">
        <v>4</v>
      </c>
      <c r="D9289" s="94" t="s">
        <v>16686</v>
      </c>
      <c r="E9289" s="94" t="s">
        <v>16687</v>
      </c>
      <c r="F9289" s="94" t="s">
        <v>128</v>
      </c>
    </row>
    <row r="9290" spans="1:6" ht="15" x14ac:dyDescent="0.25">
      <c r="A9290" s="94">
        <v>9284</v>
      </c>
      <c r="B9290" s="95">
        <v>44240.540520833303</v>
      </c>
      <c r="C9290" s="94">
        <v>5</v>
      </c>
      <c r="D9290" s="94" t="s">
        <v>16688</v>
      </c>
      <c r="E9290" s="94" t="s">
        <v>16689</v>
      </c>
      <c r="F9290" s="94" t="s">
        <v>128</v>
      </c>
    </row>
    <row r="9291" spans="1:6" ht="15" x14ac:dyDescent="0.25">
      <c r="A9291" s="94">
        <v>9285</v>
      </c>
      <c r="B9291" s="95">
        <v>44240.532824073998</v>
      </c>
      <c r="C9291" s="94">
        <v>5</v>
      </c>
      <c r="D9291" s="94" t="s">
        <v>16690</v>
      </c>
      <c r="E9291" s="94" t="s">
        <v>16691</v>
      </c>
      <c r="F9291" s="94" t="s">
        <v>128</v>
      </c>
    </row>
    <row r="9292" spans="1:6" ht="15" x14ac:dyDescent="0.25">
      <c r="A9292" s="94">
        <v>9286</v>
      </c>
      <c r="B9292" s="95">
        <v>44240.373726851802</v>
      </c>
      <c r="C9292" s="94">
        <v>5</v>
      </c>
      <c r="D9292" s="94" t="s">
        <v>16692</v>
      </c>
      <c r="E9292" s="94" t="s">
        <v>16693</v>
      </c>
      <c r="F9292" s="94" t="s">
        <v>128</v>
      </c>
    </row>
    <row r="9293" spans="1:6" ht="15" x14ac:dyDescent="0.25">
      <c r="A9293" s="94">
        <v>9287</v>
      </c>
      <c r="B9293" s="95">
        <v>44239.989548611098</v>
      </c>
      <c r="C9293" s="94">
        <v>5</v>
      </c>
      <c r="D9293" s="94" t="s">
        <v>16694</v>
      </c>
      <c r="E9293" s="94" t="s">
        <v>16695</v>
      </c>
      <c r="F9293" s="94" t="s">
        <v>128</v>
      </c>
    </row>
    <row r="9294" spans="1:6" ht="15" x14ac:dyDescent="0.25">
      <c r="A9294" s="94">
        <v>9288</v>
      </c>
      <c r="B9294" s="95">
        <v>44239.934085648099</v>
      </c>
      <c r="C9294" s="94">
        <v>5</v>
      </c>
      <c r="D9294" s="94" t="s">
        <v>16696</v>
      </c>
      <c r="E9294" s="94" t="s">
        <v>16697</v>
      </c>
      <c r="F9294" s="94" t="s">
        <v>128</v>
      </c>
    </row>
    <row r="9295" spans="1:6" ht="15" x14ac:dyDescent="0.25">
      <c r="A9295" s="94">
        <v>9289</v>
      </c>
      <c r="B9295" s="95">
        <v>44239.877002314803</v>
      </c>
      <c r="C9295" s="94">
        <v>5</v>
      </c>
      <c r="D9295" s="94" t="s">
        <v>16698</v>
      </c>
      <c r="E9295" s="94" t="s">
        <v>16699</v>
      </c>
      <c r="F9295" s="94" t="s">
        <v>128</v>
      </c>
    </row>
    <row r="9296" spans="1:6" ht="15" x14ac:dyDescent="0.25">
      <c r="A9296" s="94">
        <v>9290</v>
      </c>
      <c r="B9296" s="95">
        <v>44239.830370370299</v>
      </c>
      <c r="C9296" s="94">
        <v>5</v>
      </c>
      <c r="D9296" s="94" t="s">
        <v>11334</v>
      </c>
      <c r="E9296" s="94" t="s">
        <v>16700</v>
      </c>
      <c r="F9296" s="94" t="s">
        <v>128</v>
      </c>
    </row>
    <row r="9297" spans="1:6" ht="15" x14ac:dyDescent="0.25">
      <c r="A9297" s="94">
        <v>9291</v>
      </c>
      <c r="B9297" s="95">
        <v>44239.818634259202</v>
      </c>
      <c r="C9297" s="94">
        <v>5</v>
      </c>
      <c r="D9297" s="94" t="s">
        <v>16701</v>
      </c>
      <c r="E9297" s="94" t="s">
        <v>16702</v>
      </c>
      <c r="F9297" s="94" t="s">
        <v>128</v>
      </c>
    </row>
    <row r="9298" spans="1:6" ht="15" x14ac:dyDescent="0.25">
      <c r="A9298" s="94">
        <v>9292</v>
      </c>
      <c r="B9298" s="95">
        <v>44239.817013888802</v>
      </c>
      <c r="C9298" s="94">
        <v>4</v>
      </c>
      <c r="D9298" s="94" t="s">
        <v>16703</v>
      </c>
      <c r="E9298" s="94" t="s">
        <v>16704</v>
      </c>
      <c r="F9298" s="94" t="s">
        <v>128</v>
      </c>
    </row>
    <row r="9299" spans="1:6" ht="15" x14ac:dyDescent="0.25">
      <c r="A9299" s="94">
        <v>9293</v>
      </c>
      <c r="B9299" s="95">
        <v>44239.802361111098</v>
      </c>
      <c r="C9299" s="94">
        <v>4</v>
      </c>
      <c r="D9299" s="94" t="s">
        <v>16705</v>
      </c>
      <c r="E9299" s="94" t="s">
        <v>16706</v>
      </c>
      <c r="F9299" s="94" t="s">
        <v>128</v>
      </c>
    </row>
    <row r="9300" spans="1:6" ht="15" x14ac:dyDescent="0.25">
      <c r="A9300" s="94">
        <v>9294</v>
      </c>
      <c r="B9300" s="95">
        <v>44239.7683101851</v>
      </c>
      <c r="C9300" s="94">
        <v>5</v>
      </c>
      <c r="D9300" s="94" t="s">
        <v>16707</v>
      </c>
      <c r="E9300" s="94" t="s">
        <v>16708</v>
      </c>
      <c r="F9300" s="94" t="s">
        <v>128</v>
      </c>
    </row>
    <row r="9301" spans="1:6" ht="15" x14ac:dyDescent="0.25">
      <c r="A9301" s="94">
        <v>9295</v>
      </c>
      <c r="B9301" s="95">
        <v>44239.694583333301</v>
      </c>
      <c r="C9301" s="94">
        <v>5</v>
      </c>
      <c r="D9301" s="94" t="s">
        <v>16709</v>
      </c>
      <c r="E9301" s="94" t="s">
        <v>16710</v>
      </c>
      <c r="F9301" s="94" t="s">
        <v>128</v>
      </c>
    </row>
    <row r="9302" spans="1:6" ht="15" x14ac:dyDescent="0.25">
      <c r="A9302" s="94">
        <v>9296</v>
      </c>
      <c r="B9302" s="95">
        <v>44239.690567129597</v>
      </c>
      <c r="C9302" s="94">
        <v>5</v>
      </c>
      <c r="D9302" s="94" t="s">
        <v>16711</v>
      </c>
      <c r="E9302" s="94" t="s">
        <v>16712</v>
      </c>
      <c r="F9302" s="94" t="s">
        <v>128</v>
      </c>
    </row>
    <row r="9303" spans="1:6" ht="15" x14ac:dyDescent="0.25">
      <c r="A9303" s="94">
        <v>9297</v>
      </c>
      <c r="B9303" s="95">
        <v>44239.667129629597</v>
      </c>
      <c r="C9303" s="94">
        <v>5</v>
      </c>
      <c r="D9303" s="94" t="s">
        <v>434</v>
      </c>
      <c r="E9303" s="94"/>
      <c r="F9303" s="94" t="s">
        <v>128</v>
      </c>
    </row>
    <row r="9304" spans="1:6" ht="15" x14ac:dyDescent="0.25">
      <c r="A9304" s="94">
        <v>9298</v>
      </c>
      <c r="B9304" s="95">
        <v>44239.664664351803</v>
      </c>
      <c r="C9304" s="94">
        <v>5</v>
      </c>
      <c r="D9304" s="94" t="s">
        <v>16713</v>
      </c>
      <c r="E9304" s="94" t="s">
        <v>16714</v>
      </c>
      <c r="F9304" s="94" t="s">
        <v>128</v>
      </c>
    </row>
    <row r="9305" spans="1:6" ht="15" x14ac:dyDescent="0.25">
      <c r="A9305" s="94">
        <v>9299</v>
      </c>
      <c r="B9305" s="95">
        <v>44239.645324074001</v>
      </c>
      <c r="C9305" s="94">
        <v>5</v>
      </c>
      <c r="D9305" s="94" t="s">
        <v>16715</v>
      </c>
      <c r="E9305" s="94"/>
      <c r="F9305" s="94" t="s">
        <v>128</v>
      </c>
    </row>
    <row r="9306" spans="1:6" ht="15" x14ac:dyDescent="0.25">
      <c r="A9306" s="94">
        <v>9300</v>
      </c>
      <c r="B9306" s="95">
        <v>44239.638055555501</v>
      </c>
      <c r="C9306" s="94">
        <v>1</v>
      </c>
      <c r="D9306" s="94" t="s">
        <v>15385</v>
      </c>
      <c r="E9306" s="94" t="s">
        <v>16716</v>
      </c>
      <c r="F9306" s="94" t="s">
        <v>128</v>
      </c>
    </row>
    <row r="9307" spans="1:6" ht="15" x14ac:dyDescent="0.25">
      <c r="A9307" s="94">
        <v>9301</v>
      </c>
      <c r="B9307" s="95">
        <v>44239.637141203697</v>
      </c>
      <c r="C9307" s="94">
        <v>5</v>
      </c>
      <c r="D9307" s="94" t="s">
        <v>16717</v>
      </c>
      <c r="E9307" s="94" t="s">
        <v>16718</v>
      </c>
      <c r="F9307" s="94" t="s">
        <v>128</v>
      </c>
    </row>
    <row r="9308" spans="1:6" ht="15" x14ac:dyDescent="0.25">
      <c r="A9308" s="94">
        <v>9302</v>
      </c>
      <c r="B9308" s="95">
        <v>44239.614363425899</v>
      </c>
      <c r="C9308" s="94">
        <v>5</v>
      </c>
      <c r="D9308" s="94" t="s">
        <v>16719</v>
      </c>
      <c r="E9308" s="94" t="s">
        <v>16720</v>
      </c>
      <c r="F9308" s="94" t="s">
        <v>128</v>
      </c>
    </row>
    <row r="9309" spans="1:6" ht="15" x14ac:dyDescent="0.25">
      <c r="A9309" s="94">
        <v>9303</v>
      </c>
      <c r="B9309" s="95">
        <v>44239.6061342592</v>
      </c>
      <c r="C9309" s="94">
        <v>5</v>
      </c>
      <c r="D9309" s="94" t="s">
        <v>422</v>
      </c>
      <c r="E9309" s="94" t="s">
        <v>16721</v>
      </c>
      <c r="F9309" s="94" t="s">
        <v>128</v>
      </c>
    </row>
    <row r="9310" spans="1:6" ht="15" x14ac:dyDescent="0.25">
      <c r="A9310" s="94">
        <v>9304</v>
      </c>
      <c r="B9310" s="95">
        <v>44239.601689814801</v>
      </c>
      <c r="C9310" s="94">
        <v>1</v>
      </c>
      <c r="D9310" s="94" t="s">
        <v>16722</v>
      </c>
      <c r="E9310" s="94" t="s">
        <v>16723</v>
      </c>
      <c r="F9310" s="94" t="s">
        <v>128</v>
      </c>
    </row>
    <row r="9311" spans="1:6" ht="15" x14ac:dyDescent="0.25">
      <c r="A9311" s="94">
        <v>9305</v>
      </c>
      <c r="B9311" s="95">
        <v>44239.599953703699</v>
      </c>
      <c r="C9311" s="94">
        <v>5</v>
      </c>
      <c r="D9311" s="94" t="s">
        <v>16724</v>
      </c>
      <c r="E9311" s="94" t="s">
        <v>16725</v>
      </c>
      <c r="F9311" s="94" t="s">
        <v>128</v>
      </c>
    </row>
    <row r="9312" spans="1:6" ht="15" x14ac:dyDescent="0.25">
      <c r="A9312" s="94">
        <v>9306</v>
      </c>
      <c r="B9312" s="95">
        <v>44239.578171296198</v>
      </c>
      <c r="C9312" s="94">
        <v>5</v>
      </c>
      <c r="D9312" s="94" t="s">
        <v>16726</v>
      </c>
      <c r="E9312" s="94" t="s">
        <v>16727</v>
      </c>
      <c r="F9312" s="94" t="s">
        <v>128</v>
      </c>
    </row>
    <row r="9313" spans="1:6" ht="15" x14ac:dyDescent="0.25">
      <c r="A9313" s="94">
        <v>9307</v>
      </c>
      <c r="B9313" s="95">
        <v>44239.575462962901</v>
      </c>
      <c r="C9313" s="94">
        <v>5</v>
      </c>
      <c r="D9313" s="94" t="s">
        <v>16728</v>
      </c>
      <c r="E9313" s="94" t="s">
        <v>16729</v>
      </c>
      <c r="F9313" s="94" t="s">
        <v>128</v>
      </c>
    </row>
    <row r="9314" spans="1:6" ht="15" x14ac:dyDescent="0.25">
      <c r="A9314" s="94">
        <v>9308</v>
      </c>
      <c r="B9314" s="95">
        <v>44239.569016203699</v>
      </c>
      <c r="C9314" s="94">
        <v>5</v>
      </c>
      <c r="D9314" s="94" t="s">
        <v>16730</v>
      </c>
      <c r="E9314" s="94" t="s">
        <v>16731</v>
      </c>
      <c r="F9314" s="94" t="s">
        <v>128</v>
      </c>
    </row>
    <row r="9315" spans="1:6" ht="15" x14ac:dyDescent="0.25">
      <c r="A9315" s="94">
        <v>9309</v>
      </c>
      <c r="B9315" s="95">
        <v>44239.562569444402</v>
      </c>
      <c r="C9315" s="94">
        <v>5</v>
      </c>
      <c r="D9315" s="94" t="s">
        <v>263</v>
      </c>
      <c r="E9315" s="94" t="s">
        <v>16732</v>
      </c>
      <c r="F9315" s="94" t="s">
        <v>128</v>
      </c>
    </row>
    <row r="9316" spans="1:6" ht="15" x14ac:dyDescent="0.25">
      <c r="A9316" s="94">
        <v>9310</v>
      </c>
      <c r="B9316" s="95">
        <v>44239.559050925898</v>
      </c>
      <c r="C9316" s="94">
        <v>5</v>
      </c>
      <c r="D9316" s="94" t="s">
        <v>16733</v>
      </c>
      <c r="E9316" s="94" t="s">
        <v>16734</v>
      </c>
      <c r="F9316" s="94" t="s">
        <v>128</v>
      </c>
    </row>
    <row r="9317" spans="1:6" ht="15" x14ac:dyDescent="0.25">
      <c r="A9317" s="94">
        <v>9311</v>
      </c>
      <c r="B9317" s="95">
        <v>44239.5191203703</v>
      </c>
      <c r="C9317" s="94">
        <v>5</v>
      </c>
      <c r="D9317" s="94" t="s">
        <v>5138</v>
      </c>
      <c r="E9317" s="94" t="s">
        <v>16735</v>
      </c>
      <c r="F9317" s="94" t="s">
        <v>128</v>
      </c>
    </row>
    <row r="9318" spans="1:6" ht="15" x14ac:dyDescent="0.25">
      <c r="A9318" s="94">
        <v>9312</v>
      </c>
      <c r="B9318" s="95">
        <v>44239.489733796298</v>
      </c>
      <c r="C9318" s="94">
        <v>5</v>
      </c>
      <c r="D9318" s="94" t="s">
        <v>766</v>
      </c>
      <c r="E9318" s="94" t="s">
        <v>16736</v>
      </c>
      <c r="F9318" s="94" t="s">
        <v>128</v>
      </c>
    </row>
    <row r="9319" spans="1:6" ht="15" x14ac:dyDescent="0.25">
      <c r="A9319" s="94">
        <v>9313</v>
      </c>
      <c r="B9319" s="95">
        <v>44239.485543981398</v>
      </c>
      <c r="C9319" s="94">
        <v>5</v>
      </c>
      <c r="D9319" s="94" t="s">
        <v>16737</v>
      </c>
      <c r="E9319" s="94" t="s">
        <v>16738</v>
      </c>
      <c r="F9319" s="94" t="s">
        <v>128</v>
      </c>
    </row>
    <row r="9320" spans="1:6" ht="15" x14ac:dyDescent="0.25">
      <c r="A9320" s="94">
        <v>9314</v>
      </c>
      <c r="B9320" s="95">
        <v>44239.452974537002</v>
      </c>
      <c r="C9320" s="94">
        <v>5</v>
      </c>
      <c r="D9320" s="94" t="s">
        <v>263</v>
      </c>
      <c r="E9320" s="94" t="s">
        <v>16739</v>
      </c>
      <c r="F9320" s="94" t="s">
        <v>128</v>
      </c>
    </row>
    <row r="9321" spans="1:6" ht="15" x14ac:dyDescent="0.25">
      <c r="A9321" s="94">
        <v>9315</v>
      </c>
      <c r="B9321" s="95">
        <v>44239.358634259203</v>
      </c>
      <c r="C9321" s="94">
        <v>5</v>
      </c>
      <c r="D9321" s="94" t="s">
        <v>422</v>
      </c>
      <c r="E9321" s="94" t="s">
        <v>16740</v>
      </c>
      <c r="F9321" s="94" t="s">
        <v>128</v>
      </c>
    </row>
    <row r="9322" spans="1:6" ht="15" x14ac:dyDescent="0.25">
      <c r="A9322" s="94">
        <v>9316</v>
      </c>
      <c r="B9322" s="95">
        <v>44238.931006944404</v>
      </c>
      <c r="C9322" s="94">
        <v>5</v>
      </c>
      <c r="D9322" s="94" t="s">
        <v>9536</v>
      </c>
      <c r="E9322" s="94" t="s">
        <v>16741</v>
      </c>
      <c r="F9322" s="94" t="s">
        <v>128</v>
      </c>
    </row>
    <row r="9323" spans="1:6" ht="15" x14ac:dyDescent="0.25">
      <c r="A9323" s="94">
        <v>9317</v>
      </c>
      <c r="B9323" s="95">
        <v>44238.880543981402</v>
      </c>
      <c r="C9323" s="94">
        <v>5</v>
      </c>
      <c r="D9323" s="94" t="s">
        <v>610</v>
      </c>
      <c r="E9323" s="94" t="s">
        <v>16742</v>
      </c>
      <c r="F9323" s="94" t="s">
        <v>128</v>
      </c>
    </row>
    <row r="9324" spans="1:6" ht="15" x14ac:dyDescent="0.25">
      <c r="A9324" s="94">
        <v>9318</v>
      </c>
      <c r="B9324" s="95">
        <v>44238.844641203701</v>
      </c>
      <c r="C9324" s="94">
        <v>5</v>
      </c>
      <c r="D9324" s="94" t="s">
        <v>16743</v>
      </c>
      <c r="E9324" s="94" t="s">
        <v>16744</v>
      </c>
      <c r="F9324" s="94" t="s">
        <v>128</v>
      </c>
    </row>
    <row r="9325" spans="1:6" ht="15" x14ac:dyDescent="0.25">
      <c r="A9325" s="94">
        <v>9319</v>
      </c>
      <c r="B9325" s="95">
        <v>44238.814756944397</v>
      </c>
      <c r="C9325" s="94">
        <v>5</v>
      </c>
      <c r="D9325" s="94" t="s">
        <v>16745</v>
      </c>
      <c r="E9325" s="94" t="s">
        <v>16746</v>
      </c>
      <c r="F9325" s="94" t="s">
        <v>128</v>
      </c>
    </row>
    <row r="9326" spans="1:6" ht="15" x14ac:dyDescent="0.25">
      <c r="A9326" s="94">
        <v>9320</v>
      </c>
      <c r="B9326" s="95">
        <v>44238.806932870299</v>
      </c>
      <c r="C9326" s="94">
        <v>5</v>
      </c>
      <c r="D9326" s="94" t="s">
        <v>3283</v>
      </c>
      <c r="E9326" s="94" t="s">
        <v>16747</v>
      </c>
      <c r="F9326" s="94" t="s">
        <v>128</v>
      </c>
    </row>
    <row r="9327" spans="1:6" ht="15" x14ac:dyDescent="0.25">
      <c r="A9327" s="94">
        <v>9321</v>
      </c>
      <c r="B9327" s="95">
        <v>44238.7547569444</v>
      </c>
      <c r="C9327" s="94">
        <v>5</v>
      </c>
      <c r="D9327" s="94" t="s">
        <v>245</v>
      </c>
      <c r="E9327" s="94" t="s">
        <v>16748</v>
      </c>
      <c r="F9327" s="94" t="s">
        <v>128</v>
      </c>
    </row>
    <row r="9328" spans="1:6" ht="15" x14ac:dyDescent="0.25">
      <c r="A9328" s="94">
        <v>9322</v>
      </c>
      <c r="B9328" s="95">
        <v>44238.733865740702</v>
      </c>
      <c r="C9328" s="94">
        <v>3</v>
      </c>
      <c r="D9328" s="94" t="s">
        <v>434</v>
      </c>
      <c r="E9328" s="94" t="s">
        <v>16749</v>
      </c>
      <c r="F9328" s="94" t="s">
        <v>128</v>
      </c>
    </row>
    <row r="9329" spans="1:6" ht="15" x14ac:dyDescent="0.25">
      <c r="A9329" s="94">
        <v>9323</v>
      </c>
      <c r="B9329" s="95">
        <v>44238.712500000001</v>
      </c>
      <c r="C9329" s="94">
        <v>5</v>
      </c>
      <c r="D9329" s="94" t="s">
        <v>16750</v>
      </c>
      <c r="E9329" s="94" t="s">
        <v>16751</v>
      </c>
      <c r="F9329" s="94" t="s">
        <v>128</v>
      </c>
    </row>
    <row r="9330" spans="1:6" ht="15" x14ac:dyDescent="0.25">
      <c r="A9330" s="94">
        <v>9324</v>
      </c>
      <c r="B9330" s="95">
        <v>44238.709930555502</v>
      </c>
      <c r="C9330" s="94">
        <v>5</v>
      </c>
      <c r="D9330" s="94" t="s">
        <v>14305</v>
      </c>
      <c r="E9330" s="94" t="s">
        <v>16752</v>
      </c>
      <c r="F9330" s="94" t="s">
        <v>128</v>
      </c>
    </row>
    <row r="9331" spans="1:6" ht="15" x14ac:dyDescent="0.25">
      <c r="A9331" s="94">
        <v>9325</v>
      </c>
      <c r="B9331" s="95">
        <v>44238.703958333303</v>
      </c>
      <c r="C9331" s="94">
        <v>1</v>
      </c>
      <c r="D9331" s="94" t="s">
        <v>16753</v>
      </c>
      <c r="E9331" s="94" t="s">
        <v>16754</v>
      </c>
      <c r="F9331" s="94" t="s">
        <v>128</v>
      </c>
    </row>
    <row r="9332" spans="1:6" ht="15" x14ac:dyDescent="0.25">
      <c r="A9332" s="94">
        <v>9326</v>
      </c>
      <c r="B9332" s="95">
        <v>44238.687928240703</v>
      </c>
      <c r="C9332" s="94">
        <v>5</v>
      </c>
      <c r="D9332" s="94" t="s">
        <v>16755</v>
      </c>
      <c r="E9332" s="94" t="s">
        <v>16756</v>
      </c>
      <c r="F9332" s="94" t="s">
        <v>128</v>
      </c>
    </row>
    <row r="9333" spans="1:6" ht="15" x14ac:dyDescent="0.25">
      <c r="A9333" s="94">
        <v>9327</v>
      </c>
      <c r="B9333" s="95">
        <v>44238.665034722202</v>
      </c>
      <c r="C9333" s="94">
        <v>5</v>
      </c>
      <c r="D9333" s="94" t="s">
        <v>16757</v>
      </c>
      <c r="E9333" s="94" t="s">
        <v>16758</v>
      </c>
      <c r="F9333" s="94" t="s">
        <v>128</v>
      </c>
    </row>
    <row r="9334" spans="1:6" ht="15" x14ac:dyDescent="0.25">
      <c r="A9334" s="94">
        <v>9328</v>
      </c>
      <c r="B9334" s="95">
        <v>44238.664305555503</v>
      </c>
      <c r="C9334" s="94">
        <v>5</v>
      </c>
      <c r="D9334" s="94" t="s">
        <v>16759</v>
      </c>
      <c r="E9334" s="94" t="s">
        <v>16760</v>
      </c>
      <c r="F9334" s="94" t="s">
        <v>128</v>
      </c>
    </row>
    <row r="9335" spans="1:6" ht="15" x14ac:dyDescent="0.25">
      <c r="A9335" s="94">
        <v>9329</v>
      </c>
      <c r="B9335" s="95">
        <v>44238.644351851799</v>
      </c>
      <c r="C9335" s="94">
        <v>5</v>
      </c>
      <c r="D9335" s="94" t="s">
        <v>16761</v>
      </c>
      <c r="E9335" s="94" t="s">
        <v>16762</v>
      </c>
      <c r="F9335" s="94" t="s">
        <v>128</v>
      </c>
    </row>
    <row r="9336" spans="1:6" ht="15" x14ac:dyDescent="0.25">
      <c r="A9336" s="94">
        <v>9330</v>
      </c>
      <c r="B9336" s="95">
        <v>44238.625127314801</v>
      </c>
      <c r="C9336" s="94">
        <v>5</v>
      </c>
      <c r="D9336" s="94" t="s">
        <v>16763</v>
      </c>
      <c r="E9336" s="94" t="s">
        <v>16764</v>
      </c>
      <c r="F9336" s="94" t="s">
        <v>128</v>
      </c>
    </row>
    <row r="9337" spans="1:6" ht="15" x14ac:dyDescent="0.25">
      <c r="A9337" s="94">
        <v>9331</v>
      </c>
      <c r="B9337" s="95">
        <v>44238.613923611098</v>
      </c>
      <c r="C9337" s="94">
        <v>1</v>
      </c>
      <c r="D9337" s="94" t="s">
        <v>16765</v>
      </c>
      <c r="E9337" s="94" t="s">
        <v>16766</v>
      </c>
      <c r="F9337" s="94" t="s">
        <v>128</v>
      </c>
    </row>
    <row r="9338" spans="1:6" ht="15" x14ac:dyDescent="0.25">
      <c r="A9338" s="94">
        <v>9332</v>
      </c>
      <c r="B9338" s="95">
        <v>44238.487638888801</v>
      </c>
      <c r="C9338" s="94">
        <v>5</v>
      </c>
      <c r="D9338" s="94" t="s">
        <v>16767</v>
      </c>
      <c r="E9338" s="94" t="s">
        <v>16768</v>
      </c>
      <c r="F9338" s="94" t="s">
        <v>128</v>
      </c>
    </row>
    <row r="9339" spans="1:6" ht="15" x14ac:dyDescent="0.25">
      <c r="A9339" s="94">
        <v>9333</v>
      </c>
      <c r="B9339" s="95">
        <v>44238.438726851797</v>
      </c>
      <c r="C9339" s="94">
        <v>5</v>
      </c>
      <c r="D9339" s="94" t="s">
        <v>2677</v>
      </c>
      <c r="E9339" s="94" t="s">
        <v>16769</v>
      </c>
      <c r="F9339" s="94" t="s">
        <v>128</v>
      </c>
    </row>
    <row r="9340" spans="1:6" ht="15" x14ac:dyDescent="0.25">
      <c r="A9340" s="94">
        <v>9334</v>
      </c>
      <c r="B9340" s="95">
        <v>44238.413483796197</v>
      </c>
      <c r="C9340" s="94">
        <v>4</v>
      </c>
      <c r="D9340" s="94" t="s">
        <v>1469</v>
      </c>
      <c r="E9340" s="94" t="s">
        <v>16770</v>
      </c>
      <c r="F9340" s="94" t="s">
        <v>128</v>
      </c>
    </row>
    <row r="9341" spans="1:6" ht="15" x14ac:dyDescent="0.25">
      <c r="A9341" s="94">
        <v>9335</v>
      </c>
      <c r="B9341" s="95">
        <v>44238.338958333297</v>
      </c>
      <c r="C9341" s="94">
        <v>5</v>
      </c>
      <c r="D9341" s="94" t="s">
        <v>16771</v>
      </c>
      <c r="E9341" s="94" t="s">
        <v>16772</v>
      </c>
      <c r="F9341" s="94" t="s">
        <v>128</v>
      </c>
    </row>
    <row r="9342" spans="1:6" ht="15" x14ac:dyDescent="0.25">
      <c r="A9342" s="94">
        <v>9336</v>
      </c>
      <c r="B9342" s="95">
        <v>44238.318460648101</v>
      </c>
      <c r="C9342" s="94">
        <v>5</v>
      </c>
      <c r="D9342" s="94" t="s">
        <v>2779</v>
      </c>
      <c r="E9342" s="94" t="s">
        <v>16773</v>
      </c>
      <c r="F9342" s="94" t="s">
        <v>128</v>
      </c>
    </row>
    <row r="9343" spans="1:6" ht="15" x14ac:dyDescent="0.25">
      <c r="A9343" s="94">
        <v>9338</v>
      </c>
      <c r="B9343" s="95">
        <v>44237.933379629598</v>
      </c>
      <c r="C9343" s="94">
        <v>3</v>
      </c>
      <c r="D9343" s="94" t="s">
        <v>16776</v>
      </c>
      <c r="E9343" s="94" t="s">
        <v>16777</v>
      </c>
      <c r="F9343" s="94" t="s">
        <v>128</v>
      </c>
    </row>
    <row r="9344" spans="1:6" ht="15" x14ac:dyDescent="0.25">
      <c r="A9344" s="94">
        <v>9339</v>
      </c>
      <c r="B9344" s="95">
        <v>44237.8902662037</v>
      </c>
      <c r="C9344" s="94">
        <v>5</v>
      </c>
      <c r="D9344" s="94" t="s">
        <v>766</v>
      </c>
      <c r="E9344" s="94" t="s">
        <v>16778</v>
      </c>
      <c r="F9344" s="94" t="s">
        <v>128</v>
      </c>
    </row>
    <row r="9345" spans="1:6" ht="15" x14ac:dyDescent="0.25">
      <c r="A9345" s="94">
        <v>9340</v>
      </c>
      <c r="B9345" s="95">
        <v>44237.890243055503</v>
      </c>
      <c r="C9345" s="94">
        <v>5</v>
      </c>
      <c r="D9345" s="94" t="s">
        <v>16779</v>
      </c>
      <c r="E9345" s="94" t="s">
        <v>16780</v>
      </c>
      <c r="F9345" s="94" t="s">
        <v>128</v>
      </c>
    </row>
    <row r="9346" spans="1:6" ht="15" x14ac:dyDescent="0.25">
      <c r="A9346" s="94">
        <v>9341</v>
      </c>
      <c r="B9346" s="95">
        <v>44237.886539351799</v>
      </c>
      <c r="C9346" s="94">
        <v>4</v>
      </c>
      <c r="D9346" s="94" t="s">
        <v>16781</v>
      </c>
      <c r="E9346" s="94" t="s">
        <v>16782</v>
      </c>
      <c r="F9346" s="94" t="s">
        <v>128</v>
      </c>
    </row>
    <row r="9347" spans="1:6" ht="15" x14ac:dyDescent="0.25">
      <c r="A9347" s="94">
        <v>9342</v>
      </c>
      <c r="B9347" s="95">
        <v>44237.837118055497</v>
      </c>
      <c r="C9347" s="94">
        <v>5</v>
      </c>
      <c r="D9347" s="94" t="s">
        <v>5106</v>
      </c>
      <c r="E9347" s="94" t="s">
        <v>16783</v>
      </c>
      <c r="F9347" s="94" t="s">
        <v>128</v>
      </c>
    </row>
    <row r="9348" spans="1:6" ht="15" x14ac:dyDescent="0.25">
      <c r="A9348" s="94">
        <v>9343</v>
      </c>
      <c r="B9348" s="95">
        <v>44237.836446759196</v>
      </c>
      <c r="C9348" s="94">
        <v>5</v>
      </c>
      <c r="D9348" s="94" t="s">
        <v>16784</v>
      </c>
      <c r="E9348" s="94" t="s">
        <v>16785</v>
      </c>
      <c r="F9348" s="94" t="s">
        <v>128</v>
      </c>
    </row>
    <row r="9349" spans="1:6" ht="15" x14ac:dyDescent="0.25">
      <c r="A9349" s="94">
        <v>9344</v>
      </c>
      <c r="B9349" s="95">
        <v>44237.8311226851</v>
      </c>
      <c r="C9349" s="94">
        <v>5</v>
      </c>
      <c r="D9349" s="94" t="s">
        <v>16786</v>
      </c>
      <c r="E9349" s="94" t="s">
        <v>16787</v>
      </c>
      <c r="F9349" s="94" t="s">
        <v>128</v>
      </c>
    </row>
    <row r="9350" spans="1:6" ht="15" x14ac:dyDescent="0.25">
      <c r="A9350" s="94">
        <v>9345</v>
      </c>
      <c r="B9350" s="95">
        <v>44237.819930555503</v>
      </c>
      <c r="C9350" s="94">
        <v>5</v>
      </c>
      <c r="D9350" s="94" t="s">
        <v>263</v>
      </c>
      <c r="E9350" s="94" t="s">
        <v>16788</v>
      </c>
      <c r="F9350" s="94" t="s">
        <v>128</v>
      </c>
    </row>
    <row r="9351" spans="1:6" ht="15" x14ac:dyDescent="0.25">
      <c r="A9351" s="94">
        <v>9346</v>
      </c>
      <c r="B9351" s="95">
        <v>44237.806273148097</v>
      </c>
      <c r="C9351" s="94">
        <v>5</v>
      </c>
      <c r="D9351" s="94" t="s">
        <v>16789</v>
      </c>
      <c r="E9351" s="94" t="s">
        <v>16790</v>
      </c>
      <c r="F9351" s="94" t="s">
        <v>128</v>
      </c>
    </row>
    <row r="9352" spans="1:6" ht="15" x14ac:dyDescent="0.25">
      <c r="A9352" s="94">
        <v>9347</v>
      </c>
      <c r="B9352" s="95">
        <v>44237.801967592502</v>
      </c>
      <c r="C9352" s="94">
        <v>5</v>
      </c>
      <c r="D9352" s="94" t="s">
        <v>1096</v>
      </c>
      <c r="E9352" s="94" t="s">
        <v>16791</v>
      </c>
      <c r="F9352" s="94" t="s">
        <v>128</v>
      </c>
    </row>
    <row r="9353" spans="1:6" ht="15" x14ac:dyDescent="0.25">
      <c r="A9353" s="94">
        <v>9348</v>
      </c>
      <c r="B9353" s="95">
        <v>44237.780601851802</v>
      </c>
      <c r="C9353" s="94">
        <v>5</v>
      </c>
      <c r="D9353" s="94" t="s">
        <v>1604</v>
      </c>
      <c r="E9353" s="94" t="s">
        <v>16792</v>
      </c>
      <c r="F9353" s="94" t="s">
        <v>128</v>
      </c>
    </row>
    <row r="9354" spans="1:6" ht="15" x14ac:dyDescent="0.25">
      <c r="A9354" s="94">
        <v>9349</v>
      </c>
      <c r="B9354" s="95">
        <v>44237.756932870303</v>
      </c>
      <c r="C9354" s="94">
        <v>5</v>
      </c>
      <c r="D9354" s="94" t="s">
        <v>16793</v>
      </c>
      <c r="E9354" s="94" t="s">
        <v>16794</v>
      </c>
      <c r="F9354" s="94" t="s">
        <v>128</v>
      </c>
    </row>
    <row r="9355" spans="1:6" ht="15" x14ac:dyDescent="0.25">
      <c r="A9355" s="94">
        <v>9350</v>
      </c>
      <c r="B9355" s="95">
        <v>44237.7554282407</v>
      </c>
      <c r="C9355" s="94">
        <v>5</v>
      </c>
      <c r="D9355" s="94" t="s">
        <v>16795</v>
      </c>
      <c r="E9355" s="94" t="s">
        <v>16796</v>
      </c>
      <c r="F9355" s="94" t="s">
        <v>128</v>
      </c>
    </row>
    <row r="9356" spans="1:6" ht="15" x14ac:dyDescent="0.25">
      <c r="A9356" s="94">
        <v>9351</v>
      </c>
      <c r="B9356" s="95">
        <v>44237.743495370298</v>
      </c>
      <c r="C9356" s="94">
        <v>5</v>
      </c>
      <c r="D9356" s="94" t="s">
        <v>16797</v>
      </c>
      <c r="E9356" s="94" t="s">
        <v>16798</v>
      </c>
      <c r="F9356" s="94" t="s">
        <v>128</v>
      </c>
    </row>
    <row r="9357" spans="1:6" ht="15" x14ac:dyDescent="0.25">
      <c r="A9357" s="94">
        <v>9352</v>
      </c>
      <c r="B9357" s="95">
        <v>44237.743148148104</v>
      </c>
      <c r="C9357" s="94">
        <v>5</v>
      </c>
      <c r="D9357" s="94" t="s">
        <v>16799</v>
      </c>
      <c r="E9357" s="94" t="s">
        <v>16800</v>
      </c>
      <c r="F9357" s="94" t="s">
        <v>128</v>
      </c>
    </row>
    <row r="9358" spans="1:6" ht="15" x14ac:dyDescent="0.25">
      <c r="A9358" s="94">
        <v>9353</v>
      </c>
      <c r="B9358" s="95">
        <v>44237.709444444401</v>
      </c>
      <c r="C9358" s="94">
        <v>5</v>
      </c>
      <c r="D9358" s="94" t="s">
        <v>16801</v>
      </c>
      <c r="E9358" s="94" t="s">
        <v>16802</v>
      </c>
      <c r="F9358" s="94" t="s">
        <v>128</v>
      </c>
    </row>
    <row r="9359" spans="1:6" ht="15" x14ac:dyDescent="0.25">
      <c r="A9359" s="94">
        <v>9354</v>
      </c>
      <c r="B9359" s="95">
        <v>44237.704293981398</v>
      </c>
      <c r="C9359" s="94">
        <v>5</v>
      </c>
      <c r="D9359" s="94" t="s">
        <v>16803</v>
      </c>
      <c r="E9359" s="94" t="s">
        <v>16804</v>
      </c>
      <c r="F9359" s="94" t="s">
        <v>128</v>
      </c>
    </row>
    <row r="9360" spans="1:6" ht="15" x14ac:dyDescent="0.25">
      <c r="A9360" s="94">
        <v>9355</v>
      </c>
      <c r="B9360" s="95">
        <v>44237.700231481402</v>
      </c>
      <c r="C9360" s="94">
        <v>5</v>
      </c>
      <c r="D9360" s="94" t="s">
        <v>3283</v>
      </c>
      <c r="E9360" s="94" t="s">
        <v>16805</v>
      </c>
      <c r="F9360" s="94" t="s">
        <v>128</v>
      </c>
    </row>
    <row r="9361" spans="1:6" ht="15" x14ac:dyDescent="0.25">
      <c r="A9361" s="94">
        <v>9356</v>
      </c>
      <c r="B9361" s="95">
        <v>44237.694212962902</v>
      </c>
      <c r="C9361" s="94">
        <v>5</v>
      </c>
      <c r="D9361" s="94" t="s">
        <v>16806</v>
      </c>
      <c r="E9361" s="94" t="s">
        <v>16807</v>
      </c>
      <c r="F9361" s="94" t="s">
        <v>128</v>
      </c>
    </row>
    <row r="9362" spans="1:6" ht="15" x14ac:dyDescent="0.25">
      <c r="A9362" s="94">
        <v>9357</v>
      </c>
      <c r="B9362" s="95">
        <v>44237.688923611102</v>
      </c>
      <c r="C9362" s="94">
        <v>5</v>
      </c>
      <c r="D9362" s="94" t="s">
        <v>1469</v>
      </c>
      <c r="E9362" s="94" t="s">
        <v>16808</v>
      </c>
      <c r="F9362" s="94" t="s">
        <v>425</v>
      </c>
    </row>
    <row r="9363" spans="1:6" ht="15" x14ac:dyDescent="0.25">
      <c r="A9363" s="94">
        <v>9358</v>
      </c>
      <c r="B9363" s="95">
        <v>44237.688796296199</v>
      </c>
      <c r="C9363" s="94">
        <v>5</v>
      </c>
      <c r="D9363" s="94" t="s">
        <v>16809</v>
      </c>
      <c r="E9363" s="94"/>
      <c r="F9363" s="94" t="s">
        <v>128</v>
      </c>
    </row>
    <row r="9364" spans="1:6" ht="15" x14ac:dyDescent="0.25">
      <c r="A9364" s="94">
        <v>9359</v>
      </c>
      <c r="B9364" s="95">
        <v>44237.682453703703</v>
      </c>
      <c r="C9364" s="94">
        <v>5</v>
      </c>
      <c r="D9364" s="94" t="s">
        <v>16810</v>
      </c>
      <c r="E9364" s="94" t="s">
        <v>16811</v>
      </c>
      <c r="F9364" s="94" t="s">
        <v>128</v>
      </c>
    </row>
    <row r="9365" spans="1:6" ht="15" x14ac:dyDescent="0.25">
      <c r="A9365" s="94">
        <v>9360</v>
      </c>
      <c r="B9365" s="95">
        <v>44237.679467592498</v>
      </c>
      <c r="C9365" s="94">
        <v>5</v>
      </c>
      <c r="D9365" s="94" t="s">
        <v>16812</v>
      </c>
      <c r="E9365" s="94" t="s">
        <v>16813</v>
      </c>
      <c r="F9365" s="94" t="s">
        <v>128</v>
      </c>
    </row>
    <row r="9366" spans="1:6" ht="15" x14ac:dyDescent="0.25">
      <c r="A9366" s="94">
        <v>9361</v>
      </c>
      <c r="B9366" s="95">
        <v>44237.668622685102</v>
      </c>
      <c r="C9366" s="94">
        <v>5</v>
      </c>
      <c r="D9366" s="94" t="s">
        <v>16814</v>
      </c>
      <c r="E9366" s="94" t="s">
        <v>16815</v>
      </c>
      <c r="F9366" s="94" t="s">
        <v>128</v>
      </c>
    </row>
    <row r="9367" spans="1:6" ht="15" x14ac:dyDescent="0.25">
      <c r="A9367" s="94">
        <v>9362</v>
      </c>
      <c r="B9367" s="95">
        <v>44237.6612731481</v>
      </c>
      <c r="C9367" s="94">
        <v>5</v>
      </c>
      <c r="D9367" s="94" t="s">
        <v>16816</v>
      </c>
      <c r="E9367" s="94" t="s">
        <v>16817</v>
      </c>
      <c r="F9367" s="94" t="s">
        <v>128</v>
      </c>
    </row>
    <row r="9368" spans="1:6" ht="15" x14ac:dyDescent="0.25">
      <c r="A9368" s="94">
        <v>9363</v>
      </c>
      <c r="B9368" s="95">
        <v>44237.655474537001</v>
      </c>
      <c r="C9368" s="94">
        <v>5</v>
      </c>
      <c r="D9368" s="94" t="s">
        <v>16818</v>
      </c>
      <c r="E9368" s="94" t="s">
        <v>16819</v>
      </c>
      <c r="F9368" s="94" t="s">
        <v>128</v>
      </c>
    </row>
    <row r="9369" spans="1:6" ht="15" x14ac:dyDescent="0.25">
      <c r="A9369" s="94">
        <v>9364</v>
      </c>
      <c r="B9369" s="95">
        <v>44237.643483796201</v>
      </c>
      <c r="C9369" s="94">
        <v>2</v>
      </c>
      <c r="D9369" s="94" t="s">
        <v>16820</v>
      </c>
      <c r="E9369" s="94" t="s">
        <v>16821</v>
      </c>
      <c r="F9369" s="94" t="s">
        <v>128</v>
      </c>
    </row>
    <row r="9370" spans="1:6" ht="15" x14ac:dyDescent="0.25">
      <c r="A9370" s="94">
        <v>9365</v>
      </c>
      <c r="B9370" s="95">
        <v>44237.636898148099</v>
      </c>
      <c r="C9370" s="94">
        <v>5</v>
      </c>
      <c r="D9370" s="94" t="s">
        <v>16822</v>
      </c>
      <c r="E9370" s="94" t="s">
        <v>16823</v>
      </c>
      <c r="F9370" s="94" t="s">
        <v>5654</v>
      </c>
    </row>
    <row r="9371" spans="1:6" ht="15" x14ac:dyDescent="0.25">
      <c r="A9371" s="94">
        <v>9366</v>
      </c>
      <c r="B9371" s="95">
        <v>44237.616678240702</v>
      </c>
      <c r="C9371" s="94">
        <v>5</v>
      </c>
      <c r="D9371" s="94" t="s">
        <v>16824</v>
      </c>
      <c r="E9371" s="94" t="s">
        <v>16825</v>
      </c>
      <c r="F9371" s="94" t="s">
        <v>128</v>
      </c>
    </row>
    <row r="9372" spans="1:6" ht="15" x14ac:dyDescent="0.25">
      <c r="A9372" s="94">
        <v>9367</v>
      </c>
      <c r="B9372" s="95">
        <v>44237.607210648101</v>
      </c>
      <c r="C9372" s="94">
        <v>5</v>
      </c>
      <c r="D9372" s="94" t="s">
        <v>16826</v>
      </c>
      <c r="E9372" s="94" t="s">
        <v>16827</v>
      </c>
      <c r="F9372" s="94" t="s">
        <v>128</v>
      </c>
    </row>
    <row r="9373" spans="1:6" ht="15" x14ac:dyDescent="0.25">
      <c r="A9373" s="94">
        <v>9368</v>
      </c>
      <c r="B9373" s="95">
        <v>44237.607187499998</v>
      </c>
      <c r="C9373" s="94">
        <v>5</v>
      </c>
      <c r="D9373" s="94" t="s">
        <v>263</v>
      </c>
      <c r="E9373" s="94" t="s">
        <v>16828</v>
      </c>
      <c r="F9373" s="94" t="s">
        <v>128</v>
      </c>
    </row>
    <row r="9374" spans="1:6" ht="15" x14ac:dyDescent="0.25">
      <c r="A9374" s="94">
        <v>9369</v>
      </c>
      <c r="B9374" s="95">
        <v>44237.603495370298</v>
      </c>
      <c r="C9374" s="94">
        <v>5</v>
      </c>
      <c r="D9374" s="94" t="s">
        <v>16829</v>
      </c>
      <c r="E9374" s="94" t="s">
        <v>16830</v>
      </c>
      <c r="F9374" s="94" t="s">
        <v>128</v>
      </c>
    </row>
    <row r="9375" spans="1:6" ht="15" x14ac:dyDescent="0.25">
      <c r="A9375" s="94">
        <v>9370</v>
      </c>
      <c r="B9375" s="95">
        <v>44237.598217592502</v>
      </c>
      <c r="C9375" s="94">
        <v>5</v>
      </c>
      <c r="D9375" s="94" t="s">
        <v>16831</v>
      </c>
      <c r="E9375" s="94" t="s">
        <v>16832</v>
      </c>
      <c r="F9375" s="94" t="s">
        <v>128</v>
      </c>
    </row>
    <row r="9376" spans="1:6" ht="15" x14ac:dyDescent="0.25">
      <c r="A9376" s="94">
        <v>9371</v>
      </c>
      <c r="B9376" s="95">
        <v>44237.594340277697</v>
      </c>
      <c r="C9376" s="94">
        <v>5</v>
      </c>
      <c r="D9376" s="94" t="s">
        <v>16833</v>
      </c>
      <c r="E9376" s="94" t="s">
        <v>16834</v>
      </c>
      <c r="F9376" s="94" t="s">
        <v>128</v>
      </c>
    </row>
    <row r="9377" spans="1:6" ht="15" x14ac:dyDescent="0.25">
      <c r="A9377" s="94">
        <v>9372</v>
      </c>
      <c r="B9377" s="95">
        <v>44237.584687499999</v>
      </c>
      <c r="C9377" s="94">
        <v>5</v>
      </c>
      <c r="D9377" s="94" t="s">
        <v>1245</v>
      </c>
      <c r="E9377" s="94" t="s">
        <v>16835</v>
      </c>
      <c r="F9377" s="94" t="s">
        <v>128</v>
      </c>
    </row>
    <row r="9378" spans="1:6" ht="15" x14ac:dyDescent="0.25">
      <c r="A9378" s="94">
        <v>9373</v>
      </c>
      <c r="B9378" s="95">
        <v>44237.5838657407</v>
      </c>
      <c r="C9378" s="94">
        <v>5</v>
      </c>
      <c r="D9378" s="94" t="s">
        <v>16836</v>
      </c>
      <c r="E9378" s="94" t="s">
        <v>16837</v>
      </c>
      <c r="F9378" s="94" t="s">
        <v>128</v>
      </c>
    </row>
    <row r="9379" spans="1:6" ht="15" x14ac:dyDescent="0.25">
      <c r="A9379" s="94">
        <v>9374</v>
      </c>
      <c r="B9379" s="95">
        <v>44237.577905092498</v>
      </c>
      <c r="C9379" s="94">
        <v>5</v>
      </c>
      <c r="D9379" s="94" t="s">
        <v>4282</v>
      </c>
      <c r="E9379" s="94"/>
      <c r="F9379" s="94" t="s">
        <v>128</v>
      </c>
    </row>
    <row r="9380" spans="1:6" ht="15" x14ac:dyDescent="0.25">
      <c r="A9380" s="94">
        <v>9375</v>
      </c>
      <c r="B9380" s="95">
        <v>44237.569155092497</v>
      </c>
      <c r="C9380" s="94">
        <v>5</v>
      </c>
      <c r="D9380" s="94" t="s">
        <v>16838</v>
      </c>
      <c r="E9380" s="94" t="s">
        <v>16839</v>
      </c>
      <c r="F9380" s="94" t="s">
        <v>128</v>
      </c>
    </row>
    <row r="9381" spans="1:6" ht="15" x14ac:dyDescent="0.25">
      <c r="A9381" s="94">
        <v>9376</v>
      </c>
      <c r="B9381" s="95">
        <v>44237.568530092598</v>
      </c>
      <c r="C9381" s="94">
        <v>5</v>
      </c>
      <c r="D9381" s="94" t="s">
        <v>875</v>
      </c>
      <c r="E9381" s="94" t="s">
        <v>16840</v>
      </c>
      <c r="F9381" s="94" t="s">
        <v>128</v>
      </c>
    </row>
    <row r="9382" spans="1:6" ht="15" x14ac:dyDescent="0.25">
      <c r="A9382" s="94">
        <v>9377</v>
      </c>
      <c r="B9382" s="95">
        <v>44237.564444444397</v>
      </c>
      <c r="C9382" s="94">
        <v>3</v>
      </c>
      <c r="D9382" s="94" t="s">
        <v>2005</v>
      </c>
      <c r="E9382" s="94" t="s">
        <v>16841</v>
      </c>
      <c r="F9382" s="94" t="s">
        <v>128</v>
      </c>
    </row>
    <row r="9383" spans="1:6" ht="15" x14ac:dyDescent="0.25">
      <c r="A9383" s="94">
        <v>9378</v>
      </c>
      <c r="B9383" s="95">
        <v>44237.562604166596</v>
      </c>
      <c r="C9383" s="94">
        <v>5</v>
      </c>
      <c r="D9383" s="94" t="s">
        <v>263</v>
      </c>
      <c r="E9383" s="94" t="s">
        <v>16842</v>
      </c>
      <c r="F9383" s="94" t="s">
        <v>128</v>
      </c>
    </row>
    <row r="9384" spans="1:6" ht="15" x14ac:dyDescent="0.25">
      <c r="A9384" s="94">
        <v>9379</v>
      </c>
      <c r="B9384" s="95">
        <v>44237.557407407403</v>
      </c>
      <c r="C9384" s="94">
        <v>4</v>
      </c>
      <c r="D9384" s="94" t="s">
        <v>16843</v>
      </c>
      <c r="E9384" s="94"/>
      <c r="F9384" s="94" t="s">
        <v>1094</v>
      </c>
    </row>
    <row r="9385" spans="1:6" ht="15" x14ac:dyDescent="0.25">
      <c r="A9385" s="94">
        <v>9380</v>
      </c>
      <c r="B9385" s="95">
        <v>44237.549224536997</v>
      </c>
      <c r="C9385" s="94">
        <v>5</v>
      </c>
      <c r="D9385" s="94" t="s">
        <v>16844</v>
      </c>
      <c r="E9385" s="94"/>
      <c r="F9385" s="94" t="s">
        <v>128</v>
      </c>
    </row>
    <row r="9386" spans="1:6" ht="15" x14ac:dyDescent="0.25">
      <c r="A9386" s="94">
        <v>9381</v>
      </c>
      <c r="B9386" s="95">
        <v>44237.527905092502</v>
      </c>
      <c r="C9386" s="94">
        <v>5</v>
      </c>
      <c r="D9386" s="94" t="s">
        <v>16845</v>
      </c>
      <c r="E9386" s="94"/>
      <c r="F9386" s="94" t="s">
        <v>128</v>
      </c>
    </row>
    <row r="9387" spans="1:6" ht="15" x14ac:dyDescent="0.25">
      <c r="A9387" s="94">
        <v>9382</v>
      </c>
      <c r="B9387" s="95">
        <v>44237.506620370303</v>
      </c>
      <c r="C9387" s="94">
        <v>5</v>
      </c>
      <c r="D9387" s="94" t="s">
        <v>16846</v>
      </c>
      <c r="E9387" s="94" t="s">
        <v>16847</v>
      </c>
      <c r="F9387" s="94" t="s">
        <v>128</v>
      </c>
    </row>
    <row r="9388" spans="1:6" ht="15" x14ac:dyDescent="0.25">
      <c r="A9388" s="94">
        <v>9383</v>
      </c>
      <c r="B9388" s="95">
        <v>44237.497847222199</v>
      </c>
      <c r="C9388" s="94">
        <v>5</v>
      </c>
      <c r="D9388" s="94" t="s">
        <v>16848</v>
      </c>
      <c r="E9388" s="94" t="s">
        <v>16849</v>
      </c>
      <c r="F9388" s="94" t="s">
        <v>128</v>
      </c>
    </row>
    <row r="9389" spans="1:6" ht="15" x14ac:dyDescent="0.25">
      <c r="A9389" s="94">
        <v>9384</v>
      </c>
      <c r="B9389" s="95">
        <v>44237.495300925897</v>
      </c>
      <c r="C9389" s="94">
        <v>5</v>
      </c>
      <c r="D9389" s="94" t="s">
        <v>16850</v>
      </c>
      <c r="E9389" s="94" t="s">
        <v>16851</v>
      </c>
      <c r="F9389" s="94" t="s">
        <v>128</v>
      </c>
    </row>
    <row r="9390" spans="1:6" ht="15" x14ac:dyDescent="0.25">
      <c r="A9390" s="94">
        <v>9385</v>
      </c>
      <c r="B9390" s="95">
        <v>44237.493263888799</v>
      </c>
      <c r="C9390" s="94">
        <v>1</v>
      </c>
      <c r="D9390" s="94" t="s">
        <v>16852</v>
      </c>
      <c r="E9390" s="94" t="s">
        <v>16853</v>
      </c>
      <c r="F9390" s="94" t="s">
        <v>128</v>
      </c>
    </row>
    <row r="9391" spans="1:6" ht="15" x14ac:dyDescent="0.25">
      <c r="A9391" s="94">
        <v>9386</v>
      </c>
      <c r="B9391" s="95">
        <v>44237.446793981399</v>
      </c>
      <c r="C9391" s="94">
        <v>5</v>
      </c>
      <c r="D9391" s="94" t="s">
        <v>543</v>
      </c>
      <c r="E9391" s="94" t="s">
        <v>16854</v>
      </c>
      <c r="F9391" s="94" t="s">
        <v>128</v>
      </c>
    </row>
    <row r="9392" spans="1:6" ht="15" x14ac:dyDescent="0.25">
      <c r="A9392" s="94">
        <v>9462</v>
      </c>
      <c r="B9392" s="95">
        <v>44237.380300925899</v>
      </c>
      <c r="C9392" s="94">
        <v>5</v>
      </c>
      <c r="D9392" s="94" t="s">
        <v>16986</v>
      </c>
      <c r="E9392" s="94" t="s">
        <v>16987</v>
      </c>
      <c r="F9392" s="94" t="s">
        <v>128</v>
      </c>
    </row>
    <row r="9393" spans="1:6" ht="15" x14ac:dyDescent="0.25">
      <c r="A9393" s="94">
        <v>9387</v>
      </c>
      <c r="B9393" s="95">
        <v>44237.336689814802</v>
      </c>
      <c r="C9393" s="94">
        <v>5</v>
      </c>
      <c r="D9393" s="94" t="s">
        <v>784</v>
      </c>
      <c r="E9393" s="94"/>
      <c r="F9393" s="94" t="s">
        <v>128</v>
      </c>
    </row>
    <row r="9394" spans="1:6" ht="15" x14ac:dyDescent="0.25">
      <c r="A9394" s="94">
        <v>9388</v>
      </c>
      <c r="B9394" s="95">
        <v>44237.321562500001</v>
      </c>
      <c r="C9394" s="94">
        <v>5</v>
      </c>
      <c r="D9394" s="94" t="s">
        <v>16855</v>
      </c>
      <c r="E9394" s="94" t="s">
        <v>16856</v>
      </c>
      <c r="F9394" s="94" t="s">
        <v>128</v>
      </c>
    </row>
    <row r="9395" spans="1:6" ht="15" x14ac:dyDescent="0.25">
      <c r="A9395" s="94">
        <v>9389</v>
      </c>
      <c r="B9395" s="95">
        <v>44236.944467592497</v>
      </c>
      <c r="C9395" s="94">
        <v>5</v>
      </c>
      <c r="D9395" s="94" t="s">
        <v>16857</v>
      </c>
      <c r="E9395" s="94" t="s">
        <v>16858</v>
      </c>
      <c r="F9395" s="94" t="s">
        <v>128</v>
      </c>
    </row>
    <row r="9396" spans="1:6" ht="15" x14ac:dyDescent="0.25">
      <c r="A9396" s="94">
        <v>9390</v>
      </c>
      <c r="B9396" s="95">
        <v>44236.9362847222</v>
      </c>
      <c r="C9396" s="94">
        <v>5</v>
      </c>
      <c r="D9396" s="94" t="s">
        <v>422</v>
      </c>
      <c r="E9396" s="94" t="s">
        <v>16859</v>
      </c>
      <c r="F9396" s="94" t="s">
        <v>128</v>
      </c>
    </row>
    <row r="9397" spans="1:6" ht="15" x14ac:dyDescent="0.25">
      <c r="A9397" s="94">
        <v>9391</v>
      </c>
      <c r="B9397" s="95">
        <v>44236.931273148097</v>
      </c>
      <c r="C9397" s="94">
        <v>5</v>
      </c>
      <c r="D9397" s="94" t="s">
        <v>16860</v>
      </c>
      <c r="E9397" s="94" t="s">
        <v>16861</v>
      </c>
      <c r="F9397" s="94" t="s">
        <v>128</v>
      </c>
    </row>
    <row r="9398" spans="1:6" ht="15" x14ac:dyDescent="0.25">
      <c r="A9398" s="94">
        <v>9392</v>
      </c>
      <c r="B9398" s="95">
        <v>44236.905729166603</v>
      </c>
      <c r="C9398" s="94">
        <v>5</v>
      </c>
      <c r="D9398" s="94" t="s">
        <v>16862</v>
      </c>
      <c r="E9398" s="94" t="s">
        <v>16863</v>
      </c>
      <c r="F9398" s="94" t="s">
        <v>128</v>
      </c>
    </row>
    <row r="9399" spans="1:6" ht="15" x14ac:dyDescent="0.25">
      <c r="A9399" s="94">
        <v>9393</v>
      </c>
      <c r="B9399" s="95">
        <v>44236.890590277697</v>
      </c>
      <c r="C9399" s="94">
        <v>5</v>
      </c>
      <c r="D9399" s="94" t="s">
        <v>16864</v>
      </c>
      <c r="E9399" s="94"/>
      <c r="F9399" s="94" t="s">
        <v>128</v>
      </c>
    </row>
    <row r="9400" spans="1:6" ht="15" x14ac:dyDescent="0.25">
      <c r="A9400" s="94">
        <v>9394</v>
      </c>
      <c r="B9400" s="95">
        <v>44236.802546296298</v>
      </c>
      <c r="C9400" s="94">
        <v>5</v>
      </c>
      <c r="D9400" s="94" t="s">
        <v>434</v>
      </c>
      <c r="E9400" s="94" t="s">
        <v>16865</v>
      </c>
      <c r="F9400" s="94" t="s">
        <v>128</v>
      </c>
    </row>
    <row r="9401" spans="1:6" ht="15" x14ac:dyDescent="0.25">
      <c r="A9401" s="94">
        <v>9395</v>
      </c>
      <c r="B9401" s="95">
        <v>44236.779421296298</v>
      </c>
      <c r="C9401" s="94">
        <v>5</v>
      </c>
      <c r="D9401" s="94" t="s">
        <v>16866</v>
      </c>
      <c r="E9401" s="94" t="s">
        <v>16867</v>
      </c>
      <c r="F9401" s="94" t="s">
        <v>128</v>
      </c>
    </row>
    <row r="9402" spans="1:6" ht="15" x14ac:dyDescent="0.25">
      <c r="A9402" s="94">
        <v>9396</v>
      </c>
      <c r="B9402" s="95">
        <v>44236.778182870301</v>
      </c>
      <c r="C9402" s="94">
        <v>5</v>
      </c>
      <c r="D9402" s="94" t="s">
        <v>16868</v>
      </c>
      <c r="E9402" s="94" t="s">
        <v>16869</v>
      </c>
      <c r="F9402" s="94" t="s">
        <v>128</v>
      </c>
    </row>
    <row r="9403" spans="1:6" ht="15" x14ac:dyDescent="0.25">
      <c r="A9403" s="94">
        <v>9397</v>
      </c>
      <c r="B9403" s="95">
        <v>44236.729687500003</v>
      </c>
      <c r="C9403" s="94">
        <v>5</v>
      </c>
      <c r="D9403" s="94" t="s">
        <v>16870</v>
      </c>
      <c r="E9403" s="94" t="s">
        <v>16871</v>
      </c>
      <c r="F9403" s="94" t="s">
        <v>128</v>
      </c>
    </row>
    <row r="9404" spans="1:6" ht="15" x14ac:dyDescent="0.25">
      <c r="A9404" s="94">
        <v>9398</v>
      </c>
      <c r="B9404" s="95">
        <v>44236.723287036999</v>
      </c>
      <c r="C9404" s="94">
        <v>5</v>
      </c>
      <c r="D9404" s="94" t="s">
        <v>7753</v>
      </c>
      <c r="E9404" s="94" t="s">
        <v>16872</v>
      </c>
      <c r="F9404" s="94" t="s">
        <v>128</v>
      </c>
    </row>
    <row r="9405" spans="1:6" ht="15" x14ac:dyDescent="0.25">
      <c r="A9405" s="94">
        <v>9399</v>
      </c>
      <c r="B9405" s="95">
        <v>44236.692905092597</v>
      </c>
      <c r="C9405" s="94">
        <v>5</v>
      </c>
      <c r="D9405" s="94" t="s">
        <v>16873</v>
      </c>
      <c r="E9405" s="94" t="s">
        <v>16874</v>
      </c>
      <c r="F9405" s="94" t="s">
        <v>128</v>
      </c>
    </row>
    <row r="9406" spans="1:6" ht="15" x14ac:dyDescent="0.25">
      <c r="A9406" s="94">
        <v>9400</v>
      </c>
      <c r="B9406" s="95">
        <v>44236.683449074</v>
      </c>
      <c r="C9406" s="94">
        <v>5</v>
      </c>
      <c r="D9406" s="94" t="s">
        <v>16875</v>
      </c>
      <c r="E9406" s="94" t="s">
        <v>16876</v>
      </c>
      <c r="F9406" s="94" t="s">
        <v>128</v>
      </c>
    </row>
    <row r="9407" spans="1:6" ht="15" x14ac:dyDescent="0.25">
      <c r="A9407" s="94">
        <v>9401</v>
      </c>
      <c r="B9407" s="95">
        <v>44236.672314814801</v>
      </c>
      <c r="C9407" s="94">
        <v>5</v>
      </c>
      <c r="D9407" s="94" t="s">
        <v>16877</v>
      </c>
      <c r="E9407" s="94" t="s">
        <v>16878</v>
      </c>
      <c r="F9407" s="94" t="s">
        <v>128</v>
      </c>
    </row>
    <row r="9408" spans="1:6" ht="15" x14ac:dyDescent="0.25">
      <c r="A9408" s="94">
        <v>9402</v>
      </c>
      <c r="B9408" s="95">
        <v>44236.6662962962</v>
      </c>
      <c r="C9408" s="94">
        <v>5</v>
      </c>
      <c r="D9408" s="94" t="s">
        <v>16879</v>
      </c>
      <c r="E9408" s="94" t="s">
        <v>16880</v>
      </c>
      <c r="F9408" s="94" t="s">
        <v>128</v>
      </c>
    </row>
    <row r="9409" spans="1:6" ht="15" x14ac:dyDescent="0.25">
      <c r="A9409" s="94">
        <v>9403</v>
      </c>
      <c r="B9409" s="95">
        <v>44236.6592939814</v>
      </c>
      <c r="C9409" s="94">
        <v>5</v>
      </c>
      <c r="D9409" s="94" t="s">
        <v>16881</v>
      </c>
      <c r="E9409" s="94"/>
      <c r="F9409" s="94" t="s">
        <v>128</v>
      </c>
    </row>
    <row r="9410" spans="1:6" ht="15" x14ac:dyDescent="0.25">
      <c r="A9410" s="94">
        <v>9404</v>
      </c>
      <c r="B9410" s="95">
        <v>44236.630127314798</v>
      </c>
      <c r="C9410" s="94">
        <v>5</v>
      </c>
      <c r="D9410" s="94" t="s">
        <v>16882</v>
      </c>
      <c r="E9410" s="94" t="s">
        <v>16883</v>
      </c>
      <c r="F9410" s="94" t="s">
        <v>128</v>
      </c>
    </row>
    <row r="9411" spans="1:6" ht="15" x14ac:dyDescent="0.25">
      <c r="A9411" s="94">
        <v>9405</v>
      </c>
      <c r="B9411" s="95">
        <v>44236.630127314798</v>
      </c>
      <c r="C9411" s="94">
        <v>5</v>
      </c>
      <c r="D9411" s="94" t="s">
        <v>16884</v>
      </c>
      <c r="E9411" s="94" t="s">
        <v>16885</v>
      </c>
      <c r="F9411" s="94" t="s">
        <v>128</v>
      </c>
    </row>
    <row r="9412" spans="1:6" ht="15" x14ac:dyDescent="0.25">
      <c r="A9412" s="94">
        <v>9406</v>
      </c>
      <c r="B9412" s="95">
        <v>44236.591481481402</v>
      </c>
      <c r="C9412" s="94">
        <v>5</v>
      </c>
      <c r="D9412" s="94" t="s">
        <v>16886</v>
      </c>
      <c r="E9412" s="94" t="s">
        <v>16887</v>
      </c>
      <c r="F9412" s="94" t="s">
        <v>128</v>
      </c>
    </row>
    <row r="9413" spans="1:6" ht="15" x14ac:dyDescent="0.25">
      <c r="A9413" s="94">
        <v>9407</v>
      </c>
      <c r="B9413" s="95">
        <v>44236.581261574</v>
      </c>
      <c r="C9413" s="94">
        <v>5</v>
      </c>
      <c r="D9413" s="94" t="s">
        <v>16888</v>
      </c>
      <c r="E9413" s="94" t="s">
        <v>16889</v>
      </c>
      <c r="F9413" s="94" t="s">
        <v>128</v>
      </c>
    </row>
    <row r="9414" spans="1:6" ht="15" x14ac:dyDescent="0.25">
      <c r="A9414" s="94">
        <v>9408</v>
      </c>
      <c r="B9414" s="95">
        <v>44236.548472222203</v>
      </c>
      <c r="C9414" s="94">
        <v>5</v>
      </c>
      <c r="D9414" s="94" t="s">
        <v>16890</v>
      </c>
      <c r="E9414" s="94" t="s">
        <v>16891</v>
      </c>
      <c r="F9414" s="94" t="s">
        <v>128</v>
      </c>
    </row>
    <row r="9415" spans="1:6" ht="15" x14ac:dyDescent="0.25">
      <c r="A9415" s="94">
        <v>9409</v>
      </c>
      <c r="B9415" s="95">
        <v>44236.5026851851</v>
      </c>
      <c r="C9415" s="94">
        <v>5</v>
      </c>
      <c r="D9415" s="94" t="s">
        <v>10060</v>
      </c>
      <c r="E9415" s="94" t="s">
        <v>16892</v>
      </c>
      <c r="F9415" s="94" t="s">
        <v>128</v>
      </c>
    </row>
    <row r="9416" spans="1:6" ht="15" x14ac:dyDescent="0.25">
      <c r="A9416" s="94">
        <v>9410</v>
      </c>
      <c r="B9416" s="95">
        <v>44236.496192129598</v>
      </c>
      <c r="C9416" s="94">
        <v>5</v>
      </c>
      <c r="D9416" s="94" t="s">
        <v>16893</v>
      </c>
      <c r="E9416" s="94" t="s">
        <v>16894</v>
      </c>
      <c r="F9416" s="94" t="s">
        <v>128</v>
      </c>
    </row>
    <row r="9417" spans="1:6" ht="15" x14ac:dyDescent="0.25">
      <c r="A9417" s="94">
        <v>9411</v>
      </c>
      <c r="B9417" s="95">
        <v>44236.495451388801</v>
      </c>
      <c r="C9417" s="94">
        <v>5</v>
      </c>
      <c r="D9417" s="94" t="s">
        <v>263</v>
      </c>
      <c r="E9417" s="94" t="s">
        <v>16895</v>
      </c>
      <c r="F9417" s="94" t="s">
        <v>128</v>
      </c>
    </row>
    <row r="9418" spans="1:6" ht="15" x14ac:dyDescent="0.25">
      <c r="A9418" s="94">
        <v>9412</v>
      </c>
      <c r="B9418" s="95">
        <v>44236.492349537002</v>
      </c>
      <c r="C9418" s="94">
        <v>5</v>
      </c>
      <c r="D9418" s="94" t="s">
        <v>16896</v>
      </c>
      <c r="E9418" s="94" t="s">
        <v>16897</v>
      </c>
      <c r="F9418" s="94" t="s">
        <v>128</v>
      </c>
    </row>
    <row r="9419" spans="1:6" ht="15" x14ac:dyDescent="0.25">
      <c r="A9419" s="94">
        <v>9413</v>
      </c>
      <c r="B9419" s="95">
        <v>44236.476759259203</v>
      </c>
      <c r="C9419" s="94">
        <v>5</v>
      </c>
      <c r="D9419" s="94" t="s">
        <v>16898</v>
      </c>
      <c r="E9419" s="94" t="s">
        <v>16899</v>
      </c>
      <c r="F9419" s="94" t="s">
        <v>128</v>
      </c>
    </row>
    <row r="9420" spans="1:6" ht="15" x14ac:dyDescent="0.25">
      <c r="A9420" s="94">
        <v>9414</v>
      </c>
      <c r="B9420" s="95">
        <v>44236.464849536998</v>
      </c>
      <c r="C9420" s="94">
        <v>5</v>
      </c>
      <c r="D9420" s="94" t="s">
        <v>16900</v>
      </c>
      <c r="E9420" s="94" t="s">
        <v>16901</v>
      </c>
      <c r="F9420" s="94" t="s">
        <v>128</v>
      </c>
    </row>
    <row r="9421" spans="1:6" ht="15" x14ac:dyDescent="0.25">
      <c r="A9421" s="94">
        <v>9415</v>
      </c>
      <c r="B9421" s="95">
        <v>44236.365624999999</v>
      </c>
      <c r="C9421" s="94">
        <v>5</v>
      </c>
      <c r="D9421" s="94" t="s">
        <v>16902</v>
      </c>
      <c r="E9421" s="94" t="s">
        <v>16903</v>
      </c>
      <c r="F9421" s="94" t="s">
        <v>128</v>
      </c>
    </row>
    <row r="9422" spans="1:6" ht="15" x14ac:dyDescent="0.25">
      <c r="A9422" s="94">
        <v>9416</v>
      </c>
      <c r="B9422" s="95">
        <v>44236.273807870297</v>
      </c>
      <c r="C9422" s="94">
        <v>5</v>
      </c>
      <c r="D9422" s="94" t="s">
        <v>16904</v>
      </c>
      <c r="E9422" s="94"/>
      <c r="F9422" s="94" t="s">
        <v>128</v>
      </c>
    </row>
    <row r="9423" spans="1:6" ht="15" x14ac:dyDescent="0.25">
      <c r="A9423" s="94">
        <v>9417</v>
      </c>
      <c r="B9423" s="95">
        <v>44236.068506944401</v>
      </c>
      <c r="C9423" s="94">
        <v>5</v>
      </c>
      <c r="D9423" s="94" t="s">
        <v>16905</v>
      </c>
      <c r="E9423" s="94" t="s">
        <v>16906</v>
      </c>
      <c r="F9423" s="94" t="s">
        <v>128</v>
      </c>
    </row>
    <row r="9424" spans="1:6" ht="15" x14ac:dyDescent="0.25">
      <c r="A9424" s="94">
        <v>9418</v>
      </c>
      <c r="B9424" s="95">
        <v>44235.948912036998</v>
      </c>
      <c r="C9424" s="94">
        <v>5</v>
      </c>
      <c r="D9424" s="94" t="s">
        <v>1522</v>
      </c>
      <c r="E9424" s="94" t="s">
        <v>16907</v>
      </c>
      <c r="F9424" s="94" t="s">
        <v>128</v>
      </c>
    </row>
    <row r="9425" spans="1:6" ht="15" x14ac:dyDescent="0.25">
      <c r="A9425" s="94">
        <v>9419</v>
      </c>
      <c r="B9425" s="95">
        <v>44235.876956018503</v>
      </c>
      <c r="C9425" s="94">
        <v>5</v>
      </c>
      <c r="D9425" s="94" t="s">
        <v>16908</v>
      </c>
      <c r="E9425" s="94" t="s">
        <v>16909</v>
      </c>
      <c r="F9425" s="94" t="s">
        <v>128</v>
      </c>
    </row>
    <row r="9426" spans="1:6" ht="15" x14ac:dyDescent="0.25">
      <c r="A9426" s="94">
        <v>9420</v>
      </c>
      <c r="B9426" s="95">
        <v>44235.8582523148</v>
      </c>
      <c r="C9426" s="94">
        <v>5</v>
      </c>
      <c r="D9426" s="94" t="s">
        <v>16910</v>
      </c>
      <c r="E9426" s="94" t="s">
        <v>16911</v>
      </c>
      <c r="F9426" s="94" t="s">
        <v>128</v>
      </c>
    </row>
    <row r="9427" spans="1:6" ht="15" x14ac:dyDescent="0.25">
      <c r="A9427" s="94">
        <v>9421</v>
      </c>
      <c r="B9427" s="95">
        <v>44235.817650462901</v>
      </c>
      <c r="C9427" s="94">
        <v>5</v>
      </c>
      <c r="D9427" s="94" t="s">
        <v>16912</v>
      </c>
      <c r="E9427" s="94" t="s">
        <v>16913</v>
      </c>
      <c r="F9427" s="94" t="s">
        <v>128</v>
      </c>
    </row>
    <row r="9428" spans="1:6" ht="15" x14ac:dyDescent="0.25">
      <c r="A9428" s="94">
        <v>9422</v>
      </c>
      <c r="B9428" s="95">
        <v>44235.7569097222</v>
      </c>
      <c r="C9428" s="94">
        <v>5</v>
      </c>
      <c r="D9428" s="94" t="s">
        <v>16914</v>
      </c>
      <c r="E9428" s="94" t="s">
        <v>16915</v>
      </c>
      <c r="F9428" s="94" t="s">
        <v>128</v>
      </c>
    </row>
    <row r="9429" spans="1:6" ht="15" x14ac:dyDescent="0.25">
      <c r="A9429" s="94">
        <v>9423</v>
      </c>
      <c r="B9429" s="95">
        <v>44235.740057870302</v>
      </c>
      <c r="C9429" s="94">
        <v>5</v>
      </c>
      <c r="D9429" s="94" t="s">
        <v>16916</v>
      </c>
      <c r="E9429" s="94" t="s">
        <v>16917</v>
      </c>
      <c r="F9429" s="94" t="s">
        <v>128</v>
      </c>
    </row>
    <row r="9430" spans="1:6" ht="15" x14ac:dyDescent="0.25">
      <c r="A9430" s="94">
        <v>9424</v>
      </c>
      <c r="B9430" s="95">
        <v>44235.7138888888</v>
      </c>
      <c r="C9430" s="94">
        <v>5</v>
      </c>
      <c r="D9430" s="94" t="s">
        <v>16918</v>
      </c>
      <c r="E9430" s="94" t="s">
        <v>16919</v>
      </c>
      <c r="F9430" s="94" t="s">
        <v>128</v>
      </c>
    </row>
    <row r="9431" spans="1:6" ht="15" x14ac:dyDescent="0.25">
      <c r="A9431" s="94">
        <v>9425</v>
      </c>
      <c r="B9431" s="95">
        <v>44235.709016203698</v>
      </c>
      <c r="C9431" s="94">
        <v>5</v>
      </c>
      <c r="D9431" s="94" t="s">
        <v>245</v>
      </c>
      <c r="E9431" s="94" t="s">
        <v>16920</v>
      </c>
      <c r="F9431" s="94" t="s">
        <v>128</v>
      </c>
    </row>
    <row r="9432" spans="1:6" ht="15" x14ac:dyDescent="0.25">
      <c r="A9432" s="94">
        <v>9426</v>
      </c>
      <c r="B9432" s="95">
        <v>44235.692997685102</v>
      </c>
      <c r="C9432" s="94">
        <v>5</v>
      </c>
      <c r="D9432" s="94" t="s">
        <v>2520</v>
      </c>
      <c r="E9432" s="94" t="s">
        <v>16921</v>
      </c>
      <c r="F9432" s="94" t="s">
        <v>128</v>
      </c>
    </row>
    <row r="9433" spans="1:6" ht="15" x14ac:dyDescent="0.25">
      <c r="A9433" s="94">
        <v>9427</v>
      </c>
      <c r="B9433" s="95">
        <v>44235.691585648099</v>
      </c>
      <c r="C9433" s="94">
        <v>2</v>
      </c>
      <c r="D9433" s="94" t="s">
        <v>16922</v>
      </c>
      <c r="E9433" s="94" t="s">
        <v>16923</v>
      </c>
      <c r="F9433" s="94" t="s">
        <v>128</v>
      </c>
    </row>
    <row r="9434" spans="1:6" ht="15" x14ac:dyDescent="0.25">
      <c r="A9434" s="94">
        <v>9428</v>
      </c>
      <c r="B9434" s="95">
        <v>44235.688414351796</v>
      </c>
      <c r="C9434" s="94">
        <v>5</v>
      </c>
      <c r="D9434" s="94" t="s">
        <v>16924</v>
      </c>
      <c r="E9434" s="94" t="s">
        <v>16925</v>
      </c>
      <c r="F9434" s="94" t="s">
        <v>128</v>
      </c>
    </row>
    <row r="9435" spans="1:6" ht="15" x14ac:dyDescent="0.25">
      <c r="A9435" s="94">
        <v>9429</v>
      </c>
      <c r="B9435" s="95">
        <v>44235.6824652777</v>
      </c>
      <c r="C9435" s="94">
        <v>5</v>
      </c>
      <c r="D9435" s="94" t="s">
        <v>16926</v>
      </c>
      <c r="E9435" s="94" t="s">
        <v>16927</v>
      </c>
      <c r="F9435" s="94" t="s">
        <v>128</v>
      </c>
    </row>
    <row r="9436" spans="1:6" ht="15" x14ac:dyDescent="0.25">
      <c r="A9436" s="94">
        <v>9430</v>
      </c>
      <c r="B9436" s="95">
        <v>44235.670370370302</v>
      </c>
      <c r="C9436" s="94">
        <v>5</v>
      </c>
      <c r="D9436" s="94" t="s">
        <v>16928</v>
      </c>
      <c r="E9436" s="94" t="s">
        <v>16929</v>
      </c>
      <c r="F9436" s="94" t="s">
        <v>128</v>
      </c>
    </row>
    <row r="9437" spans="1:6" ht="15" x14ac:dyDescent="0.25">
      <c r="A9437" s="94">
        <v>9431</v>
      </c>
      <c r="B9437" s="95">
        <v>44235.6694907407</v>
      </c>
      <c r="C9437" s="94">
        <v>5</v>
      </c>
      <c r="D9437" s="94" t="s">
        <v>16930</v>
      </c>
      <c r="E9437" s="94" t="s">
        <v>16931</v>
      </c>
      <c r="F9437" s="94" t="s">
        <v>128</v>
      </c>
    </row>
    <row r="9438" spans="1:6" ht="15" x14ac:dyDescent="0.25">
      <c r="A9438" s="94">
        <v>9432</v>
      </c>
      <c r="B9438" s="95">
        <v>44235.660972222198</v>
      </c>
      <c r="C9438" s="94">
        <v>5</v>
      </c>
      <c r="D9438" s="94" t="s">
        <v>16932</v>
      </c>
      <c r="E9438" s="94" t="s">
        <v>16933</v>
      </c>
      <c r="F9438" s="94" t="s">
        <v>128</v>
      </c>
    </row>
    <row r="9439" spans="1:6" ht="15" x14ac:dyDescent="0.25">
      <c r="A9439" s="94">
        <v>9433</v>
      </c>
      <c r="B9439" s="95">
        <v>44235.657986111102</v>
      </c>
      <c r="C9439" s="94">
        <v>5</v>
      </c>
      <c r="D9439" s="94" t="s">
        <v>16934</v>
      </c>
      <c r="E9439" s="94" t="s">
        <v>16935</v>
      </c>
      <c r="F9439" s="94" t="s">
        <v>128</v>
      </c>
    </row>
    <row r="9440" spans="1:6" ht="15" x14ac:dyDescent="0.25">
      <c r="A9440" s="94">
        <v>9434</v>
      </c>
      <c r="B9440" s="95">
        <v>44235.620196759199</v>
      </c>
      <c r="C9440" s="94">
        <v>1</v>
      </c>
      <c r="D9440" s="94" t="s">
        <v>16936</v>
      </c>
      <c r="E9440" s="94" t="s">
        <v>16937</v>
      </c>
      <c r="F9440" s="94" t="s">
        <v>128</v>
      </c>
    </row>
    <row r="9441" spans="1:6" ht="15" x14ac:dyDescent="0.25">
      <c r="A9441" s="94">
        <v>9435</v>
      </c>
      <c r="B9441" s="95">
        <v>44235.596307870299</v>
      </c>
      <c r="C9441" s="94">
        <v>5</v>
      </c>
      <c r="D9441" s="94" t="s">
        <v>16938</v>
      </c>
      <c r="E9441" s="94" t="s">
        <v>16939</v>
      </c>
      <c r="F9441" s="94" t="s">
        <v>128</v>
      </c>
    </row>
    <row r="9442" spans="1:6" ht="15" x14ac:dyDescent="0.25">
      <c r="A9442" s="94">
        <v>9436</v>
      </c>
      <c r="B9442" s="95">
        <v>44235.596180555498</v>
      </c>
      <c r="C9442" s="94">
        <v>5</v>
      </c>
      <c r="D9442" s="94" t="s">
        <v>16940</v>
      </c>
      <c r="E9442" s="94" t="s">
        <v>16941</v>
      </c>
      <c r="F9442" s="94" t="s">
        <v>128</v>
      </c>
    </row>
    <row r="9443" spans="1:6" ht="15" x14ac:dyDescent="0.25">
      <c r="A9443" s="94">
        <v>9437</v>
      </c>
      <c r="B9443" s="95">
        <v>44235.583113425899</v>
      </c>
      <c r="C9443" s="94">
        <v>5</v>
      </c>
      <c r="D9443" s="94" t="s">
        <v>16942</v>
      </c>
      <c r="E9443" s="94"/>
      <c r="F9443" s="94" t="s">
        <v>128</v>
      </c>
    </row>
    <row r="9444" spans="1:6" ht="15" x14ac:dyDescent="0.25">
      <c r="A9444" s="94">
        <v>9438</v>
      </c>
      <c r="B9444" s="95">
        <v>44235.580243055498</v>
      </c>
      <c r="C9444" s="94">
        <v>5</v>
      </c>
      <c r="D9444" s="94" t="s">
        <v>16943</v>
      </c>
      <c r="E9444" s="94" t="s">
        <v>16944</v>
      </c>
      <c r="F9444" s="94" t="s">
        <v>128</v>
      </c>
    </row>
    <row r="9445" spans="1:6" ht="15" x14ac:dyDescent="0.25">
      <c r="A9445" s="94">
        <v>9439</v>
      </c>
      <c r="B9445" s="95">
        <v>44235.568877314799</v>
      </c>
      <c r="C9445" s="94">
        <v>5</v>
      </c>
      <c r="D9445" s="94" t="s">
        <v>16945</v>
      </c>
      <c r="E9445" s="94" t="s">
        <v>16946</v>
      </c>
      <c r="F9445" s="94" t="s">
        <v>128</v>
      </c>
    </row>
    <row r="9446" spans="1:6" ht="15" x14ac:dyDescent="0.25">
      <c r="A9446" s="94">
        <v>9440</v>
      </c>
      <c r="B9446" s="95">
        <v>44235.562604166596</v>
      </c>
      <c r="C9446" s="94">
        <v>5</v>
      </c>
      <c r="D9446" s="94" t="s">
        <v>16947</v>
      </c>
      <c r="E9446" s="94" t="s">
        <v>16948</v>
      </c>
      <c r="F9446" s="94" t="s">
        <v>128</v>
      </c>
    </row>
    <row r="9447" spans="1:6" ht="15" x14ac:dyDescent="0.25">
      <c r="A9447" s="94">
        <v>9441</v>
      </c>
      <c r="B9447" s="95">
        <v>44235.5602083333</v>
      </c>
      <c r="C9447" s="94">
        <v>5</v>
      </c>
      <c r="D9447" s="94" t="s">
        <v>16949</v>
      </c>
      <c r="E9447" s="94" t="s">
        <v>16950</v>
      </c>
      <c r="F9447" s="94" t="s">
        <v>128</v>
      </c>
    </row>
    <row r="9448" spans="1:6" ht="15" x14ac:dyDescent="0.25">
      <c r="A9448" s="94">
        <v>9442</v>
      </c>
      <c r="B9448" s="95">
        <v>44235.549016203702</v>
      </c>
      <c r="C9448" s="94">
        <v>5</v>
      </c>
      <c r="D9448" s="94" t="s">
        <v>16951</v>
      </c>
      <c r="E9448" s="94" t="s">
        <v>16952</v>
      </c>
      <c r="F9448" s="94" t="s">
        <v>128</v>
      </c>
    </row>
    <row r="9449" spans="1:6" ht="15" x14ac:dyDescent="0.25">
      <c r="A9449" s="94">
        <v>9443</v>
      </c>
      <c r="B9449" s="95">
        <v>44235.502870370299</v>
      </c>
      <c r="C9449" s="94">
        <v>5</v>
      </c>
      <c r="D9449" s="94" t="s">
        <v>16953</v>
      </c>
      <c r="E9449" s="94" t="s">
        <v>16954</v>
      </c>
      <c r="F9449" s="94" t="s">
        <v>128</v>
      </c>
    </row>
    <row r="9450" spans="1:6" ht="15" x14ac:dyDescent="0.25">
      <c r="A9450" s="94">
        <v>9444</v>
      </c>
      <c r="B9450" s="95">
        <v>44235.496273148099</v>
      </c>
      <c r="C9450" s="94">
        <v>4</v>
      </c>
      <c r="D9450" s="94" t="s">
        <v>16955</v>
      </c>
      <c r="E9450" s="94" t="s">
        <v>16956</v>
      </c>
      <c r="F9450" s="94" t="s">
        <v>128</v>
      </c>
    </row>
    <row r="9451" spans="1:6" ht="15" x14ac:dyDescent="0.25">
      <c r="A9451" s="94">
        <v>9445</v>
      </c>
      <c r="B9451" s="95">
        <v>44235.482766203699</v>
      </c>
      <c r="C9451" s="94">
        <v>5</v>
      </c>
      <c r="D9451" s="94" t="s">
        <v>434</v>
      </c>
      <c r="E9451" s="94" t="s">
        <v>16957</v>
      </c>
      <c r="F9451" s="94" t="s">
        <v>128</v>
      </c>
    </row>
    <row r="9452" spans="1:6" ht="15" x14ac:dyDescent="0.25">
      <c r="A9452" s="94">
        <v>9446</v>
      </c>
      <c r="B9452" s="95">
        <v>44235.439953703702</v>
      </c>
      <c r="C9452" s="94">
        <v>5</v>
      </c>
      <c r="D9452" s="94" t="s">
        <v>16958</v>
      </c>
      <c r="E9452" s="94" t="s">
        <v>16959</v>
      </c>
      <c r="F9452" s="94" t="s">
        <v>128</v>
      </c>
    </row>
    <row r="9453" spans="1:6" ht="15" x14ac:dyDescent="0.25">
      <c r="A9453" s="94">
        <v>9447</v>
      </c>
      <c r="B9453" s="95">
        <v>44234.906574073997</v>
      </c>
      <c r="C9453" s="94">
        <v>5</v>
      </c>
      <c r="D9453" s="94" t="s">
        <v>16960</v>
      </c>
      <c r="E9453" s="94" t="s">
        <v>16961</v>
      </c>
      <c r="F9453" s="94" t="s">
        <v>128</v>
      </c>
    </row>
    <row r="9454" spans="1:6" ht="15" x14ac:dyDescent="0.25">
      <c r="A9454" s="94">
        <v>9448</v>
      </c>
      <c r="B9454" s="95">
        <v>44234.804918981397</v>
      </c>
      <c r="C9454" s="94">
        <v>5</v>
      </c>
      <c r="D9454" s="94" t="s">
        <v>263</v>
      </c>
      <c r="E9454" s="94" t="s">
        <v>16962</v>
      </c>
      <c r="F9454" s="94" t="s">
        <v>128</v>
      </c>
    </row>
    <row r="9455" spans="1:6" ht="15" x14ac:dyDescent="0.25">
      <c r="A9455" s="94">
        <v>9449</v>
      </c>
      <c r="B9455" s="95">
        <v>44234.795740740701</v>
      </c>
      <c r="C9455" s="94">
        <v>5</v>
      </c>
      <c r="D9455" s="94" t="s">
        <v>16963</v>
      </c>
      <c r="E9455" s="94" t="s">
        <v>16964</v>
      </c>
      <c r="F9455" s="94" t="s">
        <v>128</v>
      </c>
    </row>
    <row r="9456" spans="1:6" ht="15" x14ac:dyDescent="0.25">
      <c r="A9456" s="94">
        <v>9450</v>
      </c>
      <c r="B9456" s="95">
        <v>44234.670289351801</v>
      </c>
      <c r="C9456" s="94">
        <v>5</v>
      </c>
      <c r="D9456" s="94" t="s">
        <v>7409</v>
      </c>
      <c r="E9456" s="94" t="s">
        <v>16965</v>
      </c>
      <c r="F9456" s="94" t="s">
        <v>128</v>
      </c>
    </row>
    <row r="9457" spans="1:6" ht="15" x14ac:dyDescent="0.25">
      <c r="A9457" s="94">
        <v>9451</v>
      </c>
      <c r="B9457" s="95">
        <v>44234.585092592497</v>
      </c>
      <c r="C9457" s="94">
        <v>5</v>
      </c>
      <c r="D9457" s="94" t="s">
        <v>16966</v>
      </c>
      <c r="E9457" s="94" t="s">
        <v>16967</v>
      </c>
      <c r="F9457" s="94" t="s">
        <v>128</v>
      </c>
    </row>
    <row r="9458" spans="1:6" ht="15" x14ac:dyDescent="0.25">
      <c r="A9458" s="94">
        <v>9452</v>
      </c>
      <c r="B9458" s="95">
        <v>44234.5331712962</v>
      </c>
      <c r="C9458" s="94">
        <v>5</v>
      </c>
      <c r="D9458" s="94" t="s">
        <v>16968</v>
      </c>
      <c r="E9458" s="94" t="s">
        <v>16969</v>
      </c>
      <c r="F9458" s="94" t="s">
        <v>128</v>
      </c>
    </row>
    <row r="9459" spans="1:6" ht="15" x14ac:dyDescent="0.25">
      <c r="A9459" s="94">
        <v>9453</v>
      </c>
      <c r="B9459" s="95">
        <v>44234.517777777699</v>
      </c>
      <c r="C9459" s="94">
        <v>4</v>
      </c>
      <c r="D9459" s="94" t="s">
        <v>16970</v>
      </c>
      <c r="E9459" s="94" t="s">
        <v>16971</v>
      </c>
      <c r="F9459" s="94" t="s">
        <v>128</v>
      </c>
    </row>
    <row r="9460" spans="1:6" ht="15" x14ac:dyDescent="0.25">
      <c r="A9460" s="94">
        <v>9497</v>
      </c>
      <c r="B9460" s="95">
        <v>44234.488969907397</v>
      </c>
      <c r="C9460" s="94">
        <v>3</v>
      </c>
      <c r="D9460" s="94" t="s">
        <v>17043</v>
      </c>
      <c r="E9460" s="94" t="s">
        <v>17044</v>
      </c>
      <c r="F9460" s="94" t="s">
        <v>128</v>
      </c>
    </row>
    <row r="9461" spans="1:6" ht="15" x14ac:dyDescent="0.25">
      <c r="A9461" s="94">
        <v>9454</v>
      </c>
      <c r="B9461" s="95">
        <v>44234.485682870298</v>
      </c>
      <c r="C9461" s="94">
        <v>5</v>
      </c>
      <c r="D9461" s="94" t="s">
        <v>16972</v>
      </c>
      <c r="E9461" s="94" t="s">
        <v>16973</v>
      </c>
      <c r="F9461" s="94" t="s">
        <v>128</v>
      </c>
    </row>
    <row r="9462" spans="1:6" ht="15" x14ac:dyDescent="0.25">
      <c r="A9462" s="94">
        <v>9455</v>
      </c>
      <c r="B9462" s="95">
        <v>44234.407141203701</v>
      </c>
      <c r="C9462" s="94">
        <v>5</v>
      </c>
      <c r="D9462" s="94" t="s">
        <v>415</v>
      </c>
      <c r="E9462" s="94" t="s">
        <v>16974</v>
      </c>
      <c r="F9462" s="94" t="s">
        <v>128</v>
      </c>
    </row>
    <row r="9463" spans="1:6" ht="15" x14ac:dyDescent="0.25">
      <c r="A9463" s="94">
        <v>9456</v>
      </c>
      <c r="B9463" s="95">
        <v>44234.406388888798</v>
      </c>
      <c r="C9463" s="94">
        <v>5</v>
      </c>
      <c r="D9463" s="94" t="s">
        <v>16975</v>
      </c>
      <c r="E9463" s="94" t="s">
        <v>16976</v>
      </c>
      <c r="F9463" s="94" t="s">
        <v>128</v>
      </c>
    </row>
    <row r="9464" spans="1:6" ht="15" x14ac:dyDescent="0.25">
      <c r="A9464" s="94">
        <v>9457</v>
      </c>
      <c r="B9464" s="95">
        <v>44234.402418981401</v>
      </c>
      <c r="C9464" s="94">
        <v>5</v>
      </c>
      <c r="D9464" s="94" t="s">
        <v>16977</v>
      </c>
      <c r="E9464" s="94" t="s">
        <v>16978</v>
      </c>
      <c r="F9464" s="94" t="s">
        <v>128</v>
      </c>
    </row>
    <row r="9465" spans="1:6" ht="15" x14ac:dyDescent="0.25">
      <c r="A9465" s="94">
        <v>9458</v>
      </c>
      <c r="B9465" s="95">
        <v>44233.9944675925</v>
      </c>
      <c r="C9465" s="94">
        <v>5</v>
      </c>
      <c r="D9465" s="94" t="s">
        <v>16979</v>
      </c>
      <c r="E9465" s="94" t="s">
        <v>16980</v>
      </c>
      <c r="F9465" s="94" t="s">
        <v>128</v>
      </c>
    </row>
    <row r="9466" spans="1:6" ht="15" x14ac:dyDescent="0.25">
      <c r="A9466" s="94">
        <v>9459</v>
      </c>
      <c r="B9466" s="95">
        <v>44233.968506944402</v>
      </c>
      <c r="C9466" s="94">
        <v>5</v>
      </c>
      <c r="D9466" s="94" t="s">
        <v>16786</v>
      </c>
      <c r="E9466" s="94" t="s">
        <v>16981</v>
      </c>
      <c r="F9466" s="94" t="s">
        <v>128</v>
      </c>
    </row>
    <row r="9467" spans="1:6" ht="15" x14ac:dyDescent="0.25">
      <c r="A9467" s="94">
        <v>9460</v>
      </c>
      <c r="B9467" s="95">
        <v>44233.806238425903</v>
      </c>
      <c r="C9467" s="94">
        <v>5</v>
      </c>
      <c r="D9467" s="94" t="s">
        <v>16982</v>
      </c>
      <c r="E9467" s="94" t="s">
        <v>16983</v>
      </c>
      <c r="F9467" s="94" t="s">
        <v>128</v>
      </c>
    </row>
    <row r="9468" spans="1:6" ht="15" x14ac:dyDescent="0.25">
      <c r="A9468" s="94">
        <v>9461</v>
      </c>
      <c r="B9468" s="95">
        <v>44233.758750000001</v>
      </c>
      <c r="C9468" s="94">
        <v>5</v>
      </c>
      <c r="D9468" s="94" t="s">
        <v>16984</v>
      </c>
      <c r="E9468" s="94" t="s">
        <v>16985</v>
      </c>
      <c r="F9468" s="94" t="s">
        <v>128</v>
      </c>
    </row>
    <row r="9469" spans="1:6" ht="15" x14ac:dyDescent="0.25">
      <c r="A9469" s="94">
        <v>9463</v>
      </c>
      <c r="B9469" s="95">
        <v>44233.727557870297</v>
      </c>
      <c r="C9469" s="94">
        <v>5</v>
      </c>
      <c r="D9469" s="94" t="s">
        <v>16988</v>
      </c>
      <c r="E9469" s="94" t="s">
        <v>16989</v>
      </c>
      <c r="F9469" s="94" t="s">
        <v>128</v>
      </c>
    </row>
    <row r="9470" spans="1:6" ht="15" x14ac:dyDescent="0.25">
      <c r="A9470" s="94">
        <v>9464</v>
      </c>
      <c r="B9470" s="95">
        <v>44233.724305555501</v>
      </c>
      <c r="C9470" s="94">
        <v>1</v>
      </c>
      <c r="D9470" s="94" t="s">
        <v>16990</v>
      </c>
      <c r="E9470" s="94" t="s">
        <v>16991</v>
      </c>
      <c r="F9470" s="94" t="s">
        <v>128</v>
      </c>
    </row>
    <row r="9471" spans="1:6" ht="15" x14ac:dyDescent="0.25">
      <c r="A9471" s="94">
        <v>9465</v>
      </c>
      <c r="B9471" s="95">
        <v>44233.717256944401</v>
      </c>
      <c r="C9471" s="94">
        <v>5</v>
      </c>
      <c r="D9471" s="94" t="s">
        <v>16992</v>
      </c>
      <c r="E9471" s="94" t="s">
        <v>16993</v>
      </c>
      <c r="F9471" s="94" t="s">
        <v>128</v>
      </c>
    </row>
    <row r="9472" spans="1:6" ht="15" x14ac:dyDescent="0.25">
      <c r="A9472" s="94">
        <v>9466</v>
      </c>
      <c r="B9472" s="95">
        <v>44233.716828703698</v>
      </c>
      <c r="C9472" s="94">
        <v>5</v>
      </c>
      <c r="D9472" s="94" t="s">
        <v>1104</v>
      </c>
      <c r="E9472" s="94" t="s">
        <v>16994</v>
      </c>
      <c r="F9472" s="94" t="s">
        <v>128</v>
      </c>
    </row>
    <row r="9473" spans="1:6" ht="15" x14ac:dyDescent="0.25">
      <c r="A9473" s="94">
        <v>9467</v>
      </c>
      <c r="B9473" s="95">
        <v>44233.714004629597</v>
      </c>
      <c r="C9473" s="94">
        <v>5</v>
      </c>
      <c r="D9473" s="94" t="s">
        <v>434</v>
      </c>
      <c r="E9473" s="94" t="s">
        <v>16995</v>
      </c>
      <c r="F9473" s="94" t="s">
        <v>128</v>
      </c>
    </row>
    <row r="9474" spans="1:6" ht="15" x14ac:dyDescent="0.25">
      <c r="A9474" s="94">
        <v>9468</v>
      </c>
      <c r="B9474" s="95">
        <v>44233.703136573997</v>
      </c>
      <c r="C9474" s="94">
        <v>4</v>
      </c>
      <c r="D9474" s="94" t="s">
        <v>16996</v>
      </c>
      <c r="E9474" s="94" t="s">
        <v>16997</v>
      </c>
      <c r="F9474" s="94" t="s">
        <v>128</v>
      </c>
    </row>
    <row r="9475" spans="1:6" ht="15" x14ac:dyDescent="0.25">
      <c r="A9475" s="94">
        <v>9469</v>
      </c>
      <c r="B9475" s="95">
        <v>44233.701203703698</v>
      </c>
      <c r="C9475" s="94">
        <v>5</v>
      </c>
      <c r="D9475" s="94" t="s">
        <v>3265</v>
      </c>
      <c r="E9475" s="94" t="s">
        <v>16998</v>
      </c>
      <c r="F9475" s="94" t="s">
        <v>128</v>
      </c>
    </row>
    <row r="9476" spans="1:6" ht="15" x14ac:dyDescent="0.25">
      <c r="A9476" s="94">
        <v>9470</v>
      </c>
      <c r="B9476" s="95">
        <v>44233.699317129598</v>
      </c>
      <c r="C9476" s="94">
        <v>5</v>
      </c>
      <c r="D9476" s="94" t="s">
        <v>16999</v>
      </c>
      <c r="E9476" s="94" t="s">
        <v>17000</v>
      </c>
      <c r="F9476" s="94" t="s">
        <v>128</v>
      </c>
    </row>
    <row r="9477" spans="1:6" ht="15" x14ac:dyDescent="0.25">
      <c r="A9477" s="94">
        <v>9471</v>
      </c>
      <c r="B9477" s="95">
        <v>44233.673078703701</v>
      </c>
      <c r="C9477" s="94">
        <v>2</v>
      </c>
      <c r="D9477" s="94" t="s">
        <v>17001</v>
      </c>
      <c r="E9477" s="94" t="s">
        <v>17002</v>
      </c>
      <c r="F9477" s="94" t="s">
        <v>128</v>
      </c>
    </row>
    <row r="9478" spans="1:6" ht="15" x14ac:dyDescent="0.25">
      <c r="A9478" s="94">
        <v>9472</v>
      </c>
      <c r="B9478" s="95">
        <v>44233.642465277699</v>
      </c>
      <c r="C9478" s="94">
        <v>5</v>
      </c>
      <c r="D9478" s="94" t="s">
        <v>17003</v>
      </c>
      <c r="E9478" s="94" t="s">
        <v>17004</v>
      </c>
      <c r="F9478" s="94" t="s">
        <v>128</v>
      </c>
    </row>
    <row r="9479" spans="1:6" ht="15" x14ac:dyDescent="0.25">
      <c r="A9479" s="94">
        <v>9473</v>
      </c>
      <c r="B9479" s="95">
        <v>44233.639849537001</v>
      </c>
      <c r="C9479" s="94">
        <v>5</v>
      </c>
      <c r="D9479" s="94" t="s">
        <v>17005</v>
      </c>
      <c r="E9479" s="94" t="s">
        <v>17006</v>
      </c>
      <c r="F9479" s="94" t="s">
        <v>128</v>
      </c>
    </row>
    <row r="9480" spans="1:6" ht="15" x14ac:dyDescent="0.25">
      <c r="A9480" s="94">
        <v>9474</v>
      </c>
      <c r="B9480" s="95">
        <v>44233.619143518503</v>
      </c>
      <c r="C9480" s="94">
        <v>1</v>
      </c>
      <c r="D9480" s="94" t="s">
        <v>17007</v>
      </c>
      <c r="E9480" s="94" t="s">
        <v>17008</v>
      </c>
      <c r="F9480" s="94" t="s">
        <v>128</v>
      </c>
    </row>
    <row r="9481" spans="1:6" ht="15" x14ac:dyDescent="0.25">
      <c r="A9481" s="94">
        <v>9475</v>
      </c>
      <c r="B9481" s="95">
        <v>44233.617962962897</v>
      </c>
      <c r="C9481" s="94">
        <v>5</v>
      </c>
      <c r="D9481" s="94" t="s">
        <v>479</v>
      </c>
      <c r="E9481" s="94" t="s">
        <v>17009</v>
      </c>
      <c r="F9481" s="94" t="s">
        <v>128</v>
      </c>
    </row>
    <row r="9482" spans="1:6" ht="15" x14ac:dyDescent="0.25">
      <c r="A9482" s="94">
        <v>9476</v>
      </c>
      <c r="B9482" s="95">
        <v>44233.6048726851</v>
      </c>
      <c r="C9482" s="94">
        <v>5</v>
      </c>
      <c r="D9482" s="94" t="s">
        <v>17010</v>
      </c>
      <c r="E9482" s="94" t="s">
        <v>17011</v>
      </c>
      <c r="F9482" s="94" t="s">
        <v>128</v>
      </c>
    </row>
    <row r="9483" spans="1:6" ht="15" x14ac:dyDescent="0.25">
      <c r="A9483" s="94">
        <v>9477</v>
      </c>
      <c r="B9483" s="95">
        <v>44233.602928240703</v>
      </c>
      <c r="C9483" s="94">
        <v>5</v>
      </c>
      <c r="D9483" s="94" t="s">
        <v>17012</v>
      </c>
      <c r="E9483" s="94"/>
      <c r="F9483" s="94" t="s">
        <v>128</v>
      </c>
    </row>
    <row r="9484" spans="1:6" ht="15" x14ac:dyDescent="0.25">
      <c r="A9484" s="94">
        <v>9478</v>
      </c>
      <c r="B9484" s="95">
        <v>44233.600682870303</v>
      </c>
      <c r="C9484" s="94">
        <v>5</v>
      </c>
      <c r="D9484" s="94" t="s">
        <v>17013</v>
      </c>
      <c r="E9484" s="94" t="s">
        <v>17014</v>
      </c>
      <c r="F9484" s="94" t="s">
        <v>128</v>
      </c>
    </row>
    <row r="9485" spans="1:6" ht="15" x14ac:dyDescent="0.25">
      <c r="A9485" s="94">
        <v>9479</v>
      </c>
      <c r="B9485" s="95">
        <v>44233.583124999997</v>
      </c>
      <c r="C9485" s="94">
        <v>5</v>
      </c>
      <c r="D9485" s="94" t="s">
        <v>17015</v>
      </c>
      <c r="E9485" s="94" t="s">
        <v>17016</v>
      </c>
      <c r="F9485" s="94" t="s">
        <v>128</v>
      </c>
    </row>
    <row r="9486" spans="1:6" ht="15" x14ac:dyDescent="0.25">
      <c r="A9486" s="94">
        <v>9480</v>
      </c>
      <c r="B9486" s="95">
        <v>44233.578842592498</v>
      </c>
      <c r="C9486" s="94">
        <v>5</v>
      </c>
      <c r="D9486" s="94" t="s">
        <v>217</v>
      </c>
      <c r="E9486" s="94" t="s">
        <v>17017</v>
      </c>
      <c r="F9486" s="94" t="s">
        <v>128</v>
      </c>
    </row>
    <row r="9487" spans="1:6" ht="15" x14ac:dyDescent="0.25">
      <c r="A9487" s="94">
        <v>9481</v>
      </c>
      <c r="B9487" s="95">
        <v>44233.5722800925</v>
      </c>
      <c r="C9487" s="94">
        <v>5</v>
      </c>
      <c r="D9487" s="94" t="s">
        <v>17018</v>
      </c>
      <c r="E9487" s="94" t="s">
        <v>17019</v>
      </c>
      <c r="F9487" s="94" t="s">
        <v>128</v>
      </c>
    </row>
    <row r="9488" spans="1:6" ht="15" x14ac:dyDescent="0.25">
      <c r="A9488" s="94">
        <v>9482</v>
      </c>
      <c r="B9488" s="95">
        <v>44233.554976851803</v>
      </c>
      <c r="C9488" s="94">
        <v>5</v>
      </c>
      <c r="D9488" s="94" t="s">
        <v>17020</v>
      </c>
      <c r="E9488" s="94" t="s">
        <v>17021</v>
      </c>
      <c r="F9488" s="94" t="s">
        <v>128</v>
      </c>
    </row>
    <row r="9489" spans="1:6" ht="15" x14ac:dyDescent="0.25">
      <c r="A9489" s="94">
        <v>9483</v>
      </c>
      <c r="B9489" s="95">
        <v>44233.541458333297</v>
      </c>
      <c r="C9489" s="94">
        <v>5</v>
      </c>
      <c r="D9489" s="94" t="s">
        <v>17022</v>
      </c>
      <c r="E9489" s="94" t="s">
        <v>17023</v>
      </c>
      <c r="F9489" s="94" t="s">
        <v>128</v>
      </c>
    </row>
    <row r="9490" spans="1:6" ht="15" x14ac:dyDescent="0.25">
      <c r="A9490" s="94">
        <v>9484</v>
      </c>
      <c r="B9490" s="95">
        <v>44233.4758912037</v>
      </c>
      <c r="C9490" s="94">
        <v>5</v>
      </c>
      <c r="D9490" s="94" t="s">
        <v>15190</v>
      </c>
      <c r="E9490" s="94" t="s">
        <v>17024</v>
      </c>
      <c r="F9490" s="94" t="s">
        <v>128</v>
      </c>
    </row>
    <row r="9491" spans="1:6" ht="15" x14ac:dyDescent="0.25">
      <c r="A9491" s="94">
        <v>9485</v>
      </c>
      <c r="B9491" s="95">
        <v>44233.461076388798</v>
      </c>
      <c r="C9491" s="94">
        <v>5</v>
      </c>
      <c r="D9491" s="94" t="s">
        <v>17025</v>
      </c>
      <c r="E9491" s="94" t="s">
        <v>17026</v>
      </c>
      <c r="F9491" s="94" t="s">
        <v>128</v>
      </c>
    </row>
    <row r="9492" spans="1:6" ht="15" x14ac:dyDescent="0.25">
      <c r="A9492" s="94">
        <v>9486</v>
      </c>
      <c r="B9492" s="95">
        <v>44232.880601851801</v>
      </c>
      <c r="C9492" s="94">
        <v>5</v>
      </c>
      <c r="D9492" s="94" t="s">
        <v>17027</v>
      </c>
      <c r="E9492" s="94" t="s">
        <v>17028</v>
      </c>
      <c r="F9492" s="94" t="s">
        <v>128</v>
      </c>
    </row>
    <row r="9493" spans="1:6" ht="15" x14ac:dyDescent="0.25">
      <c r="A9493" s="94">
        <v>9487</v>
      </c>
      <c r="B9493" s="95">
        <v>44232.832499999997</v>
      </c>
      <c r="C9493" s="94">
        <v>5</v>
      </c>
      <c r="D9493" s="94" t="s">
        <v>17029</v>
      </c>
      <c r="E9493" s="94" t="s">
        <v>17030</v>
      </c>
      <c r="F9493" s="94" t="s">
        <v>128</v>
      </c>
    </row>
    <row r="9494" spans="1:6" ht="15" x14ac:dyDescent="0.25">
      <c r="A9494" s="94">
        <v>9488</v>
      </c>
      <c r="B9494" s="95">
        <v>44232.824340277701</v>
      </c>
      <c r="C9494" s="94">
        <v>5</v>
      </c>
      <c r="D9494" s="94" t="s">
        <v>17031</v>
      </c>
      <c r="E9494" s="94" t="s">
        <v>17032</v>
      </c>
      <c r="F9494" s="94" t="s">
        <v>128</v>
      </c>
    </row>
    <row r="9495" spans="1:6" ht="15" x14ac:dyDescent="0.25">
      <c r="A9495" s="94">
        <v>9489</v>
      </c>
      <c r="B9495" s="95">
        <v>44232.809548611098</v>
      </c>
      <c r="C9495" s="94">
        <v>5</v>
      </c>
      <c r="D9495" s="94" t="s">
        <v>3224</v>
      </c>
      <c r="E9495" s="94" t="s">
        <v>17033</v>
      </c>
      <c r="F9495" s="94" t="s">
        <v>128</v>
      </c>
    </row>
    <row r="9496" spans="1:6" ht="15" x14ac:dyDescent="0.25">
      <c r="A9496" s="94">
        <v>9490</v>
      </c>
      <c r="B9496" s="95">
        <v>44232.803726851802</v>
      </c>
      <c r="C9496" s="94">
        <v>5</v>
      </c>
      <c r="D9496" s="94" t="s">
        <v>17034</v>
      </c>
      <c r="E9496" s="94" t="s">
        <v>17035</v>
      </c>
      <c r="F9496" s="94" t="s">
        <v>128</v>
      </c>
    </row>
    <row r="9497" spans="1:6" ht="15" x14ac:dyDescent="0.25">
      <c r="A9497" s="94">
        <v>9491</v>
      </c>
      <c r="B9497" s="95">
        <v>44232.800254629597</v>
      </c>
      <c r="C9497" s="94">
        <v>5</v>
      </c>
      <c r="D9497" s="94" t="s">
        <v>4317</v>
      </c>
      <c r="E9497" s="94" t="s">
        <v>17036</v>
      </c>
      <c r="F9497" s="94" t="s">
        <v>128</v>
      </c>
    </row>
    <row r="9498" spans="1:6" ht="15" x14ac:dyDescent="0.25">
      <c r="A9498" s="94">
        <v>9492</v>
      </c>
      <c r="B9498" s="95">
        <v>44232.717650462902</v>
      </c>
      <c r="C9498" s="94">
        <v>5</v>
      </c>
      <c r="D9498" s="94" t="s">
        <v>333</v>
      </c>
      <c r="E9498" s="94"/>
      <c r="F9498" s="94" t="s">
        <v>128</v>
      </c>
    </row>
    <row r="9499" spans="1:6" ht="15" x14ac:dyDescent="0.25">
      <c r="A9499" s="94">
        <v>9493</v>
      </c>
      <c r="B9499" s="95">
        <v>44232.717141203699</v>
      </c>
      <c r="C9499" s="94">
        <v>5</v>
      </c>
      <c r="D9499" s="94" t="s">
        <v>5813</v>
      </c>
      <c r="E9499" s="94" t="s">
        <v>17037</v>
      </c>
      <c r="F9499" s="94" t="s">
        <v>128</v>
      </c>
    </row>
    <row r="9500" spans="1:6" ht="15" x14ac:dyDescent="0.25">
      <c r="A9500" s="94">
        <v>9494</v>
      </c>
      <c r="B9500" s="95">
        <v>44232.7154629629</v>
      </c>
      <c r="C9500" s="94">
        <v>5</v>
      </c>
      <c r="D9500" s="94" t="s">
        <v>263</v>
      </c>
      <c r="E9500" s="94" t="s">
        <v>17038</v>
      </c>
      <c r="F9500" s="94" t="s">
        <v>128</v>
      </c>
    </row>
    <row r="9501" spans="1:6" ht="15" x14ac:dyDescent="0.25">
      <c r="A9501" s="94">
        <v>9495</v>
      </c>
      <c r="B9501" s="95">
        <v>44232.679097222201</v>
      </c>
      <c r="C9501" s="94">
        <v>1</v>
      </c>
      <c r="D9501" s="94" t="s">
        <v>17039</v>
      </c>
      <c r="E9501" s="94" t="s">
        <v>17040</v>
      </c>
      <c r="F9501" s="94" t="s">
        <v>128</v>
      </c>
    </row>
    <row r="9502" spans="1:6" ht="15" x14ac:dyDescent="0.25">
      <c r="A9502" s="94">
        <v>9496</v>
      </c>
      <c r="B9502" s="95">
        <v>44232.667847222197</v>
      </c>
      <c r="C9502" s="94">
        <v>5</v>
      </c>
      <c r="D9502" s="94" t="s">
        <v>17041</v>
      </c>
      <c r="E9502" s="94" t="s">
        <v>17042</v>
      </c>
      <c r="F9502" s="94" t="s">
        <v>128</v>
      </c>
    </row>
    <row r="9503" spans="1:6" ht="15" x14ac:dyDescent="0.25">
      <c r="A9503" s="94">
        <v>9498</v>
      </c>
      <c r="B9503" s="95">
        <v>44232.637777777702</v>
      </c>
      <c r="C9503" s="94">
        <v>4</v>
      </c>
      <c r="D9503" s="94" t="s">
        <v>10062</v>
      </c>
      <c r="E9503" s="94"/>
      <c r="F9503" s="94" t="s">
        <v>128</v>
      </c>
    </row>
    <row r="9504" spans="1:6" ht="15" x14ac:dyDescent="0.25">
      <c r="A9504" s="94">
        <v>9499</v>
      </c>
      <c r="B9504" s="95">
        <v>44232.633263888798</v>
      </c>
      <c r="C9504" s="94">
        <v>5</v>
      </c>
      <c r="D9504" s="94" t="s">
        <v>17045</v>
      </c>
      <c r="E9504" s="94" t="s">
        <v>17046</v>
      </c>
      <c r="F9504" s="94" t="s">
        <v>128</v>
      </c>
    </row>
    <row r="9505" spans="1:6" ht="15" x14ac:dyDescent="0.25">
      <c r="A9505" s="94">
        <v>9500</v>
      </c>
      <c r="B9505" s="95">
        <v>44232.625405092498</v>
      </c>
      <c r="C9505" s="94">
        <v>5</v>
      </c>
      <c r="D9505" s="94" t="s">
        <v>13624</v>
      </c>
      <c r="E9505" s="94" t="s">
        <v>17047</v>
      </c>
      <c r="F9505" s="94" t="s">
        <v>128</v>
      </c>
    </row>
    <row r="9506" spans="1:6" ht="15" x14ac:dyDescent="0.25">
      <c r="A9506" s="94">
        <v>9501</v>
      </c>
      <c r="B9506" s="95">
        <v>44232.611527777699</v>
      </c>
      <c r="C9506" s="94">
        <v>5</v>
      </c>
      <c r="D9506" s="94" t="s">
        <v>17048</v>
      </c>
      <c r="E9506" s="94" t="s">
        <v>17049</v>
      </c>
      <c r="F9506" s="94" t="s">
        <v>128</v>
      </c>
    </row>
    <row r="9507" spans="1:6" ht="15" x14ac:dyDescent="0.25">
      <c r="A9507" s="94">
        <v>9502</v>
      </c>
      <c r="B9507" s="95">
        <v>44232.604861111096</v>
      </c>
      <c r="C9507" s="94">
        <v>5</v>
      </c>
      <c r="D9507" s="94" t="s">
        <v>8176</v>
      </c>
      <c r="E9507" s="94" t="s">
        <v>17050</v>
      </c>
      <c r="F9507" s="94" t="s">
        <v>128</v>
      </c>
    </row>
    <row r="9508" spans="1:6" ht="15" x14ac:dyDescent="0.25">
      <c r="A9508" s="94">
        <v>9503</v>
      </c>
      <c r="B9508" s="95">
        <v>44232.603078703702</v>
      </c>
      <c r="C9508" s="94">
        <v>5</v>
      </c>
      <c r="D9508" s="94" t="s">
        <v>17051</v>
      </c>
      <c r="E9508" s="94" t="s">
        <v>17052</v>
      </c>
      <c r="F9508" s="94" t="s">
        <v>128</v>
      </c>
    </row>
    <row r="9509" spans="1:6" ht="15" x14ac:dyDescent="0.25">
      <c r="A9509" s="94">
        <v>9504</v>
      </c>
      <c r="B9509" s="95">
        <v>44232.587418981399</v>
      </c>
      <c r="C9509" s="94">
        <v>5</v>
      </c>
      <c r="D9509" s="94" t="s">
        <v>7361</v>
      </c>
      <c r="E9509" s="94" t="s">
        <v>17053</v>
      </c>
      <c r="F9509" s="94" t="s">
        <v>128</v>
      </c>
    </row>
    <row r="9510" spans="1:6" ht="15" x14ac:dyDescent="0.25">
      <c r="A9510" s="94">
        <v>9505</v>
      </c>
      <c r="B9510" s="95">
        <v>44232.583043981402</v>
      </c>
      <c r="C9510" s="94">
        <v>5</v>
      </c>
      <c r="D9510" s="94" t="s">
        <v>17054</v>
      </c>
      <c r="E9510" s="94" t="s">
        <v>17055</v>
      </c>
      <c r="F9510" s="94" t="s">
        <v>128</v>
      </c>
    </row>
    <row r="9511" spans="1:6" ht="15" x14ac:dyDescent="0.25">
      <c r="A9511" s="94">
        <v>9506</v>
      </c>
      <c r="B9511" s="95">
        <v>44232.575057870301</v>
      </c>
      <c r="C9511" s="94">
        <v>5</v>
      </c>
      <c r="D9511" s="94" t="s">
        <v>17056</v>
      </c>
      <c r="E9511" s="94" t="s">
        <v>17057</v>
      </c>
      <c r="F9511" s="94" t="s">
        <v>128</v>
      </c>
    </row>
    <row r="9512" spans="1:6" ht="15" x14ac:dyDescent="0.25">
      <c r="A9512" s="94">
        <v>9507</v>
      </c>
      <c r="B9512" s="95">
        <v>44232.564548611103</v>
      </c>
      <c r="C9512" s="94">
        <v>2</v>
      </c>
      <c r="D9512" s="94" t="s">
        <v>17058</v>
      </c>
      <c r="E9512" s="94" t="s">
        <v>17059</v>
      </c>
      <c r="F9512" s="94" t="s">
        <v>128</v>
      </c>
    </row>
    <row r="9513" spans="1:6" ht="15" x14ac:dyDescent="0.25">
      <c r="A9513" s="94">
        <v>9508</v>
      </c>
      <c r="B9513" s="95">
        <v>44232.543252314797</v>
      </c>
      <c r="C9513" s="94">
        <v>5</v>
      </c>
      <c r="D9513" s="94" t="s">
        <v>17060</v>
      </c>
      <c r="E9513" s="94" t="s">
        <v>17061</v>
      </c>
      <c r="F9513" s="94" t="s">
        <v>128</v>
      </c>
    </row>
    <row r="9514" spans="1:6" ht="15" x14ac:dyDescent="0.25">
      <c r="A9514" s="94">
        <v>9509</v>
      </c>
      <c r="B9514" s="95">
        <v>44232.525740740697</v>
      </c>
      <c r="C9514" s="94">
        <v>5</v>
      </c>
      <c r="D9514" s="94" t="s">
        <v>17062</v>
      </c>
      <c r="E9514" s="94" t="s">
        <v>17063</v>
      </c>
      <c r="F9514" s="94" t="s">
        <v>128</v>
      </c>
    </row>
    <row r="9515" spans="1:6" ht="15" x14ac:dyDescent="0.25">
      <c r="A9515" s="94">
        <v>9510</v>
      </c>
      <c r="B9515" s="95">
        <v>44232.512974537</v>
      </c>
      <c r="C9515" s="94">
        <v>4</v>
      </c>
      <c r="D9515" s="94" t="s">
        <v>17064</v>
      </c>
      <c r="E9515" s="94" t="s">
        <v>17065</v>
      </c>
      <c r="F9515" s="94" t="s">
        <v>128</v>
      </c>
    </row>
    <row r="9516" spans="1:6" ht="15" x14ac:dyDescent="0.25">
      <c r="A9516" s="94">
        <v>9511</v>
      </c>
      <c r="B9516" s="95">
        <v>44232.500625000001</v>
      </c>
      <c r="C9516" s="94">
        <v>5</v>
      </c>
      <c r="D9516" s="94" t="s">
        <v>17066</v>
      </c>
      <c r="E9516" s="94" t="s">
        <v>17067</v>
      </c>
      <c r="F9516" s="94" t="s">
        <v>128</v>
      </c>
    </row>
    <row r="9517" spans="1:6" ht="15" x14ac:dyDescent="0.25">
      <c r="A9517" s="94">
        <v>9512</v>
      </c>
      <c r="B9517" s="95">
        <v>44232.492708333302</v>
      </c>
      <c r="C9517" s="94">
        <v>5</v>
      </c>
      <c r="D9517" s="94" t="s">
        <v>17068</v>
      </c>
      <c r="E9517" s="94" t="s">
        <v>17069</v>
      </c>
      <c r="F9517" s="94" t="s">
        <v>128</v>
      </c>
    </row>
    <row r="9518" spans="1:6" ht="15" x14ac:dyDescent="0.25">
      <c r="A9518" s="94">
        <v>9513</v>
      </c>
      <c r="B9518" s="95">
        <v>44232.480671296202</v>
      </c>
      <c r="C9518" s="94">
        <v>5</v>
      </c>
      <c r="D9518" s="94" t="s">
        <v>17070</v>
      </c>
      <c r="E9518" s="94" t="s">
        <v>17071</v>
      </c>
      <c r="F9518" s="94" t="s">
        <v>128</v>
      </c>
    </row>
    <row r="9519" spans="1:6" ht="15" x14ac:dyDescent="0.25">
      <c r="A9519" s="94">
        <v>9514</v>
      </c>
      <c r="B9519" s="95">
        <v>44232.470925925903</v>
      </c>
      <c r="C9519" s="94">
        <v>5</v>
      </c>
      <c r="D9519" s="94" t="s">
        <v>17072</v>
      </c>
      <c r="E9519" s="94" t="s">
        <v>17073</v>
      </c>
      <c r="F9519" s="94" t="s">
        <v>128</v>
      </c>
    </row>
    <row r="9520" spans="1:6" ht="15" x14ac:dyDescent="0.25">
      <c r="A9520" s="94">
        <v>9515</v>
      </c>
      <c r="B9520" s="95">
        <v>44231.921319444402</v>
      </c>
      <c r="C9520" s="94">
        <v>5</v>
      </c>
      <c r="D9520" s="94" t="s">
        <v>7219</v>
      </c>
      <c r="E9520" s="94"/>
      <c r="F9520" s="94" t="s">
        <v>128</v>
      </c>
    </row>
    <row r="9521" spans="1:6" ht="15" x14ac:dyDescent="0.25">
      <c r="A9521" s="94">
        <v>9516</v>
      </c>
      <c r="B9521" s="95">
        <v>44231.8588310185</v>
      </c>
      <c r="C9521" s="94">
        <v>5</v>
      </c>
      <c r="D9521" s="94" t="s">
        <v>17074</v>
      </c>
      <c r="E9521" s="94" t="s">
        <v>17075</v>
      </c>
      <c r="F9521" s="94" t="s">
        <v>128</v>
      </c>
    </row>
    <row r="9522" spans="1:6" ht="15" x14ac:dyDescent="0.25">
      <c r="A9522" s="94">
        <v>9517</v>
      </c>
      <c r="B9522" s="95">
        <v>44231.823819444398</v>
      </c>
      <c r="C9522" s="94">
        <v>5</v>
      </c>
      <c r="D9522" s="94" t="s">
        <v>17076</v>
      </c>
      <c r="E9522" s="94" t="s">
        <v>17077</v>
      </c>
      <c r="F9522" s="94" t="s">
        <v>128</v>
      </c>
    </row>
    <row r="9523" spans="1:6" ht="15" x14ac:dyDescent="0.25">
      <c r="A9523" s="94">
        <v>9518</v>
      </c>
      <c r="B9523" s="95">
        <v>44231.8174305555</v>
      </c>
      <c r="C9523" s="94">
        <v>5</v>
      </c>
      <c r="D9523" s="94" t="s">
        <v>17078</v>
      </c>
      <c r="E9523" s="94" t="s">
        <v>17079</v>
      </c>
      <c r="F9523" s="94" t="s">
        <v>128</v>
      </c>
    </row>
    <row r="9524" spans="1:6" ht="15" x14ac:dyDescent="0.25">
      <c r="A9524" s="94">
        <v>9519</v>
      </c>
      <c r="B9524" s="95">
        <v>44231.808414351799</v>
      </c>
      <c r="C9524" s="94">
        <v>5</v>
      </c>
      <c r="D9524" s="94" t="s">
        <v>17080</v>
      </c>
      <c r="E9524" s="94" t="s">
        <v>17081</v>
      </c>
      <c r="F9524" s="94" t="s">
        <v>128</v>
      </c>
    </row>
    <row r="9525" spans="1:6" ht="15" x14ac:dyDescent="0.25">
      <c r="A9525" s="94">
        <v>9520</v>
      </c>
      <c r="B9525" s="95">
        <v>44231.798946759198</v>
      </c>
      <c r="C9525" s="94">
        <v>5</v>
      </c>
      <c r="D9525" s="94" t="s">
        <v>373</v>
      </c>
      <c r="E9525" s="94" t="s">
        <v>17082</v>
      </c>
      <c r="F9525" s="94" t="s">
        <v>128</v>
      </c>
    </row>
    <row r="9526" spans="1:6" ht="15" x14ac:dyDescent="0.25">
      <c r="A9526" s="94">
        <v>9521</v>
      </c>
      <c r="B9526" s="95">
        <v>44231.782094907401</v>
      </c>
      <c r="C9526" s="94">
        <v>5</v>
      </c>
      <c r="D9526" s="94" t="s">
        <v>17083</v>
      </c>
      <c r="E9526" s="94" t="s">
        <v>17084</v>
      </c>
      <c r="F9526" s="94" t="s">
        <v>128</v>
      </c>
    </row>
    <row r="9527" spans="1:6" ht="15" x14ac:dyDescent="0.25">
      <c r="A9527" s="94">
        <v>9522</v>
      </c>
      <c r="B9527" s="95">
        <v>44231.741238425901</v>
      </c>
      <c r="C9527" s="94">
        <v>5</v>
      </c>
      <c r="D9527" s="94" t="s">
        <v>17085</v>
      </c>
      <c r="E9527" s="94" t="s">
        <v>17086</v>
      </c>
      <c r="F9527" s="94" t="s">
        <v>128</v>
      </c>
    </row>
    <row r="9528" spans="1:6" ht="15" x14ac:dyDescent="0.25">
      <c r="A9528" s="94">
        <v>9523</v>
      </c>
      <c r="B9528" s="95">
        <v>44231.726747685098</v>
      </c>
      <c r="C9528" s="94">
        <v>5</v>
      </c>
      <c r="D9528" s="94" t="s">
        <v>17087</v>
      </c>
      <c r="E9528" s="94" t="s">
        <v>17088</v>
      </c>
      <c r="F9528" s="94" t="s">
        <v>128</v>
      </c>
    </row>
    <row r="9529" spans="1:6" ht="15" x14ac:dyDescent="0.25">
      <c r="A9529" s="94">
        <v>9524</v>
      </c>
      <c r="B9529" s="95">
        <v>44231.705659722204</v>
      </c>
      <c r="C9529" s="94">
        <v>5</v>
      </c>
      <c r="D9529" s="94" t="s">
        <v>2109</v>
      </c>
      <c r="E9529" s="94" t="s">
        <v>17089</v>
      </c>
      <c r="F9529" s="94" t="s">
        <v>128</v>
      </c>
    </row>
    <row r="9530" spans="1:6" ht="15" x14ac:dyDescent="0.25">
      <c r="A9530" s="94">
        <v>9525</v>
      </c>
      <c r="B9530" s="95">
        <v>44231.690300925897</v>
      </c>
      <c r="C9530" s="94">
        <v>5</v>
      </c>
      <c r="D9530" s="94" t="s">
        <v>12039</v>
      </c>
      <c r="E9530" s="94" t="s">
        <v>17090</v>
      </c>
      <c r="F9530" s="94" t="s">
        <v>128</v>
      </c>
    </row>
    <row r="9531" spans="1:6" ht="15" x14ac:dyDescent="0.25">
      <c r="A9531" s="94">
        <v>9526</v>
      </c>
      <c r="B9531" s="95">
        <v>44231.679351851802</v>
      </c>
      <c r="C9531" s="94">
        <v>5</v>
      </c>
      <c r="D9531" s="94" t="s">
        <v>434</v>
      </c>
      <c r="E9531" s="94" t="s">
        <v>17091</v>
      </c>
      <c r="F9531" s="94" t="s">
        <v>128</v>
      </c>
    </row>
    <row r="9532" spans="1:6" ht="15" x14ac:dyDescent="0.25">
      <c r="A9532" s="94">
        <v>9527</v>
      </c>
      <c r="B9532" s="95">
        <v>44231.663865740702</v>
      </c>
      <c r="C9532" s="94">
        <v>2</v>
      </c>
      <c r="D9532" s="94" t="s">
        <v>17092</v>
      </c>
      <c r="E9532" s="94" t="s">
        <v>17093</v>
      </c>
      <c r="F9532" s="94" t="s">
        <v>128</v>
      </c>
    </row>
    <row r="9533" spans="1:6" ht="15" x14ac:dyDescent="0.25">
      <c r="A9533" s="94">
        <v>9528</v>
      </c>
      <c r="B9533" s="95">
        <v>44231.6238310185</v>
      </c>
      <c r="C9533" s="94">
        <v>5</v>
      </c>
      <c r="D9533" s="94" t="s">
        <v>17094</v>
      </c>
      <c r="E9533" s="94" t="s">
        <v>17095</v>
      </c>
      <c r="F9533" s="94" t="s">
        <v>128</v>
      </c>
    </row>
    <row r="9534" spans="1:6" ht="15" x14ac:dyDescent="0.25">
      <c r="A9534" s="94">
        <v>9529</v>
      </c>
      <c r="B9534" s="95">
        <v>44231.616168981403</v>
      </c>
      <c r="C9534" s="94">
        <v>5</v>
      </c>
      <c r="D9534" s="94" t="s">
        <v>17096</v>
      </c>
      <c r="E9534" s="94" t="s">
        <v>17097</v>
      </c>
      <c r="F9534" s="94" t="s">
        <v>128</v>
      </c>
    </row>
    <row r="9535" spans="1:6" ht="15" x14ac:dyDescent="0.25">
      <c r="A9535" s="94">
        <v>9530</v>
      </c>
      <c r="B9535" s="95">
        <v>44231.602997685099</v>
      </c>
      <c r="C9535" s="94">
        <v>5</v>
      </c>
      <c r="D9535" s="94" t="s">
        <v>17098</v>
      </c>
      <c r="E9535" s="94" t="s">
        <v>17099</v>
      </c>
      <c r="F9535" s="94" t="s">
        <v>128</v>
      </c>
    </row>
    <row r="9536" spans="1:6" ht="15" x14ac:dyDescent="0.25">
      <c r="A9536" s="94">
        <v>9531</v>
      </c>
      <c r="B9536" s="95">
        <v>44231.602233796199</v>
      </c>
      <c r="C9536" s="94">
        <v>5</v>
      </c>
      <c r="D9536" s="94" t="s">
        <v>17100</v>
      </c>
      <c r="E9536" s="94" t="s">
        <v>17101</v>
      </c>
      <c r="F9536" s="94" t="s">
        <v>128</v>
      </c>
    </row>
    <row r="9537" spans="1:6" ht="15" x14ac:dyDescent="0.25">
      <c r="A9537" s="94">
        <v>9532</v>
      </c>
      <c r="B9537" s="95">
        <v>44231.602013888798</v>
      </c>
      <c r="C9537" s="94">
        <v>5</v>
      </c>
      <c r="D9537" s="94" t="s">
        <v>17102</v>
      </c>
      <c r="E9537" s="94" t="s">
        <v>17103</v>
      </c>
      <c r="F9537" s="94" t="s">
        <v>128</v>
      </c>
    </row>
    <row r="9538" spans="1:6" ht="15" x14ac:dyDescent="0.25">
      <c r="A9538" s="94">
        <v>9533</v>
      </c>
      <c r="B9538" s="95">
        <v>44231.5976041666</v>
      </c>
      <c r="C9538" s="94">
        <v>5</v>
      </c>
      <c r="D9538" s="94" t="s">
        <v>17104</v>
      </c>
      <c r="E9538" s="94"/>
      <c r="F9538" s="94" t="s">
        <v>128</v>
      </c>
    </row>
    <row r="9539" spans="1:6" ht="15" x14ac:dyDescent="0.25">
      <c r="A9539" s="94">
        <v>9534</v>
      </c>
      <c r="B9539" s="95">
        <v>44231.551712962901</v>
      </c>
      <c r="C9539" s="94">
        <v>5</v>
      </c>
      <c r="D9539" s="94" t="s">
        <v>17105</v>
      </c>
      <c r="E9539" s="94" t="s">
        <v>17106</v>
      </c>
      <c r="F9539" s="94" t="s">
        <v>128</v>
      </c>
    </row>
    <row r="9540" spans="1:6" ht="15" x14ac:dyDescent="0.25">
      <c r="A9540" s="94">
        <v>9535</v>
      </c>
      <c r="B9540" s="95">
        <v>44231.525474536997</v>
      </c>
      <c r="C9540" s="94">
        <v>5</v>
      </c>
      <c r="D9540" s="94" t="s">
        <v>17107</v>
      </c>
      <c r="E9540" s="94" t="s">
        <v>17108</v>
      </c>
      <c r="F9540" s="94" t="s">
        <v>128</v>
      </c>
    </row>
    <row r="9541" spans="1:6" ht="15" x14ac:dyDescent="0.25">
      <c r="A9541" s="94">
        <v>9536</v>
      </c>
      <c r="B9541" s="95">
        <v>44231.5203819444</v>
      </c>
      <c r="C9541" s="94">
        <v>5</v>
      </c>
      <c r="D9541" s="94" t="s">
        <v>17109</v>
      </c>
      <c r="E9541" s="94" t="s">
        <v>17110</v>
      </c>
      <c r="F9541" s="94" t="s">
        <v>128</v>
      </c>
    </row>
    <row r="9542" spans="1:6" ht="15" x14ac:dyDescent="0.25">
      <c r="A9542" s="94">
        <v>9537</v>
      </c>
      <c r="B9542" s="95">
        <v>44231.513761574002</v>
      </c>
      <c r="C9542" s="94">
        <v>5</v>
      </c>
      <c r="D9542" s="94" t="s">
        <v>2456</v>
      </c>
      <c r="E9542" s="94" t="s">
        <v>17111</v>
      </c>
      <c r="F9542" s="94" t="s">
        <v>128</v>
      </c>
    </row>
    <row r="9543" spans="1:6" ht="15" x14ac:dyDescent="0.25">
      <c r="A9543" s="94">
        <v>9538</v>
      </c>
      <c r="B9543" s="95">
        <v>44231.487453703703</v>
      </c>
      <c r="C9543" s="94">
        <v>5</v>
      </c>
      <c r="D9543" s="94" t="s">
        <v>17112</v>
      </c>
      <c r="E9543" s="94" t="s">
        <v>17113</v>
      </c>
      <c r="F9543" s="94" t="s">
        <v>128</v>
      </c>
    </row>
    <row r="9544" spans="1:6" ht="15" x14ac:dyDescent="0.25">
      <c r="A9544" s="94">
        <v>9539</v>
      </c>
      <c r="B9544" s="95">
        <v>44231.482627314799</v>
      </c>
      <c r="C9544" s="94">
        <v>5</v>
      </c>
      <c r="D9544" s="94" t="s">
        <v>17114</v>
      </c>
      <c r="E9544" s="94" t="s">
        <v>17115</v>
      </c>
      <c r="F9544" s="94" t="s">
        <v>128</v>
      </c>
    </row>
    <row r="9545" spans="1:6" ht="15" x14ac:dyDescent="0.25">
      <c r="A9545" s="94">
        <v>9540</v>
      </c>
      <c r="B9545" s="95">
        <v>44231.468124999999</v>
      </c>
      <c r="C9545" s="94">
        <v>5</v>
      </c>
      <c r="D9545" s="94" t="s">
        <v>17116</v>
      </c>
      <c r="E9545" s="94" t="s">
        <v>17117</v>
      </c>
      <c r="F9545" s="94" t="s">
        <v>128</v>
      </c>
    </row>
    <row r="9546" spans="1:6" ht="15" x14ac:dyDescent="0.25">
      <c r="A9546" s="94">
        <v>9541</v>
      </c>
      <c r="B9546" s="95">
        <v>44231.455844907403</v>
      </c>
      <c r="C9546" s="94">
        <v>5</v>
      </c>
      <c r="D9546" s="94" t="s">
        <v>5665</v>
      </c>
      <c r="E9546" s="94" t="s">
        <v>17118</v>
      </c>
      <c r="F9546" s="94" t="s">
        <v>128</v>
      </c>
    </row>
    <row r="9547" spans="1:6" ht="15" x14ac:dyDescent="0.25">
      <c r="A9547" s="94">
        <v>9542</v>
      </c>
      <c r="B9547" s="95">
        <v>44231.399861111102</v>
      </c>
      <c r="C9547" s="94">
        <v>3</v>
      </c>
      <c r="D9547" s="94" t="s">
        <v>17119</v>
      </c>
      <c r="E9547" s="94" t="s">
        <v>17120</v>
      </c>
      <c r="F9547" s="94" t="s">
        <v>128</v>
      </c>
    </row>
    <row r="9548" spans="1:6" ht="15" x14ac:dyDescent="0.25">
      <c r="A9548" s="94">
        <v>9543</v>
      </c>
      <c r="B9548" s="95">
        <v>44230.931168981399</v>
      </c>
      <c r="C9548" s="94">
        <v>1</v>
      </c>
      <c r="D9548" s="94" t="s">
        <v>17121</v>
      </c>
      <c r="E9548" s="94"/>
      <c r="F9548" s="94" t="s">
        <v>128</v>
      </c>
    </row>
    <row r="9549" spans="1:6" ht="15" x14ac:dyDescent="0.25">
      <c r="A9549" s="94">
        <v>9544</v>
      </c>
      <c r="B9549" s="95">
        <v>44230.816180555499</v>
      </c>
      <c r="C9549" s="94">
        <v>5</v>
      </c>
      <c r="D9549" s="94" t="s">
        <v>17122</v>
      </c>
      <c r="E9549" s="94" t="s">
        <v>17123</v>
      </c>
      <c r="F9549" s="94" t="s">
        <v>128</v>
      </c>
    </row>
    <row r="9550" spans="1:6" ht="15" x14ac:dyDescent="0.25">
      <c r="A9550" s="94">
        <v>9545</v>
      </c>
      <c r="B9550" s="95">
        <v>44230.812743055503</v>
      </c>
      <c r="C9550" s="94">
        <v>5</v>
      </c>
      <c r="D9550" s="94" t="s">
        <v>869</v>
      </c>
      <c r="E9550" s="94" t="s">
        <v>17124</v>
      </c>
      <c r="F9550" s="94" t="s">
        <v>128</v>
      </c>
    </row>
    <row r="9551" spans="1:6" ht="15" x14ac:dyDescent="0.25">
      <c r="A9551" s="94">
        <v>9546</v>
      </c>
      <c r="B9551" s="95">
        <v>44230.804270833301</v>
      </c>
      <c r="C9551" s="94">
        <v>5</v>
      </c>
      <c r="D9551" s="94" t="s">
        <v>17125</v>
      </c>
      <c r="E9551" s="94"/>
      <c r="F9551" s="94" t="s">
        <v>128</v>
      </c>
    </row>
    <row r="9552" spans="1:6" ht="15" x14ac:dyDescent="0.25">
      <c r="A9552" s="94">
        <v>9547</v>
      </c>
      <c r="B9552" s="95">
        <v>44230.789930555497</v>
      </c>
      <c r="C9552" s="94">
        <v>5</v>
      </c>
      <c r="D9552" s="94" t="s">
        <v>17126</v>
      </c>
      <c r="E9552" s="94" t="s">
        <v>17127</v>
      </c>
      <c r="F9552" s="94" t="s">
        <v>128</v>
      </c>
    </row>
    <row r="9553" spans="1:6" ht="15" x14ac:dyDescent="0.25">
      <c r="A9553" s="94">
        <v>9548</v>
      </c>
      <c r="B9553" s="95">
        <v>44230.778229166601</v>
      </c>
      <c r="C9553" s="94">
        <v>4</v>
      </c>
      <c r="D9553" s="94" t="s">
        <v>17128</v>
      </c>
      <c r="E9553" s="94"/>
      <c r="F9553" s="94" t="s">
        <v>128</v>
      </c>
    </row>
    <row r="9554" spans="1:6" ht="15" x14ac:dyDescent="0.25">
      <c r="A9554" s="94">
        <v>9549</v>
      </c>
      <c r="B9554" s="95">
        <v>44230.771111111098</v>
      </c>
      <c r="C9554" s="94">
        <v>4</v>
      </c>
      <c r="D9554" s="94" t="s">
        <v>17129</v>
      </c>
      <c r="E9554" s="94" t="s">
        <v>17130</v>
      </c>
      <c r="F9554" s="94" t="s">
        <v>128</v>
      </c>
    </row>
    <row r="9555" spans="1:6" ht="15" x14ac:dyDescent="0.25">
      <c r="A9555" s="94">
        <v>9550</v>
      </c>
      <c r="B9555" s="95">
        <v>44230.768275462899</v>
      </c>
      <c r="C9555" s="94">
        <v>5</v>
      </c>
      <c r="D9555" s="94" t="s">
        <v>17131</v>
      </c>
      <c r="E9555" s="94" t="s">
        <v>17132</v>
      </c>
      <c r="F9555" s="94" t="s">
        <v>128</v>
      </c>
    </row>
    <row r="9556" spans="1:6" ht="15" x14ac:dyDescent="0.25">
      <c r="A9556" s="94">
        <v>9551</v>
      </c>
      <c r="B9556" s="95">
        <v>44230.736898148098</v>
      </c>
      <c r="C9556" s="94">
        <v>5</v>
      </c>
      <c r="D9556" s="94" t="s">
        <v>17133</v>
      </c>
      <c r="E9556" s="94" t="s">
        <v>17134</v>
      </c>
      <c r="F9556" s="94" t="s">
        <v>128</v>
      </c>
    </row>
    <row r="9557" spans="1:6" ht="15" x14ac:dyDescent="0.25">
      <c r="A9557" s="94">
        <v>9552</v>
      </c>
      <c r="B9557" s="95">
        <v>44230.690324073999</v>
      </c>
      <c r="C9557" s="94">
        <v>5</v>
      </c>
      <c r="D9557" s="94" t="s">
        <v>17135</v>
      </c>
      <c r="E9557" s="94" t="s">
        <v>17136</v>
      </c>
      <c r="F9557" s="94" t="s">
        <v>128</v>
      </c>
    </row>
    <row r="9558" spans="1:6" ht="15" x14ac:dyDescent="0.25">
      <c r="A9558" s="94">
        <v>9553</v>
      </c>
      <c r="B9558" s="95">
        <v>44230.684641203698</v>
      </c>
      <c r="C9558" s="94">
        <v>5</v>
      </c>
      <c r="D9558" s="94" t="s">
        <v>17137</v>
      </c>
      <c r="E9558" s="94" t="s">
        <v>17138</v>
      </c>
      <c r="F9558" s="94" t="s">
        <v>128</v>
      </c>
    </row>
    <row r="9559" spans="1:6" ht="15" x14ac:dyDescent="0.25">
      <c r="A9559" s="94">
        <v>9554</v>
      </c>
      <c r="B9559" s="95">
        <v>44230.660763888802</v>
      </c>
      <c r="C9559" s="94">
        <v>5</v>
      </c>
      <c r="D9559" s="94" t="s">
        <v>17139</v>
      </c>
      <c r="E9559" s="94" t="s">
        <v>17140</v>
      </c>
      <c r="F9559" s="94" t="s">
        <v>128</v>
      </c>
    </row>
    <row r="9560" spans="1:6" ht="15" x14ac:dyDescent="0.25">
      <c r="A9560" s="94">
        <v>9555</v>
      </c>
      <c r="B9560" s="95">
        <v>44230.65625</v>
      </c>
      <c r="C9560" s="94">
        <v>5</v>
      </c>
      <c r="D9560" s="94" t="s">
        <v>660</v>
      </c>
      <c r="E9560" s="94" t="s">
        <v>17141</v>
      </c>
      <c r="F9560" s="94" t="s">
        <v>128</v>
      </c>
    </row>
    <row r="9561" spans="1:6" ht="15" x14ac:dyDescent="0.25">
      <c r="A9561" s="94">
        <v>9556</v>
      </c>
      <c r="B9561" s="95">
        <v>44230.633055555503</v>
      </c>
      <c r="C9561" s="94">
        <v>5</v>
      </c>
      <c r="D9561" s="94" t="s">
        <v>3169</v>
      </c>
      <c r="E9561" s="94" t="s">
        <v>17142</v>
      </c>
      <c r="F9561" s="94" t="s">
        <v>128</v>
      </c>
    </row>
    <row r="9562" spans="1:6" ht="15" x14ac:dyDescent="0.25">
      <c r="A9562" s="94">
        <v>9557</v>
      </c>
      <c r="B9562" s="95">
        <v>44230.619537036997</v>
      </c>
      <c r="C9562" s="94">
        <v>4</v>
      </c>
      <c r="D9562" s="94" t="s">
        <v>17143</v>
      </c>
      <c r="E9562" s="94" t="s">
        <v>17144</v>
      </c>
      <c r="F9562" s="94" t="s">
        <v>128</v>
      </c>
    </row>
    <row r="9563" spans="1:6" ht="15" x14ac:dyDescent="0.25">
      <c r="A9563" s="94">
        <v>9558</v>
      </c>
      <c r="B9563" s="95">
        <v>44230.594131944403</v>
      </c>
      <c r="C9563" s="94">
        <v>5</v>
      </c>
      <c r="D9563" s="94" t="s">
        <v>17145</v>
      </c>
      <c r="E9563" s="94" t="s">
        <v>17146</v>
      </c>
      <c r="F9563" s="94" t="s">
        <v>128</v>
      </c>
    </row>
    <row r="9564" spans="1:6" ht="15" x14ac:dyDescent="0.25">
      <c r="A9564" s="94">
        <v>9559</v>
      </c>
      <c r="B9564" s="95">
        <v>44230.591122685102</v>
      </c>
      <c r="C9564" s="94">
        <v>1</v>
      </c>
      <c r="D9564" s="94" t="s">
        <v>17147</v>
      </c>
      <c r="E9564" s="94" t="s">
        <v>17148</v>
      </c>
      <c r="F9564" s="94" t="s">
        <v>128</v>
      </c>
    </row>
    <row r="9565" spans="1:6" ht="15" x14ac:dyDescent="0.25">
      <c r="A9565" s="94">
        <v>9560</v>
      </c>
      <c r="B9565" s="95">
        <v>44230.559999999998</v>
      </c>
      <c r="C9565" s="94">
        <v>5</v>
      </c>
      <c r="D9565" s="94" t="s">
        <v>17149</v>
      </c>
      <c r="E9565" s="94" t="s">
        <v>17150</v>
      </c>
      <c r="F9565" s="94" t="s">
        <v>128</v>
      </c>
    </row>
    <row r="9566" spans="1:6" ht="15" x14ac:dyDescent="0.25">
      <c r="A9566" s="94">
        <v>9561</v>
      </c>
      <c r="B9566" s="95">
        <v>44230.4809143518</v>
      </c>
      <c r="C9566" s="94">
        <v>5</v>
      </c>
      <c r="D9566" s="94" t="s">
        <v>6816</v>
      </c>
      <c r="E9566" s="94" t="s">
        <v>17151</v>
      </c>
      <c r="F9566" s="94" t="s">
        <v>128</v>
      </c>
    </row>
    <row r="9567" spans="1:6" ht="15" x14ac:dyDescent="0.25">
      <c r="A9567" s="94">
        <v>9562</v>
      </c>
      <c r="B9567" s="95">
        <v>44230.459502314799</v>
      </c>
      <c r="C9567" s="94">
        <v>5</v>
      </c>
      <c r="D9567" s="94" t="s">
        <v>17152</v>
      </c>
      <c r="E9567" s="94" t="s">
        <v>17153</v>
      </c>
      <c r="F9567" s="94" t="s">
        <v>128</v>
      </c>
    </row>
    <row r="9568" spans="1:6" ht="15" x14ac:dyDescent="0.25">
      <c r="A9568" s="94">
        <v>9563</v>
      </c>
      <c r="B9568" s="95">
        <v>44230.441423611097</v>
      </c>
      <c r="C9568" s="94">
        <v>5</v>
      </c>
      <c r="D9568" s="94" t="s">
        <v>3182</v>
      </c>
      <c r="E9568" s="94" t="s">
        <v>17154</v>
      </c>
      <c r="F9568" s="94" t="s">
        <v>128</v>
      </c>
    </row>
    <row r="9569" spans="1:6" ht="15" x14ac:dyDescent="0.25">
      <c r="A9569" s="94">
        <v>9564</v>
      </c>
      <c r="B9569" s="95">
        <v>44230.412291666602</v>
      </c>
      <c r="C9569" s="94">
        <v>5</v>
      </c>
      <c r="D9569" s="94" t="s">
        <v>415</v>
      </c>
      <c r="E9569" s="94" t="s">
        <v>17155</v>
      </c>
      <c r="F9569" s="94" t="s">
        <v>128</v>
      </c>
    </row>
    <row r="9570" spans="1:6" ht="15" x14ac:dyDescent="0.25">
      <c r="A9570" s="94">
        <v>9565</v>
      </c>
      <c r="B9570" s="95">
        <v>44230.405520833301</v>
      </c>
      <c r="C9570" s="94">
        <v>2</v>
      </c>
      <c r="D9570" s="94" t="s">
        <v>17156</v>
      </c>
      <c r="E9570" s="94" t="s">
        <v>17157</v>
      </c>
      <c r="F9570" s="94" t="s">
        <v>128</v>
      </c>
    </row>
    <row r="9571" spans="1:6" ht="15" x14ac:dyDescent="0.25">
      <c r="A9571" s="94">
        <v>9566</v>
      </c>
      <c r="B9571" s="95">
        <v>44229.9257291666</v>
      </c>
      <c r="C9571" s="94">
        <v>5</v>
      </c>
      <c r="D9571" s="94" t="s">
        <v>17158</v>
      </c>
      <c r="E9571" s="94" t="s">
        <v>17159</v>
      </c>
      <c r="F9571" s="94" t="s">
        <v>128</v>
      </c>
    </row>
    <row r="9572" spans="1:6" ht="15" x14ac:dyDescent="0.25">
      <c r="A9572" s="94">
        <v>9567</v>
      </c>
      <c r="B9572" s="95">
        <v>44229.858587962903</v>
      </c>
      <c r="C9572" s="94">
        <v>4</v>
      </c>
      <c r="D9572" s="94" t="s">
        <v>17160</v>
      </c>
      <c r="E9572" s="94" t="s">
        <v>17161</v>
      </c>
      <c r="F9572" s="94" t="s">
        <v>128</v>
      </c>
    </row>
    <row r="9573" spans="1:6" ht="15" x14ac:dyDescent="0.25">
      <c r="A9573" s="94">
        <v>9568</v>
      </c>
      <c r="B9573" s="95">
        <v>44229.856504629599</v>
      </c>
      <c r="C9573" s="94">
        <v>5</v>
      </c>
      <c r="D9573" s="94" t="s">
        <v>17162</v>
      </c>
      <c r="E9573" s="94" t="s">
        <v>17163</v>
      </c>
      <c r="F9573" s="94" t="s">
        <v>128</v>
      </c>
    </row>
    <row r="9574" spans="1:6" ht="15" x14ac:dyDescent="0.25">
      <c r="A9574" s="94">
        <v>9569</v>
      </c>
      <c r="B9574" s="95">
        <v>44229.848067129598</v>
      </c>
      <c r="C9574" s="94">
        <v>5</v>
      </c>
      <c r="D9574" s="94" t="s">
        <v>245</v>
      </c>
      <c r="E9574" s="94" t="s">
        <v>17164</v>
      </c>
      <c r="F9574" s="94" t="s">
        <v>128</v>
      </c>
    </row>
    <row r="9575" spans="1:6" ht="15" x14ac:dyDescent="0.25">
      <c r="A9575" s="94">
        <v>9570</v>
      </c>
      <c r="B9575" s="95">
        <v>44229.845567129603</v>
      </c>
      <c r="C9575" s="94">
        <v>3</v>
      </c>
      <c r="D9575" s="94" t="s">
        <v>17165</v>
      </c>
      <c r="E9575" s="94" t="s">
        <v>17166</v>
      </c>
      <c r="F9575" s="94" t="s">
        <v>128</v>
      </c>
    </row>
    <row r="9576" spans="1:6" ht="15" x14ac:dyDescent="0.25">
      <c r="A9576" s="94">
        <v>9571</v>
      </c>
      <c r="B9576" s="95">
        <v>44229.8015856481</v>
      </c>
      <c r="C9576" s="94">
        <v>5</v>
      </c>
      <c r="D9576" s="94" t="s">
        <v>811</v>
      </c>
      <c r="E9576" s="94" t="s">
        <v>17167</v>
      </c>
      <c r="F9576" s="94" t="s">
        <v>128</v>
      </c>
    </row>
    <row r="9577" spans="1:6" ht="15" x14ac:dyDescent="0.25">
      <c r="A9577" s="94">
        <v>9572</v>
      </c>
      <c r="B9577" s="95">
        <v>44229.784270833297</v>
      </c>
      <c r="C9577" s="94">
        <v>5</v>
      </c>
      <c r="D9577" s="94" t="s">
        <v>17168</v>
      </c>
      <c r="E9577" s="94" t="s">
        <v>17169</v>
      </c>
      <c r="F9577" s="94" t="s">
        <v>128</v>
      </c>
    </row>
    <row r="9578" spans="1:6" ht="15" x14ac:dyDescent="0.25">
      <c r="A9578" s="94">
        <v>9573</v>
      </c>
      <c r="B9578" s="95">
        <v>44229.781539351803</v>
      </c>
      <c r="C9578" s="94">
        <v>5</v>
      </c>
      <c r="D9578" s="94" t="s">
        <v>17170</v>
      </c>
      <c r="E9578" s="94" t="s">
        <v>17171</v>
      </c>
      <c r="F9578" s="94" t="s">
        <v>128</v>
      </c>
    </row>
    <row r="9579" spans="1:6" ht="15" x14ac:dyDescent="0.25">
      <c r="A9579" s="94">
        <v>9574</v>
      </c>
      <c r="B9579" s="95">
        <v>44229.778993055501</v>
      </c>
      <c r="C9579" s="94">
        <v>5</v>
      </c>
      <c r="D9579" s="94" t="s">
        <v>17172</v>
      </c>
      <c r="E9579" s="94" t="s">
        <v>17173</v>
      </c>
      <c r="F9579" s="94" t="s">
        <v>128</v>
      </c>
    </row>
    <row r="9580" spans="1:6" ht="15" x14ac:dyDescent="0.25">
      <c r="A9580" s="94">
        <v>9575</v>
      </c>
      <c r="B9580" s="95">
        <v>44229.772754629601</v>
      </c>
      <c r="C9580" s="94">
        <v>5</v>
      </c>
      <c r="D9580" s="94" t="s">
        <v>17174</v>
      </c>
      <c r="E9580" s="94" t="s">
        <v>17175</v>
      </c>
      <c r="F9580" s="94" t="s">
        <v>128</v>
      </c>
    </row>
    <row r="9581" spans="1:6" ht="15" x14ac:dyDescent="0.25">
      <c r="A9581" s="94">
        <v>9576</v>
      </c>
      <c r="B9581" s="95">
        <v>44229.7392592592</v>
      </c>
      <c r="C9581" s="94">
        <v>5</v>
      </c>
      <c r="D9581" s="94" t="s">
        <v>7814</v>
      </c>
      <c r="E9581" s="94" t="s">
        <v>17176</v>
      </c>
      <c r="F9581" s="94" t="s">
        <v>128</v>
      </c>
    </row>
    <row r="9582" spans="1:6" ht="15" x14ac:dyDescent="0.25">
      <c r="A9582" s="94">
        <v>9577</v>
      </c>
      <c r="B9582" s="95">
        <v>44229.7390856481</v>
      </c>
      <c r="C9582" s="94">
        <v>5</v>
      </c>
      <c r="D9582" s="94" t="s">
        <v>17177</v>
      </c>
      <c r="E9582" s="94" t="s">
        <v>17178</v>
      </c>
      <c r="F9582" s="94" t="s">
        <v>128</v>
      </c>
    </row>
    <row r="9583" spans="1:6" ht="15" x14ac:dyDescent="0.25">
      <c r="A9583" s="94">
        <v>9578</v>
      </c>
      <c r="B9583" s="95">
        <v>44229.713043981399</v>
      </c>
      <c r="C9583" s="94">
        <v>5</v>
      </c>
      <c r="D9583" s="94" t="s">
        <v>17179</v>
      </c>
      <c r="E9583" s="94" t="s">
        <v>17180</v>
      </c>
      <c r="F9583" s="94" t="s">
        <v>128</v>
      </c>
    </row>
    <row r="9584" spans="1:6" ht="15" x14ac:dyDescent="0.25">
      <c r="A9584" s="94">
        <v>9579</v>
      </c>
      <c r="B9584" s="95">
        <v>44229.705277777699</v>
      </c>
      <c r="C9584" s="94">
        <v>5</v>
      </c>
      <c r="D9584" s="94" t="s">
        <v>17181</v>
      </c>
      <c r="E9584" s="94" t="s">
        <v>17182</v>
      </c>
      <c r="F9584" s="94" t="s">
        <v>128</v>
      </c>
    </row>
    <row r="9585" spans="1:6" ht="15" x14ac:dyDescent="0.25">
      <c r="A9585" s="94">
        <v>9580</v>
      </c>
      <c r="B9585" s="95">
        <v>44229.690636574</v>
      </c>
      <c r="C9585" s="94">
        <v>5</v>
      </c>
      <c r="D9585" s="94" t="s">
        <v>17183</v>
      </c>
      <c r="E9585" s="94"/>
      <c r="F9585" s="94" t="s">
        <v>128</v>
      </c>
    </row>
    <row r="9586" spans="1:6" ht="15" x14ac:dyDescent="0.25">
      <c r="A9586" s="94">
        <v>9581</v>
      </c>
      <c r="B9586" s="95">
        <v>44229.676574074001</v>
      </c>
      <c r="C9586" s="94">
        <v>5</v>
      </c>
      <c r="D9586" s="94" t="s">
        <v>17184</v>
      </c>
      <c r="E9586" s="94" t="s">
        <v>17185</v>
      </c>
      <c r="F9586" s="94" t="s">
        <v>128</v>
      </c>
    </row>
    <row r="9587" spans="1:6" ht="15" x14ac:dyDescent="0.25">
      <c r="A9587" s="94">
        <v>9582</v>
      </c>
      <c r="B9587" s="95">
        <v>44229.672337962897</v>
      </c>
      <c r="C9587" s="94">
        <v>5</v>
      </c>
      <c r="D9587" s="94" t="s">
        <v>1901</v>
      </c>
      <c r="E9587" s="94"/>
      <c r="F9587" s="94" t="s">
        <v>128</v>
      </c>
    </row>
    <row r="9588" spans="1:6" ht="15" x14ac:dyDescent="0.25">
      <c r="A9588" s="94">
        <v>9583</v>
      </c>
      <c r="B9588" s="95">
        <v>44229.662268518499</v>
      </c>
      <c r="C9588" s="94">
        <v>5</v>
      </c>
      <c r="D9588" s="94" t="s">
        <v>17186</v>
      </c>
      <c r="E9588" s="94" t="s">
        <v>17187</v>
      </c>
      <c r="F9588" s="94" t="s">
        <v>128</v>
      </c>
    </row>
    <row r="9589" spans="1:6" ht="15" x14ac:dyDescent="0.25">
      <c r="A9589" s="94">
        <v>9584</v>
      </c>
      <c r="B9589" s="95">
        <v>44229.658009259198</v>
      </c>
      <c r="C9589" s="94">
        <v>5</v>
      </c>
      <c r="D9589" s="94" t="s">
        <v>9346</v>
      </c>
      <c r="E9589" s="94" t="s">
        <v>17188</v>
      </c>
      <c r="F9589" s="94" t="s">
        <v>128</v>
      </c>
    </row>
    <row r="9590" spans="1:6" ht="15" x14ac:dyDescent="0.25">
      <c r="A9590" s="94">
        <v>9585</v>
      </c>
      <c r="B9590" s="95">
        <v>44229.651550925897</v>
      </c>
      <c r="C9590" s="94">
        <v>1</v>
      </c>
      <c r="D9590" s="94" t="s">
        <v>17189</v>
      </c>
      <c r="E9590" s="94" t="s">
        <v>17190</v>
      </c>
      <c r="F9590" s="94" t="s">
        <v>128</v>
      </c>
    </row>
    <row r="9591" spans="1:6" ht="15" x14ac:dyDescent="0.25">
      <c r="A9591" s="94">
        <v>9586</v>
      </c>
      <c r="B9591" s="95">
        <v>44229.634513888799</v>
      </c>
      <c r="C9591" s="94">
        <v>5</v>
      </c>
      <c r="D9591" s="94" t="s">
        <v>7982</v>
      </c>
      <c r="E9591" s="94" t="s">
        <v>17191</v>
      </c>
      <c r="F9591" s="94" t="s">
        <v>128</v>
      </c>
    </row>
    <row r="9592" spans="1:6" ht="15" x14ac:dyDescent="0.25">
      <c r="A9592" s="94">
        <v>9587</v>
      </c>
      <c r="B9592" s="95">
        <v>44229.619120370298</v>
      </c>
      <c r="C9592" s="94">
        <v>5</v>
      </c>
      <c r="D9592" s="94" t="s">
        <v>17192</v>
      </c>
      <c r="E9592" s="94" t="s">
        <v>17193</v>
      </c>
      <c r="F9592" s="94" t="s">
        <v>128</v>
      </c>
    </row>
    <row r="9593" spans="1:6" ht="15" x14ac:dyDescent="0.25">
      <c r="A9593" s="94">
        <v>9588</v>
      </c>
      <c r="B9593" s="95">
        <v>44229.609039351802</v>
      </c>
      <c r="C9593" s="94">
        <v>1</v>
      </c>
      <c r="D9593" s="94" t="s">
        <v>17194</v>
      </c>
      <c r="E9593" s="94" t="s">
        <v>17195</v>
      </c>
      <c r="F9593" s="94" t="s">
        <v>128</v>
      </c>
    </row>
    <row r="9594" spans="1:6" ht="15" x14ac:dyDescent="0.25">
      <c r="A9594" s="94">
        <v>9589</v>
      </c>
      <c r="B9594" s="95">
        <v>44229.608194444401</v>
      </c>
      <c r="C9594" s="94">
        <v>5</v>
      </c>
      <c r="D9594" s="94" t="s">
        <v>17196</v>
      </c>
      <c r="E9594" s="94" t="s">
        <v>17197</v>
      </c>
      <c r="F9594" s="94" t="s">
        <v>128</v>
      </c>
    </row>
    <row r="9595" spans="1:6" ht="15" x14ac:dyDescent="0.25">
      <c r="A9595" s="94">
        <v>9590</v>
      </c>
      <c r="B9595" s="95">
        <v>44229.605937499997</v>
      </c>
      <c r="C9595" s="94">
        <v>5</v>
      </c>
      <c r="D9595" s="94" t="s">
        <v>263</v>
      </c>
      <c r="E9595" s="94" t="s">
        <v>17198</v>
      </c>
      <c r="F9595" s="94" t="s">
        <v>128</v>
      </c>
    </row>
    <row r="9596" spans="1:6" ht="15" x14ac:dyDescent="0.25">
      <c r="A9596" s="94">
        <v>9591</v>
      </c>
      <c r="B9596" s="95">
        <v>44229.602118055504</v>
      </c>
      <c r="C9596" s="94">
        <v>5</v>
      </c>
      <c r="D9596" s="94" t="s">
        <v>17199</v>
      </c>
      <c r="E9596" s="94"/>
      <c r="F9596" s="94" t="s">
        <v>128</v>
      </c>
    </row>
    <row r="9597" spans="1:6" ht="15" x14ac:dyDescent="0.25">
      <c r="A9597" s="94">
        <v>9592</v>
      </c>
      <c r="B9597" s="95">
        <v>44229.601678240702</v>
      </c>
      <c r="C9597" s="94">
        <v>5</v>
      </c>
      <c r="D9597" s="94" t="s">
        <v>17200</v>
      </c>
      <c r="E9597" s="94" t="s">
        <v>17201</v>
      </c>
      <c r="F9597" s="94" t="s">
        <v>128</v>
      </c>
    </row>
    <row r="9598" spans="1:6" ht="15" x14ac:dyDescent="0.25">
      <c r="A9598" s="94">
        <v>9593</v>
      </c>
      <c r="B9598" s="95">
        <v>44229.599884259202</v>
      </c>
      <c r="C9598" s="94">
        <v>5</v>
      </c>
      <c r="D9598" s="94" t="s">
        <v>17202</v>
      </c>
      <c r="E9598" s="94" t="s">
        <v>17203</v>
      </c>
      <c r="F9598" s="94" t="s">
        <v>128</v>
      </c>
    </row>
    <row r="9599" spans="1:6" ht="15" x14ac:dyDescent="0.25">
      <c r="A9599" s="94">
        <v>9594</v>
      </c>
      <c r="B9599" s="95">
        <v>44229.591157407398</v>
      </c>
      <c r="C9599" s="94">
        <v>5</v>
      </c>
      <c r="D9599" s="94" t="s">
        <v>17204</v>
      </c>
      <c r="E9599" s="94" t="s">
        <v>17205</v>
      </c>
      <c r="F9599" s="94" t="s">
        <v>128</v>
      </c>
    </row>
    <row r="9600" spans="1:6" ht="15" x14ac:dyDescent="0.25">
      <c r="A9600" s="94">
        <v>9595</v>
      </c>
      <c r="B9600" s="95">
        <v>44229.573321759199</v>
      </c>
      <c r="C9600" s="94">
        <v>5</v>
      </c>
      <c r="D9600" s="94" t="s">
        <v>263</v>
      </c>
      <c r="E9600" s="94" t="s">
        <v>17206</v>
      </c>
      <c r="F9600" s="94" t="s">
        <v>128</v>
      </c>
    </row>
    <row r="9601" spans="1:6" ht="15" x14ac:dyDescent="0.25">
      <c r="A9601" s="94">
        <v>9596</v>
      </c>
      <c r="B9601" s="95">
        <v>44229.558923611097</v>
      </c>
      <c r="C9601" s="94">
        <v>5</v>
      </c>
      <c r="D9601" s="94" t="s">
        <v>17207</v>
      </c>
      <c r="E9601" s="94"/>
      <c r="F9601" s="94" t="s">
        <v>128</v>
      </c>
    </row>
    <row r="9602" spans="1:6" ht="15" x14ac:dyDescent="0.25">
      <c r="A9602" s="94">
        <v>9597</v>
      </c>
      <c r="B9602" s="95">
        <v>44229.555231481398</v>
      </c>
      <c r="C9602" s="94">
        <v>5</v>
      </c>
      <c r="D9602" s="94" t="s">
        <v>17208</v>
      </c>
      <c r="E9602" s="94" t="s">
        <v>17209</v>
      </c>
      <c r="F9602" s="94" t="s">
        <v>128</v>
      </c>
    </row>
    <row r="9603" spans="1:6" ht="15" x14ac:dyDescent="0.25">
      <c r="A9603" s="94">
        <v>9598</v>
      </c>
      <c r="B9603" s="95">
        <v>44229.5159375</v>
      </c>
      <c r="C9603" s="94">
        <v>2</v>
      </c>
      <c r="D9603" s="94" t="s">
        <v>17210</v>
      </c>
      <c r="E9603" s="94" t="s">
        <v>17211</v>
      </c>
      <c r="F9603" s="94" t="s">
        <v>128</v>
      </c>
    </row>
    <row r="9604" spans="1:6" ht="15" x14ac:dyDescent="0.25">
      <c r="A9604" s="94">
        <v>9599</v>
      </c>
      <c r="B9604" s="95">
        <v>44229.4827083333</v>
      </c>
      <c r="C9604" s="94">
        <v>1</v>
      </c>
      <c r="D9604" s="94" t="s">
        <v>17212</v>
      </c>
      <c r="E9604" s="94" t="s">
        <v>17213</v>
      </c>
      <c r="F9604" s="94" t="s">
        <v>128</v>
      </c>
    </row>
    <row r="9605" spans="1:6" ht="15" x14ac:dyDescent="0.25">
      <c r="A9605" s="94">
        <v>9600</v>
      </c>
      <c r="B9605" s="95">
        <v>44229.473495370301</v>
      </c>
      <c r="C9605" s="94">
        <v>5</v>
      </c>
      <c r="D9605" s="94" t="s">
        <v>17214</v>
      </c>
      <c r="E9605" s="94" t="s">
        <v>17215</v>
      </c>
      <c r="F9605" s="94" t="s">
        <v>128</v>
      </c>
    </row>
    <row r="9606" spans="1:6" ht="15" x14ac:dyDescent="0.25">
      <c r="A9606" s="94">
        <v>9601</v>
      </c>
      <c r="B9606" s="95">
        <v>44229.1052777777</v>
      </c>
      <c r="C9606" s="94">
        <v>5</v>
      </c>
      <c r="D9606" s="94" t="s">
        <v>17216</v>
      </c>
      <c r="E9606" s="94" t="s">
        <v>17217</v>
      </c>
      <c r="F9606" s="94" t="s">
        <v>128</v>
      </c>
    </row>
    <row r="9607" spans="1:6" ht="15" x14ac:dyDescent="0.25">
      <c r="A9607" s="94">
        <v>9602</v>
      </c>
      <c r="B9607" s="95">
        <v>44228.895636574001</v>
      </c>
      <c r="C9607" s="94">
        <v>5</v>
      </c>
      <c r="D9607" s="94" t="s">
        <v>17218</v>
      </c>
      <c r="E9607" s="94"/>
      <c r="F9607" s="94" t="s">
        <v>128</v>
      </c>
    </row>
    <row r="9608" spans="1:6" ht="15" x14ac:dyDescent="0.25">
      <c r="A9608" s="94">
        <v>9603</v>
      </c>
      <c r="B9608" s="95">
        <v>44228.888067129599</v>
      </c>
      <c r="C9608" s="94">
        <v>5</v>
      </c>
      <c r="D9608" s="94" t="s">
        <v>17219</v>
      </c>
      <c r="E9608" s="94" t="s">
        <v>17220</v>
      </c>
      <c r="F9608" s="94" t="s">
        <v>128</v>
      </c>
    </row>
    <row r="9609" spans="1:6" ht="15" x14ac:dyDescent="0.25">
      <c r="A9609" s="94">
        <v>9604</v>
      </c>
      <c r="B9609" s="95">
        <v>44228.836493055504</v>
      </c>
      <c r="C9609" s="94">
        <v>5</v>
      </c>
      <c r="D9609" s="94" t="s">
        <v>17221</v>
      </c>
      <c r="E9609" s="94" t="s">
        <v>17222</v>
      </c>
      <c r="F9609" s="94" t="s">
        <v>128</v>
      </c>
    </row>
    <row r="9610" spans="1:6" ht="15" x14ac:dyDescent="0.25">
      <c r="A9610" s="94">
        <v>9605</v>
      </c>
      <c r="B9610" s="95">
        <v>44228.829571759197</v>
      </c>
      <c r="C9610" s="94">
        <v>5</v>
      </c>
      <c r="D9610" s="94" t="s">
        <v>17223</v>
      </c>
      <c r="E9610" s="94"/>
      <c r="F9610" s="94" t="s">
        <v>128</v>
      </c>
    </row>
    <row r="9611" spans="1:6" ht="15" x14ac:dyDescent="0.25">
      <c r="A9611" s="94">
        <v>9606</v>
      </c>
      <c r="B9611" s="95">
        <v>44228.796990740702</v>
      </c>
      <c r="C9611" s="94">
        <v>5</v>
      </c>
      <c r="D9611" s="94" t="s">
        <v>17224</v>
      </c>
      <c r="E9611" s="94" t="s">
        <v>17225</v>
      </c>
      <c r="F9611" s="94" t="s">
        <v>128</v>
      </c>
    </row>
    <row r="9612" spans="1:6" ht="15" x14ac:dyDescent="0.25">
      <c r="A9612" s="94">
        <v>9608</v>
      </c>
      <c r="B9612" s="95">
        <v>44228.767083333303</v>
      </c>
      <c r="C9612" s="94">
        <v>5</v>
      </c>
      <c r="D9612" s="94" t="s">
        <v>434</v>
      </c>
      <c r="E9612" s="94" t="s">
        <v>17228</v>
      </c>
      <c r="F9612" s="94" t="s">
        <v>128</v>
      </c>
    </row>
    <row r="9613" spans="1:6" ht="15" x14ac:dyDescent="0.25">
      <c r="A9613" s="94">
        <v>9609</v>
      </c>
      <c r="B9613" s="95">
        <v>44228.763495370302</v>
      </c>
      <c r="C9613" s="94">
        <v>5</v>
      </c>
      <c r="D9613" s="94" t="s">
        <v>17229</v>
      </c>
      <c r="E9613" s="94" t="s">
        <v>17230</v>
      </c>
      <c r="F9613" s="94" t="s">
        <v>128</v>
      </c>
    </row>
    <row r="9614" spans="1:6" ht="15" x14ac:dyDescent="0.25">
      <c r="A9614" s="94">
        <v>9610</v>
      </c>
      <c r="B9614" s="95">
        <v>44228.763067129599</v>
      </c>
      <c r="C9614" s="94">
        <v>5</v>
      </c>
      <c r="D9614" s="94" t="s">
        <v>17231</v>
      </c>
      <c r="E9614" s="94"/>
      <c r="F9614" s="94" t="s">
        <v>128</v>
      </c>
    </row>
    <row r="9615" spans="1:6" ht="15" x14ac:dyDescent="0.25">
      <c r="A9615" s="94">
        <v>9622</v>
      </c>
      <c r="B9615" s="95">
        <v>44228.760266203702</v>
      </c>
      <c r="C9615" s="94">
        <v>4</v>
      </c>
      <c r="D9615" s="94" t="s">
        <v>17253</v>
      </c>
      <c r="E9615" s="94" t="s">
        <v>17254</v>
      </c>
      <c r="F9615" s="94" t="s">
        <v>128</v>
      </c>
    </row>
    <row r="9616" spans="1:6" ht="15" x14ac:dyDescent="0.25">
      <c r="A9616" s="94">
        <v>9611</v>
      </c>
      <c r="B9616" s="95">
        <v>44228.741041666603</v>
      </c>
      <c r="C9616" s="94">
        <v>5</v>
      </c>
      <c r="D9616" s="94" t="s">
        <v>17232</v>
      </c>
      <c r="E9616" s="94" t="s">
        <v>17233</v>
      </c>
      <c r="F9616" s="94" t="s">
        <v>128</v>
      </c>
    </row>
    <row r="9617" spans="1:6" ht="15" x14ac:dyDescent="0.25">
      <c r="A9617" s="94">
        <v>9612</v>
      </c>
      <c r="B9617" s="95">
        <v>44228.738564814797</v>
      </c>
      <c r="C9617" s="94">
        <v>5</v>
      </c>
      <c r="D9617" s="94" t="s">
        <v>17234</v>
      </c>
      <c r="E9617" s="94" t="s">
        <v>17235</v>
      </c>
      <c r="F9617" s="94" t="s">
        <v>128</v>
      </c>
    </row>
    <row r="9618" spans="1:6" ht="15" x14ac:dyDescent="0.25">
      <c r="A9618" s="94">
        <v>9613</v>
      </c>
      <c r="B9618" s="95">
        <v>44228.734618055503</v>
      </c>
      <c r="C9618" s="94">
        <v>5</v>
      </c>
      <c r="D9618" s="94" t="s">
        <v>17236</v>
      </c>
      <c r="E9618" s="94"/>
      <c r="F9618" s="94" t="s">
        <v>128</v>
      </c>
    </row>
    <row r="9619" spans="1:6" ht="15" x14ac:dyDescent="0.25">
      <c r="A9619" s="94">
        <v>9614</v>
      </c>
      <c r="B9619" s="95">
        <v>44228.704201388799</v>
      </c>
      <c r="C9619" s="94">
        <v>2</v>
      </c>
      <c r="D9619" s="94" t="s">
        <v>17237</v>
      </c>
      <c r="E9619" s="94" t="s">
        <v>17238</v>
      </c>
      <c r="F9619" s="94" t="s">
        <v>128</v>
      </c>
    </row>
    <row r="9620" spans="1:6" ht="15" x14ac:dyDescent="0.25">
      <c r="A9620" s="94">
        <v>9615</v>
      </c>
      <c r="B9620" s="95">
        <v>44228.675405092501</v>
      </c>
      <c r="C9620" s="94">
        <v>5</v>
      </c>
      <c r="D9620" s="94" t="s">
        <v>17239</v>
      </c>
      <c r="E9620" s="94" t="s">
        <v>17240</v>
      </c>
      <c r="F9620" s="94" t="s">
        <v>128</v>
      </c>
    </row>
    <row r="9621" spans="1:6" ht="15" x14ac:dyDescent="0.25">
      <c r="A9621" s="94">
        <v>9616</v>
      </c>
      <c r="B9621" s="95">
        <v>44228.671099537001</v>
      </c>
      <c r="C9621" s="94">
        <v>5</v>
      </c>
      <c r="D9621" s="94" t="s">
        <v>17241</v>
      </c>
      <c r="E9621" s="94" t="s">
        <v>17242</v>
      </c>
      <c r="F9621" s="94" t="s">
        <v>128</v>
      </c>
    </row>
    <row r="9622" spans="1:6" ht="15" x14ac:dyDescent="0.25">
      <c r="A9622" s="94">
        <v>9617</v>
      </c>
      <c r="B9622" s="95">
        <v>44228.667662036998</v>
      </c>
      <c r="C9622" s="94">
        <v>5</v>
      </c>
      <c r="D9622" s="94" t="s">
        <v>17243</v>
      </c>
      <c r="E9622" s="94" t="s">
        <v>17244</v>
      </c>
      <c r="F9622" s="94" t="s">
        <v>128</v>
      </c>
    </row>
    <row r="9623" spans="1:6" ht="15" x14ac:dyDescent="0.25">
      <c r="A9623" s="94">
        <v>9618</v>
      </c>
      <c r="B9623" s="95">
        <v>44228.6550810185</v>
      </c>
      <c r="C9623" s="94">
        <v>5</v>
      </c>
      <c r="D9623" s="94" t="s">
        <v>17245</v>
      </c>
      <c r="E9623" s="94" t="s">
        <v>17246</v>
      </c>
      <c r="F9623" s="94" t="s">
        <v>128</v>
      </c>
    </row>
    <row r="9624" spans="1:6" ht="15" x14ac:dyDescent="0.25">
      <c r="A9624" s="94">
        <v>9619</v>
      </c>
      <c r="B9624" s="95">
        <v>44228.653738425899</v>
      </c>
      <c r="C9624" s="94">
        <v>5</v>
      </c>
      <c r="D9624" s="94" t="s">
        <v>17247</v>
      </c>
      <c r="E9624" s="94" t="s">
        <v>17248</v>
      </c>
      <c r="F9624" s="94" t="s">
        <v>128</v>
      </c>
    </row>
    <row r="9625" spans="1:6" ht="15" x14ac:dyDescent="0.25">
      <c r="A9625" s="94">
        <v>9620</v>
      </c>
      <c r="B9625" s="95">
        <v>44228.652905092502</v>
      </c>
      <c r="C9625" s="94">
        <v>1</v>
      </c>
      <c r="D9625" s="94" t="s">
        <v>17249</v>
      </c>
      <c r="E9625" s="94" t="s">
        <v>17250</v>
      </c>
      <c r="F9625" s="94" t="s">
        <v>128</v>
      </c>
    </row>
    <row r="9626" spans="1:6" ht="15" x14ac:dyDescent="0.25">
      <c r="A9626" s="94">
        <v>9621</v>
      </c>
      <c r="B9626" s="95">
        <v>44228.629953703698</v>
      </c>
      <c r="C9626" s="94">
        <v>5</v>
      </c>
      <c r="D9626" s="94" t="s">
        <v>17251</v>
      </c>
      <c r="E9626" s="94" t="s">
        <v>17252</v>
      </c>
      <c r="F9626" s="94" t="s">
        <v>128</v>
      </c>
    </row>
    <row r="9627" spans="1:6" ht="15" x14ac:dyDescent="0.25">
      <c r="A9627" s="94">
        <v>9623</v>
      </c>
      <c r="B9627" s="95">
        <v>44228.601504629602</v>
      </c>
      <c r="C9627" s="94">
        <v>5</v>
      </c>
      <c r="D9627" s="94" t="s">
        <v>17255</v>
      </c>
      <c r="E9627" s="94" t="s">
        <v>17256</v>
      </c>
      <c r="F9627" s="94" t="s">
        <v>128</v>
      </c>
    </row>
    <row r="9628" spans="1:6" ht="15" x14ac:dyDescent="0.25">
      <c r="A9628" s="94">
        <v>9624</v>
      </c>
      <c r="B9628" s="95">
        <v>44228.600671296299</v>
      </c>
      <c r="C9628" s="94">
        <v>2</v>
      </c>
      <c r="D9628" s="94" t="s">
        <v>17257</v>
      </c>
      <c r="E9628" s="94" t="s">
        <v>17258</v>
      </c>
      <c r="F9628" s="94" t="s">
        <v>128</v>
      </c>
    </row>
    <row r="9629" spans="1:6" ht="15" x14ac:dyDescent="0.25">
      <c r="A9629" s="94">
        <v>9625</v>
      </c>
      <c r="B9629" s="95">
        <v>44228.584976851802</v>
      </c>
      <c r="C9629" s="94">
        <v>2</v>
      </c>
      <c r="D9629" s="94" t="s">
        <v>17259</v>
      </c>
      <c r="E9629" s="94" t="s">
        <v>17260</v>
      </c>
      <c r="F9629" s="94" t="s">
        <v>128</v>
      </c>
    </row>
    <row r="9630" spans="1:6" ht="15" x14ac:dyDescent="0.25">
      <c r="A9630" s="94">
        <v>9626</v>
      </c>
      <c r="B9630" s="95">
        <v>44228.583402777702</v>
      </c>
      <c r="C9630" s="94">
        <v>5</v>
      </c>
      <c r="D9630" s="94" t="s">
        <v>17261</v>
      </c>
      <c r="E9630" s="94" t="s">
        <v>17262</v>
      </c>
      <c r="F9630" s="94" t="s">
        <v>128</v>
      </c>
    </row>
    <row r="9631" spans="1:6" ht="15" x14ac:dyDescent="0.25">
      <c r="A9631" s="94">
        <v>9627</v>
      </c>
      <c r="B9631" s="95">
        <v>44228.582002314797</v>
      </c>
      <c r="C9631" s="94">
        <v>5</v>
      </c>
      <c r="D9631" s="94" t="s">
        <v>17263</v>
      </c>
      <c r="E9631" s="94" t="s">
        <v>17264</v>
      </c>
      <c r="F9631" s="94" t="s">
        <v>128</v>
      </c>
    </row>
    <row r="9632" spans="1:6" ht="15" x14ac:dyDescent="0.25">
      <c r="A9632" s="94">
        <v>9628</v>
      </c>
      <c r="B9632" s="95">
        <v>44228.564756944397</v>
      </c>
      <c r="C9632" s="94">
        <v>5</v>
      </c>
      <c r="D9632" s="94" t="s">
        <v>3277</v>
      </c>
      <c r="E9632" s="94" t="s">
        <v>17265</v>
      </c>
      <c r="F9632" s="94" t="s">
        <v>128</v>
      </c>
    </row>
    <row r="9633" spans="1:6" ht="15" x14ac:dyDescent="0.25">
      <c r="A9633" s="94">
        <v>9629</v>
      </c>
      <c r="B9633" s="95">
        <v>44228.558171296201</v>
      </c>
      <c r="C9633" s="94">
        <v>5</v>
      </c>
      <c r="D9633" s="94" t="s">
        <v>17266</v>
      </c>
      <c r="E9633" s="94" t="s">
        <v>17267</v>
      </c>
      <c r="F9633" s="94" t="s">
        <v>128</v>
      </c>
    </row>
    <row r="9634" spans="1:6" ht="15" x14ac:dyDescent="0.25">
      <c r="A9634" s="94">
        <v>9630</v>
      </c>
      <c r="B9634" s="95">
        <v>44228.535324074001</v>
      </c>
      <c r="C9634" s="94">
        <v>5</v>
      </c>
      <c r="D9634" s="94" t="s">
        <v>876</v>
      </c>
      <c r="E9634" s="94" t="s">
        <v>17268</v>
      </c>
      <c r="F9634" s="94" t="s">
        <v>128</v>
      </c>
    </row>
    <row r="9635" spans="1:6" ht="15" x14ac:dyDescent="0.25">
      <c r="A9635" s="94">
        <v>9631</v>
      </c>
      <c r="B9635" s="95">
        <v>44228.5108564814</v>
      </c>
      <c r="C9635" s="94">
        <v>5</v>
      </c>
      <c r="D9635" s="94" t="s">
        <v>17269</v>
      </c>
      <c r="E9635" s="94" t="s">
        <v>17270</v>
      </c>
      <c r="F9635" s="94" t="s">
        <v>128</v>
      </c>
    </row>
    <row r="9636" spans="1:6" ht="15" x14ac:dyDescent="0.25">
      <c r="A9636" s="94">
        <v>9632</v>
      </c>
      <c r="B9636" s="95">
        <v>44228.491122685104</v>
      </c>
      <c r="C9636" s="94">
        <v>1</v>
      </c>
      <c r="D9636" s="94" t="s">
        <v>17271</v>
      </c>
      <c r="E9636" s="94" t="s">
        <v>17272</v>
      </c>
      <c r="F9636" s="94" t="s">
        <v>128</v>
      </c>
    </row>
    <row r="9637" spans="1:6" ht="15" x14ac:dyDescent="0.25">
      <c r="A9637" s="94">
        <v>9633</v>
      </c>
      <c r="B9637" s="95">
        <v>44228.013043981402</v>
      </c>
      <c r="C9637" s="94">
        <v>5</v>
      </c>
      <c r="D9637" s="94" t="s">
        <v>2518</v>
      </c>
      <c r="E9637" s="94" t="s">
        <v>17273</v>
      </c>
      <c r="F9637" s="94" t="s">
        <v>128</v>
      </c>
    </row>
    <row r="9638" spans="1:6" ht="15" x14ac:dyDescent="0.25">
      <c r="A9638" s="94">
        <v>9634</v>
      </c>
      <c r="B9638" s="95">
        <v>44227.937199073996</v>
      </c>
      <c r="C9638" s="94">
        <v>5</v>
      </c>
      <c r="D9638" s="94" t="s">
        <v>17274</v>
      </c>
      <c r="E9638" s="94" t="s">
        <v>17275</v>
      </c>
      <c r="F9638" s="94" t="s">
        <v>128</v>
      </c>
    </row>
    <row r="9639" spans="1:6" ht="15" x14ac:dyDescent="0.25">
      <c r="A9639" s="94">
        <v>9635</v>
      </c>
      <c r="B9639" s="95">
        <v>44227.743159722202</v>
      </c>
      <c r="C9639" s="94">
        <v>1</v>
      </c>
      <c r="D9639" s="94" t="s">
        <v>17276</v>
      </c>
      <c r="E9639" s="94" t="s">
        <v>17277</v>
      </c>
      <c r="F9639" s="94" t="s">
        <v>128</v>
      </c>
    </row>
    <row r="9640" spans="1:6" ht="15" x14ac:dyDescent="0.25">
      <c r="A9640" s="94">
        <v>9636</v>
      </c>
      <c r="B9640" s="95">
        <v>44227.6846180555</v>
      </c>
      <c r="C9640" s="94">
        <v>1</v>
      </c>
      <c r="D9640" s="94" t="s">
        <v>17278</v>
      </c>
      <c r="E9640" s="94" t="s">
        <v>17279</v>
      </c>
      <c r="F9640" s="94" t="s">
        <v>128</v>
      </c>
    </row>
    <row r="9641" spans="1:6" ht="15" x14ac:dyDescent="0.25">
      <c r="A9641" s="94">
        <v>9637</v>
      </c>
      <c r="B9641" s="95">
        <v>44227.6783796296</v>
      </c>
      <c r="C9641" s="94">
        <v>5</v>
      </c>
      <c r="D9641" s="94" t="s">
        <v>17280</v>
      </c>
      <c r="E9641" s="94" t="s">
        <v>17281</v>
      </c>
      <c r="F9641" s="94" t="s">
        <v>128</v>
      </c>
    </row>
    <row r="9642" spans="1:6" ht="15" x14ac:dyDescent="0.25">
      <c r="A9642" s="94">
        <v>9638</v>
      </c>
      <c r="B9642" s="95">
        <v>44227.6745138888</v>
      </c>
      <c r="C9642" s="94">
        <v>5</v>
      </c>
      <c r="D9642" s="94" t="s">
        <v>17282</v>
      </c>
      <c r="E9642" s="94" t="s">
        <v>17283</v>
      </c>
      <c r="F9642" s="94" t="s">
        <v>128</v>
      </c>
    </row>
    <row r="9643" spans="1:6" ht="15" x14ac:dyDescent="0.25">
      <c r="A9643" s="94">
        <v>9639</v>
      </c>
      <c r="B9643" s="95">
        <v>44227.630902777702</v>
      </c>
      <c r="C9643" s="94">
        <v>4</v>
      </c>
      <c r="D9643" s="94" t="s">
        <v>1469</v>
      </c>
      <c r="E9643" s="94" t="s">
        <v>17284</v>
      </c>
      <c r="F9643" s="94" t="s">
        <v>128</v>
      </c>
    </row>
    <row r="9644" spans="1:6" ht="15" x14ac:dyDescent="0.25">
      <c r="A9644" s="94">
        <v>9640</v>
      </c>
      <c r="B9644" s="95">
        <v>44227.5609722222</v>
      </c>
      <c r="C9644" s="94">
        <v>5</v>
      </c>
      <c r="D9644" s="94" t="s">
        <v>17285</v>
      </c>
      <c r="E9644" s="94" t="s">
        <v>17286</v>
      </c>
      <c r="F9644" s="94" t="s">
        <v>128</v>
      </c>
    </row>
    <row r="9645" spans="1:6" ht="15" x14ac:dyDescent="0.25">
      <c r="A9645" s="94">
        <v>9641</v>
      </c>
      <c r="B9645" s="95">
        <v>44227.555254629602</v>
      </c>
      <c r="C9645" s="94">
        <v>5</v>
      </c>
      <c r="D9645" s="94" t="s">
        <v>17287</v>
      </c>
      <c r="E9645" s="94"/>
      <c r="F9645" s="94" t="s">
        <v>128</v>
      </c>
    </row>
    <row r="9646" spans="1:6" ht="15" x14ac:dyDescent="0.25">
      <c r="A9646" s="94">
        <v>9642</v>
      </c>
      <c r="B9646" s="95">
        <v>44227.416122685099</v>
      </c>
      <c r="C9646" s="94">
        <v>5</v>
      </c>
      <c r="D9646" s="94" t="s">
        <v>17288</v>
      </c>
      <c r="E9646" s="94" t="s">
        <v>17289</v>
      </c>
      <c r="F9646" s="94" t="s">
        <v>128</v>
      </c>
    </row>
    <row r="9647" spans="1:6" ht="15" x14ac:dyDescent="0.25">
      <c r="A9647" s="94">
        <v>9643</v>
      </c>
      <c r="B9647" s="95">
        <v>44227.403159722198</v>
      </c>
      <c r="C9647" s="94">
        <v>5</v>
      </c>
      <c r="D9647" s="94" t="s">
        <v>17290</v>
      </c>
      <c r="E9647" s="94" t="s">
        <v>17291</v>
      </c>
      <c r="F9647" s="94" t="s">
        <v>128</v>
      </c>
    </row>
    <row r="9648" spans="1:6" ht="15" x14ac:dyDescent="0.25">
      <c r="A9648" s="94">
        <v>9644</v>
      </c>
      <c r="B9648" s="95">
        <v>44227.388460648101</v>
      </c>
      <c r="C9648" s="94">
        <v>1</v>
      </c>
      <c r="D9648" s="94" t="s">
        <v>17292</v>
      </c>
      <c r="E9648" s="94" t="s">
        <v>17293</v>
      </c>
      <c r="F9648" s="94" t="s">
        <v>128</v>
      </c>
    </row>
    <row r="9649" spans="1:6" ht="15" x14ac:dyDescent="0.25">
      <c r="A9649" s="94">
        <v>9645</v>
      </c>
      <c r="B9649" s="95">
        <v>44227.3698726851</v>
      </c>
      <c r="C9649" s="94">
        <v>5</v>
      </c>
      <c r="D9649" s="94" t="s">
        <v>1222</v>
      </c>
      <c r="E9649" s="94" t="s">
        <v>17294</v>
      </c>
      <c r="F9649" s="94" t="s">
        <v>128</v>
      </c>
    </row>
    <row r="9650" spans="1:6" ht="15" x14ac:dyDescent="0.25">
      <c r="A9650" s="94">
        <v>9646</v>
      </c>
      <c r="B9650" s="95">
        <v>44227.055219907401</v>
      </c>
      <c r="C9650" s="94">
        <v>5</v>
      </c>
      <c r="D9650" s="94" t="s">
        <v>3273</v>
      </c>
      <c r="E9650" s="94" t="s">
        <v>17295</v>
      </c>
      <c r="F9650" s="94" t="s">
        <v>128</v>
      </c>
    </row>
    <row r="9651" spans="1:6" ht="15" x14ac:dyDescent="0.25">
      <c r="A9651" s="94">
        <v>9647</v>
      </c>
      <c r="B9651" s="95">
        <v>44226.948240740698</v>
      </c>
      <c r="C9651" s="94">
        <v>5</v>
      </c>
      <c r="D9651" s="94" t="s">
        <v>17296</v>
      </c>
      <c r="E9651" s="94" t="s">
        <v>17297</v>
      </c>
      <c r="F9651" s="94" t="s">
        <v>128</v>
      </c>
    </row>
    <row r="9652" spans="1:6" ht="15" x14ac:dyDescent="0.25">
      <c r="A9652" s="94">
        <v>9648</v>
      </c>
      <c r="B9652" s="95">
        <v>44226.910671296297</v>
      </c>
      <c r="C9652" s="94">
        <v>5</v>
      </c>
      <c r="D9652" s="94" t="s">
        <v>17298</v>
      </c>
      <c r="E9652" s="94" t="s">
        <v>17299</v>
      </c>
      <c r="F9652" s="94" t="s">
        <v>128</v>
      </c>
    </row>
    <row r="9653" spans="1:6" ht="15" x14ac:dyDescent="0.25">
      <c r="A9653" s="94">
        <v>9649</v>
      </c>
      <c r="B9653" s="95">
        <v>44226.8968171296</v>
      </c>
      <c r="C9653" s="94">
        <v>5</v>
      </c>
      <c r="D9653" s="94" t="s">
        <v>17300</v>
      </c>
      <c r="E9653" s="94" t="s">
        <v>17301</v>
      </c>
      <c r="F9653" s="94" t="s">
        <v>128</v>
      </c>
    </row>
    <row r="9654" spans="1:6" ht="15" x14ac:dyDescent="0.25">
      <c r="A9654" s="94">
        <v>9650</v>
      </c>
      <c r="B9654" s="95">
        <v>44226.840949074001</v>
      </c>
      <c r="C9654" s="94">
        <v>5</v>
      </c>
      <c r="D9654" s="94" t="s">
        <v>17302</v>
      </c>
      <c r="E9654" s="94" t="s">
        <v>17303</v>
      </c>
      <c r="F9654" s="94" t="s">
        <v>128</v>
      </c>
    </row>
    <row r="9655" spans="1:6" ht="15" x14ac:dyDescent="0.25">
      <c r="A9655" s="94">
        <v>9651</v>
      </c>
      <c r="B9655" s="95">
        <v>44226.831516203703</v>
      </c>
      <c r="C9655" s="94">
        <v>5</v>
      </c>
      <c r="D9655" s="94" t="s">
        <v>17304</v>
      </c>
      <c r="E9655" s="94" t="s">
        <v>17305</v>
      </c>
      <c r="F9655" s="94" t="s">
        <v>128</v>
      </c>
    </row>
    <row r="9656" spans="1:6" ht="15" x14ac:dyDescent="0.25">
      <c r="A9656" s="94">
        <v>9652</v>
      </c>
      <c r="B9656" s="95">
        <v>44226.826412037</v>
      </c>
      <c r="C9656" s="94">
        <v>5</v>
      </c>
      <c r="D9656" s="94" t="s">
        <v>434</v>
      </c>
      <c r="E9656" s="94" t="s">
        <v>17306</v>
      </c>
      <c r="F9656" s="94" t="s">
        <v>128</v>
      </c>
    </row>
    <row r="9657" spans="1:6" ht="15" x14ac:dyDescent="0.25">
      <c r="A9657" s="94">
        <v>9653</v>
      </c>
      <c r="B9657" s="95">
        <v>44226.800902777701</v>
      </c>
      <c r="C9657" s="94">
        <v>5</v>
      </c>
      <c r="D9657" s="94" t="s">
        <v>17307</v>
      </c>
      <c r="E9657" s="94" t="s">
        <v>17308</v>
      </c>
      <c r="F9657" s="94" t="s">
        <v>128</v>
      </c>
    </row>
    <row r="9658" spans="1:6" ht="15" x14ac:dyDescent="0.25">
      <c r="A9658" s="94">
        <v>9654</v>
      </c>
      <c r="B9658" s="95">
        <v>44226.799340277699</v>
      </c>
      <c r="C9658" s="94">
        <v>5</v>
      </c>
      <c r="D9658" s="94" t="s">
        <v>10394</v>
      </c>
      <c r="E9658" s="94" t="s">
        <v>17309</v>
      </c>
      <c r="F9658" s="94" t="s">
        <v>128</v>
      </c>
    </row>
    <row r="9659" spans="1:6" ht="15" x14ac:dyDescent="0.25">
      <c r="A9659" s="94">
        <v>9655</v>
      </c>
      <c r="B9659" s="95">
        <v>44226.795995370303</v>
      </c>
      <c r="C9659" s="94">
        <v>5</v>
      </c>
      <c r="D9659" s="94" t="s">
        <v>17310</v>
      </c>
      <c r="E9659" s="94" t="s">
        <v>17311</v>
      </c>
      <c r="F9659" s="94" t="s">
        <v>128</v>
      </c>
    </row>
    <row r="9660" spans="1:6" ht="15" x14ac:dyDescent="0.25">
      <c r="A9660" s="94">
        <v>9656</v>
      </c>
      <c r="B9660" s="95">
        <v>44226.764606481403</v>
      </c>
      <c r="C9660" s="94">
        <v>5</v>
      </c>
      <c r="D9660" s="94" t="s">
        <v>17312</v>
      </c>
      <c r="E9660" s="94" t="s">
        <v>17313</v>
      </c>
      <c r="F9660" s="94" t="s">
        <v>128</v>
      </c>
    </row>
    <row r="9661" spans="1:6" ht="15" x14ac:dyDescent="0.25">
      <c r="A9661" s="94">
        <v>9657</v>
      </c>
      <c r="B9661" s="95">
        <v>44226.707361111097</v>
      </c>
      <c r="C9661" s="94">
        <v>5</v>
      </c>
      <c r="D9661" s="94" t="s">
        <v>17314</v>
      </c>
      <c r="E9661" s="94" t="s">
        <v>17315</v>
      </c>
      <c r="F9661" s="94" t="s">
        <v>128</v>
      </c>
    </row>
    <row r="9662" spans="1:6" ht="15" x14ac:dyDescent="0.25">
      <c r="A9662" s="94">
        <v>9658</v>
      </c>
      <c r="B9662" s="95">
        <v>44226.705486111103</v>
      </c>
      <c r="C9662" s="94">
        <v>5</v>
      </c>
      <c r="D9662" s="94" t="s">
        <v>17316</v>
      </c>
      <c r="E9662" s="94" t="s">
        <v>17317</v>
      </c>
      <c r="F9662" s="94" t="s">
        <v>128</v>
      </c>
    </row>
    <row r="9663" spans="1:6" ht="15" x14ac:dyDescent="0.25">
      <c r="A9663" s="94">
        <v>9659</v>
      </c>
      <c r="B9663" s="95">
        <v>44226.692349536999</v>
      </c>
      <c r="C9663" s="94">
        <v>1</v>
      </c>
      <c r="D9663" s="94" t="s">
        <v>17318</v>
      </c>
      <c r="E9663" s="94" t="s">
        <v>17319</v>
      </c>
      <c r="F9663" s="94" t="s">
        <v>128</v>
      </c>
    </row>
    <row r="9664" spans="1:6" ht="15" x14ac:dyDescent="0.25">
      <c r="A9664" s="94">
        <v>9660</v>
      </c>
      <c r="B9664" s="95">
        <v>44226.690740740698</v>
      </c>
      <c r="C9664" s="94">
        <v>5</v>
      </c>
      <c r="D9664" s="94" t="s">
        <v>17320</v>
      </c>
      <c r="E9664" s="94" t="s">
        <v>17321</v>
      </c>
      <c r="F9664" s="94" t="s">
        <v>1977</v>
      </c>
    </row>
    <row r="9665" spans="1:6" ht="15" x14ac:dyDescent="0.25">
      <c r="A9665" s="94">
        <v>9661</v>
      </c>
      <c r="B9665" s="95">
        <v>44226.689918981399</v>
      </c>
      <c r="C9665" s="94">
        <v>5</v>
      </c>
      <c r="D9665" s="94" t="s">
        <v>17322</v>
      </c>
      <c r="E9665" s="94" t="s">
        <v>17323</v>
      </c>
      <c r="F9665" s="94" t="s">
        <v>128</v>
      </c>
    </row>
    <row r="9666" spans="1:6" ht="15" x14ac:dyDescent="0.25">
      <c r="A9666" s="94">
        <v>9662</v>
      </c>
      <c r="B9666" s="95">
        <v>44226.682071759198</v>
      </c>
      <c r="C9666" s="94">
        <v>5</v>
      </c>
      <c r="D9666" s="94" t="s">
        <v>17324</v>
      </c>
      <c r="E9666" s="94" t="s">
        <v>17325</v>
      </c>
      <c r="F9666" s="94" t="s">
        <v>128</v>
      </c>
    </row>
    <row r="9667" spans="1:6" ht="15" x14ac:dyDescent="0.25">
      <c r="A9667" s="94">
        <v>9663</v>
      </c>
      <c r="B9667" s="95">
        <v>44226.615462962902</v>
      </c>
      <c r="C9667" s="94">
        <v>5</v>
      </c>
      <c r="D9667" s="94" t="s">
        <v>535</v>
      </c>
      <c r="E9667" s="94" t="s">
        <v>17326</v>
      </c>
      <c r="F9667" s="94" t="s">
        <v>128</v>
      </c>
    </row>
    <row r="9668" spans="1:6" ht="15" x14ac:dyDescent="0.25">
      <c r="A9668" s="94">
        <v>9664</v>
      </c>
      <c r="B9668" s="95">
        <v>44226.593321759203</v>
      </c>
      <c r="C9668" s="94">
        <v>5</v>
      </c>
      <c r="D9668" s="94" t="s">
        <v>996</v>
      </c>
      <c r="E9668" s="94" t="s">
        <v>17327</v>
      </c>
      <c r="F9668" s="94" t="s">
        <v>128</v>
      </c>
    </row>
    <row r="9669" spans="1:6" ht="15" x14ac:dyDescent="0.25">
      <c r="A9669" s="94">
        <v>9665</v>
      </c>
      <c r="B9669" s="95">
        <v>44226.584155092598</v>
      </c>
      <c r="C9669" s="94">
        <v>5</v>
      </c>
      <c r="D9669" s="94" t="s">
        <v>17328</v>
      </c>
      <c r="E9669" s="94" t="s">
        <v>17329</v>
      </c>
      <c r="F9669" s="94" t="s">
        <v>128</v>
      </c>
    </row>
    <row r="9670" spans="1:6" ht="15" x14ac:dyDescent="0.25">
      <c r="A9670" s="94">
        <v>9666</v>
      </c>
      <c r="B9670" s="95">
        <v>44226.579143518502</v>
      </c>
      <c r="C9670" s="94">
        <v>5</v>
      </c>
      <c r="D9670" s="94" t="s">
        <v>263</v>
      </c>
      <c r="E9670" s="94" t="s">
        <v>17330</v>
      </c>
      <c r="F9670" s="94" t="s">
        <v>128</v>
      </c>
    </row>
    <row r="9671" spans="1:6" ht="15" x14ac:dyDescent="0.25">
      <c r="A9671" s="94">
        <v>9667</v>
      </c>
      <c r="B9671" s="95">
        <v>44226.567743055501</v>
      </c>
      <c r="C9671" s="94">
        <v>5</v>
      </c>
      <c r="D9671" s="94" t="s">
        <v>1174</v>
      </c>
      <c r="E9671" s="94" t="s">
        <v>17331</v>
      </c>
      <c r="F9671" s="94" t="s">
        <v>128</v>
      </c>
    </row>
    <row r="9672" spans="1:6" ht="15" x14ac:dyDescent="0.25">
      <c r="A9672" s="94">
        <v>9668</v>
      </c>
      <c r="B9672" s="95">
        <v>44226.559675925899</v>
      </c>
      <c r="C9672" s="94">
        <v>5</v>
      </c>
      <c r="D9672" s="94" t="s">
        <v>17332</v>
      </c>
      <c r="E9672" s="94" t="s">
        <v>17333</v>
      </c>
      <c r="F9672" s="94" t="s">
        <v>128</v>
      </c>
    </row>
    <row r="9673" spans="1:6" ht="15" x14ac:dyDescent="0.25">
      <c r="A9673" s="94">
        <v>9669</v>
      </c>
      <c r="B9673" s="95">
        <v>44226.553692129601</v>
      </c>
      <c r="C9673" s="94">
        <v>5</v>
      </c>
      <c r="D9673" s="94" t="s">
        <v>17334</v>
      </c>
      <c r="E9673" s="94" t="s">
        <v>17335</v>
      </c>
      <c r="F9673" s="94" t="s">
        <v>128</v>
      </c>
    </row>
    <row r="9674" spans="1:6" ht="15" x14ac:dyDescent="0.25">
      <c r="A9674" s="94">
        <v>9670</v>
      </c>
      <c r="B9674" s="95">
        <v>44226.543124999997</v>
      </c>
      <c r="C9674" s="94">
        <v>5</v>
      </c>
      <c r="D9674" s="94" t="s">
        <v>17336</v>
      </c>
      <c r="E9674" s="94" t="s">
        <v>17337</v>
      </c>
      <c r="F9674" s="94" t="s">
        <v>128</v>
      </c>
    </row>
    <row r="9675" spans="1:6" ht="15" x14ac:dyDescent="0.25">
      <c r="A9675" s="94">
        <v>9671</v>
      </c>
      <c r="B9675" s="95">
        <v>44226.541238425903</v>
      </c>
      <c r="C9675" s="94">
        <v>5</v>
      </c>
      <c r="D9675" s="94" t="s">
        <v>2518</v>
      </c>
      <c r="E9675" s="94" t="s">
        <v>17338</v>
      </c>
      <c r="F9675" s="94" t="s">
        <v>128</v>
      </c>
    </row>
    <row r="9676" spans="1:6" ht="15" x14ac:dyDescent="0.25">
      <c r="A9676" s="94">
        <v>9672</v>
      </c>
      <c r="B9676" s="95">
        <v>44226.538101851802</v>
      </c>
      <c r="C9676" s="94">
        <v>5</v>
      </c>
      <c r="D9676" s="94" t="s">
        <v>422</v>
      </c>
      <c r="E9676" s="94" t="s">
        <v>17339</v>
      </c>
      <c r="F9676" s="94" t="s">
        <v>128</v>
      </c>
    </row>
    <row r="9677" spans="1:6" ht="15" x14ac:dyDescent="0.25">
      <c r="A9677" s="94">
        <v>9673</v>
      </c>
      <c r="B9677" s="95">
        <v>44226.5353703703</v>
      </c>
      <c r="C9677" s="94">
        <v>5</v>
      </c>
      <c r="D9677" s="94" t="s">
        <v>17340</v>
      </c>
      <c r="E9677" s="94" t="s">
        <v>17341</v>
      </c>
      <c r="F9677" s="94" t="s">
        <v>128</v>
      </c>
    </row>
    <row r="9678" spans="1:6" ht="15" x14ac:dyDescent="0.25">
      <c r="A9678" s="94">
        <v>9674</v>
      </c>
      <c r="B9678" s="95">
        <v>44226.516053240703</v>
      </c>
      <c r="C9678" s="94">
        <v>5</v>
      </c>
      <c r="D9678" s="94" t="s">
        <v>17342</v>
      </c>
      <c r="E9678" s="94" t="s">
        <v>17343</v>
      </c>
      <c r="F9678" s="94" t="s">
        <v>128</v>
      </c>
    </row>
    <row r="9679" spans="1:6" ht="15" x14ac:dyDescent="0.25">
      <c r="A9679" s="94">
        <v>9675</v>
      </c>
      <c r="B9679" s="95">
        <v>44226.488206018497</v>
      </c>
      <c r="C9679" s="94">
        <v>5</v>
      </c>
      <c r="D9679" s="94" t="s">
        <v>422</v>
      </c>
      <c r="E9679" s="94" t="s">
        <v>17344</v>
      </c>
      <c r="F9679" s="94" t="s">
        <v>128</v>
      </c>
    </row>
    <row r="9680" spans="1:6" ht="15" x14ac:dyDescent="0.25">
      <c r="A9680" s="94">
        <v>9676</v>
      </c>
      <c r="B9680" s="95">
        <v>44226.486979166599</v>
      </c>
      <c r="C9680" s="94">
        <v>5</v>
      </c>
      <c r="D9680" s="94" t="s">
        <v>17345</v>
      </c>
      <c r="E9680" s="94" t="s">
        <v>17346</v>
      </c>
      <c r="F9680" s="94" t="s">
        <v>128</v>
      </c>
    </row>
    <row r="9681" spans="1:6" ht="15" x14ac:dyDescent="0.25">
      <c r="A9681" s="94">
        <v>9677</v>
      </c>
      <c r="B9681" s="95">
        <v>44226.468009259203</v>
      </c>
      <c r="C9681" s="94">
        <v>5</v>
      </c>
      <c r="D9681" s="94" t="s">
        <v>17347</v>
      </c>
      <c r="E9681" s="94" t="s">
        <v>17348</v>
      </c>
      <c r="F9681" s="94" t="s">
        <v>128</v>
      </c>
    </row>
    <row r="9682" spans="1:6" ht="15" x14ac:dyDescent="0.25">
      <c r="A9682" s="94">
        <v>9678</v>
      </c>
      <c r="B9682" s="95">
        <v>44226.3776851851</v>
      </c>
      <c r="C9682" s="94">
        <v>5</v>
      </c>
      <c r="D9682" s="94" t="s">
        <v>17349</v>
      </c>
      <c r="E9682" s="94" t="s">
        <v>17350</v>
      </c>
      <c r="F9682" s="94" t="s">
        <v>128</v>
      </c>
    </row>
    <row r="9683" spans="1:6" ht="15" x14ac:dyDescent="0.25">
      <c r="A9683" s="94">
        <v>9679</v>
      </c>
      <c r="B9683" s="95">
        <v>44225.9680787037</v>
      </c>
      <c r="C9683" s="94">
        <v>5</v>
      </c>
      <c r="D9683" s="94" t="s">
        <v>17351</v>
      </c>
      <c r="E9683" s="94" t="s">
        <v>17352</v>
      </c>
      <c r="F9683" s="94" t="s">
        <v>128</v>
      </c>
    </row>
    <row r="9684" spans="1:6" ht="15" x14ac:dyDescent="0.25">
      <c r="A9684" s="94">
        <v>9680</v>
      </c>
      <c r="B9684" s="95">
        <v>44225.921724537002</v>
      </c>
      <c r="C9684" s="94">
        <v>5</v>
      </c>
      <c r="D9684" s="94" t="s">
        <v>17353</v>
      </c>
      <c r="E9684" s="94" t="s">
        <v>17354</v>
      </c>
      <c r="F9684" s="94" t="s">
        <v>128</v>
      </c>
    </row>
    <row r="9685" spans="1:6" ht="15" x14ac:dyDescent="0.25">
      <c r="A9685" s="94">
        <v>9681</v>
      </c>
      <c r="B9685" s="95">
        <v>44225.816597222198</v>
      </c>
      <c r="C9685" s="94">
        <v>5</v>
      </c>
      <c r="D9685" s="94" t="s">
        <v>17355</v>
      </c>
      <c r="E9685" s="94" t="s">
        <v>17356</v>
      </c>
      <c r="F9685" s="94" t="s">
        <v>128</v>
      </c>
    </row>
    <row r="9686" spans="1:6" ht="15" x14ac:dyDescent="0.25">
      <c r="A9686" s="94">
        <v>9682</v>
      </c>
      <c r="B9686" s="95">
        <v>44225.810937499999</v>
      </c>
      <c r="C9686" s="94">
        <v>3</v>
      </c>
      <c r="D9686" s="94" t="s">
        <v>17357</v>
      </c>
      <c r="E9686" s="94" t="s">
        <v>17358</v>
      </c>
      <c r="F9686" s="94" t="s">
        <v>128</v>
      </c>
    </row>
    <row r="9687" spans="1:6" ht="15" x14ac:dyDescent="0.25">
      <c r="A9687" s="94">
        <v>9683</v>
      </c>
      <c r="B9687" s="95">
        <v>44225.764606481403</v>
      </c>
      <c r="C9687" s="94">
        <v>5</v>
      </c>
      <c r="D9687" s="94" t="s">
        <v>17359</v>
      </c>
      <c r="E9687" s="94" t="s">
        <v>17360</v>
      </c>
      <c r="F9687" s="94" t="s">
        <v>128</v>
      </c>
    </row>
    <row r="9688" spans="1:6" ht="15" x14ac:dyDescent="0.25">
      <c r="A9688" s="94">
        <v>9684</v>
      </c>
      <c r="B9688" s="95">
        <v>44225.712141203701</v>
      </c>
      <c r="C9688" s="94">
        <v>5</v>
      </c>
      <c r="D9688" s="94" t="s">
        <v>17361</v>
      </c>
      <c r="E9688" s="94" t="s">
        <v>17362</v>
      </c>
      <c r="F9688" s="94" t="s">
        <v>128</v>
      </c>
    </row>
    <row r="9689" spans="1:6" ht="15" x14ac:dyDescent="0.25">
      <c r="A9689" s="94">
        <v>9685</v>
      </c>
      <c r="B9689" s="95">
        <v>44225.704363425903</v>
      </c>
      <c r="C9689" s="94">
        <v>5</v>
      </c>
      <c r="D9689" s="94" t="s">
        <v>17363</v>
      </c>
      <c r="E9689" s="94" t="s">
        <v>17364</v>
      </c>
      <c r="F9689" s="94" t="s">
        <v>128</v>
      </c>
    </row>
    <row r="9690" spans="1:6" ht="15" x14ac:dyDescent="0.25">
      <c r="A9690" s="94">
        <v>9686</v>
      </c>
      <c r="B9690" s="95">
        <v>44225.699097222197</v>
      </c>
      <c r="C9690" s="94">
        <v>5</v>
      </c>
      <c r="D9690" s="94" t="s">
        <v>7881</v>
      </c>
      <c r="E9690" s="94" t="s">
        <v>17365</v>
      </c>
      <c r="F9690" s="94" t="s">
        <v>128</v>
      </c>
    </row>
    <row r="9691" spans="1:6" ht="15" x14ac:dyDescent="0.25">
      <c r="A9691" s="94">
        <v>9687</v>
      </c>
      <c r="B9691" s="95">
        <v>44225.647951388797</v>
      </c>
      <c r="C9691" s="94">
        <v>5</v>
      </c>
      <c r="D9691" s="94" t="s">
        <v>17366</v>
      </c>
      <c r="E9691" s="94" t="s">
        <v>17367</v>
      </c>
      <c r="F9691" s="94" t="s">
        <v>128</v>
      </c>
    </row>
    <row r="9692" spans="1:6" ht="15" x14ac:dyDescent="0.25">
      <c r="A9692" s="94">
        <v>9688</v>
      </c>
      <c r="B9692" s="95">
        <v>44225.632650462903</v>
      </c>
      <c r="C9692" s="94">
        <v>5</v>
      </c>
      <c r="D9692" s="94" t="s">
        <v>17368</v>
      </c>
      <c r="E9692" s="94" t="s">
        <v>17369</v>
      </c>
      <c r="F9692" s="94" t="s">
        <v>128</v>
      </c>
    </row>
    <row r="9693" spans="1:6" ht="15" x14ac:dyDescent="0.25">
      <c r="A9693" s="94">
        <v>9689</v>
      </c>
      <c r="B9693" s="95">
        <v>44225.6112962962</v>
      </c>
      <c r="C9693" s="94">
        <v>5</v>
      </c>
      <c r="D9693" s="94" t="s">
        <v>8004</v>
      </c>
      <c r="E9693" s="94" t="s">
        <v>17370</v>
      </c>
      <c r="F9693" s="94" t="s">
        <v>128</v>
      </c>
    </row>
    <row r="9694" spans="1:6" ht="15" x14ac:dyDescent="0.25">
      <c r="A9694" s="94">
        <v>9690</v>
      </c>
      <c r="B9694" s="95">
        <v>44225.585914351803</v>
      </c>
      <c r="C9694" s="94">
        <v>5</v>
      </c>
      <c r="D9694" s="94" t="s">
        <v>1469</v>
      </c>
      <c r="E9694" s="94" t="s">
        <v>17371</v>
      </c>
      <c r="F9694" s="94" t="s">
        <v>128</v>
      </c>
    </row>
    <row r="9695" spans="1:6" ht="15" x14ac:dyDescent="0.25">
      <c r="A9695" s="94">
        <v>9691</v>
      </c>
      <c r="B9695" s="95">
        <v>44225.575636574002</v>
      </c>
      <c r="C9695" s="94">
        <v>4</v>
      </c>
      <c r="D9695" s="94" t="s">
        <v>17372</v>
      </c>
      <c r="E9695" s="94" t="s">
        <v>17373</v>
      </c>
      <c r="F9695" s="94" t="s">
        <v>128</v>
      </c>
    </row>
    <row r="9696" spans="1:6" ht="15" x14ac:dyDescent="0.25">
      <c r="A9696" s="94">
        <v>9692</v>
      </c>
      <c r="B9696" s="95">
        <v>44225.564224537004</v>
      </c>
      <c r="C9696" s="94">
        <v>3</v>
      </c>
      <c r="D9696" s="94" t="s">
        <v>17374</v>
      </c>
      <c r="E9696" s="94" t="s">
        <v>17375</v>
      </c>
      <c r="F9696" s="94" t="s">
        <v>128</v>
      </c>
    </row>
    <row r="9697" spans="1:6" ht="15" x14ac:dyDescent="0.25">
      <c r="A9697" s="94">
        <v>9693</v>
      </c>
      <c r="B9697" s="95">
        <v>44225.561817129601</v>
      </c>
      <c r="C9697" s="94">
        <v>5</v>
      </c>
      <c r="D9697" s="94" t="s">
        <v>17376</v>
      </c>
      <c r="E9697" s="94" t="s">
        <v>17377</v>
      </c>
      <c r="F9697" s="94" t="s">
        <v>128</v>
      </c>
    </row>
    <row r="9698" spans="1:6" ht="15" x14ac:dyDescent="0.25">
      <c r="A9698" s="94">
        <v>9694</v>
      </c>
      <c r="B9698" s="95">
        <v>44225.5609722222</v>
      </c>
      <c r="C9698" s="94">
        <v>5</v>
      </c>
      <c r="D9698" s="94" t="s">
        <v>17378</v>
      </c>
      <c r="E9698" s="94" t="s">
        <v>17379</v>
      </c>
      <c r="F9698" s="94" t="s">
        <v>128</v>
      </c>
    </row>
    <row r="9699" spans="1:6" ht="15" x14ac:dyDescent="0.25">
      <c r="A9699" s="94">
        <v>9695</v>
      </c>
      <c r="B9699" s="95">
        <v>44225.553958333301</v>
      </c>
      <c r="C9699" s="94">
        <v>5</v>
      </c>
      <c r="D9699" s="94" t="s">
        <v>17380</v>
      </c>
      <c r="E9699" s="94" t="s">
        <v>17381</v>
      </c>
      <c r="F9699" s="94" t="s">
        <v>128</v>
      </c>
    </row>
    <row r="9700" spans="1:6" ht="15" x14ac:dyDescent="0.25">
      <c r="A9700" s="94">
        <v>9696</v>
      </c>
      <c r="B9700" s="95">
        <v>44225.545474537001</v>
      </c>
      <c r="C9700" s="94">
        <v>5</v>
      </c>
      <c r="D9700" s="94" t="s">
        <v>1245</v>
      </c>
      <c r="E9700" s="94" t="s">
        <v>17382</v>
      </c>
      <c r="F9700" s="94" t="s">
        <v>128</v>
      </c>
    </row>
    <row r="9701" spans="1:6" ht="15" x14ac:dyDescent="0.25">
      <c r="A9701" s="94">
        <v>9697</v>
      </c>
      <c r="B9701" s="95">
        <v>44225.515879629602</v>
      </c>
      <c r="C9701" s="94">
        <v>5</v>
      </c>
      <c r="D9701" s="94" t="s">
        <v>17383</v>
      </c>
      <c r="E9701" s="94" t="s">
        <v>17384</v>
      </c>
      <c r="F9701" s="94" t="s">
        <v>128</v>
      </c>
    </row>
    <row r="9702" spans="1:6" ht="15" x14ac:dyDescent="0.25">
      <c r="A9702" s="94">
        <v>9698</v>
      </c>
      <c r="B9702" s="95">
        <v>44225.496747685102</v>
      </c>
      <c r="C9702" s="94">
        <v>5</v>
      </c>
      <c r="D9702" s="94" t="s">
        <v>17385</v>
      </c>
      <c r="E9702" s="94"/>
      <c r="F9702" s="94" t="s">
        <v>128</v>
      </c>
    </row>
    <row r="9703" spans="1:6" ht="15" x14ac:dyDescent="0.25">
      <c r="A9703" s="94">
        <v>9699</v>
      </c>
      <c r="B9703" s="95">
        <v>44225.446562500001</v>
      </c>
      <c r="C9703" s="94">
        <v>5</v>
      </c>
      <c r="D9703" s="94" t="s">
        <v>17386</v>
      </c>
      <c r="E9703" s="94" t="s">
        <v>17387</v>
      </c>
      <c r="F9703" s="94" t="s">
        <v>128</v>
      </c>
    </row>
    <row r="9704" spans="1:6" ht="15" x14ac:dyDescent="0.25">
      <c r="A9704" s="94">
        <v>9700</v>
      </c>
      <c r="B9704" s="95">
        <v>44225.442083333299</v>
      </c>
      <c r="C9704" s="94">
        <v>5</v>
      </c>
      <c r="D9704" s="94" t="s">
        <v>17388</v>
      </c>
      <c r="E9704" s="94" t="s">
        <v>17389</v>
      </c>
      <c r="F9704" s="94" t="s">
        <v>128</v>
      </c>
    </row>
    <row r="9705" spans="1:6" ht="15" x14ac:dyDescent="0.25">
      <c r="A9705" s="94">
        <v>9701</v>
      </c>
      <c r="B9705" s="95">
        <v>44225.395902777702</v>
      </c>
      <c r="C9705" s="94">
        <v>5</v>
      </c>
      <c r="D9705" s="94" t="s">
        <v>17390</v>
      </c>
      <c r="E9705" s="94" t="s">
        <v>17391</v>
      </c>
      <c r="F9705" s="94" t="s">
        <v>128</v>
      </c>
    </row>
    <row r="9706" spans="1:6" ht="15" x14ac:dyDescent="0.25">
      <c r="A9706" s="94">
        <v>9702</v>
      </c>
      <c r="B9706" s="95">
        <v>44225.3740972222</v>
      </c>
      <c r="C9706" s="94">
        <v>5</v>
      </c>
      <c r="D9706" s="94" t="s">
        <v>17392</v>
      </c>
      <c r="E9706" s="94" t="s">
        <v>17393</v>
      </c>
      <c r="F9706" s="94" t="s">
        <v>128</v>
      </c>
    </row>
    <row r="9707" spans="1:6" ht="15" x14ac:dyDescent="0.25">
      <c r="A9707" s="94">
        <v>9703</v>
      </c>
      <c r="B9707" s="95">
        <v>44225.366226851802</v>
      </c>
      <c r="C9707" s="94">
        <v>5</v>
      </c>
      <c r="D9707" s="94" t="s">
        <v>2627</v>
      </c>
      <c r="E9707" s="94" t="s">
        <v>17394</v>
      </c>
      <c r="F9707" s="94" t="s">
        <v>128</v>
      </c>
    </row>
    <row r="9708" spans="1:6" ht="15" x14ac:dyDescent="0.25">
      <c r="A9708" s="94">
        <v>9704</v>
      </c>
      <c r="B9708" s="95">
        <v>44225.348831018498</v>
      </c>
      <c r="C9708" s="94">
        <v>5</v>
      </c>
      <c r="D9708" s="94" t="s">
        <v>263</v>
      </c>
      <c r="E9708" s="94" t="s">
        <v>17395</v>
      </c>
      <c r="F9708" s="94" t="s">
        <v>128</v>
      </c>
    </row>
    <row r="9709" spans="1:6" ht="15" x14ac:dyDescent="0.25">
      <c r="A9709" s="94">
        <v>9705</v>
      </c>
      <c r="B9709" s="95">
        <v>44225.034513888801</v>
      </c>
      <c r="C9709" s="94">
        <v>1</v>
      </c>
      <c r="D9709" s="94" t="s">
        <v>17396</v>
      </c>
      <c r="E9709" s="94" t="s">
        <v>17397</v>
      </c>
      <c r="F9709" s="94" t="s">
        <v>128</v>
      </c>
    </row>
    <row r="9710" spans="1:6" ht="15" x14ac:dyDescent="0.25">
      <c r="A9710" s="94">
        <v>9706</v>
      </c>
      <c r="B9710" s="95">
        <v>44224.963113425903</v>
      </c>
      <c r="C9710" s="94">
        <v>5</v>
      </c>
      <c r="D9710" s="94" t="s">
        <v>17398</v>
      </c>
      <c r="E9710" s="94" t="s">
        <v>17399</v>
      </c>
      <c r="F9710" s="94" t="s">
        <v>128</v>
      </c>
    </row>
    <row r="9711" spans="1:6" ht="15" x14ac:dyDescent="0.25">
      <c r="A9711" s="94">
        <v>9707</v>
      </c>
      <c r="B9711" s="95">
        <v>44224.928912037001</v>
      </c>
      <c r="C9711" s="94">
        <v>5</v>
      </c>
      <c r="D9711" s="94" t="s">
        <v>17400</v>
      </c>
      <c r="E9711" s="94" t="s">
        <v>17401</v>
      </c>
      <c r="F9711" s="94" t="s">
        <v>128</v>
      </c>
    </row>
    <row r="9712" spans="1:6" ht="15" x14ac:dyDescent="0.25">
      <c r="A9712" s="94">
        <v>9708</v>
      </c>
      <c r="B9712" s="95">
        <v>44224.790393518502</v>
      </c>
      <c r="C9712" s="94">
        <v>5</v>
      </c>
      <c r="D9712" s="94" t="s">
        <v>17402</v>
      </c>
      <c r="E9712" s="94" t="s">
        <v>17403</v>
      </c>
      <c r="F9712" s="94" t="s">
        <v>128</v>
      </c>
    </row>
    <row r="9713" spans="1:6" ht="15" x14ac:dyDescent="0.25">
      <c r="A9713" s="94">
        <v>9709</v>
      </c>
      <c r="B9713" s="95">
        <v>44224.790046296301</v>
      </c>
      <c r="C9713" s="94">
        <v>5</v>
      </c>
      <c r="D9713" s="94" t="s">
        <v>17404</v>
      </c>
      <c r="E9713" s="94" t="s">
        <v>17405</v>
      </c>
      <c r="F9713" s="94" t="s">
        <v>128</v>
      </c>
    </row>
    <row r="9714" spans="1:6" ht="15" x14ac:dyDescent="0.25">
      <c r="A9714" s="94">
        <v>9710</v>
      </c>
      <c r="B9714" s="95">
        <v>44224.783368055498</v>
      </c>
      <c r="C9714" s="94">
        <v>5</v>
      </c>
      <c r="D9714" s="94" t="s">
        <v>17406</v>
      </c>
      <c r="E9714" s="94" t="s">
        <v>17407</v>
      </c>
      <c r="F9714" s="94" t="s">
        <v>128</v>
      </c>
    </row>
    <row r="9715" spans="1:6" ht="15" x14ac:dyDescent="0.25">
      <c r="A9715" s="94">
        <v>9711</v>
      </c>
      <c r="B9715" s="95">
        <v>44224.768043981399</v>
      </c>
      <c r="C9715" s="94">
        <v>5</v>
      </c>
      <c r="D9715" s="94" t="s">
        <v>17408</v>
      </c>
      <c r="E9715" s="94" t="s">
        <v>17409</v>
      </c>
      <c r="F9715" s="94" t="s">
        <v>128</v>
      </c>
    </row>
    <row r="9716" spans="1:6" ht="15" x14ac:dyDescent="0.25">
      <c r="A9716" s="94">
        <v>9712</v>
      </c>
      <c r="B9716" s="95">
        <v>44224.765439814801</v>
      </c>
      <c r="C9716" s="94">
        <v>5</v>
      </c>
      <c r="D9716" s="94" t="s">
        <v>17410</v>
      </c>
      <c r="E9716" s="94" t="s">
        <v>17411</v>
      </c>
      <c r="F9716" s="94" t="s">
        <v>128</v>
      </c>
    </row>
    <row r="9717" spans="1:6" ht="15" x14ac:dyDescent="0.25">
      <c r="A9717" s="94">
        <v>9713</v>
      </c>
      <c r="B9717" s="95">
        <v>44224.752743055498</v>
      </c>
      <c r="C9717" s="94">
        <v>5</v>
      </c>
      <c r="D9717" s="94" t="s">
        <v>9273</v>
      </c>
      <c r="E9717" s="94" t="s">
        <v>17412</v>
      </c>
      <c r="F9717" s="94" t="s">
        <v>128</v>
      </c>
    </row>
    <row r="9718" spans="1:6" ht="15" x14ac:dyDescent="0.25">
      <c r="A9718" s="94">
        <v>9714</v>
      </c>
      <c r="B9718" s="95">
        <v>44224.730601851799</v>
      </c>
      <c r="C9718" s="94">
        <v>5</v>
      </c>
      <c r="D9718" s="94" t="s">
        <v>8453</v>
      </c>
      <c r="E9718" s="94" t="s">
        <v>17413</v>
      </c>
      <c r="F9718" s="94" t="s">
        <v>128</v>
      </c>
    </row>
    <row r="9719" spans="1:6" ht="15" x14ac:dyDescent="0.25">
      <c r="A9719" s="94">
        <v>9715</v>
      </c>
      <c r="B9719" s="95">
        <v>44224.729583333297</v>
      </c>
      <c r="C9719" s="94">
        <v>5</v>
      </c>
      <c r="D9719" s="94" t="s">
        <v>17414</v>
      </c>
      <c r="E9719" s="94" t="s">
        <v>17415</v>
      </c>
      <c r="F9719" s="94" t="s">
        <v>128</v>
      </c>
    </row>
    <row r="9720" spans="1:6" ht="15" x14ac:dyDescent="0.25">
      <c r="A9720" s="94">
        <v>9716</v>
      </c>
      <c r="B9720" s="95">
        <v>44224.708182870301</v>
      </c>
      <c r="C9720" s="94">
        <v>5</v>
      </c>
      <c r="D9720" s="94" t="s">
        <v>17416</v>
      </c>
      <c r="E9720" s="94" t="s">
        <v>17417</v>
      </c>
      <c r="F9720" s="94" t="s">
        <v>128</v>
      </c>
    </row>
    <row r="9721" spans="1:6" ht="15" x14ac:dyDescent="0.25">
      <c r="A9721" s="94">
        <v>9717</v>
      </c>
      <c r="B9721" s="95">
        <v>44224.705729166599</v>
      </c>
      <c r="C9721" s="94">
        <v>5</v>
      </c>
      <c r="D9721" s="94" t="s">
        <v>17418</v>
      </c>
      <c r="E9721" s="94" t="s">
        <v>17419</v>
      </c>
      <c r="F9721" s="94" t="s">
        <v>128</v>
      </c>
    </row>
    <row r="9722" spans="1:6" ht="15" x14ac:dyDescent="0.25">
      <c r="A9722" s="94">
        <v>9718</v>
      </c>
      <c r="B9722" s="95">
        <v>44224.702465277704</v>
      </c>
      <c r="C9722" s="94">
        <v>5</v>
      </c>
      <c r="D9722" s="94" t="s">
        <v>17420</v>
      </c>
      <c r="E9722" s="94" t="s">
        <v>17421</v>
      </c>
      <c r="F9722" s="94" t="s">
        <v>128</v>
      </c>
    </row>
    <row r="9723" spans="1:6" ht="15" x14ac:dyDescent="0.25">
      <c r="A9723" s="94">
        <v>9719</v>
      </c>
      <c r="B9723" s="95">
        <v>44224.689641203702</v>
      </c>
      <c r="C9723" s="94">
        <v>5</v>
      </c>
      <c r="D9723" s="94" t="s">
        <v>17422</v>
      </c>
      <c r="E9723" s="94" t="s">
        <v>17423</v>
      </c>
      <c r="F9723" s="94" t="s">
        <v>128</v>
      </c>
    </row>
    <row r="9724" spans="1:6" ht="15" x14ac:dyDescent="0.25">
      <c r="A9724" s="94">
        <v>9720</v>
      </c>
      <c r="B9724" s="95">
        <v>44224.6874074074</v>
      </c>
      <c r="C9724" s="94">
        <v>5</v>
      </c>
      <c r="D9724" s="94" t="s">
        <v>17424</v>
      </c>
      <c r="E9724" s="94" t="s">
        <v>17425</v>
      </c>
      <c r="F9724" s="94" t="s">
        <v>128</v>
      </c>
    </row>
    <row r="9725" spans="1:6" ht="15" x14ac:dyDescent="0.25">
      <c r="A9725" s="94">
        <v>9721</v>
      </c>
      <c r="B9725" s="95">
        <v>44224.649618055497</v>
      </c>
      <c r="C9725" s="94">
        <v>4</v>
      </c>
      <c r="D9725" s="94" t="s">
        <v>17426</v>
      </c>
      <c r="E9725" s="94" t="s">
        <v>17427</v>
      </c>
      <c r="F9725" s="94" t="s">
        <v>128</v>
      </c>
    </row>
    <row r="9726" spans="1:6" ht="15" x14ac:dyDescent="0.25">
      <c r="A9726" s="94">
        <v>9722</v>
      </c>
      <c r="B9726" s="95">
        <v>44224.6441203703</v>
      </c>
      <c r="C9726" s="94">
        <v>5</v>
      </c>
      <c r="D9726" s="94" t="s">
        <v>17428</v>
      </c>
      <c r="E9726" s="94" t="s">
        <v>17429</v>
      </c>
      <c r="F9726" s="94" t="s">
        <v>128</v>
      </c>
    </row>
    <row r="9727" spans="1:6" ht="15" x14ac:dyDescent="0.25">
      <c r="A9727" s="94">
        <v>9723</v>
      </c>
      <c r="B9727" s="95">
        <v>44224.6354513888</v>
      </c>
      <c r="C9727" s="94">
        <v>5</v>
      </c>
      <c r="D9727" s="94" t="s">
        <v>867</v>
      </c>
      <c r="E9727" s="94" t="s">
        <v>17430</v>
      </c>
      <c r="F9727" s="94" t="s">
        <v>128</v>
      </c>
    </row>
    <row r="9728" spans="1:6" ht="15" x14ac:dyDescent="0.25">
      <c r="A9728" s="94">
        <v>9724</v>
      </c>
      <c r="B9728" s="95">
        <v>44224.634664351797</v>
      </c>
      <c r="C9728" s="94">
        <v>5</v>
      </c>
      <c r="D9728" s="94" t="s">
        <v>17431</v>
      </c>
      <c r="E9728" s="94" t="s">
        <v>17432</v>
      </c>
      <c r="F9728" s="94" t="s">
        <v>128</v>
      </c>
    </row>
    <row r="9729" spans="1:6" ht="15" x14ac:dyDescent="0.25">
      <c r="A9729" s="94">
        <v>9725</v>
      </c>
      <c r="B9729" s="95">
        <v>44224.621631944399</v>
      </c>
      <c r="C9729" s="94">
        <v>4</v>
      </c>
      <c r="D9729" s="94" t="s">
        <v>1126</v>
      </c>
      <c r="E9729" s="94" t="s">
        <v>17433</v>
      </c>
      <c r="F9729" s="94" t="s">
        <v>128</v>
      </c>
    </row>
    <row r="9730" spans="1:6" ht="15" x14ac:dyDescent="0.25">
      <c r="A9730" s="94">
        <v>9726</v>
      </c>
      <c r="B9730" s="95">
        <v>44224.612939814797</v>
      </c>
      <c r="C9730" s="94">
        <v>5</v>
      </c>
      <c r="D9730" s="94" t="s">
        <v>17434</v>
      </c>
      <c r="E9730" s="94" t="s">
        <v>17435</v>
      </c>
      <c r="F9730" s="94" t="s">
        <v>128</v>
      </c>
    </row>
    <row r="9731" spans="1:6" ht="15" x14ac:dyDescent="0.25">
      <c r="A9731" s="94">
        <v>9727</v>
      </c>
      <c r="B9731" s="95">
        <v>44224.583842592503</v>
      </c>
      <c r="C9731" s="94">
        <v>5</v>
      </c>
      <c r="D9731" s="94" t="s">
        <v>7656</v>
      </c>
      <c r="E9731" s="94" t="s">
        <v>17436</v>
      </c>
      <c r="F9731" s="94" t="s">
        <v>128</v>
      </c>
    </row>
    <row r="9732" spans="1:6" ht="15" x14ac:dyDescent="0.25">
      <c r="A9732" s="94">
        <v>9728</v>
      </c>
      <c r="B9732" s="95">
        <v>44224.577164351802</v>
      </c>
      <c r="C9732" s="94">
        <v>5</v>
      </c>
      <c r="D9732" s="94" t="s">
        <v>1469</v>
      </c>
      <c r="E9732" s="94" t="s">
        <v>17437</v>
      </c>
      <c r="F9732" s="94" t="s">
        <v>128</v>
      </c>
    </row>
    <row r="9733" spans="1:6" ht="15" x14ac:dyDescent="0.25">
      <c r="A9733" s="94">
        <v>9729</v>
      </c>
      <c r="B9733" s="95">
        <v>44224.566435185101</v>
      </c>
      <c r="C9733" s="94">
        <v>5</v>
      </c>
      <c r="D9733" s="94" t="s">
        <v>11109</v>
      </c>
      <c r="E9733" s="94" t="s">
        <v>17438</v>
      </c>
      <c r="F9733" s="94" t="s">
        <v>128</v>
      </c>
    </row>
    <row r="9734" spans="1:6" ht="15" x14ac:dyDescent="0.25">
      <c r="A9734" s="94">
        <v>9730</v>
      </c>
      <c r="B9734" s="95">
        <v>44224.565462962899</v>
      </c>
      <c r="C9734" s="94">
        <v>5</v>
      </c>
      <c r="D9734" s="94" t="s">
        <v>17439</v>
      </c>
      <c r="E9734" s="94"/>
      <c r="F9734" s="94" t="s">
        <v>128</v>
      </c>
    </row>
    <row r="9735" spans="1:6" ht="15" x14ac:dyDescent="0.25">
      <c r="A9735" s="94">
        <v>9731</v>
      </c>
      <c r="B9735" s="95">
        <v>44224.562939814801</v>
      </c>
      <c r="C9735" s="94">
        <v>5</v>
      </c>
      <c r="D9735" s="94" t="s">
        <v>17440</v>
      </c>
      <c r="E9735" s="94" t="s">
        <v>17441</v>
      </c>
      <c r="F9735" s="94" t="s">
        <v>128</v>
      </c>
    </row>
    <row r="9736" spans="1:6" ht="15" x14ac:dyDescent="0.25">
      <c r="A9736" s="94">
        <v>9732</v>
      </c>
      <c r="B9736" s="95">
        <v>44224.5549537037</v>
      </c>
      <c r="C9736" s="94">
        <v>5</v>
      </c>
      <c r="D9736" s="94" t="s">
        <v>17442</v>
      </c>
      <c r="E9736" s="94" t="s">
        <v>17443</v>
      </c>
      <c r="F9736" s="94" t="s">
        <v>128</v>
      </c>
    </row>
    <row r="9737" spans="1:6" ht="15" x14ac:dyDescent="0.25">
      <c r="A9737" s="94">
        <v>9733</v>
      </c>
      <c r="B9737" s="95">
        <v>44224.553368055502</v>
      </c>
      <c r="C9737" s="94">
        <v>5</v>
      </c>
      <c r="D9737" s="94" t="s">
        <v>17444</v>
      </c>
      <c r="E9737" s="94" t="s">
        <v>17445</v>
      </c>
      <c r="F9737" s="94" t="s">
        <v>128</v>
      </c>
    </row>
    <row r="9738" spans="1:6" ht="15" x14ac:dyDescent="0.25">
      <c r="A9738" s="94">
        <v>9734</v>
      </c>
      <c r="B9738" s="95">
        <v>44224.549363425896</v>
      </c>
      <c r="C9738" s="94">
        <v>5</v>
      </c>
      <c r="D9738" s="94" t="s">
        <v>6923</v>
      </c>
      <c r="E9738" s="94" t="s">
        <v>17446</v>
      </c>
      <c r="F9738" s="94" t="s">
        <v>128</v>
      </c>
    </row>
    <row r="9739" spans="1:6" ht="15" x14ac:dyDescent="0.25">
      <c r="A9739" s="94">
        <v>9735</v>
      </c>
      <c r="B9739" s="95">
        <v>44224.547523148103</v>
      </c>
      <c r="C9739" s="94">
        <v>5</v>
      </c>
      <c r="D9739" s="94" t="s">
        <v>17447</v>
      </c>
      <c r="E9739" s="94" t="s">
        <v>17448</v>
      </c>
      <c r="F9739" s="94" t="s">
        <v>128</v>
      </c>
    </row>
    <row r="9740" spans="1:6" ht="15" x14ac:dyDescent="0.25">
      <c r="A9740" s="94">
        <v>9736</v>
      </c>
      <c r="B9740" s="95">
        <v>44224.5393287037</v>
      </c>
      <c r="C9740" s="94">
        <v>4</v>
      </c>
      <c r="D9740" s="94" t="s">
        <v>17449</v>
      </c>
      <c r="E9740" s="94" t="s">
        <v>17450</v>
      </c>
      <c r="F9740" s="94" t="s">
        <v>128</v>
      </c>
    </row>
    <row r="9741" spans="1:6" ht="15" x14ac:dyDescent="0.25">
      <c r="A9741" s="94">
        <v>9737</v>
      </c>
      <c r="B9741" s="95">
        <v>44224.538819444402</v>
      </c>
      <c r="C9741" s="94">
        <v>5</v>
      </c>
      <c r="D9741" s="94" t="s">
        <v>1245</v>
      </c>
      <c r="E9741" s="94" t="s">
        <v>17451</v>
      </c>
      <c r="F9741" s="94" t="s">
        <v>128</v>
      </c>
    </row>
    <row r="9742" spans="1:6" ht="15" x14ac:dyDescent="0.25">
      <c r="A9742" s="94">
        <v>9738</v>
      </c>
      <c r="B9742" s="95">
        <v>44224.476215277697</v>
      </c>
      <c r="C9742" s="94">
        <v>5</v>
      </c>
      <c r="D9742" s="94" t="s">
        <v>17452</v>
      </c>
      <c r="E9742" s="94" t="s">
        <v>17453</v>
      </c>
      <c r="F9742" s="94" t="s">
        <v>128</v>
      </c>
    </row>
    <row r="9743" spans="1:6" ht="15" x14ac:dyDescent="0.25">
      <c r="A9743" s="94">
        <v>9739</v>
      </c>
      <c r="B9743" s="95">
        <v>44224.453275462904</v>
      </c>
      <c r="C9743" s="94">
        <v>4</v>
      </c>
      <c r="D9743" s="94" t="s">
        <v>876</v>
      </c>
      <c r="E9743" s="94" t="s">
        <v>17454</v>
      </c>
      <c r="F9743" s="94" t="s">
        <v>128</v>
      </c>
    </row>
    <row r="9744" spans="1:6" ht="15" x14ac:dyDescent="0.25">
      <c r="A9744" s="94">
        <v>9740</v>
      </c>
      <c r="B9744" s="95">
        <v>44224.414027777697</v>
      </c>
      <c r="C9744" s="94">
        <v>5</v>
      </c>
      <c r="D9744" s="94" t="s">
        <v>17455</v>
      </c>
      <c r="E9744" s="94" t="s">
        <v>17456</v>
      </c>
      <c r="F9744" s="94" t="s">
        <v>128</v>
      </c>
    </row>
    <row r="9745" spans="1:6" ht="15" x14ac:dyDescent="0.25">
      <c r="A9745" s="94">
        <v>9741</v>
      </c>
      <c r="B9745" s="95">
        <v>44224.395868055501</v>
      </c>
      <c r="C9745" s="94">
        <v>5</v>
      </c>
      <c r="D9745" s="94" t="s">
        <v>17457</v>
      </c>
      <c r="E9745" s="94"/>
      <c r="F9745" s="94" t="s">
        <v>128</v>
      </c>
    </row>
    <row r="9746" spans="1:6" ht="15" x14ac:dyDescent="0.25">
      <c r="A9746" s="94">
        <v>9742</v>
      </c>
      <c r="B9746" s="95">
        <v>44224.324942129599</v>
      </c>
      <c r="C9746" s="94">
        <v>5</v>
      </c>
      <c r="D9746" s="94" t="s">
        <v>9620</v>
      </c>
      <c r="E9746" s="94" t="s">
        <v>17458</v>
      </c>
      <c r="F9746" s="94" t="s">
        <v>128</v>
      </c>
    </row>
    <row r="9747" spans="1:6" ht="15" x14ac:dyDescent="0.25">
      <c r="A9747" s="94">
        <v>9743</v>
      </c>
      <c r="B9747" s="95">
        <v>44224.099548611099</v>
      </c>
      <c r="C9747" s="94">
        <v>1</v>
      </c>
      <c r="D9747" s="94" t="s">
        <v>17459</v>
      </c>
      <c r="E9747" s="94" t="s">
        <v>17460</v>
      </c>
      <c r="F9747" s="94" t="s">
        <v>128</v>
      </c>
    </row>
    <row r="9748" spans="1:6" ht="15" x14ac:dyDescent="0.25">
      <c r="A9748" s="94">
        <v>9744</v>
      </c>
      <c r="B9748" s="95">
        <v>44224.049629629597</v>
      </c>
      <c r="C9748" s="94">
        <v>4</v>
      </c>
      <c r="D9748" s="94" t="s">
        <v>17461</v>
      </c>
      <c r="E9748" s="94" t="s">
        <v>17462</v>
      </c>
      <c r="F9748" s="94" t="s">
        <v>128</v>
      </c>
    </row>
    <row r="9749" spans="1:6" ht="15" x14ac:dyDescent="0.25">
      <c r="A9749" s="94">
        <v>9745</v>
      </c>
      <c r="B9749" s="95">
        <v>44224.0457986111</v>
      </c>
      <c r="C9749" s="94">
        <v>5</v>
      </c>
      <c r="D9749" s="94" t="s">
        <v>434</v>
      </c>
      <c r="E9749" s="94" t="s">
        <v>17463</v>
      </c>
      <c r="F9749" s="94" t="s">
        <v>128</v>
      </c>
    </row>
    <row r="9750" spans="1:6" ht="15" x14ac:dyDescent="0.25">
      <c r="A9750" s="94">
        <v>9746</v>
      </c>
      <c r="B9750" s="95">
        <v>44223.959988425901</v>
      </c>
      <c r="C9750" s="94">
        <v>5</v>
      </c>
      <c r="D9750" s="94" t="s">
        <v>17464</v>
      </c>
      <c r="E9750" s="94" t="s">
        <v>17465</v>
      </c>
      <c r="F9750" s="94" t="s">
        <v>128</v>
      </c>
    </row>
    <row r="9751" spans="1:6" ht="15" x14ac:dyDescent="0.25">
      <c r="A9751" s="94">
        <v>9747</v>
      </c>
      <c r="B9751" s="95">
        <v>44223.918298611097</v>
      </c>
      <c r="C9751" s="94">
        <v>5</v>
      </c>
      <c r="D9751" s="94" t="s">
        <v>17466</v>
      </c>
      <c r="E9751" s="94" t="s">
        <v>17467</v>
      </c>
      <c r="F9751" s="94" t="s">
        <v>128</v>
      </c>
    </row>
    <row r="9752" spans="1:6" ht="15" x14ac:dyDescent="0.25">
      <c r="A9752" s="94">
        <v>9748</v>
      </c>
      <c r="B9752" s="95">
        <v>44223.8510648148</v>
      </c>
      <c r="C9752" s="94">
        <v>1</v>
      </c>
      <c r="D9752" s="94" t="s">
        <v>17468</v>
      </c>
      <c r="E9752" s="94" t="s">
        <v>17469</v>
      </c>
      <c r="F9752" s="94" t="s">
        <v>128</v>
      </c>
    </row>
    <row r="9753" spans="1:6" ht="15" x14ac:dyDescent="0.25">
      <c r="A9753" s="94">
        <v>9749</v>
      </c>
      <c r="B9753" s="95">
        <v>44223.8440162037</v>
      </c>
      <c r="C9753" s="94">
        <v>5</v>
      </c>
      <c r="D9753" s="94" t="s">
        <v>17470</v>
      </c>
      <c r="E9753" s="94" t="s">
        <v>17471</v>
      </c>
      <c r="F9753" s="94" t="s">
        <v>128</v>
      </c>
    </row>
    <row r="9754" spans="1:6" ht="15" x14ac:dyDescent="0.25">
      <c r="A9754" s="94">
        <v>9750</v>
      </c>
      <c r="B9754" s="95">
        <v>44223.783148148097</v>
      </c>
      <c r="C9754" s="94">
        <v>5</v>
      </c>
      <c r="D9754" s="94" t="s">
        <v>17472</v>
      </c>
      <c r="E9754" s="94" t="s">
        <v>17473</v>
      </c>
      <c r="F9754" s="94" t="s">
        <v>128</v>
      </c>
    </row>
    <row r="9755" spans="1:6" ht="15" x14ac:dyDescent="0.25">
      <c r="A9755" s="94">
        <v>9751</v>
      </c>
      <c r="B9755" s="95">
        <v>44223.773460648103</v>
      </c>
      <c r="C9755" s="94">
        <v>4</v>
      </c>
      <c r="D9755" s="94" t="s">
        <v>17474</v>
      </c>
      <c r="E9755" s="94" t="s">
        <v>17475</v>
      </c>
      <c r="F9755" s="94" t="s">
        <v>128</v>
      </c>
    </row>
    <row r="9756" spans="1:6" ht="15" x14ac:dyDescent="0.25">
      <c r="A9756" s="94">
        <v>9752</v>
      </c>
      <c r="B9756" s="95">
        <v>44223.759641203702</v>
      </c>
      <c r="C9756" s="94">
        <v>5</v>
      </c>
      <c r="D9756" s="94" t="s">
        <v>17476</v>
      </c>
      <c r="E9756" s="94" t="s">
        <v>17477</v>
      </c>
      <c r="F9756" s="94" t="s">
        <v>128</v>
      </c>
    </row>
    <row r="9757" spans="1:6" ht="15" x14ac:dyDescent="0.25">
      <c r="A9757" s="94">
        <v>9753</v>
      </c>
      <c r="B9757" s="95">
        <v>44223.740532407399</v>
      </c>
      <c r="C9757" s="94">
        <v>5</v>
      </c>
      <c r="D9757" s="94" t="s">
        <v>245</v>
      </c>
      <c r="E9757" s="94" t="s">
        <v>17478</v>
      </c>
      <c r="F9757" s="94" t="s">
        <v>128</v>
      </c>
    </row>
    <row r="9758" spans="1:6" ht="15" x14ac:dyDescent="0.25">
      <c r="A9758" s="94">
        <v>9754</v>
      </c>
      <c r="B9758" s="95">
        <v>44223.724780092598</v>
      </c>
      <c r="C9758" s="94">
        <v>5</v>
      </c>
      <c r="D9758" s="94" t="s">
        <v>17479</v>
      </c>
      <c r="E9758" s="94" t="s">
        <v>17480</v>
      </c>
      <c r="F9758" s="94" t="s">
        <v>128</v>
      </c>
    </row>
    <row r="9759" spans="1:6" ht="15" x14ac:dyDescent="0.25">
      <c r="A9759" s="94">
        <v>9755</v>
      </c>
      <c r="B9759" s="95">
        <v>44223.703055555503</v>
      </c>
      <c r="C9759" s="94">
        <v>5</v>
      </c>
      <c r="D9759" s="94" t="s">
        <v>17481</v>
      </c>
      <c r="E9759" s="94" t="s">
        <v>17482</v>
      </c>
      <c r="F9759" s="94" t="s">
        <v>128</v>
      </c>
    </row>
    <row r="9760" spans="1:6" ht="15" x14ac:dyDescent="0.25">
      <c r="A9760" s="94">
        <v>9756</v>
      </c>
      <c r="B9760" s="95">
        <v>44223.686840277704</v>
      </c>
      <c r="C9760" s="94">
        <v>5</v>
      </c>
      <c r="D9760" s="94" t="s">
        <v>17483</v>
      </c>
      <c r="E9760" s="94" t="s">
        <v>17484</v>
      </c>
      <c r="F9760" s="94" t="s">
        <v>128</v>
      </c>
    </row>
    <row r="9761" spans="1:6" ht="15" x14ac:dyDescent="0.25">
      <c r="A9761" s="94">
        <v>9757</v>
      </c>
      <c r="B9761" s="95">
        <v>44223.6852083333</v>
      </c>
      <c r="C9761" s="94">
        <v>5</v>
      </c>
      <c r="D9761" s="94" t="s">
        <v>17485</v>
      </c>
      <c r="E9761" s="94" t="s">
        <v>17486</v>
      </c>
      <c r="F9761" s="94" t="s">
        <v>128</v>
      </c>
    </row>
    <row r="9762" spans="1:6" ht="15" x14ac:dyDescent="0.25">
      <c r="A9762" s="94">
        <v>9758</v>
      </c>
      <c r="B9762" s="95">
        <v>44223.683680555499</v>
      </c>
      <c r="C9762" s="94">
        <v>5</v>
      </c>
      <c r="D9762" s="94" t="s">
        <v>17487</v>
      </c>
      <c r="E9762" s="94" t="s">
        <v>17488</v>
      </c>
      <c r="F9762" s="94" t="s">
        <v>128</v>
      </c>
    </row>
    <row r="9763" spans="1:6" ht="15" x14ac:dyDescent="0.25">
      <c r="A9763" s="94">
        <v>9759</v>
      </c>
      <c r="B9763" s="95">
        <v>44223.673888888799</v>
      </c>
      <c r="C9763" s="94">
        <v>5</v>
      </c>
      <c r="D9763" s="94" t="s">
        <v>17489</v>
      </c>
      <c r="E9763" s="94" t="s">
        <v>17490</v>
      </c>
      <c r="F9763" s="94" t="s">
        <v>128</v>
      </c>
    </row>
    <row r="9764" spans="1:6" ht="15" x14ac:dyDescent="0.25">
      <c r="A9764" s="94">
        <v>9760</v>
      </c>
      <c r="B9764" s="95">
        <v>44223.672986111102</v>
      </c>
      <c r="C9764" s="94">
        <v>5</v>
      </c>
      <c r="D9764" s="94" t="s">
        <v>811</v>
      </c>
      <c r="E9764" s="94" t="s">
        <v>17491</v>
      </c>
      <c r="F9764" s="94" t="s">
        <v>128</v>
      </c>
    </row>
    <row r="9765" spans="1:6" ht="15" x14ac:dyDescent="0.25">
      <c r="A9765" s="94">
        <v>9761</v>
      </c>
      <c r="B9765" s="95">
        <v>44223.672650462897</v>
      </c>
      <c r="C9765" s="94">
        <v>5</v>
      </c>
      <c r="D9765" s="94" t="s">
        <v>17492</v>
      </c>
      <c r="E9765" s="94" t="s">
        <v>17493</v>
      </c>
      <c r="F9765" s="94" t="s">
        <v>128</v>
      </c>
    </row>
    <row r="9766" spans="1:6" ht="15" x14ac:dyDescent="0.25">
      <c r="A9766" s="94">
        <v>9762</v>
      </c>
      <c r="B9766" s="95">
        <v>44223.667696759199</v>
      </c>
      <c r="C9766" s="94">
        <v>5</v>
      </c>
      <c r="D9766" s="94" t="s">
        <v>17494</v>
      </c>
      <c r="E9766" s="94" t="s">
        <v>17495</v>
      </c>
      <c r="F9766" s="94" t="s">
        <v>128</v>
      </c>
    </row>
    <row r="9767" spans="1:6" ht="15" x14ac:dyDescent="0.25">
      <c r="A9767" s="94">
        <v>9763</v>
      </c>
      <c r="B9767" s="95">
        <v>44223.6585763888</v>
      </c>
      <c r="C9767" s="94">
        <v>5</v>
      </c>
      <c r="D9767" s="94" t="s">
        <v>17496</v>
      </c>
      <c r="E9767" s="94" t="s">
        <v>17497</v>
      </c>
      <c r="F9767" s="94" t="s">
        <v>128</v>
      </c>
    </row>
    <row r="9768" spans="1:6" ht="15" x14ac:dyDescent="0.25">
      <c r="A9768" s="94">
        <v>9764</v>
      </c>
      <c r="B9768" s="95">
        <v>44223.643611111103</v>
      </c>
      <c r="C9768" s="94">
        <v>5</v>
      </c>
      <c r="D9768" s="94" t="s">
        <v>17498</v>
      </c>
      <c r="E9768" s="94" t="s">
        <v>17499</v>
      </c>
      <c r="F9768" s="94" t="s">
        <v>128</v>
      </c>
    </row>
    <row r="9769" spans="1:6" ht="15" x14ac:dyDescent="0.25">
      <c r="A9769" s="94">
        <v>9765</v>
      </c>
      <c r="B9769" s="95">
        <v>44223.636597222197</v>
      </c>
      <c r="C9769" s="94">
        <v>1</v>
      </c>
      <c r="D9769" s="94" t="s">
        <v>17500</v>
      </c>
      <c r="E9769" s="94" t="s">
        <v>17501</v>
      </c>
      <c r="F9769" s="94" t="s">
        <v>128</v>
      </c>
    </row>
    <row r="9770" spans="1:6" ht="15" x14ac:dyDescent="0.25">
      <c r="A9770" s="94">
        <v>9766</v>
      </c>
      <c r="B9770" s="95">
        <v>44223.6363541666</v>
      </c>
      <c r="C9770" s="94">
        <v>5</v>
      </c>
      <c r="D9770" s="94" t="s">
        <v>17502</v>
      </c>
      <c r="E9770" s="94" t="s">
        <v>17503</v>
      </c>
      <c r="F9770" s="94" t="s">
        <v>128</v>
      </c>
    </row>
    <row r="9771" spans="1:6" ht="15" x14ac:dyDescent="0.25">
      <c r="A9771" s="94">
        <v>9767</v>
      </c>
      <c r="B9771" s="95">
        <v>44223.635370370299</v>
      </c>
      <c r="C9771" s="94">
        <v>5</v>
      </c>
      <c r="D9771" s="94" t="s">
        <v>17504</v>
      </c>
      <c r="E9771" s="94" t="s">
        <v>17505</v>
      </c>
      <c r="F9771" s="94" t="s">
        <v>128</v>
      </c>
    </row>
    <row r="9772" spans="1:6" ht="15" x14ac:dyDescent="0.25">
      <c r="A9772" s="94">
        <v>9768</v>
      </c>
      <c r="B9772" s="95">
        <v>44223.595092592499</v>
      </c>
      <c r="C9772" s="94">
        <v>5</v>
      </c>
      <c r="D9772" s="94" t="s">
        <v>263</v>
      </c>
      <c r="E9772" s="94" t="s">
        <v>17506</v>
      </c>
      <c r="F9772" s="94" t="s">
        <v>128</v>
      </c>
    </row>
    <row r="9773" spans="1:6" ht="15" x14ac:dyDescent="0.25">
      <c r="A9773" s="94">
        <v>9769</v>
      </c>
      <c r="B9773" s="95">
        <v>44223.580891203703</v>
      </c>
      <c r="C9773" s="94">
        <v>5</v>
      </c>
      <c r="D9773" s="94" t="s">
        <v>17507</v>
      </c>
      <c r="E9773" s="94" t="s">
        <v>17508</v>
      </c>
      <c r="F9773" s="94" t="s">
        <v>128</v>
      </c>
    </row>
    <row r="9774" spans="1:6" ht="15" x14ac:dyDescent="0.25">
      <c r="A9774" s="94">
        <v>9770</v>
      </c>
      <c r="B9774" s="95">
        <v>44223.578750000001</v>
      </c>
      <c r="C9774" s="94">
        <v>5</v>
      </c>
      <c r="D9774" s="94" t="s">
        <v>17509</v>
      </c>
      <c r="E9774" s="94" t="s">
        <v>17510</v>
      </c>
      <c r="F9774" s="94" t="s">
        <v>128</v>
      </c>
    </row>
    <row r="9775" spans="1:6" ht="15" x14ac:dyDescent="0.25">
      <c r="A9775" s="94">
        <v>9771</v>
      </c>
      <c r="B9775" s="95">
        <v>44223.574745370301</v>
      </c>
      <c r="C9775" s="94">
        <v>5</v>
      </c>
      <c r="D9775" s="94" t="s">
        <v>17511</v>
      </c>
      <c r="E9775" s="94" t="s">
        <v>17512</v>
      </c>
      <c r="F9775" s="94" t="s">
        <v>128</v>
      </c>
    </row>
    <row r="9776" spans="1:6" ht="15" x14ac:dyDescent="0.25">
      <c r="A9776" s="94">
        <v>9772</v>
      </c>
      <c r="B9776" s="95">
        <v>44223.572430555498</v>
      </c>
      <c r="C9776" s="94">
        <v>4</v>
      </c>
      <c r="D9776" s="94" t="s">
        <v>17513</v>
      </c>
      <c r="E9776" s="94" t="s">
        <v>17514</v>
      </c>
      <c r="F9776" s="94" t="s">
        <v>128</v>
      </c>
    </row>
    <row r="9777" spans="1:6" ht="15" x14ac:dyDescent="0.25">
      <c r="A9777" s="94">
        <v>9773</v>
      </c>
      <c r="B9777" s="95">
        <v>44223.567627314798</v>
      </c>
      <c r="C9777" s="94">
        <v>5</v>
      </c>
      <c r="D9777" s="94" t="s">
        <v>17515</v>
      </c>
      <c r="E9777" s="94" t="s">
        <v>17516</v>
      </c>
      <c r="F9777" s="94" t="s">
        <v>128</v>
      </c>
    </row>
    <row r="9778" spans="1:6" ht="15" x14ac:dyDescent="0.25">
      <c r="A9778" s="94">
        <v>9774</v>
      </c>
      <c r="B9778" s="95">
        <v>44223.5539699074</v>
      </c>
      <c r="C9778" s="94">
        <v>5</v>
      </c>
      <c r="D9778" s="94" t="s">
        <v>458</v>
      </c>
      <c r="E9778" s="94" t="s">
        <v>17517</v>
      </c>
      <c r="F9778" s="94" t="s">
        <v>128</v>
      </c>
    </row>
    <row r="9779" spans="1:6" ht="15" x14ac:dyDescent="0.25">
      <c r="A9779" s="94">
        <v>9775</v>
      </c>
      <c r="B9779" s="95">
        <v>44223.512592592597</v>
      </c>
      <c r="C9779" s="94">
        <v>5</v>
      </c>
      <c r="D9779" s="94" t="s">
        <v>17518</v>
      </c>
      <c r="E9779" s="94" t="s">
        <v>17519</v>
      </c>
      <c r="F9779" s="94" t="s">
        <v>128</v>
      </c>
    </row>
    <row r="9780" spans="1:6" ht="15" x14ac:dyDescent="0.25">
      <c r="A9780" s="94">
        <v>9776</v>
      </c>
      <c r="B9780" s="95">
        <v>44223.500509259196</v>
      </c>
      <c r="C9780" s="94">
        <v>5</v>
      </c>
      <c r="D9780" s="94" t="s">
        <v>17520</v>
      </c>
      <c r="E9780" s="94" t="s">
        <v>17521</v>
      </c>
      <c r="F9780" s="94" t="s">
        <v>128</v>
      </c>
    </row>
    <row r="9781" spans="1:6" ht="15" x14ac:dyDescent="0.25">
      <c r="A9781" s="94">
        <v>9777</v>
      </c>
      <c r="B9781" s="95">
        <v>44223.480092592501</v>
      </c>
      <c r="C9781" s="94">
        <v>5</v>
      </c>
      <c r="D9781" s="94" t="s">
        <v>17522</v>
      </c>
      <c r="E9781" s="94" t="s">
        <v>17523</v>
      </c>
      <c r="F9781" s="94" t="s">
        <v>128</v>
      </c>
    </row>
    <row r="9782" spans="1:6" ht="15" x14ac:dyDescent="0.25">
      <c r="A9782" s="94">
        <v>9778</v>
      </c>
      <c r="B9782" s="95">
        <v>44223.470636573998</v>
      </c>
      <c r="C9782" s="94">
        <v>5</v>
      </c>
      <c r="D9782" s="94" t="s">
        <v>17524</v>
      </c>
      <c r="E9782" s="94" t="s">
        <v>17525</v>
      </c>
      <c r="F9782" s="94" t="s">
        <v>128</v>
      </c>
    </row>
    <row r="9783" spans="1:6" ht="15" x14ac:dyDescent="0.25">
      <c r="A9783" s="94">
        <v>9779</v>
      </c>
      <c r="B9783" s="95">
        <v>44223.454490740703</v>
      </c>
      <c r="C9783" s="94">
        <v>5</v>
      </c>
      <c r="D9783" s="94" t="s">
        <v>17526</v>
      </c>
      <c r="E9783" s="94" t="s">
        <v>17527</v>
      </c>
      <c r="F9783" s="94" t="s">
        <v>128</v>
      </c>
    </row>
    <row r="9784" spans="1:6" ht="15" x14ac:dyDescent="0.25">
      <c r="A9784" s="94">
        <v>9780</v>
      </c>
      <c r="B9784" s="95">
        <v>44223.446018518502</v>
      </c>
      <c r="C9784" s="94">
        <v>1</v>
      </c>
      <c r="D9784" s="94" t="s">
        <v>17528</v>
      </c>
      <c r="E9784" s="94" t="s">
        <v>17529</v>
      </c>
      <c r="F9784" s="94" t="s">
        <v>128</v>
      </c>
    </row>
    <row r="9785" spans="1:6" ht="15" x14ac:dyDescent="0.25">
      <c r="A9785" s="94">
        <v>9781</v>
      </c>
      <c r="B9785" s="95">
        <v>44223.434849537</v>
      </c>
      <c r="C9785" s="94">
        <v>1</v>
      </c>
      <c r="D9785" s="94" t="s">
        <v>17530</v>
      </c>
      <c r="E9785" s="94" t="s">
        <v>17531</v>
      </c>
      <c r="F9785" s="94" t="s">
        <v>128</v>
      </c>
    </row>
    <row r="9786" spans="1:6" ht="15" x14ac:dyDescent="0.25">
      <c r="A9786" s="94">
        <v>9782</v>
      </c>
      <c r="B9786" s="95">
        <v>44223.336747685098</v>
      </c>
      <c r="C9786" s="94">
        <v>5</v>
      </c>
      <c r="D9786" s="94" t="s">
        <v>13264</v>
      </c>
      <c r="E9786" s="94" t="s">
        <v>17532</v>
      </c>
      <c r="F9786" s="94" t="s">
        <v>128</v>
      </c>
    </row>
    <row r="9787" spans="1:6" ht="15" x14ac:dyDescent="0.25">
      <c r="A9787" s="94">
        <v>9783</v>
      </c>
      <c r="B9787" s="95">
        <v>44223.251423611102</v>
      </c>
      <c r="C9787" s="94">
        <v>5</v>
      </c>
      <c r="D9787" s="94" t="s">
        <v>17533</v>
      </c>
      <c r="E9787" s="94" t="s">
        <v>17534</v>
      </c>
      <c r="F9787" s="94" t="s">
        <v>128</v>
      </c>
    </row>
    <row r="9788" spans="1:6" ht="15" x14ac:dyDescent="0.25">
      <c r="A9788" s="94">
        <v>9784</v>
      </c>
      <c r="B9788" s="95">
        <v>44222.8826736111</v>
      </c>
      <c r="C9788" s="94">
        <v>4</v>
      </c>
      <c r="D9788" s="94" t="s">
        <v>17535</v>
      </c>
      <c r="E9788" s="94" t="s">
        <v>17536</v>
      </c>
      <c r="F9788" s="94" t="s">
        <v>128</v>
      </c>
    </row>
    <row r="9789" spans="1:6" ht="15" x14ac:dyDescent="0.25">
      <c r="A9789" s="94">
        <v>9785</v>
      </c>
      <c r="B9789" s="95">
        <v>44222.8404629629</v>
      </c>
      <c r="C9789" s="94">
        <v>5</v>
      </c>
      <c r="D9789" s="94" t="s">
        <v>17537</v>
      </c>
      <c r="E9789" s="94" t="s">
        <v>17538</v>
      </c>
      <c r="F9789" s="94" t="s">
        <v>128</v>
      </c>
    </row>
    <row r="9790" spans="1:6" ht="15" x14ac:dyDescent="0.25">
      <c r="A9790" s="94">
        <v>9786</v>
      </c>
      <c r="B9790" s="95">
        <v>44222.829895833303</v>
      </c>
      <c r="C9790" s="94">
        <v>5</v>
      </c>
      <c r="D9790" s="94" t="s">
        <v>17539</v>
      </c>
      <c r="E9790" s="94" t="s">
        <v>17540</v>
      </c>
      <c r="F9790" s="94" t="s">
        <v>128</v>
      </c>
    </row>
    <row r="9791" spans="1:6" ht="15" x14ac:dyDescent="0.25">
      <c r="A9791" s="94">
        <v>9787</v>
      </c>
      <c r="B9791" s="95">
        <v>44222.803553240701</v>
      </c>
      <c r="C9791" s="94">
        <v>5</v>
      </c>
      <c r="D9791" s="94" t="s">
        <v>17541</v>
      </c>
      <c r="E9791" s="94" t="s">
        <v>17542</v>
      </c>
      <c r="F9791" s="94" t="s">
        <v>128</v>
      </c>
    </row>
    <row r="9792" spans="1:6" ht="15" x14ac:dyDescent="0.25">
      <c r="A9792" s="94">
        <v>9788</v>
      </c>
      <c r="B9792" s="95">
        <v>44222.758275462897</v>
      </c>
      <c r="C9792" s="94">
        <v>5</v>
      </c>
      <c r="D9792" s="94" t="s">
        <v>17543</v>
      </c>
      <c r="E9792" s="94" t="s">
        <v>17544</v>
      </c>
      <c r="F9792" s="94" t="s">
        <v>128</v>
      </c>
    </row>
    <row r="9793" spans="1:6" ht="15" x14ac:dyDescent="0.25">
      <c r="A9793" s="94">
        <v>9789</v>
      </c>
      <c r="B9793" s="95">
        <v>44222.743831018503</v>
      </c>
      <c r="C9793" s="94">
        <v>5</v>
      </c>
      <c r="D9793" s="94" t="s">
        <v>17545</v>
      </c>
      <c r="E9793" s="94" t="s">
        <v>17546</v>
      </c>
      <c r="F9793" s="94" t="s">
        <v>128</v>
      </c>
    </row>
    <row r="9794" spans="1:6" ht="15" x14ac:dyDescent="0.25">
      <c r="A9794" s="94">
        <v>9790</v>
      </c>
      <c r="B9794" s="95">
        <v>44222.725381944401</v>
      </c>
      <c r="C9794" s="94">
        <v>5</v>
      </c>
      <c r="D9794" s="94" t="s">
        <v>17547</v>
      </c>
      <c r="E9794" s="94" t="s">
        <v>17548</v>
      </c>
      <c r="F9794" s="94" t="s">
        <v>128</v>
      </c>
    </row>
    <row r="9795" spans="1:6" ht="15" x14ac:dyDescent="0.25">
      <c r="A9795" s="94">
        <v>9791</v>
      </c>
      <c r="B9795" s="95">
        <v>44222.7092708333</v>
      </c>
      <c r="C9795" s="94">
        <v>5</v>
      </c>
      <c r="D9795" s="94" t="s">
        <v>1469</v>
      </c>
      <c r="E9795" s="94" t="s">
        <v>17549</v>
      </c>
      <c r="F9795" s="94" t="s">
        <v>128</v>
      </c>
    </row>
    <row r="9796" spans="1:6" ht="15" x14ac:dyDescent="0.25">
      <c r="A9796" s="94">
        <v>9792</v>
      </c>
      <c r="B9796" s="95">
        <v>44222.693564814799</v>
      </c>
      <c r="C9796" s="94">
        <v>5</v>
      </c>
      <c r="D9796" s="94" t="s">
        <v>17550</v>
      </c>
      <c r="E9796" s="94" t="s">
        <v>17551</v>
      </c>
      <c r="F9796" s="94" t="s">
        <v>128</v>
      </c>
    </row>
    <row r="9797" spans="1:6" ht="15" x14ac:dyDescent="0.25">
      <c r="A9797" s="94">
        <v>9793</v>
      </c>
      <c r="B9797" s="95">
        <v>44222.683564814797</v>
      </c>
      <c r="C9797" s="94">
        <v>5</v>
      </c>
      <c r="D9797" s="94" t="s">
        <v>17552</v>
      </c>
      <c r="E9797" s="94" t="s">
        <v>17553</v>
      </c>
      <c r="F9797" s="94" t="s">
        <v>128</v>
      </c>
    </row>
    <row r="9798" spans="1:6" ht="15" x14ac:dyDescent="0.25">
      <c r="A9798" s="94">
        <v>9794</v>
      </c>
      <c r="B9798" s="95">
        <v>44222.665914351797</v>
      </c>
      <c r="C9798" s="94">
        <v>1</v>
      </c>
      <c r="D9798" s="94" t="s">
        <v>17554</v>
      </c>
      <c r="E9798" s="94" t="s">
        <v>17555</v>
      </c>
      <c r="F9798" s="94" t="s">
        <v>128</v>
      </c>
    </row>
    <row r="9799" spans="1:6" ht="15" x14ac:dyDescent="0.25">
      <c r="A9799" s="94">
        <v>9795</v>
      </c>
      <c r="B9799" s="95">
        <v>44222.661793981402</v>
      </c>
      <c r="C9799" s="94">
        <v>5</v>
      </c>
      <c r="D9799" s="94" t="s">
        <v>6605</v>
      </c>
      <c r="E9799" s="94" t="s">
        <v>17556</v>
      </c>
      <c r="F9799" s="94" t="s">
        <v>128</v>
      </c>
    </row>
    <row r="9800" spans="1:6" ht="15" x14ac:dyDescent="0.25">
      <c r="A9800" s="94">
        <v>9796</v>
      </c>
      <c r="B9800" s="95">
        <v>44222.647094907399</v>
      </c>
      <c r="C9800" s="94">
        <v>5</v>
      </c>
      <c r="D9800" s="94" t="s">
        <v>7881</v>
      </c>
      <c r="E9800" s="94" t="s">
        <v>17557</v>
      </c>
      <c r="F9800" s="94" t="s">
        <v>128</v>
      </c>
    </row>
    <row r="9801" spans="1:6" ht="15" x14ac:dyDescent="0.25">
      <c r="A9801" s="94">
        <v>9797</v>
      </c>
      <c r="B9801" s="95">
        <v>44222.644085648099</v>
      </c>
      <c r="C9801" s="94">
        <v>5</v>
      </c>
      <c r="D9801" s="94" t="s">
        <v>17558</v>
      </c>
      <c r="E9801" s="94"/>
      <c r="F9801" s="94" t="s">
        <v>128</v>
      </c>
    </row>
    <row r="9802" spans="1:6" ht="15" x14ac:dyDescent="0.25">
      <c r="A9802" s="94">
        <v>9798</v>
      </c>
      <c r="B9802" s="95">
        <v>44222.614374999997</v>
      </c>
      <c r="C9802" s="94">
        <v>5</v>
      </c>
      <c r="D9802" s="94" t="s">
        <v>17559</v>
      </c>
      <c r="E9802" s="94" t="s">
        <v>17560</v>
      </c>
      <c r="F9802" s="94" t="s">
        <v>128</v>
      </c>
    </row>
    <row r="9803" spans="1:6" ht="15" x14ac:dyDescent="0.25">
      <c r="A9803" s="94">
        <v>9799</v>
      </c>
      <c r="B9803" s="95">
        <v>44222.556446759198</v>
      </c>
      <c r="C9803" s="94">
        <v>5</v>
      </c>
      <c r="D9803" s="94" t="s">
        <v>17561</v>
      </c>
      <c r="E9803" s="94" t="s">
        <v>17562</v>
      </c>
      <c r="F9803" s="94" t="s">
        <v>128</v>
      </c>
    </row>
    <row r="9804" spans="1:6" ht="15" x14ac:dyDescent="0.25">
      <c r="A9804" s="94">
        <v>9800</v>
      </c>
      <c r="B9804" s="95">
        <v>44222.550659722197</v>
      </c>
      <c r="C9804" s="94">
        <v>5</v>
      </c>
      <c r="D9804" s="94" t="s">
        <v>3273</v>
      </c>
      <c r="E9804" s="94" t="s">
        <v>17563</v>
      </c>
      <c r="F9804" s="94" t="s">
        <v>128</v>
      </c>
    </row>
    <row r="9805" spans="1:6" ht="15" x14ac:dyDescent="0.25">
      <c r="A9805" s="94">
        <v>9801</v>
      </c>
      <c r="B9805" s="95">
        <v>44222.549814814804</v>
      </c>
      <c r="C9805" s="94">
        <v>5</v>
      </c>
      <c r="D9805" s="94" t="s">
        <v>17564</v>
      </c>
      <c r="E9805" s="94" t="s">
        <v>17565</v>
      </c>
      <c r="F9805" s="94" t="s">
        <v>128</v>
      </c>
    </row>
    <row r="9806" spans="1:6" ht="15" x14ac:dyDescent="0.25">
      <c r="A9806" s="94">
        <v>9802</v>
      </c>
      <c r="B9806" s="95">
        <v>44222.528831018499</v>
      </c>
      <c r="C9806" s="94">
        <v>5</v>
      </c>
      <c r="D9806" s="94" t="s">
        <v>1245</v>
      </c>
      <c r="E9806" s="94" t="s">
        <v>17566</v>
      </c>
      <c r="F9806" s="94" t="s">
        <v>128</v>
      </c>
    </row>
    <row r="9807" spans="1:6" ht="15" x14ac:dyDescent="0.25">
      <c r="A9807" s="94">
        <v>9803</v>
      </c>
      <c r="B9807" s="95">
        <v>44222.435671296298</v>
      </c>
      <c r="C9807" s="94">
        <v>5</v>
      </c>
      <c r="D9807" s="94" t="s">
        <v>17567</v>
      </c>
      <c r="E9807" s="94" t="s">
        <v>17568</v>
      </c>
      <c r="F9807" s="94" t="s">
        <v>128</v>
      </c>
    </row>
    <row r="9808" spans="1:6" ht="15" x14ac:dyDescent="0.25">
      <c r="A9808" s="94">
        <v>9804</v>
      </c>
      <c r="B9808" s="95">
        <v>44222.427893518499</v>
      </c>
      <c r="C9808" s="94">
        <v>5</v>
      </c>
      <c r="D9808" s="94" t="s">
        <v>17569</v>
      </c>
      <c r="E9808" s="94" t="s">
        <v>17570</v>
      </c>
      <c r="F9808" s="94" t="s">
        <v>128</v>
      </c>
    </row>
    <row r="9809" spans="1:6" ht="15" x14ac:dyDescent="0.25">
      <c r="A9809" s="94">
        <v>9805</v>
      </c>
      <c r="B9809" s="95">
        <v>44222.394108796201</v>
      </c>
      <c r="C9809" s="94">
        <v>5</v>
      </c>
      <c r="D9809" s="94" t="s">
        <v>17571</v>
      </c>
      <c r="E9809" s="94" t="s">
        <v>17572</v>
      </c>
      <c r="F9809" s="94" t="s">
        <v>128</v>
      </c>
    </row>
    <row r="9810" spans="1:6" ht="15" x14ac:dyDescent="0.25">
      <c r="A9810" s="94">
        <v>9806</v>
      </c>
      <c r="B9810" s="95">
        <v>44222.054907407401</v>
      </c>
      <c r="C9810" s="94">
        <v>5</v>
      </c>
      <c r="D9810" s="94" t="s">
        <v>17573</v>
      </c>
      <c r="E9810" s="94" t="s">
        <v>17574</v>
      </c>
      <c r="F9810" s="94" t="s">
        <v>128</v>
      </c>
    </row>
    <row r="9811" spans="1:6" ht="15" x14ac:dyDescent="0.25">
      <c r="A9811" s="94">
        <v>9807</v>
      </c>
      <c r="B9811" s="95">
        <v>44221.799942129597</v>
      </c>
      <c r="C9811" s="94">
        <v>4</v>
      </c>
      <c r="D9811" s="94" t="s">
        <v>3129</v>
      </c>
      <c r="E9811" s="94" t="s">
        <v>17575</v>
      </c>
      <c r="F9811" s="94" t="s">
        <v>128</v>
      </c>
    </row>
    <row r="9812" spans="1:6" ht="15" x14ac:dyDescent="0.25">
      <c r="A9812" s="94">
        <v>9808</v>
      </c>
      <c r="B9812" s="95">
        <v>44221.799791666599</v>
      </c>
      <c r="C9812" s="94">
        <v>5</v>
      </c>
      <c r="D9812" s="94" t="s">
        <v>263</v>
      </c>
      <c r="E9812" s="94" t="s">
        <v>17576</v>
      </c>
      <c r="F9812" s="94" t="s">
        <v>128</v>
      </c>
    </row>
    <row r="9813" spans="1:6" ht="15" x14ac:dyDescent="0.25">
      <c r="A9813" s="94">
        <v>9809</v>
      </c>
      <c r="B9813" s="95">
        <v>44221.763888888803</v>
      </c>
      <c r="C9813" s="94">
        <v>1</v>
      </c>
      <c r="D9813" s="94" t="s">
        <v>17577</v>
      </c>
      <c r="E9813" s="94" t="s">
        <v>17578</v>
      </c>
      <c r="F9813" s="94" t="s">
        <v>128</v>
      </c>
    </row>
    <row r="9814" spans="1:6" ht="15" x14ac:dyDescent="0.25">
      <c r="A9814" s="94">
        <v>9810</v>
      </c>
      <c r="B9814" s="95">
        <v>44221.7467129629</v>
      </c>
      <c r="C9814" s="94">
        <v>5</v>
      </c>
      <c r="D9814" s="94" t="s">
        <v>17579</v>
      </c>
      <c r="E9814" s="94"/>
      <c r="F9814" s="94" t="s">
        <v>128</v>
      </c>
    </row>
    <row r="9815" spans="1:6" ht="15" x14ac:dyDescent="0.25">
      <c r="A9815" s="94">
        <v>9811</v>
      </c>
      <c r="B9815" s="95">
        <v>44221.6990277777</v>
      </c>
      <c r="C9815" s="94">
        <v>5</v>
      </c>
      <c r="D9815" s="94" t="s">
        <v>876</v>
      </c>
      <c r="E9815" s="94" t="s">
        <v>17580</v>
      </c>
      <c r="F9815" s="94" t="s">
        <v>128</v>
      </c>
    </row>
    <row r="9816" spans="1:6" ht="15" x14ac:dyDescent="0.25">
      <c r="A9816" s="94">
        <v>9812</v>
      </c>
      <c r="B9816" s="95">
        <v>44221.691921296297</v>
      </c>
      <c r="C9816" s="94">
        <v>5</v>
      </c>
      <c r="D9816" s="94" t="s">
        <v>17581</v>
      </c>
      <c r="E9816" s="94" t="s">
        <v>17582</v>
      </c>
      <c r="F9816" s="94" t="s">
        <v>128</v>
      </c>
    </row>
    <row r="9817" spans="1:6" ht="15" x14ac:dyDescent="0.25">
      <c r="A9817" s="94">
        <v>9813</v>
      </c>
      <c r="B9817" s="95">
        <v>44221.688761573998</v>
      </c>
      <c r="C9817" s="94">
        <v>5</v>
      </c>
      <c r="D9817" s="94" t="s">
        <v>17583</v>
      </c>
      <c r="E9817" s="94" t="s">
        <v>17584</v>
      </c>
      <c r="F9817" s="94" t="s">
        <v>128</v>
      </c>
    </row>
    <row r="9818" spans="1:6" ht="15" x14ac:dyDescent="0.25">
      <c r="A9818" s="94">
        <v>9814</v>
      </c>
      <c r="B9818" s="95">
        <v>44221.687592592498</v>
      </c>
      <c r="C9818" s="94">
        <v>5</v>
      </c>
      <c r="D9818" s="94" t="s">
        <v>17585</v>
      </c>
      <c r="E9818" s="94" t="s">
        <v>17586</v>
      </c>
      <c r="F9818" s="94" t="s">
        <v>128</v>
      </c>
    </row>
    <row r="9819" spans="1:6" ht="15" x14ac:dyDescent="0.25">
      <c r="A9819" s="94">
        <v>9815</v>
      </c>
      <c r="B9819" s="95">
        <v>44221.6845717592</v>
      </c>
      <c r="C9819" s="94">
        <v>5</v>
      </c>
      <c r="D9819" s="94" t="s">
        <v>17587</v>
      </c>
      <c r="E9819" s="94" t="s">
        <v>17588</v>
      </c>
      <c r="F9819" s="94" t="s">
        <v>128</v>
      </c>
    </row>
    <row r="9820" spans="1:6" ht="15" x14ac:dyDescent="0.25">
      <c r="A9820" s="94">
        <v>9816</v>
      </c>
      <c r="B9820" s="95">
        <v>44221.6688194444</v>
      </c>
      <c r="C9820" s="94">
        <v>5</v>
      </c>
      <c r="D9820" s="94" t="s">
        <v>17589</v>
      </c>
      <c r="E9820" s="94" t="s">
        <v>17590</v>
      </c>
      <c r="F9820" s="94" t="s">
        <v>128</v>
      </c>
    </row>
    <row r="9821" spans="1:6" ht="15" x14ac:dyDescent="0.25">
      <c r="A9821" s="94">
        <v>9817</v>
      </c>
      <c r="B9821" s="95">
        <v>44221.655092592497</v>
      </c>
      <c r="C9821" s="94">
        <v>5</v>
      </c>
      <c r="D9821" s="94" t="s">
        <v>17591</v>
      </c>
      <c r="E9821" s="94" t="s">
        <v>17592</v>
      </c>
      <c r="F9821" s="94" t="s">
        <v>128</v>
      </c>
    </row>
    <row r="9822" spans="1:6" ht="15" x14ac:dyDescent="0.25">
      <c r="A9822" s="94">
        <v>9818</v>
      </c>
      <c r="B9822" s="95">
        <v>44221.6527893518</v>
      </c>
      <c r="C9822" s="94">
        <v>5</v>
      </c>
      <c r="D9822" s="94" t="s">
        <v>17593</v>
      </c>
      <c r="E9822" s="94" t="s">
        <v>17594</v>
      </c>
      <c r="F9822" s="94" t="s">
        <v>128</v>
      </c>
    </row>
    <row r="9823" spans="1:6" ht="15" x14ac:dyDescent="0.25">
      <c r="A9823" s="94">
        <v>9819</v>
      </c>
      <c r="B9823" s="95">
        <v>44221.6229282407</v>
      </c>
      <c r="C9823" s="94">
        <v>5</v>
      </c>
      <c r="D9823" s="94" t="s">
        <v>17595</v>
      </c>
      <c r="E9823" s="94" t="s">
        <v>17596</v>
      </c>
      <c r="F9823" s="94" t="s">
        <v>128</v>
      </c>
    </row>
    <row r="9824" spans="1:6" ht="15" x14ac:dyDescent="0.25">
      <c r="A9824" s="94">
        <v>9820</v>
      </c>
      <c r="B9824" s="95">
        <v>44221.564386573998</v>
      </c>
      <c r="C9824" s="94">
        <v>5</v>
      </c>
      <c r="D9824" s="94" t="s">
        <v>7409</v>
      </c>
      <c r="E9824" s="94" t="s">
        <v>17597</v>
      </c>
      <c r="F9824" s="94" t="s">
        <v>128</v>
      </c>
    </row>
    <row r="9825" spans="1:6" ht="15" x14ac:dyDescent="0.25">
      <c r="A9825" s="94">
        <v>9821</v>
      </c>
      <c r="B9825" s="95">
        <v>44221.551111111097</v>
      </c>
      <c r="C9825" s="94">
        <v>5</v>
      </c>
      <c r="D9825" s="94" t="s">
        <v>17598</v>
      </c>
      <c r="E9825" s="94" t="s">
        <v>17599</v>
      </c>
      <c r="F9825" s="94" t="s">
        <v>128</v>
      </c>
    </row>
    <row r="9826" spans="1:6" ht="15" x14ac:dyDescent="0.25">
      <c r="A9826" s="94">
        <v>9822</v>
      </c>
      <c r="B9826" s="95">
        <v>44221.548460648097</v>
      </c>
      <c r="C9826" s="94">
        <v>5</v>
      </c>
      <c r="D9826" s="94" t="s">
        <v>17600</v>
      </c>
      <c r="E9826" s="94" t="s">
        <v>17601</v>
      </c>
      <c r="F9826" s="94" t="s">
        <v>128</v>
      </c>
    </row>
    <row r="9827" spans="1:6" ht="15" x14ac:dyDescent="0.25">
      <c r="A9827" s="94">
        <v>9823</v>
      </c>
      <c r="B9827" s="95">
        <v>44221.545462962902</v>
      </c>
      <c r="C9827" s="94">
        <v>5</v>
      </c>
      <c r="D9827" s="94" t="s">
        <v>17602</v>
      </c>
      <c r="E9827" s="94" t="s">
        <v>17603</v>
      </c>
      <c r="F9827" s="94" t="s">
        <v>128</v>
      </c>
    </row>
    <row r="9828" spans="1:6" ht="15" x14ac:dyDescent="0.25">
      <c r="A9828" s="94">
        <v>9824</v>
      </c>
      <c r="B9828" s="95">
        <v>44221.538148148102</v>
      </c>
      <c r="C9828" s="94">
        <v>5</v>
      </c>
      <c r="D9828" s="94" t="s">
        <v>17604</v>
      </c>
      <c r="E9828" s="94" t="s">
        <v>17605</v>
      </c>
      <c r="F9828" s="94" t="s">
        <v>128</v>
      </c>
    </row>
    <row r="9829" spans="1:6" ht="15" x14ac:dyDescent="0.25">
      <c r="A9829" s="94">
        <v>9825</v>
      </c>
      <c r="B9829" s="95">
        <v>44221.477071759196</v>
      </c>
      <c r="C9829" s="94">
        <v>5</v>
      </c>
      <c r="D9829" s="94" t="s">
        <v>17606</v>
      </c>
      <c r="E9829" s="94"/>
      <c r="F9829" s="94" t="s">
        <v>128</v>
      </c>
    </row>
    <row r="9830" spans="1:6" ht="15" x14ac:dyDescent="0.25">
      <c r="A9830" s="94">
        <v>9826</v>
      </c>
      <c r="B9830" s="95">
        <v>44221.426550925898</v>
      </c>
      <c r="C9830" s="94">
        <v>5</v>
      </c>
      <c r="D9830" s="94" t="s">
        <v>17607</v>
      </c>
      <c r="E9830" s="94" t="s">
        <v>17608</v>
      </c>
      <c r="F9830" s="94" t="s">
        <v>128</v>
      </c>
    </row>
    <row r="9831" spans="1:6" ht="15" x14ac:dyDescent="0.25">
      <c r="A9831" s="94">
        <v>9827</v>
      </c>
      <c r="B9831" s="95">
        <v>44220.985300925902</v>
      </c>
      <c r="C9831" s="94">
        <v>5</v>
      </c>
      <c r="D9831" s="94" t="s">
        <v>422</v>
      </c>
      <c r="E9831" s="94" t="s">
        <v>17609</v>
      </c>
      <c r="F9831" s="94" t="s">
        <v>128</v>
      </c>
    </row>
    <row r="9832" spans="1:6" ht="15" x14ac:dyDescent="0.25">
      <c r="A9832" s="94">
        <v>9828</v>
      </c>
      <c r="B9832" s="95">
        <v>44220.935729166602</v>
      </c>
      <c r="C9832" s="94">
        <v>5</v>
      </c>
      <c r="D9832" s="94" t="s">
        <v>17610</v>
      </c>
      <c r="E9832" s="94" t="s">
        <v>17611</v>
      </c>
      <c r="F9832" s="94" t="s">
        <v>128</v>
      </c>
    </row>
    <row r="9833" spans="1:6" ht="15" x14ac:dyDescent="0.25">
      <c r="A9833" s="94">
        <v>9829</v>
      </c>
      <c r="B9833" s="95">
        <v>44220.922361111101</v>
      </c>
      <c r="C9833" s="94">
        <v>5</v>
      </c>
      <c r="D9833" s="94" t="s">
        <v>8251</v>
      </c>
      <c r="E9833" s="94" t="s">
        <v>17612</v>
      </c>
      <c r="F9833" s="94" t="s">
        <v>128</v>
      </c>
    </row>
    <row r="9834" spans="1:6" ht="15" x14ac:dyDescent="0.25">
      <c r="A9834" s="94">
        <v>9830</v>
      </c>
      <c r="B9834" s="95">
        <v>44220.913379629601</v>
      </c>
      <c r="C9834" s="94">
        <v>5</v>
      </c>
      <c r="D9834" s="94" t="s">
        <v>17613</v>
      </c>
      <c r="E9834" s="94" t="s">
        <v>17614</v>
      </c>
      <c r="F9834" s="94" t="s">
        <v>128</v>
      </c>
    </row>
    <row r="9835" spans="1:6" ht="15" x14ac:dyDescent="0.25">
      <c r="A9835" s="94">
        <v>9831</v>
      </c>
      <c r="B9835" s="95">
        <v>44220.809363425898</v>
      </c>
      <c r="C9835" s="94">
        <v>5</v>
      </c>
      <c r="D9835" s="94" t="s">
        <v>17615</v>
      </c>
      <c r="E9835" s="94" t="s">
        <v>17616</v>
      </c>
      <c r="F9835" s="94" t="s">
        <v>128</v>
      </c>
    </row>
    <row r="9836" spans="1:6" ht="15" x14ac:dyDescent="0.25">
      <c r="A9836" s="94">
        <v>9832</v>
      </c>
      <c r="B9836" s="95">
        <v>44220.758530092498</v>
      </c>
      <c r="C9836" s="94">
        <v>5</v>
      </c>
      <c r="D9836" s="94" t="s">
        <v>17617</v>
      </c>
      <c r="E9836" s="94" t="s">
        <v>17618</v>
      </c>
      <c r="F9836" s="94" t="s">
        <v>128</v>
      </c>
    </row>
    <row r="9837" spans="1:6" ht="15" x14ac:dyDescent="0.25">
      <c r="A9837" s="94">
        <v>9833</v>
      </c>
      <c r="B9837" s="95">
        <v>44220.724201388803</v>
      </c>
      <c r="C9837" s="94">
        <v>5</v>
      </c>
      <c r="D9837" s="94" t="s">
        <v>17619</v>
      </c>
      <c r="E9837" s="94" t="s">
        <v>17620</v>
      </c>
      <c r="F9837" s="94" t="s">
        <v>128</v>
      </c>
    </row>
    <row r="9838" spans="1:6" ht="15" x14ac:dyDescent="0.25">
      <c r="A9838" s="94">
        <v>9834</v>
      </c>
      <c r="B9838" s="95">
        <v>44220.637858796297</v>
      </c>
      <c r="C9838" s="94">
        <v>5</v>
      </c>
      <c r="D9838" s="94" t="s">
        <v>17621</v>
      </c>
      <c r="E9838" s="94" t="s">
        <v>17622</v>
      </c>
      <c r="F9838" s="94" t="s">
        <v>128</v>
      </c>
    </row>
    <row r="9839" spans="1:6" ht="15" x14ac:dyDescent="0.25">
      <c r="A9839" s="94">
        <v>9835</v>
      </c>
      <c r="B9839" s="95">
        <v>44220.571342592499</v>
      </c>
      <c r="C9839" s="94">
        <v>5</v>
      </c>
      <c r="D9839" s="94" t="s">
        <v>17623</v>
      </c>
      <c r="E9839" s="94" t="s">
        <v>17624</v>
      </c>
      <c r="F9839" s="94" t="s">
        <v>128</v>
      </c>
    </row>
    <row r="9840" spans="1:6" ht="15" x14ac:dyDescent="0.25">
      <c r="A9840" s="94">
        <v>9836</v>
      </c>
      <c r="B9840" s="95">
        <v>44220.569780092497</v>
      </c>
      <c r="C9840" s="94">
        <v>5</v>
      </c>
      <c r="D9840" s="94" t="s">
        <v>17625</v>
      </c>
      <c r="E9840" s="94" t="s">
        <v>17626</v>
      </c>
      <c r="F9840" s="94" t="s">
        <v>128</v>
      </c>
    </row>
    <row r="9841" spans="1:6" ht="15" x14ac:dyDescent="0.25">
      <c r="A9841" s="94">
        <v>9837</v>
      </c>
      <c r="B9841" s="95">
        <v>44220.555729166597</v>
      </c>
      <c r="C9841" s="94">
        <v>5</v>
      </c>
      <c r="D9841" s="94" t="s">
        <v>6373</v>
      </c>
      <c r="E9841" s="94" t="s">
        <v>17627</v>
      </c>
      <c r="F9841" s="94" t="s">
        <v>128</v>
      </c>
    </row>
    <row r="9842" spans="1:6" ht="15" x14ac:dyDescent="0.25">
      <c r="A9842" s="94">
        <v>9838</v>
      </c>
      <c r="B9842" s="95">
        <v>44220.5461574074</v>
      </c>
      <c r="C9842" s="94">
        <v>5</v>
      </c>
      <c r="D9842" s="94" t="s">
        <v>17628</v>
      </c>
      <c r="E9842" s="94" t="s">
        <v>17629</v>
      </c>
      <c r="F9842" s="94" t="s">
        <v>128</v>
      </c>
    </row>
    <row r="9843" spans="1:6" ht="15" x14ac:dyDescent="0.25">
      <c r="A9843" s="94">
        <v>9839</v>
      </c>
      <c r="B9843" s="95">
        <v>44220.4744444444</v>
      </c>
      <c r="C9843" s="94">
        <v>5</v>
      </c>
      <c r="D9843" s="94" t="s">
        <v>17630</v>
      </c>
      <c r="E9843" s="94" t="s">
        <v>17631</v>
      </c>
      <c r="F9843" s="94" t="s">
        <v>128</v>
      </c>
    </row>
    <row r="9844" spans="1:6" ht="15" x14ac:dyDescent="0.25">
      <c r="A9844" s="94">
        <v>9840</v>
      </c>
      <c r="B9844" s="95">
        <v>44220.394548611097</v>
      </c>
      <c r="C9844" s="94">
        <v>5</v>
      </c>
      <c r="D9844" s="94" t="s">
        <v>17632</v>
      </c>
      <c r="E9844" s="94" t="s">
        <v>17633</v>
      </c>
      <c r="F9844" s="94" t="s">
        <v>128</v>
      </c>
    </row>
    <row r="9845" spans="1:6" ht="15" x14ac:dyDescent="0.25">
      <c r="A9845" s="94">
        <v>9841</v>
      </c>
      <c r="B9845" s="95">
        <v>44220.360289351796</v>
      </c>
      <c r="C9845" s="94">
        <v>5</v>
      </c>
      <c r="D9845" s="94" t="s">
        <v>17634</v>
      </c>
      <c r="E9845" s="94" t="s">
        <v>17635</v>
      </c>
      <c r="F9845" s="94" t="s">
        <v>128</v>
      </c>
    </row>
    <row r="9846" spans="1:6" ht="15" x14ac:dyDescent="0.25">
      <c r="A9846" s="94">
        <v>9842</v>
      </c>
      <c r="B9846" s="95">
        <v>44220.345590277699</v>
      </c>
      <c r="C9846" s="94">
        <v>5</v>
      </c>
      <c r="D9846" s="94" t="s">
        <v>17636</v>
      </c>
      <c r="E9846" s="94" t="s">
        <v>17637</v>
      </c>
      <c r="F9846" s="94" t="s">
        <v>128</v>
      </c>
    </row>
    <row r="9847" spans="1:6" ht="15" x14ac:dyDescent="0.25">
      <c r="A9847" s="94">
        <v>9843</v>
      </c>
      <c r="B9847" s="95">
        <v>44219.913275462903</v>
      </c>
      <c r="C9847" s="94">
        <v>5</v>
      </c>
      <c r="D9847" s="94" t="s">
        <v>17638</v>
      </c>
      <c r="E9847" s="94" t="s">
        <v>17639</v>
      </c>
      <c r="F9847" s="94" t="s">
        <v>128</v>
      </c>
    </row>
    <row r="9848" spans="1:6" ht="15" x14ac:dyDescent="0.25">
      <c r="A9848" s="94">
        <v>9844</v>
      </c>
      <c r="B9848" s="95">
        <v>44219.8493171296</v>
      </c>
      <c r="C9848" s="94">
        <v>5</v>
      </c>
      <c r="D9848" s="94" t="s">
        <v>17640</v>
      </c>
      <c r="E9848" s="94" t="s">
        <v>17641</v>
      </c>
      <c r="F9848" s="94" t="s">
        <v>128</v>
      </c>
    </row>
    <row r="9849" spans="1:6" ht="15" x14ac:dyDescent="0.25">
      <c r="A9849" s="94">
        <v>9845</v>
      </c>
      <c r="B9849" s="95">
        <v>44219.753726851799</v>
      </c>
      <c r="C9849" s="94">
        <v>5</v>
      </c>
      <c r="D9849" s="94" t="s">
        <v>17642</v>
      </c>
      <c r="E9849" s="94" t="s">
        <v>17643</v>
      </c>
      <c r="F9849" s="94" t="s">
        <v>128</v>
      </c>
    </row>
    <row r="9850" spans="1:6" ht="15" x14ac:dyDescent="0.25">
      <c r="A9850" s="94">
        <v>9846</v>
      </c>
      <c r="B9850" s="95">
        <v>44219.726481481397</v>
      </c>
      <c r="C9850" s="94">
        <v>5</v>
      </c>
      <c r="D9850" s="94" t="s">
        <v>7269</v>
      </c>
      <c r="E9850" s="94" t="s">
        <v>17644</v>
      </c>
      <c r="F9850" s="94" t="s">
        <v>128</v>
      </c>
    </row>
    <row r="9851" spans="1:6" ht="15" x14ac:dyDescent="0.25">
      <c r="A9851" s="94">
        <v>9847</v>
      </c>
      <c r="B9851" s="95">
        <v>44219.709444444401</v>
      </c>
      <c r="C9851" s="94">
        <v>5</v>
      </c>
      <c r="D9851" s="94" t="s">
        <v>245</v>
      </c>
      <c r="E9851" s="94" t="s">
        <v>17645</v>
      </c>
      <c r="F9851" s="94" t="s">
        <v>128</v>
      </c>
    </row>
    <row r="9852" spans="1:6" ht="15" x14ac:dyDescent="0.25">
      <c r="A9852" s="94">
        <v>9848</v>
      </c>
      <c r="B9852" s="95">
        <v>44219.688101851803</v>
      </c>
      <c r="C9852" s="94">
        <v>5</v>
      </c>
      <c r="D9852" s="94" t="s">
        <v>17646</v>
      </c>
      <c r="E9852" s="94" t="s">
        <v>17647</v>
      </c>
      <c r="F9852" s="94" t="s">
        <v>128</v>
      </c>
    </row>
    <row r="9853" spans="1:6" ht="15" x14ac:dyDescent="0.25">
      <c r="A9853" s="94">
        <v>9849</v>
      </c>
      <c r="B9853" s="95">
        <v>44219.679050925901</v>
      </c>
      <c r="C9853" s="94">
        <v>5</v>
      </c>
      <c r="D9853" s="94" t="s">
        <v>7269</v>
      </c>
      <c r="E9853" s="94" t="s">
        <v>17648</v>
      </c>
      <c r="F9853" s="94" t="s">
        <v>128</v>
      </c>
    </row>
    <row r="9854" spans="1:6" ht="15" x14ac:dyDescent="0.25">
      <c r="A9854" s="94">
        <v>9850</v>
      </c>
      <c r="B9854" s="95">
        <v>44219.678101851801</v>
      </c>
      <c r="C9854" s="94">
        <v>3</v>
      </c>
      <c r="D9854" s="94" t="s">
        <v>17649</v>
      </c>
      <c r="E9854" s="94" t="s">
        <v>17650</v>
      </c>
      <c r="F9854" s="94" t="s">
        <v>128</v>
      </c>
    </row>
    <row r="9855" spans="1:6" ht="15" x14ac:dyDescent="0.25">
      <c r="A9855" s="94">
        <v>9851</v>
      </c>
      <c r="B9855" s="95">
        <v>44219.673356481399</v>
      </c>
      <c r="C9855" s="94">
        <v>4</v>
      </c>
      <c r="D9855" s="94" t="s">
        <v>17651</v>
      </c>
      <c r="E9855" s="94" t="s">
        <v>17652</v>
      </c>
      <c r="F9855" s="94" t="s">
        <v>128</v>
      </c>
    </row>
    <row r="9856" spans="1:6" ht="15" x14ac:dyDescent="0.25">
      <c r="A9856" s="94">
        <v>9852</v>
      </c>
      <c r="B9856" s="95">
        <v>44219.668252314797</v>
      </c>
      <c r="C9856" s="94">
        <v>4</v>
      </c>
      <c r="D9856" s="94" t="s">
        <v>17653</v>
      </c>
      <c r="E9856" s="94" t="s">
        <v>17654</v>
      </c>
      <c r="F9856" s="94" t="s">
        <v>128</v>
      </c>
    </row>
    <row r="9857" spans="1:6" ht="15" x14ac:dyDescent="0.25">
      <c r="A9857" s="94">
        <v>9853</v>
      </c>
      <c r="B9857" s="95">
        <v>44219.667164351798</v>
      </c>
      <c r="C9857" s="94">
        <v>5</v>
      </c>
      <c r="D9857" s="94" t="s">
        <v>17655</v>
      </c>
      <c r="E9857" s="94" t="s">
        <v>17656</v>
      </c>
      <c r="F9857" s="94" t="s">
        <v>128</v>
      </c>
    </row>
    <row r="9858" spans="1:6" ht="15" x14ac:dyDescent="0.25">
      <c r="A9858" s="94">
        <v>9854</v>
      </c>
      <c r="B9858" s="95">
        <v>44219.6547685185</v>
      </c>
      <c r="C9858" s="94">
        <v>5</v>
      </c>
      <c r="D9858" s="94" t="s">
        <v>263</v>
      </c>
      <c r="E9858" s="94" t="s">
        <v>17657</v>
      </c>
      <c r="F9858" s="94" t="s">
        <v>128</v>
      </c>
    </row>
    <row r="9859" spans="1:6" ht="15" x14ac:dyDescent="0.25">
      <c r="A9859" s="94">
        <v>9855</v>
      </c>
      <c r="B9859" s="95">
        <v>44219.653715277702</v>
      </c>
      <c r="C9859" s="94">
        <v>5</v>
      </c>
      <c r="D9859" s="94" t="s">
        <v>17658</v>
      </c>
      <c r="E9859" s="94"/>
      <c r="F9859" s="94" t="s">
        <v>128</v>
      </c>
    </row>
    <row r="9860" spans="1:6" ht="15" x14ac:dyDescent="0.25">
      <c r="A9860" s="94">
        <v>9856</v>
      </c>
      <c r="B9860" s="95">
        <v>44219.652025462899</v>
      </c>
      <c r="C9860" s="94">
        <v>5</v>
      </c>
      <c r="D9860" s="94" t="s">
        <v>17659</v>
      </c>
      <c r="E9860" s="94" t="s">
        <v>17660</v>
      </c>
      <c r="F9860" s="94" t="s">
        <v>128</v>
      </c>
    </row>
    <row r="9861" spans="1:6" ht="15" x14ac:dyDescent="0.25">
      <c r="A9861" s="94">
        <v>9857</v>
      </c>
      <c r="B9861" s="95">
        <v>44219.643506944398</v>
      </c>
      <c r="C9861" s="94">
        <v>5</v>
      </c>
      <c r="D9861" s="94" t="s">
        <v>17661</v>
      </c>
      <c r="E9861" s="94" t="s">
        <v>17662</v>
      </c>
      <c r="F9861" s="94" t="s">
        <v>128</v>
      </c>
    </row>
    <row r="9862" spans="1:6" ht="15" x14ac:dyDescent="0.25">
      <c r="A9862" s="94">
        <v>9858</v>
      </c>
      <c r="B9862" s="95">
        <v>44219.632662037002</v>
      </c>
      <c r="C9862" s="94">
        <v>4</v>
      </c>
      <c r="D9862" s="94" t="s">
        <v>17663</v>
      </c>
      <c r="E9862" s="94" t="s">
        <v>17664</v>
      </c>
      <c r="F9862" s="94" t="s">
        <v>128</v>
      </c>
    </row>
    <row r="9863" spans="1:6" ht="15" x14ac:dyDescent="0.25">
      <c r="A9863" s="94">
        <v>9859</v>
      </c>
      <c r="B9863" s="95">
        <v>44219.6283101851</v>
      </c>
      <c r="C9863" s="94">
        <v>5</v>
      </c>
      <c r="D9863" s="94" t="s">
        <v>1710</v>
      </c>
      <c r="E9863" s="94" t="s">
        <v>17665</v>
      </c>
      <c r="F9863" s="94" t="s">
        <v>128</v>
      </c>
    </row>
    <row r="9864" spans="1:6" ht="15" x14ac:dyDescent="0.25">
      <c r="A9864" s="94">
        <v>9860</v>
      </c>
      <c r="B9864" s="95">
        <v>44219.608240740701</v>
      </c>
      <c r="C9864" s="94">
        <v>5</v>
      </c>
      <c r="D9864" s="94" t="s">
        <v>17666</v>
      </c>
      <c r="E9864" s="94" t="s">
        <v>17667</v>
      </c>
      <c r="F9864" s="94" t="s">
        <v>128</v>
      </c>
    </row>
    <row r="9865" spans="1:6" ht="15" x14ac:dyDescent="0.25">
      <c r="A9865" s="94">
        <v>9861</v>
      </c>
      <c r="B9865" s="95">
        <v>44219.599733796298</v>
      </c>
      <c r="C9865" s="94">
        <v>5</v>
      </c>
      <c r="D9865" s="94" t="s">
        <v>17668</v>
      </c>
      <c r="E9865" s="94" t="s">
        <v>17669</v>
      </c>
      <c r="F9865" s="94" t="s">
        <v>128</v>
      </c>
    </row>
    <row r="9866" spans="1:6" ht="15" x14ac:dyDescent="0.25">
      <c r="A9866" s="94">
        <v>9862</v>
      </c>
      <c r="B9866" s="95">
        <v>44219.591180555501</v>
      </c>
      <c r="C9866" s="94">
        <v>5</v>
      </c>
      <c r="D9866" s="94" t="s">
        <v>17670</v>
      </c>
      <c r="E9866" s="94" t="s">
        <v>17671</v>
      </c>
      <c r="F9866" s="94" t="s">
        <v>128</v>
      </c>
    </row>
    <row r="9867" spans="1:6" ht="15" x14ac:dyDescent="0.25">
      <c r="A9867" s="94">
        <v>9863</v>
      </c>
      <c r="B9867" s="95">
        <v>44219.588645833297</v>
      </c>
      <c r="C9867" s="94">
        <v>5</v>
      </c>
      <c r="D9867" s="94" t="s">
        <v>17672</v>
      </c>
      <c r="E9867" s="94" t="s">
        <v>17673</v>
      </c>
      <c r="F9867" s="94" t="s">
        <v>128</v>
      </c>
    </row>
    <row r="9868" spans="1:6" ht="15" x14ac:dyDescent="0.25">
      <c r="A9868" s="94">
        <v>9864</v>
      </c>
      <c r="B9868" s="95">
        <v>44219.582557870301</v>
      </c>
      <c r="C9868" s="94">
        <v>4</v>
      </c>
      <c r="D9868" s="94" t="s">
        <v>17674</v>
      </c>
      <c r="E9868" s="94" t="s">
        <v>17675</v>
      </c>
      <c r="F9868" s="94" t="s">
        <v>128</v>
      </c>
    </row>
    <row r="9869" spans="1:6" ht="15" x14ac:dyDescent="0.25">
      <c r="A9869" s="94">
        <v>9865</v>
      </c>
      <c r="B9869" s="95">
        <v>44219.578587962897</v>
      </c>
      <c r="C9869" s="94">
        <v>5</v>
      </c>
      <c r="D9869" s="94" t="s">
        <v>17676</v>
      </c>
      <c r="E9869" s="94" t="s">
        <v>17677</v>
      </c>
      <c r="F9869" s="94" t="s">
        <v>128</v>
      </c>
    </row>
    <row r="9870" spans="1:6" ht="15" x14ac:dyDescent="0.25">
      <c r="A9870" s="94">
        <v>9866</v>
      </c>
      <c r="B9870" s="95">
        <v>44219.570231481397</v>
      </c>
      <c r="C9870" s="94">
        <v>5</v>
      </c>
      <c r="D9870" s="94" t="s">
        <v>17678</v>
      </c>
      <c r="E9870" s="94"/>
      <c r="F9870" s="94" t="s">
        <v>128</v>
      </c>
    </row>
    <row r="9871" spans="1:6" ht="15" x14ac:dyDescent="0.25">
      <c r="A9871" s="94">
        <v>9867</v>
      </c>
      <c r="B9871" s="95">
        <v>44219.5608333333</v>
      </c>
      <c r="C9871" s="94">
        <v>5</v>
      </c>
      <c r="D9871" s="94" t="s">
        <v>17679</v>
      </c>
      <c r="E9871" s="94" t="s">
        <v>17680</v>
      </c>
      <c r="F9871" s="94" t="s">
        <v>128</v>
      </c>
    </row>
    <row r="9872" spans="1:6" ht="15" x14ac:dyDescent="0.25">
      <c r="A9872" s="94">
        <v>9868</v>
      </c>
      <c r="B9872" s="95">
        <v>44219.553136574003</v>
      </c>
      <c r="C9872" s="94">
        <v>5</v>
      </c>
      <c r="D9872" s="94" t="s">
        <v>17681</v>
      </c>
      <c r="E9872" s="94" t="s">
        <v>17682</v>
      </c>
      <c r="F9872" s="94" t="s">
        <v>128</v>
      </c>
    </row>
    <row r="9873" spans="1:6" ht="15" x14ac:dyDescent="0.25">
      <c r="A9873" s="94">
        <v>9869</v>
      </c>
      <c r="B9873" s="95">
        <v>44219.544999999998</v>
      </c>
      <c r="C9873" s="94">
        <v>5</v>
      </c>
      <c r="D9873" s="94" t="s">
        <v>17683</v>
      </c>
      <c r="E9873" s="94" t="s">
        <v>17684</v>
      </c>
      <c r="F9873" s="94" t="s">
        <v>128</v>
      </c>
    </row>
    <row r="9874" spans="1:6" ht="15" x14ac:dyDescent="0.25">
      <c r="A9874" s="94">
        <v>9870</v>
      </c>
      <c r="B9874" s="95">
        <v>44219.508368055504</v>
      </c>
      <c r="C9874" s="94">
        <v>2</v>
      </c>
      <c r="D9874" s="94" t="s">
        <v>17685</v>
      </c>
      <c r="E9874" s="94" t="s">
        <v>17686</v>
      </c>
      <c r="F9874" s="94" t="s">
        <v>128</v>
      </c>
    </row>
    <row r="9875" spans="1:6" ht="15" x14ac:dyDescent="0.25">
      <c r="A9875" s="94">
        <v>9871</v>
      </c>
      <c r="B9875" s="95">
        <v>44219.496886574001</v>
      </c>
      <c r="C9875" s="94">
        <v>5</v>
      </c>
      <c r="D9875" s="94" t="s">
        <v>17687</v>
      </c>
      <c r="E9875" s="94" t="s">
        <v>17688</v>
      </c>
      <c r="F9875" s="94" t="s">
        <v>128</v>
      </c>
    </row>
    <row r="9876" spans="1:6" ht="15" x14ac:dyDescent="0.25">
      <c r="A9876" s="94">
        <v>9872</v>
      </c>
      <c r="B9876" s="95">
        <v>44219.456412036998</v>
      </c>
      <c r="C9876" s="94">
        <v>5</v>
      </c>
      <c r="D9876" s="94" t="s">
        <v>17689</v>
      </c>
      <c r="E9876" s="94" t="s">
        <v>17690</v>
      </c>
      <c r="F9876" s="94" t="s">
        <v>128</v>
      </c>
    </row>
    <row r="9877" spans="1:6" ht="15" x14ac:dyDescent="0.25">
      <c r="A9877" s="94">
        <v>9873</v>
      </c>
      <c r="B9877" s="95">
        <v>44219.424085648097</v>
      </c>
      <c r="C9877" s="94">
        <v>5</v>
      </c>
      <c r="D9877" s="94" t="s">
        <v>17691</v>
      </c>
      <c r="E9877" s="94" t="s">
        <v>17692</v>
      </c>
      <c r="F9877" s="94" t="s">
        <v>128</v>
      </c>
    </row>
    <row r="9878" spans="1:6" ht="15" x14ac:dyDescent="0.25">
      <c r="A9878" s="94">
        <v>9874</v>
      </c>
      <c r="B9878" s="95">
        <v>44219.105497685101</v>
      </c>
      <c r="C9878" s="94">
        <v>3</v>
      </c>
      <c r="D9878" s="94" t="s">
        <v>17693</v>
      </c>
      <c r="E9878" s="94" t="s">
        <v>17694</v>
      </c>
      <c r="F9878" s="94" t="s">
        <v>128</v>
      </c>
    </row>
    <row r="9879" spans="1:6" ht="15" x14ac:dyDescent="0.25">
      <c r="A9879" s="94">
        <v>9875</v>
      </c>
      <c r="B9879" s="95">
        <v>44219.055185185098</v>
      </c>
      <c r="C9879" s="94">
        <v>5</v>
      </c>
      <c r="D9879" s="94" t="s">
        <v>17695</v>
      </c>
      <c r="E9879" s="94" t="s">
        <v>17696</v>
      </c>
      <c r="F9879" s="94" t="s">
        <v>128</v>
      </c>
    </row>
    <row r="9880" spans="1:6" ht="15" x14ac:dyDescent="0.25">
      <c r="A9880" s="94">
        <v>9876</v>
      </c>
      <c r="B9880" s="95">
        <v>44219.002916666599</v>
      </c>
      <c r="C9880" s="94">
        <v>5</v>
      </c>
      <c r="D9880" s="94" t="s">
        <v>17697</v>
      </c>
      <c r="E9880" s="94" t="s">
        <v>17698</v>
      </c>
      <c r="F9880" s="94" t="s">
        <v>128</v>
      </c>
    </row>
    <row r="9881" spans="1:6" ht="15" x14ac:dyDescent="0.25">
      <c r="A9881" s="94">
        <v>9877</v>
      </c>
      <c r="B9881" s="95">
        <v>44218.852777777698</v>
      </c>
      <c r="C9881" s="94">
        <v>5</v>
      </c>
      <c r="D9881" s="94" t="s">
        <v>434</v>
      </c>
      <c r="E9881" s="94" t="s">
        <v>17699</v>
      </c>
      <c r="F9881" s="94" t="s">
        <v>128</v>
      </c>
    </row>
    <row r="9882" spans="1:6" ht="15" x14ac:dyDescent="0.25">
      <c r="A9882" s="94">
        <v>9878</v>
      </c>
      <c r="B9882" s="95">
        <v>44218.838460648098</v>
      </c>
      <c r="C9882" s="94">
        <v>5</v>
      </c>
      <c r="D9882" s="94" t="s">
        <v>17700</v>
      </c>
      <c r="E9882" s="94" t="s">
        <v>17701</v>
      </c>
      <c r="F9882" s="94" t="s">
        <v>128</v>
      </c>
    </row>
    <row r="9883" spans="1:6" ht="15" x14ac:dyDescent="0.25">
      <c r="A9883" s="94">
        <v>9879</v>
      </c>
      <c r="B9883" s="95">
        <v>44218.8320717592</v>
      </c>
      <c r="C9883" s="94">
        <v>4</v>
      </c>
      <c r="D9883" s="94" t="s">
        <v>17702</v>
      </c>
      <c r="E9883" s="94" t="s">
        <v>17703</v>
      </c>
      <c r="F9883" s="94" t="s">
        <v>128</v>
      </c>
    </row>
    <row r="9884" spans="1:6" ht="15" x14ac:dyDescent="0.25">
      <c r="A9884" s="94">
        <v>9880</v>
      </c>
      <c r="B9884" s="95">
        <v>44218.800902777701</v>
      </c>
      <c r="C9884" s="94">
        <v>5</v>
      </c>
      <c r="D9884" s="94" t="s">
        <v>17704</v>
      </c>
      <c r="E9884" s="94" t="s">
        <v>17705</v>
      </c>
      <c r="F9884" s="94" t="s">
        <v>128</v>
      </c>
    </row>
    <row r="9885" spans="1:6" ht="15" x14ac:dyDescent="0.25">
      <c r="A9885" s="94">
        <v>9881</v>
      </c>
      <c r="B9885" s="95">
        <v>44218.784189814804</v>
      </c>
      <c r="C9885" s="94">
        <v>5</v>
      </c>
      <c r="D9885" s="94" t="s">
        <v>17706</v>
      </c>
      <c r="E9885" s="94" t="s">
        <v>17707</v>
      </c>
      <c r="F9885" s="94" t="s">
        <v>128</v>
      </c>
    </row>
    <row r="9886" spans="1:6" ht="15" x14ac:dyDescent="0.25">
      <c r="A9886" s="94">
        <v>9882</v>
      </c>
      <c r="B9886" s="95">
        <v>44218.741319444402</v>
      </c>
      <c r="C9886" s="94">
        <v>5</v>
      </c>
      <c r="D9886" s="94" t="s">
        <v>17708</v>
      </c>
      <c r="E9886" s="94" t="s">
        <v>17709</v>
      </c>
      <c r="F9886" s="94" t="s">
        <v>128</v>
      </c>
    </row>
    <row r="9887" spans="1:6" ht="15" x14ac:dyDescent="0.25">
      <c r="A9887" s="94">
        <v>9883</v>
      </c>
      <c r="B9887" s="95">
        <v>44218.687939814801</v>
      </c>
      <c r="C9887" s="94">
        <v>5</v>
      </c>
      <c r="D9887" s="94" t="s">
        <v>17710</v>
      </c>
      <c r="E9887" s="94" t="s">
        <v>17711</v>
      </c>
      <c r="F9887" s="94" t="s">
        <v>128</v>
      </c>
    </row>
    <row r="9888" spans="1:6" ht="15" x14ac:dyDescent="0.25">
      <c r="A9888" s="94">
        <v>9884</v>
      </c>
      <c r="B9888" s="95">
        <v>44218.678333333301</v>
      </c>
      <c r="C9888" s="94">
        <v>5</v>
      </c>
      <c r="D9888" s="94" t="s">
        <v>245</v>
      </c>
      <c r="E9888" s="94" t="s">
        <v>17712</v>
      </c>
      <c r="F9888" s="94" t="s">
        <v>128</v>
      </c>
    </row>
    <row r="9889" spans="1:6" ht="15" x14ac:dyDescent="0.25">
      <c r="A9889" s="94">
        <v>9885</v>
      </c>
      <c r="B9889" s="95">
        <v>44218.664687500001</v>
      </c>
      <c r="C9889" s="94">
        <v>5</v>
      </c>
      <c r="D9889" s="94" t="s">
        <v>17713</v>
      </c>
      <c r="E9889" s="94" t="s">
        <v>17714</v>
      </c>
      <c r="F9889" s="94" t="s">
        <v>128</v>
      </c>
    </row>
    <row r="9890" spans="1:6" ht="15" x14ac:dyDescent="0.25">
      <c r="A9890" s="94">
        <v>9886</v>
      </c>
      <c r="B9890" s="95">
        <v>44218.661851851801</v>
      </c>
      <c r="C9890" s="94">
        <v>5</v>
      </c>
      <c r="D9890" s="94" t="s">
        <v>16061</v>
      </c>
      <c r="E9890" s="94" t="s">
        <v>17715</v>
      </c>
      <c r="F9890" s="94" t="s">
        <v>128</v>
      </c>
    </row>
    <row r="9891" spans="1:6" ht="15" x14ac:dyDescent="0.25">
      <c r="A9891" s="94">
        <v>9887</v>
      </c>
      <c r="B9891" s="95">
        <v>44218.636076388801</v>
      </c>
      <c r="C9891" s="94">
        <v>4</v>
      </c>
      <c r="D9891" s="94" t="s">
        <v>17716</v>
      </c>
      <c r="E9891" s="94" t="s">
        <v>17717</v>
      </c>
      <c r="F9891" s="94" t="s">
        <v>128</v>
      </c>
    </row>
    <row r="9892" spans="1:6" ht="15" x14ac:dyDescent="0.25">
      <c r="A9892" s="94">
        <v>9888</v>
      </c>
      <c r="B9892" s="95">
        <v>44218.633055555503</v>
      </c>
      <c r="C9892" s="94">
        <v>5</v>
      </c>
      <c r="D9892" s="94" t="s">
        <v>263</v>
      </c>
      <c r="E9892" s="94" t="s">
        <v>17718</v>
      </c>
      <c r="F9892" s="94" t="s">
        <v>128</v>
      </c>
    </row>
    <row r="9893" spans="1:6" ht="15" x14ac:dyDescent="0.25">
      <c r="A9893" s="94">
        <v>9889</v>
      </c>
      <c r="B9893" s="95">
        <v>44218.6253125</v>
      </c>
      <c r="C9893" s="94">
        <v>5</v>
      </c>
      <c r="D9893" s="94" t="s">
        <v>17719</v>
      </c>
      <c r="E9893" s="94" t="s">
        <v>17720</v>
      </c>
      <c r="F9893" s="94" t="s">
        <v>128</v>
      </c>
    </row>
    <row r="9894" spans="1:6" ht="15" x14ac:dyDescent="0.25">
      <c r="A9894" s="94">
        <v>9890</v>
      </c>
      <c r="B9894" s="95">
        <v>44218.614108796297</v>
      </c>
      <c r="C9894" s="94">
        <v>5</v>
      </c>
      <c r="D9894" s="94" t="s">
        <v>17721</v>
      </c>
      <c r="E9894" s="94" t="s">
        <v>17722</v>
      </c>
      <c r="F9894" s="94" t="s">
        <v>128</v>
      </c>
    </row>
    <row r="9895" spans="1:6" ht="15" x14ac:dyDescent="0.25">
      <c r="A9895" s="94">
        <v>9891</v>
      </c>
      <c r="B9895" s="95">
        <v>44218.601863425902</v>
      </c>
      <c r="C9895" s="94">
        <v>5</v>
      </c>
      <c r="D9895" s="94" t="s">
        <v>333</v>
      </c>
      <c r="E9895" s="94"/>
      <c r="F9895" s="94" t="s">
        <v>128</v>
      </c>
    </row>
    <row r="9896" spans="1:6" ht="15" x14ac:dyDescent="0.25">
      <c r="A9896" s="94">
        <v>9892</v>
      </c>
      <c r="B9896" s="95">
        <v>44218.596203703702</v>
      </c>
      <c r="C9896" s="94">
        <v>5</v>
      </c>
      <c r="D9896" s="94" t="s">
        <v>17723</v>
      </c>
      <c r="E9896" s="94" t="s">
        <v>17724</v>
      </c>
      <c r="F9896" s="94" t="s">
        <v>128</v>
      </c>
    </row>
    <row r="9897" spans="1:6" ht="15" x14ac:dyDescent="0.25">
      <c r="A9897" s="94">
        <v>9893</v>
      </c>
      <c r="B9897" s="95">
        <v>44218.591249999998</v>
      </c>
      <c r="C9897" s="94">
        <v>5</v>
      </c>
      <c r="D9897" s="94" t="s">
        <v>17725</v>
      </c>
      <c r="E9897" s="94"/>
      <c r="F9897" s="94" t="s">
        <v>128</v>
      </c>
    </row>
    <row r="9898" spans="1:6" ht="15" x14ac:dyDescent="0.25">
      <c r="A9898" s="94">
        <v>9894</v>
      </c>
      <c r="B9898" s="95">
        <v>44218.575011574001</v>
      </c>
      <c r="C9898" s="94">
        <v>5</v>
      </c>
      <c r="D9898" s="94" t="s">
        <v>263</v>
      </c>
      <c r="E9898" s="94" t="s">
        <v>17726</v>
      </c>
      <c r="F9898" s="94" t="s">
        <v>128</v>
      </c>
    </row>
    <row r="9899" spans="1:6" ht="15" x14ac:dyDescent="0.25">
      <c r="A9899" s="94">
        <v>9895</v>
      </c>
      <c r="B9899" s="95">
        <v>44218.5745717592</v>
      </c>
      <c r="C9899" s="94">
        <v>5</v>
      </c>
      <c r="D9899" s="94" t="s">
        <v>17727</v>
      </c>
      <c r="E9899" s="94" t="s">
        <v>17728</v>
      </c>
      <c r="F9899" s="94" t="s">
        <v>128</v>
      </c>
    </row>
    <row r="9900" spans="1:6" ht="15" x14ac:dyDescent="0.25">
      <c r="A9900" s="94">
        <v>9896</v>
      </c>
      <c r="B9900" s="95">
        <v>44218.5644675925</v>
      </c>
      <c r="C9900" s="94">
        <v>5</v>
      </c>
      <c r="D9900" s="94" t="s">
        <v>17729</v>
      </c>
      <c r="E9900" s="94"/>
      <c r="F9900" s="94" t="s">
        <v>128</v>
      </c>
    </row>
    <row r="9901" spans="1:6" ht="15" x14ac:dyDescent="0.25">
      <c r="A9901" s="94">
        <v>9897</v>
      </c>
      <c r="B9901" s="95">
        <v>44218.555023148103</v>
      </c>
      <c r="C9901" s="94">
        <v>5</v>
      </c>
      <c r="D9901" s="94" t="s">
        <v>14188</v>
      </c>
      <c r="E9901" s="94" t="s">
        <v>17730</v>
      </c>
      <c r="F9901" s="94" t="s">
        <v>128</v>
      </c>
    </row>
    <row r="9902" spans="1:6" ht="15" x14ac:dyDescent="0.25">
      <c r="A9902" s="94">
        <v>9898</v>
      </c>
      <c r="B9902" s="95">
        <v>44218.541562500002</v>
      </c>
      <c r="C9902" s="94">
        <v>5</v>
      </c>
      <c r="D9902" s="94" t="s">
        <v>17731</v>
      </c>
      <c r="E9902" s="94"/>
      <c r="F9902" s="94" t="s">
        <v>128</v>
      </c>
    </row>
    <row r="9903" spans="1:6" ht="15" x14ac:dyDescent="0.25">
      <c r="A9903" s="94">
        <v>10948</v>
      </c>
      <c r="B9903" s="95">
        <v>44218.525601851798</v>
      </c>
      <c r="C9903" s="94">
        <v>1</v>
      </c>
      <c r="D9903" s="94" t="s">
        <v>19512</v>
      </c>
      <c r="E9903" s="94" t="s">
        <v>19513</v>
      </c>
      <c r="F9903" s="94" t="s">
        <v>128</v>
      </c>
    </row>
    <row r="9904" spans="1:6" ht="15" x14ac:dyDescent="0.25">
      <c r="A9904" s="94">
        <v>9899</v>
      </c>
      <c r="B9904" s="95">
        <v>44218.4809143518</v>
      </c>
      <c r="C9904" s="94">
        <v>5</v>
      </c>
      <c r="D9904" s="94" t="s">
        <v>17732</v>
      </c>
      <c r="E9904" s="94" t="s">
        <v>17733</v>
      </c>
      <c r="F9904" s="94" t="s">
        <v>128</v>
      </c>
    </row>
    <row r="9905" spans="1:6" ht="15" x14ac:dyDescent="0.25">
      <c r="A9905" s="94">
        <v>9900</v>
      </c>
      <c r="B9905" s="95">
        <v>44218.478310185099</v>
      </c>
      <c r="C9905" s="94">
        <v>5</v>
      </c>
      <c r="D9905" s="94" t="s">
        <v>10194</v>
      </c>
      <c r="E9905" s="94" t="s">
        <v>17734</v>
      </c>
      <c r="F9905" s="94" t="s">
        <v>128</v>
      </c>
    </row>
    <row r="9906" spans="1:6" ht="15" x14ac:dyDescent="0.25">
      <c r="A9906" s="94">
        <v>9901</v>
      </c>
      <c r="B9906" s="95">
        <v>44218.4582407407</v>
      </c>
      <c r="C9906" s="94">
        <v>5</v>
      </c>
      <c r="D9906" s="94" t="s">
        <v>17735</v>
      </c>
      <c r="E9906" s="94" t="s">
        <v>17736</v>
      </c>
      <c r="F9906" s="94" t="s">
        <v>128</v>
      </c>
    </row>
    <row r="9907" spans="1:6" ht="15" x14ac:dyDescent="0.25">
      <c r="A9907" s="94">
        <v>9902</v>
      </c>
      <c r="B9907" s="95">
        <v>44218.444328703699</v>
      </c>
      <c r="C9907" s="94">
        <v>1</v>
      </c>
      <c r="D9907" s="94" t="s">
        <v>17737</v>
      </c>
      <c r="E9907" s="94" t="s">
        <v>17738</v>
      </c>
      <c r="F9907" s="94" t="s">
        <v>128</v>
      </c>
    </row>
    <row r="9908" spans="1:6" ht="15" x14ac:dyDescent="0.25">
      <c r="A9908" s="94">
        <v>9903</v>
      </c>
      <c r="B9908" s="95">
        <v>44218.387650462901</v>
      </c>
      <c r="C9908" s="94">
        <v>5</v>
      </c>
      <c r="D9908" s="94" t="s">
        <v>17739</v>
      </c>
      <c r="E9908" s="94" t="s">
        <v>17740</v>
      </c>
      <c r="F9908" s="94" t="s">
        <v>128</v>
      </c>
    </row>
    <row r="9909" spans="1:6" ht="15" x14ac:dyDescent="0.25">
      <c r="A9909" s="94">
        <v>9904</v>
      </c>
      <c r="B9909" s="95">
        <v>44218.264942129601</v>
      </c>
      <c r="C9909" s="94">
        <v>5</v>
      </c>
      <c r="D9909" s="94" t="s">
        <v>1407</v>
      </c>
      <c r="E9909" s="94" t="s">
        <v>17741</v>
      </c>
      <c r="F9909" s="94" t="s">
        <v>128</v>
      </c>
    </row>
    <row r="9910" spans="1:6" ht="15" x14ac:dyDescent="0.25">
      <c r="A9910" s="94">
        <v>9905</v>
      </c>
      <c r="B9910" s="95">
        <v>44217.984965277697</v>
      </c>
      <c r="C9910" s="94">
        <v>5</v>
      </c>
      <c r="D9910" s="94" t="s">
        <v>2102</v>
      </c>
      <c r="E9910" s="94" t="s">
        <v>17742</v>
      </c>
      <c r="F9910" s="94" t="s">
        <v>128</v>
      </c>
    </row>
    <row r="9911" spans="1:6" ht="15" x14ac:dyDescent="0.25">
      <c r="A9911" s="94">
        <v>9906</v>
      </c>
      <c r="B9911" s="95">
        <v>44217.971134259198</v>
      </c>
      <c r="C9911" s="94">
        <v>3</v>
      </c>
      <c r="D9911" s="94" t="s">
        <v>17743</v>
      </c>
      <c r="E9911" s="94" t="s">
        <v>17744</v>
      </c>
      <c r="F9911" s="94" t="s">
        <v>128</v>
      </c>
    </row>
    <row r="9912" spans="1:6" ht="15" x14ac:dyDescent="0.25">
      <c r="A9912" s="94">
        <v>9907</v>
      </c>
      <c r="B9912" s="95">
        <v>44217.931909722203</v>
      </c>
      <c r="C9912" s="94">
        <v>5</v>
      </c>
      <c r="D9912" s="94" t="s">
        <v>17745</v>
      </c>
      <c r="E9912" s="94" t="s">
        <v>17746</v>
      </c>
      <c r="F9912" s="94" t="s">
        <v>128</v>
      </c>
    </row>
    <row r="9913" spans="1:6" ht="15" x14ac:dyDescent="0.25">
      <c r="A9913" s="94">
        <v>9908</v>
      </c>
      <c r="B9913" s="95">
        <v>44217.896087962901</v>
      </c>
      <c r="C9913" s="94">
        <v>5</v>
      </c>
      <c r="D9913" s="94" t="s">
        <v>867</v>
      </c>
      <c r="E9913" s="94" t="s">
        <v>17747</v>
      </c>
      <c r="F9913" s="94" t="s">
        <v>128</v>
      </c>
    </row>
    <row r="9914" spans="1:6" ht="15" x14ac:dyDescent="0.25">
      <c r="A9914" s="94">
        <v>9909</v>
      </c>
      <c r="B9914" s="95">
        <v>44217.858946759203</v>
      </c>
      <c r="C9914" s="94">
        <v>5</v>
      </c>
      <c r="D9914" s="94" t="s">
        <v>2450</v>
      </c>
      <c r="E9914" s="94" t="s">
        <v>17748</v>
      </c>
      <c r="F9914" s="94" t="s">
        <v>128</v>
      </c>
    </row>
    <row r="9915" spans="1:6" ht="15" x14ac:dyDescent="0.25">
      <c r="A9915" s="94">
        <v>9910</v>
      </c>
      <c r="B9915" s="95">
        <v>44217.843379629601</v>
      </c>
      <c r="C9915" s="94">
        <v>5</v>
      </c>
      <c r="D9915" s="94" t="s">
        <v>17749</v>
      </c>
      <c r="E9915" s="94" t="s">
        <v>17750</v>
      </c>
      <c r="F9915" s="94" t="s">
        <v>128</v>
      </c>
    </row>
    <row r="9916" spans="1:6" ht="15" x14ac:dyDescent="0.25">
      <c r="A9916" s="94">
        <v>9911</v>
      </c>
      <c r="B9916" s="95">
        <v>44217.816921296297</v>
      </c>
      <c r="C9916" s="94">
        <v>5</v>
      </c>
      <c r="D9916" s="94" t="s">
        <v>2983</v>
      </c>
      <c r="E9916" s="94" t="s">
        <v>17751</v>
      </c>
      <c r="F9916" s="94" t="s">
        <v>128</v>
      </c>
    </row>
    <row r="9917" spans="1:6" ht="15" x14ac:dyDescent="0.25">
      <c r="A9917" s="94">
        <v>9912</v>
      </c>
      <c r="B9917" s="95">
        <v>44217.801296296297</v>
      </c>
      <c r="C9917" s="94">
        <v>5</v>
      </c>
      <c r="D9917" s="94" t="s">
        <v>17752</v>
      </c>
      <c r="E9917" s="94" t="s">
        <v>17753</v>
      </c>
      <c r="F9917" s="94" t="s">
        <v>128</v>
      </c>
    </row>
    <row r="9918" spans="1:6" ht="15" x14ac:dyDescent="0.25">
      <c r="A9918" s="94">
        <v>9913</v>
      </c>
      <c r="B9918" s="95">
        <v>44217.761909722198</v>
      </c>
      <c r="C9918" s="94">
        <v>5</v>
      </c>
      <c r="D9918" s="94" t="s">
        <v>17754</v>
      </c>
      <c r="E9918" s="94" t="s">
        <v>17755</v>
      </c>
      <c r="F9918" s="94" t="s">
        <v>128</v>
      </c>
    </row>
    <row r="9919" spans="1:6" ht="15" x14ac:dyDescent="0.25">
      <c r="A9919" s="94">
        <v>9914</v>
      </c>
      <c r="B9919" s="95">
        <v>44217.759502314802</v>
      </c>
      <c r="C9919" s="94">
        <v>5</v>
      </c>
      <c r="D9919" s="94" t="s">
        <v>17756</v>
      </c>
      <c r="E9919" s="94" t="s">
        <v>17757</v>
      </c>
      <c r="F9919" s="94" t="s">
        <v>128</v>
      </c>
    </row>
    <row r="9920" spans="1:6" ht="15" x14ac:dyDescent="0.25">
      <c r="A9920" s="94">
        <v>9915</v>
      </c>
      <c r="B9920" s="95">
        <v>44217.755162037</v>
      </c>
      <c r="C9920" s="94">
        <v>5</v>
      </c>
      <c r="D9920" s="94" t="s">
        <v>17758</v>
      </c>
      <c r="E9920" s="94" t="s">
        <v>17759</v>
      </c>
      <c r="F9920" s="94" t="s">
        <v>128</v>
      </c>
    </row>
    <row r="9921" spans="1:6" ht="15" x14ac:dyDescent="0.25">
      <c r="A9921" s="94">
        <v>9916</v>
      </c>
      <c r="B9921" s="95">
        <v>44217.726087962903</v>
      </c>
      <c r="C9921" s="94">
        <v>5</v>
      </c>
      <c r="D9921" s="94" t="s">
        <v>17760</v>
      </c>
      <c r="E9921" s="94" t="s">
        <v>17761</v>
      </c>
      <c r="F9921" s="94" t="s">
        <v>128</v>
      </c>
    </row>
    <row r="9922" spans="1:6" ht="15" x14ac:dyDescent="0.25">
      <c r="A9922" s="94">
        <v>9917</v>
      </c>
      <c r="B9922" s="95">
        <v>44217.703946759197</v>
      </c>
      <c r="C9922" s="94">
        <v>5</v>
      </c>
      <c r="D9922" s="94" t="s">
        <v>17762</v>
      </c>
      <c r="E9922" s="94" t="s">
        <v>17763</v>
      </c>
      <c r="F9922" s="94" t="s">
        <v>128</v>
      </c>
    </row>
    <row r="9923" spans="1:6" ht="15" x14ac:dyDescent="0.25">
      <c r="A9923" s="94">
        <v>9918</v>
      </c>
      <c r="B9923" s="95">
        <v>44217.678252314799</v>
      </c>
      <c r="C9923" s="94">
        <v>1</v>
      </c>
      <c r="D9923" s="94" t="s">
        <v>17764</v>
      </c>
      <c r="E9923" s="94"/>
      <c r="F9923" s="94" t="s">
        <v>128</v>
      </c>
    </row>
    <row r="9924" spans="1:6" ht="15" x14ac:dyDescent="0.25">
      <c r="A9924" s="94">
        <v>9919</v>
      </c>
      <c r="B9924" s="95">
        <v>44217.6714236111</v>
      </c>
      <c r="C9924" s="94">
        <v>5</v>
      </c>
      <c r="D9924" s="94" t="s">
        <v>1469</v>
      </c>
      <c r="E9924" s="94" t="s">
        <v>17765</v>
      </c>
      <c r="F9924" s="94" t="s">
        <v>128</v>
      </c>
    </row>
    <row r="9925" spans="1:6" ht="15" x14ac:dyDescent="0.25">
      <c r="A9925" s="94">
        <v>9920</v>
      </c>
      <c r="B9925" s="95">
        <v>44217.659259259199</v>
      </c>
      <c r="C9925" s="94">
        <v>5</v>
      </c>
      <c r="D9925" s="94" t="s">
        <v>17766</v>
      </c>
      <c r="E9925" s="94" t="s">
        <v>17767</v>
      </c>
      <c r="F9925" s="94" t="s">
        <v>128</v>
      </c>
    </row>
    <row r="9926" spans="1:6" ht="15" x14ac:dyDescent="0.25">
      <c r="A9926" s="94">
        <v>9921</v>
      </c>
      <c r="B9926" s="95">
        <v>44217.658923611103</v>
      </c>
      <c r="C9926" s="94">
        <v>5</v>
      </c>
      <c r="D9926" s="94" t="s">
        <v>17768</v>
      </c>
      <c r="E9926" s="94"/>
      <c r="F9926" s="94" t="s">
        <v>128</v>
      </c>
    </row>
    <row r="9927" spans="1:6" ht="15" x14ac:dyDescent="0.25">
      <c r="A9927" s="94">
        <v>9922</v>
      </c>
      <c r="B9927" s="95">
        <v>44217.651365740698</v>
      </c>
      <c r="C9927" s="94">
        <v>5</v>
      </c>
      <c r="D9927" s="94" t="s">
        <v>3214</v>
      </c>
      <c r="E9927" s="94" t="s">
        <v>17769</v>
      </c>
      <c r="F9927" s="94" t="s">
        <v>128</v>
      </c>
    </row>
    <row r="9928" spans="1:6" ht="15" x14ac:dyDescent="0.25">
      <c r="A9928" s="94">
        <v>9923</v>
      </c>
      <c r="B9928" s="95">
        <v>44217.648356481397</v>
      </c>
      <c r="C9928" s="94">
        <v>5</v>
      </c>
      <c r="D9928" s="94" t="s">
        <v>9434</v>
      </c>
      <c r="E9928" s="94" t="s">
        <v>17770</v>
      </c>
      <c r="F9928" s="94" t="s">
        <v>128</v>
      </c>
    </row>
    <row r="9929" spans="1:6" ht="15" x14ac:dyDescent="0.25">
      <c r="A9929" s="94">
        <v>9924</v>
      </c>
      <c r="B9929" s="95">
        <v>44217.642372685099</v>
      </c>
      <c r="C9929" s="94">
        <v>5</v>
      </c>
      <c r="D9929" s="94" t="s">
        <v>1743</v>
      </c>
      <c r="E9929" s="94" t="s">
        <v>17771</v>
      </c>
      <c r="F9929" s="94" t="s">
        <v>128</v>
      </c>
    </row>
    <row r="9930" spans="1:6" ht="15" x14ac:dyDescent="0.25">
      <c r="A9930" s="94">
        <v>9925</v>
      </c>
      <c r="B9930" s="95">
        <v>44217.637662036999</v>
      </c>
      <c r="C9930" s="94">
        <v>5</v>
      </c>
      <c r="D9930" s="94" t="s">
        <v>17772</v>
      </c>
      <c r="E9930" s="94" t="s">
        <v>17773</v>
      </c>
      <c r="F9930" s="94" t="s">
        <v>128</v>
      </c>
    </row>
    <row r="9931" spans="1:6" ht="15" x14ac:dyDescent="0.25">
      <c r="A9931" s="94">
        <v>9926</v>
      </c>
      <c r="B9931" s="95">
        <v>44217.632037037001</v>
      </c>
      <c r="C9931" s="94">
        <v>5</v>
      </c>
      <c r="D9931" s="94" t="s">
        <v>17774</v>
      </c>
      <c r="E9931" s="94" t="s">
        <v>17775</v>
      </c>
      <c r="F9931" s="94" t="s">
        <v>128</v>
      </c>
    </row>
    <row r="9932" spans="1:6" ht="15" x14ac:dyDescent="0.25">
      <c r="A9932" s="94">
        <v>9927</v>
      </c>
      <c r="B9932" s="95">
        <v>44217.621956018498</v>
      </c>
      <c r="C9932" s="94">
        <v>5</v>
      </c>
      <c r="D9932" s="94" t="s">
        <v>17776</v>
      </c>
      <c r="E9932" s="94" t="s">
        <v>17777</v>
      </c>
      <c r="F9932" s="94" t="s">
        <v>128</v>
      </c>
    </row>
    <row r="9933" spans="1:6" ht="15" x14ac:dyDescent="0.25">
      <c r="A9933" s="94">
        <v>9928</v>
      </c>
      <c r="B9933" s="95">
        <v>44217.620949074</v>
      </c>
      <c r="C9933" s="94">
        <v>5</v>
      </c>
      <c r="D9933" s="94" t="s">
        <v>744</v>
      </c>
      <c r="E9933" s="94" t="s">
        <v>17778</v>
      </c>
      <c r="F9933" s="94" t="s">
        <v>128</v>
      </c>
    </row>
    <row r="9934" spans="1:6" ht="15" x14ac:dyDescent="0.25">
      <c r="A9934" s="94">
        <v>9929</v>
      </c>
      <c r="B9934" s="95">
        <v>44217.595011573998</v>
      </c>
      <c r="C9934" s="94">
        <v>5</v>
      </c>
      <c r="D9934" s="94" t="s">
        <v>17779</v>
      </c>
      <c r="E9934" s="94" t="s">
        <v>17780</v>
      </c>
      <c r="F9934" s="94" t="s">
        <v>128</v>
      </c>
    </row>
    <row r="9935" spans="1:6" ht="15" x14ac:dyDescent="0.25">
      <c r="A9935" s="94">
        <v>9930</v>
      </c>
      <c r="B9935" s="95">
        <v>44217.588287036997</v>
      </c>
      <c r="C9935" s="94">
        <v>5</v>
      </c>
      <c r="D9935" s="94" t="s">
        <v>17781</v>
      </c>
      <c r="E9935" s="94" t="s">
        <v>17782</v>
      </c>
      <c r="F9935" s="94" t="s">
        <v>128</v>
      </c>
    </row>
    <row r="9936" spans="1:6" ht="15" x14ac:dyDescent="0.25">
      <c r="A9936" s="94">
        <v>9931</v>
      </c>
      <c r="B9936" s="95">
        <v>44217.585358796197</v>
      </c>
      <c r="C9936" s="94">
        <v>2</v>
      </c>
      <c r="D9936" s="94" t="s">
        <v>17783</v>
      </c>
      <c r="E9936" s="94" t="s">
        <v>17784</v>
      </c>
      <c r="F9936" s="94" t="s">
        <v>128</v>
      </c>
    </row>
    <row r="9937" spans="1:6" ht="15" x14ac:dyDescent="0.25">
      <c r="A9937" s="94">
        <v>9932</v>
      </c>
      <c r="B9937" s="95">
        <v>44217.582141203697</v>
      </c>
      <c r="C9937" s="94">
        <v>5</v>
      </c>
      <c r="D9937" s="94" t="s">
        <v>263</v>
      </c>
      <c r="E9937" s="94" t="s">
        <v>17785</v>
      </c>
      <c r="F9937" s="94" t="s">
        <v>128</v>
      </c>
    </row>
    <row r="9938" spans="1:6" ht="15" x14ac:dyDescent="0.25">
      <c r="A9938" s="94">
        <v>9933</v>
      </c>
      <c r="B9938" s="95">
        <v>44217.576574074003</v>
      </c>
      <c r="C9938" s="94">
        <v>4</v>
      </c>
      <c r="D9938" s="94" t="s">
        <v>17786</v>
      </c>
      <c r="E9938" s="94" t="s">
        <v>17787</v>
      </c>
      <c r="F9938" s="94" t="s">
        <v>128</v>
      </c>
    </row>
    <row r="9939" spans="1:6" ht="15" x14ac:dyDescent="0.25">
      <c r="A9939" s="94">
        <v>9934</v>
      </c>
      <c r="B9939" s="95">
        <v>44217.572094907402</v>
      </c>
      <c r="C9939" s="94">
        <v>5</v>
      </c>
      <c r="D9939" s="94" t="s">
        <v>2009</v>
      </c>
      <c r="E9939" s="94" t="s">
        <v>17788</v>
      </c>
      <c r="F9939" s="94" t="s">
        <v>425</v>
      </c>
    </row>
    <row r="9940" spans="1:6" ht="15" x14ac:dyDescent="0.25">
      <c r="A9940" s="94">
        <v>9935</v>
      </c>
      <c r="B9940" s="95">
        <v>44217.569918981397</v>
      </c>
      <c r="C9940" s="94">
        <v>5</v>
      </c>
      <c r="D9940" s="94" t="s">
        <v>17789</v>
      </c>
      <c r="E9940" s="94" t="s">
        <v>17790</v>
      </c>
      <c r="F9940" s="94" t="s">
        <v>128</v>
      </c>
    </row>
    <row r="9941" spans="1:6" ht="15" x14ac:dyDescent="0.25">
      <c r="A9941" s="94">
        <v>9936</v>
      </c>
      <c r="B9941" s="95">
        <v>44217.567094907397</v>
      </c>
      <c r="C9941" s="94">
        <v>5</v>
      </c>
      <c r="D9941" s="94" t="s">
        <v>17791</v>
      </c>
      <c r="E9941" s="94" t="s">
        <v>17792</v>
      </c>
      <c r="F9941" s="94" t="s">
        <v>128</v>
      </c>
    </row>
    <row r="9942" spans="1:6" ht="15" x14ac:dyDescent="0.25">
      <c r="A9942" s="94">
        <v>9937</v>
      </c>
      <c r="B9942" s="95">
        <v>44217.565775462899</v>
      </c>
      <c r="C9942" s="94">
        <v>5</v>
      </c>
      <c r="D9942" s="94" t="s">
        <v>17793</v>
      </c>
      <c r="E9942" s="94" t="s">
        <v>17794</v>
      </c>
      <c r="F9942" s="94" t="s">
        <v>128</v>
      </c>
    </row>
    <row r="9943" spans="1:6" ht="15" x14ac:dyDescent="0.25">
      <c r="A9943" s="94">
        <v>9938</v>
      </c>
      <c r="B9943" s="95">
        <v>44217.564085648097</v>
      </c>
      <c r="C9943" s="94">
        <v>5</v>
      </c>
      <c r="D9943" s="94" t="s">
        <v>17795</v>
      </c>
      <c r="E9943" s="94" t="s">
        <v>17796</v>
      </c>
      <c r="F9943" s="94" t="s">
        <v>128</v>
      </c>
    </row>
    <row r="9944" spans="1:6" ht="15" x14ac:dyDescent="0.25">
      <c r="A9944" s="94">
        <v>9939</v>
      </c>
      <c r="B9944" s="95">
        <v>44217.563240740703</v>
      </c>
      <c r="C9944" s="94">
        <v>5</v>
      </c>
      <c r="D9944" s="94" t="s">
        <v>17797</v>
      </c>
      <c r="E9944" s="94" t="s">
        <v>17798</v>
      </c>
      <c r="F9944" s="94" t="s">
        <v>128</v>
      </c>
    </row>
    <row r="9945" spans="1:6" ht="15" x14ac:dyDescent="0.25">
      <c r="A9945" s="94">
        <v>9940</v>
      </c>
      <c r="B9945" s="95">
        <v>44217.555856481398</v>
      </c>
      <c r="C9945" s="94">
        <v>5</v>
      </c>
      <c r="D9945" s="94" t="s">
        <v>17799</v>
      </c>
      <c r="E9945" s="94" t="s">
        <v>17800</v>
      </c>
      <c r="F9945" s="94" t="s">
        <v>128</v>
      </c>
    </row>
    <row r="9946" spans="1:6" ht="15" x14ac:dyDescent="0.25">
      <c r="A9946" s="94">
        <v>9941</v>
      </c>
      <c r="B9946" s="95">
        <v>44217.546458333301</v>
      </c>
      <c r="C9946" s="94">
        <v>5</v>
      </c>
      <c r="D9946" s="94" t="s">
        <v>17801</v>
      </c>
      <c r="E9946" s="94" t="s">
        <v>17802</v>
      </c>
      <c r="F9946" s="94" t="s">
        <v>128</v>
      </c>
    </row>
    <row r="9947" spans="1:6" ht="15" x14ac:dyDescent="0.25">
      <c r="A9947" s="94">
        <v>9942</v>
      </c>
      <c r="B9947" s="95">
        <v>44217.530243055502</v>
      </c>
      <c r="C9947" s="94">
        <v>5</v>
      </c>
      <c r="D9947" s="94" t="s">
        <v>17803</v>
      </c>
      <c r="E9947" s="94" t="s">
        <v>17804</v>
      </c>
      <c r="F9947" s="94" t="s">
        <v>128</v>
      </c>
    </row>
    <row r="9948" spans="1:6" ht="15" x14ac:dyDescent="0.25">
      <c r="A9948" s="94">
        <v>9943</v>
      </c>
      <c r="B9948" s="95">
        <v>44217.511458333298</v>
      </c>
      <c r="C9948" s="94">
        <v>5</v>
      </c>
      <c r="D9948" s="94" t="s">
        <v>17805</v>
      </c>
      <c r="E9948" s="94" t="s">
        <v>17806</v>
      </c>
      <c r="F9948" s="94" t="s">
        <v>128</v>
      </c>
    </row>
    <row r="9949" spans="1:6" ht="15" x14ac:dyDescent="0.25">
      <c r="A9949" s="94">
        <v>9944</v>
      </c>
      <c r="B9949" s="95">
        <v>44217.494131944397</v>
      </c>
      <c r="C9949" s="94">
        <v>5</v>
      </c>
      <c r="D9949" s="94" t="s">
        <v>17807</v>
      </c>
      <c r="E9949" s="94"/>
      <c r="F9949" s="94" t="s">
        <v>128</v>
      </c>
    </row>
    <row r="9950" spans="1:6" ht="15" x14ac:dyDescent="0.25">
      <c r="A9950" s="94">
        <v>9945</v>
      </c>
      <c r="B9950" s="95">
        <v>44217.488240740699</v>
      </c>
      <c r="C9950" s="94">
        <v>5</v>
      </c>
      <c r="D9950" s="94" t="s">
        <v>17808</v>
      </c>
      <c r="E9950" s="94" t="s">
        <v>17809</v>
      </c>
      <c r="F9950" s="94" t="s">
        <v>128</v>
      </c>
    </row>
    <row r="9951" spans="1:6" ht="15" x14ac:dyDescent="0.25">
      <c r="A9951" s="94">
        <v>9946</v>
      </c>
      <c r="B9951" s="95">
        <v>44217.4813194444</v>
      </c>
      <c r="C9951" s="94">
        <v>5</v>
      </c>
      <c r="D9951" s="94" t="s">
        <v>17810</v>
      </c>
      <c r="E9951" s="94"/>
      <c r="F9951" s="94" t="s">
        <v>128</v>
      </c>
    </row>
    <row r="9952" spans="1:6" ht="15" x14ac:dyDescent="0.25">
      <c r="A9952" s="94">
        <v>9947</v>
      </c>
      <c r="B9952" s="95">
        <v>44217.473333333299</v>
      </c>
      <c r="C9952" s="94">
        <v>5</v>
      </c>
      <c r="D9952" s="94" t="s">
        <v>17811</v>
      </c>
      <c r="E9952" s="94" t="s">
        <v>17812</v>
      </c>
      <c r="F9952" s="94" t="s">
        <v>128</v>
      </c>
    </row>
    <row r="9953" spans="1:6" ht="15" x14ac:dyDescent="0.25">
      <c r="A9953" s="94">
        <v>9948</v>
      </c>
      <c r="B9953" s="95">
        <v>44217.4710300925</v>
      </c>
      <c r="C9953" s="94">
        <v>5</v>
      </c>
      <c r="D9953" s="94" t="s">
        <v>17813</v>
      </c>
      <c r="E9953" s="94" t="s">
        <v>17814</v>
      </c>
      <c r="F9953" s="94" t="s">
        <v>128</v>
      </c>
    </row>
    <row r="9954" spans="1:6" ht="15" x14ac:dyDescent="0.25">
      <c r="A9954" s="94">
        <v>9949</v>
      </c>
      <c r="B9954" s="95">
        <v>44217.456250000003</v>
      </c>
      <c r="C9954" s="94">
        <v>5</v>
      </c>
      <c r="D9954" s="94" t="s">
        <v>17815</v>
      </c>
      <c r="E9954" s="94" t="s">
        <v>17816</v>
      </c>
      <c r="F9954" s="94" t="s">
        <v>128</v>
      </c>
    </row>
    <row r="9955" spans="1:6" ht="15" x14ac:dyDescent="0.25">
      <c r="A9955" s="94">
        <v>9950</v>
      </c>
      <c r="B9955" s="95">
        <v>44217.366076388797</v>
      </c>
      <c r="C9955" s="94">
        <v>5</v>
      </c>
      <c r="D9955" s="94" t="s">
        <v>245</v>
      </c>
      <c r="E9955" s="94" t="s">
        <v>17817</v>
      </c>
      <c r="F9955" s="94" t="s">
        <v>128</v>
      </c>
    </row>
    <row r="9956" spans="1:6" ht="15" x14ac:dyDescent="0.25">
      <c r="A9956" s="94">
        <v>9951</v>
      </c>
      <c r="B9956" s="95">
        <v>44216.857291666602</v>
      </c>
      <c r="C9956" s="94">
        <v>5</v>
      </c>
      <c r="D9956" s="94" t="s">
        <v>17818</v>
      </c>
      <c r="E9956" s="94" t="s">
        <v>17819</v>
      </c>
      <c r="F9956" s="94" t="s">
        <v>128</v>
      </c>
    </row>
    <row r="9957" spans="1:6" ht="15" x14ac:dyDescent="0.25">
      <c r="A9957" s="94">
        <v>9952</v>
      </c>
      <c r="B9957" s="95">
        <v>44216.852534722202</v>
      </c>
      <c r="C9957" s="94">
        <v>5</v>
      </c>
      <c r="D9957" s="94" t="s">
        <v>17820</v>
      </c>
      <c r="E9957" s="94" t="s">
        <v>17821</v>
      </c>
      <c r="F9957" s="94" t="s">
        <v>128</v>
      </c>
    </row>
    <row r="9958" spans="1:6" ht="15" x14ac:dyDescent="0.25">
      <c r="A9958" s="94">
        <v>9953</v>
      </c>
      <c r="B9958" s="95">
        <v>44216.8323842592</v>
      </c>
      <c r="C9958" s="94">
        <v>5</v>
      </c>
      <c r="D9958" s="94" t="s">
        <v>10062</v>
      </c>
      <c r="E9958" s="94" t="s">
        <v>17822</v>
      </c>
      <c r="F9958" s="94" t="s">
        <v>128</v>
      </c>
    </row>
    <row r="9959" spans="1:6" ht="15" x14ac:dyDescent="0.25">
      <c r="A9959" s="94">
        <v>9954</v>
      </c>
      <c r="B9959" s="95">
        <v>44216.8151388888</v>
      </c>
      <c r="C9959" s="94">
        <v>5</v>
      </c>
      <c r="D9959" s="94" t="s">
        <v>16717</v>
      </c>
      <c r="E9959" s="94" t="s">
        <v>17823</v>
      </c>
      <c r="F9959" s="94" t="s">
        <v>128</v>
      </c>
    </row>
    <row r="9960" spans="1:6" ht="15" x14ac:dyDescent="0.25">
      <c r="A9960" s="94">
        <v>9955</v>
      </c>
      <c r="B9960" s="95">
        <v>44216.767349537004</v>
      </c>
      <c r="C9960" s="94">
        <v>5</v>
      </c>
      <c r="D9960" s="94" t="s">
        <v>17824</v>
      </c>
      <c r="E9960" s="94" t="s">
        <v>17825</v>
      </c>
      <c r="F9960" s="94" t="s">
        <v>128</v>
      </c>
    </row>
    <row r="9961" spans="1:6" ht="15" x14ac:dyDescent="0.25">
      <c r="A9961" s="94">
        <v>9956</v>
      </c>
      <c r="B9961" s="95">
        <v>44216.764687499999</v>
      </c>
      <c r="C9961" s="94">
        <v>1</v>
      </c>
      <c r="D9961" s="94" t="s">
        <v>17826</v>
      </c>
      <c r="E9961" s="94" t="s">
        <v>17827</v>
      </c>
      <c r="F9961" s="94" t="s">
        <v>128</v>
      </c>
    </row>
    <row r="9962" spans="1:6" ht="15" x14ac:dyDescent="0.25">
      <c r="A9962" s="94">
        <v>9957</v>
      </c>
      <c r="B9962" s="95">
        <v>44216.755532407398</v>
      </c>
      <c r="C9962" s="94">
        <v>5</v>
      </c>
      <c r="D9962" s="94" t="s">
        <v>17828</v>
      </c>
      <c r="E9962" s="94" t="s">
        <v>17829</v>
      </c>
      <c r="F9962" s="94" t="s">
        <v>128</v>
      </c>
    </row>
    <row r="9963" spans="1:6" ht="15" x14ac:dyDescent="0.25">
      <c r="A9963" s="94">
        <v>9958</v>
      </c>
      <c r="B9963" s="95">
        <v>44216.735914351797</v>
      </c>
      <c r="C9963" s="94">
        <v>5</v>
      </c>
      <c r="D9963" s="94" t="s">
        <v>17830</v>
      </c>
      <c r="E9963" s="94" t="s">
        <v>17831</v>
      </c>
      <c r="F9963" s="94" t="s">
        <v>128</v>
      </c>
    </row>
    <row r="9964" spans="1:6" ht="15" x14ac:dyDescent="0.25">
      <c r="A9964" s="94">
        <v>9959</v>
      </c>
      <c r="B9964" s="95">
        <v>44216.707256944399</v>
      </c>
      <c r="C9964" s="94">
        <v>4</v>
      </c>
      <c r="D9964" s="94" t="s">
        <v>17832</v>
      </c>
      <c r="E9964" s="94" t="s">
        <v>17833</v>
      </c>
      <c r="F9964" s="94" t="s">
        <v>128</v>
      </c>
    </row>
    <row r="9965" spans="1:6" ht="15" x14ac:dyDescent="0.25">
      <c r="A9965" s="94">
        <v>9960</v>
      </c>
      <c r="B9965" s="95">
        <v>44216.706886574</v>
      </c>
      <c r="C9965" s="94">
        <v>5</v>
      </c>
      <c r="D9965" s="94" t="s">
        <v>17834</v>
      </c>
      <c r="E9965" s="94" t="s">
        <v>17835</v>
      </c>
      <c r="F9965" s="94" t="s">
        <v>128</v>
      </c>
    </row>
    <row r="9966" spans="1:6" ht="15" x14ac:dyDescent="0.25">
      <c r="A9966" s="94">
        <v>9962</v>
      </c>
      <c r="B9966" s="95">
        <v>44216.705636573999</v>
      </c>
      <c r="C9966" s="94">
        <v>3</v>
      </c>
      <c r="D9966" s="94" t="s">
        <v>17838</v>
      </c>
      <c r="E9966" s="94" t="s">
        <v>17839</v>
      </c>
      <c r="F9966" s="94" t="s">
        <v>128</v>
      </c>
    </row>
    <row r="9967" spans="1:6" ht="15" x14ac:dyDescent="0.25">
      <c r="A9967" s="94">
        <v>9961</v>
      </c>
      <c r="B9967" s="95">
        <v>44216.702499999999</v>
      </c>
      <c r="C9967" s="94">
        <v>5</v>
      </c>
      <c r="D9967" s="94" t="s">
        <v>17836</v>
      </c>
      <c r="E9967" s="94" t="s">
        <v>17837</v>
      </c>
      <c r="F9967" s="94" t="s">
        <v>128</v>
      </c>
    </row>
    <row r="9968" spans="1:6" ht="15" x14ac:dyDescent="0.25">
      <c r="A9968" s="94">
        <v>9963</v>
      </c>
      <c r="B9968" s="95">
        <v>44216.689340277699</v>
      </c>
      <c r="C9968" s="94">
        <v>5</v>
      </c>
      <c r="D9968" s="94" t="s">
        <v>17840</v>
      </c>
      <c r="E9968" s="94" t="s">
        <v>17841</v>
      </c>
      <c r="F9968" s="94" t="s">
        <v>128</v>
      </c>
    </row>
    <row r="9969" spans="1:6" ht="15" x14ac:dyDescent="0.25">
      <c r="A9969" s="94">
        <v>9964</v>
      </c>
      <c r="B9969" s="95">
        <v>44216.683379629598</v>
      </c>
      <c r="C9969" s="94">
        <v>5</v>
      </c>
      <c r="D9969" s="94" t="s">
        <v>17842</v>
      </c>
      <c r="E9969" s="94" t="s">
        <v>17843</v>
      </c>
      <c r="F9969" s="94" t="s">
        <v>128</v>
      </c>
    </row>
    <row r="9970" spans="1:6" ht="15" x14ac:dyDescent="0.25">
      <c r="A9970" s="94">
        <v>9965</v>
      </c>
      <c r="B9970" s="95">
        <v>44216.668715277701</v>
      </c>
      <c r="C9970" s="94">
        <v>5</v>
      </c>
      <c r="D9970" s="94" t="s">
        <v>1119</v>
      </c>
      <c r="E9970" s="94" t="s">
        <v>17844</v>
      </c>
      <c r="F9970" s="94" t="s">
        <v>128</v>
      </c>
    </row>
    <row r="9971" spans="1:6" ht="15" x14ac:dyDescent="0.25">
      <c r="A9971" s="94">
        <v>9966</v>
      </c>
      <c r="B9971" s="95">
        <v>44216.662060185103</v>
      </c>
      <c r="C9971" s="94">
        <v>2</v>
      </c>
      <c r="D9971" s="94" t="s">
        <v>17845</v>
      </c>
      <c r="E9971" s="94" t="s">
        <v>17846</v>
      </c>
      <c r="F9971" s="94" t="s">
        <v>128</v>
      </c>
    </row>
    <row r="9972" spans="1:6" ht="15" x14ac:dyDescent="0.25">
      <c r="A9972" s="94">
        <v>9967</v>
      </c>
      <c r="B9972" s="95">
        <v>44216.657384259197</v>
      </c>
      <c r="C9972" s="94">
        <v>5</v>
      </c>
      <c r="D9972" s="94" t="s">
        <v>17847</v>
      </c>
      <c r="E9972" s="94" t="s">
        <v>17848</v>
      </c>
      <c r="F9972" s="94" t="s">
        <v>128</v>
      </c>
    </row>
    <row r="9973" spans="1:6" ht="15" x14ac:dyDescent="0.25">
      <c r="A9973" s="94">
        <v>9968</v>
      </c>
      <c r="B9973" s="95">
        <v>44216.649953703702</v>
      </c>
      <c r="C9973" s="94">
        <v>1</v>
      </c>
      <c r="D9973" s="94" t="s">
        <v>17849</v>
      </c>
      <c r="E9973" s="94" t="s">
        <v>17850</v>
      </c>
      <c r="F9973" s="94" t="s">
        <v>128</v>
      </c>
    </row>
    <row r="9974" spans="1:6" ht="15" x14ac:dyDescent="0.25">
      <c r="A9974" s="94">
        <v>9969</v>
      </c>
      <c r="B9974" s="95">
        <v>44216.647824074003</v>
      </c>
      <c r="C9974" s="94">
        <v>5</v>
      </c>
      <c r="D9974" s="94" t="s">
        <v>17851</v>
      </c>
      <c r="E9974" s="94" t="s">
        <v>17852</v>
      </c>
      <c r="F9974" s="94" t="s">
        <v>128</v>
      </c>
    </row>
    <row r="9975" spans="1:6" ht="15" x14ac:dyDescent="0.25">
      <c r="A9975" s="94">
        <v>9970</v>
      </c>
      <c r="B9975" s="95">
        <v>44216.617569444403</v>
      </c>
      <c r="C9975" s="94">
        <v>5</v>
      </c>
      <c r="D9975" s="94" t="s">
        <v>17853</v>
      </c>
      <c r="E9975" s="94" t="s">
        <v>17854</v>
      </c>
      <c r="F9975" s="94" t="s">
        <v>128</v>
      </c>
    </row>
    <row r="9976" spans="1:6" ht="15" x14ac:dyDescent="0.25">
      <c r="A9976" s="94">
        <v>9971</v>
      </c>
      <c r="B9976" s="95">
        <v>44216.605428240699</v>
      </c>
      <c r="C9976" s="94">
        <v>5</v>
      </c>
      <c r="D9976" s="94" t="s">
        <v>17855</v>
      </c>
      <c r="E9976" s="94" t="s">
        <v>17856</v>
      </c>
      <c r="F9976" s="94" t="s">
        <v>128</v>
      </c>
    </row>
    <row r="9977" spans="1:6" ht="15" x14ac:dyDescent="0.25">
      <c r="A9977" s="94">
        <v>9972</v>
      </c>
      <c r="B9977" s="95">
        <v>44216.600555555502</v>
      </c>
      <c r="C9977" s="94">
        <v>5</v>
      </c>
      <c r="D9977" s="94" t="s">
        <v>263</v>
      </c>
      <c r="E9977" s="94" t="s">
        <v>17857</v>
      </c>
      <c r="F9977" s="94" t="s">
        <v>128</v>
      </c>
    </row>
    <row r="9978" spans="1:6" ht="15" x14ac:dyDescent="0.25">
      <c r="A9978" s="94">
        <v>9973</v>
      </c>
      <c r="B9978" s="95">
        <v>44216.584895833301</v>
      </c>
      <c r="C9978" s="94">
        <v>5</v>
      </c>
      <c r="D9978" s="94" t="s">
        <v>1245</v>
      </c>
      <c r="E9978" s="94" t="s">
        <v>17858</v>
      </c>
      <c r="F9978" s="94" t="s">
        <v>128</v>
      </c>
    </row>
    <row r="9979" spans="1:6" ht="15" x14ac:dyDescent="0.25">
      <c r="A9979" s="94">
        <v>9974</v>
      </c>
      <c r="B9979" s="95">
        <v>44216.578668981398</v>
      </c>
      <c r="C9979" s="94">
        <v>5</v>
      </c>
      <c r="D9979" s="94" t="s">
        <v>17859</v>
      </c>
      <c r="E9979" s="94" t="s">
        <v>17860</v>
      </c>
      <c r="F9979" s="94" t="s">
        <v>14073</v>
      </c>
    </row>
    <row r="9980" spans="1:6" ht="15" x14ac:dyDescent="0.25">
      <c r="A9980" s="94">
        <v>9975</v>
      </c>
      <c r="B9980" s="95">
        <v>44216.5748842592</v>
      </c>
      <c r="C9980" s="94">
        <v>5</v>
      </c>
      <c r="D9980" s="94" t="s">
        <v>17861</v>
      </c>
      <c r="E9980" s="94" t="s">
        <v>17862</v>
      </c>
      <c r="F9980" s="94" t="s">
        <v>128</v>
      </c>
    </row>
    <row r="9981" spans="1:6" ht="15" x14ac:dyDescent="0.25">
      <c r="A9981" s="94">
        <v>9976</v>
      </c>
      <c r="B9981" s="95">
        <v>44216.571828703702</v>
      </c>
      <c r="C9981" s="94">
        <v>5</v>
      </c>
      <c r="D9981" s="94" t="s">
        <v>17863</v>
      </c>
      <c r="E9981" s="94" t="s">
        <v>17864</v>
      </c>
      <c r="F9981" s="94" t="s">
        <v>128</v>
      </c>
    </row>
    <row r="9982" spans="1:6" ht="15" x14ac:dyDescent="0.25">
      <c r="A9982" s="94">
        <v>9977</v>
      </c>
      <c r="B9982" s="95">
        <v>44216.5676157407</v>
      </c>
      <c r="C9982" s="94">
        <v>5</v>
      </c>
      <c r="D9982" s="94" t="s">
        <v>2444</v>
      </c>
      <c r="E9982" s="94" t="s">
        <v>17865</v>
      </c>
      <c r="F9982" s="94" t="s">
        <v>128</v>
      </c>
    </row>
    <row r="9983" spans="1:6" ht="15" x14ac:dyDescent="0.25">
      <c r="A9983" s="94">
        <v>9978</v>
      </c>
      <c r="B9983" s="95">
        <v>44216.501342592499</v>
      </c>
      <c r="C9983" s="94">
        <v>5</v>
      </c>
      <c r="D9983" s="94" t="s">
        <v>17866</v>
      </c>
      <c r="E9983" s="94" t="s">
        <v>17867</v>
      </c>
      <c r="F9983" s="94" t="s">
        <v>128</v>
      </c>
    </row>
    <row r="9984" spans="1:6" ht="15" x14ac:dyDescent="0.25">
      <c r="A9984" s="94">
        <v>9979</v>
      </c>
      <c r="B9984" s="95">
        <v>44216.497581018499</v>
      </c>
      <c r="C9984" s="94">
        <v>5</v>
      </c>
      <c r="D9984" s="94" t="s">
        <v>17868</v>
      </c>
      <c r="E9984" s="94" t="s">
        <v>17869</v>
      </c>
      <c r="F9984" s="94" t="s">
        <v>128</v>
      </c>
    </row>
    <row r="9985" spans="1:6" ht="15" x14ac:dyDescent="0.25">
      <c r="A9985" s="94">
        <v>9980</v>
      </c>
      <c r="B9985" s="95">
        <v>44216.3858564814</v>
      </c>
      <c r="C9985" s="94">
        <v>5</v>
      </c>
      <c r="D9985" s="94" t="s">
        <v>17870</v>
      </c>
      <c r="E9985" s="94" t="s">
        <v>17871</v>
      </c>
      <c r="F9985" s="94" t="s">
        <v>128</v>
      </c>
    </row>
    <row r="9986" spans="1:6" ht="15" x14ac:dyDescent="0.25">
      <c r="A9986" s="94">
        <v>9981</v>
      </c>
      <c r="B9986" s="95">
        <v>44216.3787152777</v>
      </c>
      <c r="C9986" s="94">
        <v>5</v>
      </c>
      <c r="D9986" s="94" t="s">
        <v>17872</v>
      </c>
      <c r="E9986" s="94" t="s">
        <v>17873</v>
      </c>
      <c r="F9986" s="94" t="s">
        <v>128</v>
      </c>
    </row>
    <row r="9987" spans="1:6" ht="15" x14ac:dyDescent="0.25">
      <c r="A9987" s="94">
        <v>9982</v>
      </c>
      <c r="B9987" s="95">
        <v>44216.367685185098</v>
      </c>
      <c r="C9987" s="94">
        <v>5</v>
      </c>
      <c r="D9987" s="94" t="s">
        <v>17874</v>
      </c>
      <c r="E9987" s="94" t="s">
        <v>17875</v>
      </c>
      <c r="F9987" s="94" t="s">
        <v>128</v>
      </c>
    </row>
    <row r="9988" spans="1:6" ht="15" x14ac:dyDescent="0.25">
      <c r="A9988" s="94">
        <v>9983</v>
      </c>
      <c r="B9988" s="95">
        <v>44216.335648148102</v>
      </c>
      <c r="C9988" s="94">
        <v>5</v>
      </c>
      <c r="D9988" s="94" t="s">
        <v>2520</v>
      </c>
      <c r="E9988" s="94" t="s">
        <v>17876</v>
      </c>
      <c r="F9988" s="94" t="s">
        <v>128</v>
      </c>
    </row>
    <row r="9989" spans="1:6" ht="15" x14ac:dyDescent="0.25">
      <c r="A9989" s="94">
        <v>9984</v>
      </c>
      <c r="B9989" s="95">
        <v>44216.325810185102</v>
      </c>
      <c r="C9989" s="94">
        <v>5</v>
      </c>
      <c r="D9989" s="94" t="s">
        <v>17877</v>
      </c>
      <c r="E9989" s="94" t="s">
        <v>17878</v>
      </c>
      <c r="F9989" s="94" t="s">
        <v>128</v>
      </c>
    </row>
    <row r="9990" spans="1:6" ht="15" x14ac:dyDescent="0.25">
      <c r="A9990" s="94">
        <v>9985</v>
      </c>
      <c r="B9990" s="95">
        <v>44216.2783680555</v>
      </c>
      <c r="C9990" s="94">
        <v>5</v>
      </c>
      <c r="D9990" s="94" t="s">
        <v>17879</v>
      </c>
      <c r="E9990" s="94" t="s">
        <v>17880</v>
      </c>
      <c r="F9990" s="94" t="s">
        <v>128</v>
      </c>
    </row>
    <row r="9991" spans="1:6" ht="15" x14ac:dyDescent="0.25">
      <c r="A9991" s="94">
        <v>9986</v>
      </c>
      <c r="B9991" s="95">
        <v>44215.942986111098</v>
      </c>
      <c r="C9991" s="94">
        <v>5</v>
      </c>
      <c r="D9991" s="94" t="s">
        <v>17881</v>
      </c>
      <c r="E9991" s="94" t="s">
        <v>17882</v>
      </c>
      <c r="F9991" s="94" t="s">
        <v>128</v>
      </c>
    </row>
    <row r="9992" spans="1:6" ht="15" x14ac:dyDescent="0.25">
      <c r="A9992" s="94">
        <v>9987</v>
      </c>
      <c r="B9992" s="95">
        <v>44215.907187500001</v>
      </c>
      <c r="C9992" s="94">
        <v>1</v>
      </c>
      <c r="D9992" s="94" t="s">
        <v>17883</v>
      </c>
      <c r="E9992" s="94" t="s">
        <v>17884</v>
      </c>
      <c r="F9992" s="94" t="s">
        <v>128</v>
      </c>
    </row>
    <row r="9993" spans="1:6" ht="15" x14ac:dyDescent="0.25">
      <c r="A9993" s="94">
        <v>9988</v>
      </c>
      <c r="B9993" s="95">
        <v>44215.898009259203</v>
      </c>
      <c r="C9993" s="94">
        <v>5</v>
      </c>
      <c r="D9993" s="94" t="s">
        <v>17885</v>
      </c>
      <c r="E9993" s="94" t="s">
        <v>17886</v>
      </c>
      <c r="F9993" s="94" t="s">
        <v>128</v>
      </c>
    </row>
    <row r="9994" spans="1:6" ht="15" x14ac:dyDescent="0.25">
      <c r="A9994" s="94">
        <v>9989</v>
      </c>
      <c r="B9994" s="95">
        <v>44215.875324073997</v>
      </c>
      <c r="C9994" s="94">
        <v>3</v>
      </c>
      <c r="D9994" s="94" t="s">
        <v>17887</v>
      </c>
      <c r="E9994" s="94" t="s">
        <v>17888</v>
      </c>
      <c r="F9994" s="94" t="s">
        <v>128</v>
      </c>
    </row>
    <row r="9995" spans="1:6" ht="15" x14ac:dyDescent="0.25">
      <c r="A9995" s="94">
        <v>9990</v>
      </c>
      <c r="B9995" s="95">
        <v>44215.874039351802</v>
      </c>
      <c r="C9995" s="94">
        <v>1</v>
      </c>
      <c r="D9995" s="94" t="s">
        <v>13847</v>
      </c>
      <c r="E9995" s="94" t="s">
        <v>17889</v>
      </c>
      <c r="F9995" s="94" t="s">
        <v>128</v>
      </c>
    </row>
    <row r="9996" spans="1:6" ht="15" x14ac:dyDescent="0.25">
      <c r="A9996" s="94">
        <v>9996</v>
      </c>
      <c r="B9996" s="95">
        <v>44215.870509259199</v>
      </c>
      <c r="C9996" s="94">
        <v>1</v>
      </c>
      <c r="D9996" s="94" t="s">
        <v>17899</v>
      </c>
      <c r="E9996" s="94" t="s">
        <v>17900</v>
      </c>
      <c r="F9996" s="94" t="s">
        <v>128</v>
      </c>
    </row>
    <row r="9997" spans="1:6" ht="15" x14ac:dyDescent="0.25">
      <c r="A9997" s="94">
        <v>9991</v>
      </c>
      <c r="B9997" s="95">
        <v>44215.868981481399</v>
      </c>
      <c r="C9997" s="94">
        <v>5</v>
      </c>
      <c r="D9997" s="94" t="s">
        <v>17890</v>
      </c>
      <c r="E9997" s="94" t="s">
        <v>17891</v>
      </c>
      <c r="F9997" s="94" t="s">
        <v>128</v>
      </c>
    </row>
    <row r="9998" spans="1:6" ht="15" x14ac:dyDescent="0.25">
      <c r="A9998" s="94">
        <v>9992</v>
      </c>
      <c r="B9998" s="95">
        <v>44215.837233796199</v>
      </c>
      <c r="C9998" s="94">
        <v>2</v>
      </c>
      <c r="D9998" s="94" t="s">
        <v>17892</v>
      </c>
      <c r="E9998" s="94" t="s">
        <v>17893</v>
      </c>
      <c r="F9998" s="94" t="s">
        <v>128</v>
      </c>
    </row>
    <row r="9999" spans="1:6" ht="15" x14ac:dyDescent="0.25">
      <c r="A9999" s="94">
        <v>9993</v>
      </c>
      <c r="B9999" s="95">
        <v>44215.828680555504</v>
      </c>
      <c r="C9999" s="94">
        <v>5</v>
      </c>
      <c r="D9999" s="94" t="s">
        <v>17894</v>
      </c>
      <c r="E9999" s="94" t="s">
        <v>17895</v>
      </c>
      <c r="F9999" s="94" t="s">
        <v>128</v>
      </c>
    </row>
    <row r="10000" spans="1:6" ht="15" x14ac:dyDescent="0.25">
      <c r="A10000" s="94">
        <v>9994</v>
      </c>
      <c r="B10000" s="95">
        <v>44215.823472222197</v>
      </c>
      <c r="C10000" s="94">
        <v>5</v>
      </c>
      <c r="D10000" s="94" t="s">
        <v>17896</v>
      </c>
      <c r="E10000" s="94" t="s">
        <v>17897</v>
      </c>
      <c r="F10000" s="94" t="s">
        <v>128</v>
      </c>
    </row>
    <row r="10001" spans="1:6" ht="15" x14ac:dyDescent="0.25">
      <c r="A10001" s="94">
        <v>9995</v>
      </c>
      <c r="B10001" s="95">
        <v>44215.819687499999</v>
      </c>
      <c r="C10001" s="94">
        <v>4</v>
      </c>
      <c r="D10001" s="94" t="s">
        <v>17898</v>
      </c>
      <c r="E10001" s="94"/>
      <c r="F10001" s="94" t="s">
        <v>128</v>
      </c>
    </row>
    <row r="10002" spans="1:6" ht="15" x14ac:dyDescent="0.25">
      <c r="A10002" s="94">
        <v>9997</v>
      </c>
      <c r="B10002" s="95">
        <v>44215.8112384259</v>
      </c>
      <c r="C10002" s="94">
        <v>5</v>
      </c>
      <c r="D10002" s="94" t="s">
        <v>263</v>
      </c>
      <c r="E10002" s="94" t="s">
        <v>17901</v>
      </c>
      <c r="F10002" s="94" t="s">
        <v>128</v>
      </c>
    </row>
    <row r="10003" spans="1:6" ht="15" x14ac:dyDescent="0.25">
      <c r="A10003" s="94">
        <v>9998</v>
      </c>
      <c r="B10003" s="95">
        <v>44215.810462962902</v>
      </c>
      <c r="C10003" s="94">
        <v>5</v>
      </c>
      <c r="D10003" s="94" t="s">
        <v>13264</v>
      </c>
      <c r="E10003" s="94" t="s">
        <v>17902</v>
      </c>
      <c r="F10003" s="94" t="s">
        <v>128</v>
      </c>
    </row>
    <row r="10004" spans="1:6" ht="15" x14ac:dyDescent="0.25">
      <c r="A10004" s="94">
        <v>9999</v>
      </c>
      <c r="B10004" s="95">
        <v>44215.806087962897</v>
      </c>
      <c r="C10004" s="94">
        <v>5</v>
      </c>
      <c r="D10004" s="94" t="s">
        <v>17903</v>
      </c>
      <c r="E10004" s="94" t="s">
        <v>17904</v>
      </c>
      <c r="F10004" s="94" t="s">
        <v>128</v>
      </c>
    </row>
    <row r="10005" spans="1:6" ht="15" x14ac:dyDescent="0.25">
      <c r="A10005" s="94">
        <v>10000</v>
      </c>
      <c r="B10005" s="95">
        <v>44215.806030092499</v>
      </c>
      <c r="C10005" s="94">
        <v>5</v>
      </c>
      <c r="D10005" s="94" t="s">
        <v>17905</v>
      </c>
      <c r="E10005" s="94" t="s">
        <v>17906</v>
      </c>
      <c r="F10005" s="94" t="s">
        <v>128</v>
      </c>
    </row>
    <row r="10006" spans="1:6" ht="15" x14ac:dyDescent="0.25">
      <c r="A10006" s="94">
        <v>10001</v>
      </c>
      <c r="B10006" s="95">
        <v>44215.798344907402</v>
      </c>
      <c r="C10006" s="94">
        <v>5</v>
      </c>
      <c r="D10006" s="94" t="s">
        <v>17907</v>
      </c>
      <c r="E10006" s="94" t="s">
        <v>17908</v>
      </c>
      <c r="F10006" s="94" t="s">
        <v>128</v>
      </c>
    </row>
    <row r="10007" spans="1:6" ht="15" x14ac:dyDescent="0.25">
      <c r="A10007" s="94">
        <v>10002</v>
      </c>
      <c r="B10007" s="95">
        <v>44215.792696759199</v>
      </c>
      <c r="C10007" s="94">
        <v>5</v>
      </c>
      <c r="D10007" s="94" t="s">
        <v>17909</v>
      </c>
      <c r="E10007" s="94" t="s">
        <v>17910</v>
      </c>
      <c r="F10007" s="94" t="s">
        <v>128</v>
      </c>
    </row>
    <row r="10008" spans="1:6" ht="15" x14ac:dyDescent="0.25">
      <c r="A10008" s="94">
        <v>10003</v>
      </c>
      <c r="B10008" s="95">
        <v>44215.754826388802</v>
      </c>
      <c r="C10008" s="94">
        <v>5</v>
      </c>
      <c r="D10008" s="94" t="s">
        <v>17911</v>
      </c>
      <c r="E10008" s="94" t="s">
        <v>17912</v>
      </c>
      <c r="F10008" s="94" t="s">
        <v>128</v>
      </c>
    </row>
    <row r="10009" spans="1:6" ht="15" x14ac:dyDescent="0.25">
      <c r="A10009" s="94">
        <v>10004</v>
      </c>
      <c r="B10009" s="95">
        <v>44215.754722222198</v>
      </c>
      <c r="C10009" s="94">
        <v>5</v>
      </c>
      <c r="D10009" s="94" t="s">
        <v>17913</v>
      </c>
      <c r="E10009" s="94" t="s">
        <v>17914</v>
      </c>
      <c r="F10009" s="94" t="s">
        <v>128</v>
      </c>
    </row>
    <row r="10010" spans="1:6" ht="15" x14ac:dyDescent="0.25">
      <c r="A10010" s="94">
        <v>10005</v>
      </c>
      <c r="B10010" s="95">
        <v>44215.745219907403</v>
      </c>
      <c r="C10010" s="94">
        <v>5</v>
      </c>
      <c r="D10010" s="94" t="s">
        <v>17915</v>
      </c>
      <c r="E10010" s="94" t="s">
        <v>17916</v>
      </c>
      <c r="F10010" s="94" t="s">
        <v>128</v>
      </c>
    </row>
    <row r="10011" spans="1:6" ht="15" x14ac:dyDescent="0.25">
      <c r="A10011" s="94">
        <v>10006</v>
      </c>
      <c r="B10011" s="95">
        <v>44215.740682870302</v>
      </c>
      <c r="C10011" s="94">
        <v>5</v>
      </c>
      <c r="D10011" s="94" t="s">
        <v>17917</v>
      </c>
      <c r="E10011" s="94" t="s">
        <v>17918</v>
      </c>
      <c r="F10011" s="94" t="s">
        <v>128</v>
      </c>
    </row>
    <row r="10012" spans="1:6" ht="15" x14ac:dyDescent="0.25">
      <c r="A10012" s="94">
        <v>10007</v>
      </c>
      <c r="B10012" s="95">
        <v>44215.7324421296</v>
      </c>
      <c r="C10012" s="94">
        <v>5</v>
      </c>
      <c r="D10012" s="94" t="s">
        <v>223</v>
      </c>
      <c r="E10012" s="94" t="s">
        <v>17919</v>
      </c>
      <c r="F10012" s="94" t="s">
        <v>128</v>
      </c>
    </row>
    <row r="10013" spans="1:6" ht="15" x14ac:dyDescent="0.25">
      <c r="A10013" s="94">
        <v>10008</v>
      </c>
      <c r="B10013" s="95">
        <v>44215.729409722197</v>
      </c>
      <c r="C10013" s="94">
        <v>5</v>
      </c>
      <c r="D10013" s="94" t="s">
        <v>17920</v>
      </c>
      <c r="E10013" s="94" t="s">
        <v>17921</v>
      </c>
      <c r="F10013" s="94" t="s">
        <v>128</v>
      </c>
    </row>
    <row r="10014" spans="1:6" ht="15" x14ac:dyDescent="0.25">
      <c r="A10014" s="94">
        <v>10009</v>
      </c>
      <c r="B10014" s="95">
        <v>44215.723391203697</v>
      </c>
      <c r="C10014" s="94">
        <v>5</v>
      </c>
      <c r="D10014" s="94" t="s">
        <v>17922</v>
      </c>
      <c r="E10014" s="94" t="s">
        <v>17923</v>
      </c>
      <c r="F10014" s="94" t="s">
        <v>128</v>
      </c>
    </row>
    <row r="10015" spans="1:6" ht="15" x14ac:dyDescent="0.25">
      <c r="A10015" s="94">
        <v>10010</v>
      </c>
      <c r="B10015" s="95">
        <v>44215.710405092497</v>
      </c>
      <c r="C10015" s="94">
        <v>5</v>
      </c>
      <c r="D10015" s="94" t="s">
        <v>17924</v>
      </c>
      <c r="E10015" s="94" t="s">
        <v>17925</v>
      </c>
      <c r="F10015" s="94" t="s">
        <v>128</v>
      </c>
    </row>
    <row r="10016" spans="1:6" ht="15" x14ac:dyDescent="0.25">
      <c r="A10016" s="94">
        <v>10011</v>
      </c>
      <c r="B10016" s="95">
        <v>44215.700393518498</v>
      </c>
      <c r="C10016" s="94">
        <v>5</v>
      </c>
      <c r="D10016" s="94" t="s">
        <v>17926</v>
      </c>
      <c r="E10016" s="94" t="s">
        <v>17927</v>
      </c>
      <c r="F10016" s="94" t="s">
        <v>128</v>
      </c>
    </row>
    <row r="10017" spans="1:6" ht="15" x14ac:dyDescent="0.25">
      <c r="A10017" s="94">
        <v>10012</v>
      </c>
      <c r="B10017" s="95">
        <v>44215.690023148098</v>
      </c>
      <c r="C10017" s="94">
        <v>5</v>
      </c>
      <c r="D10017" s="94" t="s">
        <v>263</v>
      </c>
      <c r="E10017" s="94" t="s">
        <v>17928</v>
      </c>
      <c r="F10017" s="94" t="s">
        <v>128</v>
      </c>
    </row>
    <row r="10018" spans="1:6" ht="15" x14ac:dyDescent="0.25">
      <c r="A10018" s="94">
        <v>10013</v>
      </c>
      <c r="B10018" s="95">
        <v>44215.682384259198</v>
      </c>
      <c r="C10018" s="94">
        <v>5</v>
      </c>
      <c r="D10018" s="94" t="s">
        <v>17929</v>
      </c>
      <c r="E10018" s="94" t="s">
        <v>17930</v>
      </c>
      <c r="F10018" s="94" t="s">
        <v>128</v>
      </c>
    </row>
    <row r="10019" spans="1:6" ht="15" x14ac:dyDescent="0.25">
      <c r="A10019" s="94">
        <v>10014</v>
      </c>
      <c r="B10019" s="95">
        <v>44215.665127314802</v>
      </c>
      <c r="C10019" s="94">
        <v>5</v>
      </c>
      <c r="D10019" s="94" t="s">
        <v>867</v>
      </c>
      <c r="E10019" s="94" t="s">
        <v>17931</v>
      </c>
      <c r="F10019" s="94" t="s">
        <v>128</v>
      </c>
    </row>
    <row r="10020" spans="1:6" ht="15" x14ac:dyDescent="0.25">
      <c r="A10020" s="94">
        <v>10015</v>
      </c>
      <c r="B10020" s="95">
        <v>44215.659050925897</v>
      </c>
      <c r="C10020" s="94">
        <v>5</v>
      </c>
      <c r="D10020" s="94" t="s">
        <v>17932</v>
      </c>
      <c r="E10020" s="94" t="s">
        <v>17933</v>
      </c>
      <c r="F10020" s="94" t="s">
        <v>128</v>
      </c>
    </row>
    <row r="10021" spans="1:6" ht="15" x14ac:dyDescent="0.25">
      <c r="A10021" s="94">
        <v>10016</v>
      </c>
      <c r="B10021" s="95">
        <v>44215.658449073999</v>
      </c>
      <c r="C10021" s="94">
        <v>5</v>
      </c>
      <c r="D10021" s="94" t="s">
        <v>17934</v>
      </c>
      <c r="E10021" s="94" t="s">
        <v>17935</v>
      </c>
      <c r="F10021" s="94" t="s">
        <v>128</v>
      </c>
    </row>
    <row r="10022" spans="1:6" ht="15" x14ac:dyDescent="0.25">
      <c r="A10022" s="94">
        <v>10017</v>
      </c>
      <c r="B10022" s="95">
        <v>44215.652488425898</v>
      </c>
      <c r="C10022" s="94">
        <v>5</v>
      </c>
      <c r="D10022" s="94" t="s">
        <v>411</v>
      </c>
      <c r="E10022" s="94" t="s">
        <v>17936</v>
      </c>
      <c r="F10022" s="94" t="s">
        <v>128</v>
      </c>
    </row>
    <row r="10023" spans="1:6" ht="15" x14ac:dyDescent="0.25">
      <c r="A10023" s="94">
        <v>10018</v>
      </c>
      <c r="B10023" s="95">
        <v>44215.651053240697</v>
      </c>
      <c r="C10023" s="94">
        <v>5</v>
      </c>
      <c r="D10023" s="94" t="s">
        <v>17937</v>
      </c>
      <c r="E10023" s="94" t="s">
        <v>17938</v>
      </c>
      <c r="F10023" s="94" t="s">
        <v>128</v>
      </c>
    </row>
    <row r="10024" spans="1:6" ht="15" x14ac:dyDescent="0.25">
      <c r="A10024" s="94">
        <v>10019</v>
      </c>
      <c r="B10024" s="95">
        <v>44215.648946759196</v>
      </c>
      <c r="C10024" s="94">
        <v>3</v>
      </c>
      <c r="D10024" s="94" t="s">
        <v>17939</v>
      </c>
      <c r="E10024" s="94" t="s">
        <v>17940</v>
      </c>
      <c r="F10024" s="94" t="s">
        <v>128</v>
      </c>
    </row>
    <row r="10025" spans="1:6" ht="15" x14ac:dyDescent="0.25">
      <c r="A10025" s="94">
        <v>10020</v>
      </c>
      <c r="B10025" s="95">
        <v>44215.6484375</v>
      </c>
      <c r="C10025" s="94">
        <v>5</v>
      </c>
      <c r="D10025" s="94" t="s">
        <v>17941</v>
      </c>
      <c r="E10025" s="94" t="s">
        <v>17942</v>
      </c>
      <c r="F10025" s="94" t="s">
        <v>128</v>
      </c>
    </row>
    <row r="10026" spans="1:6" ht="15" x14ac:dyDescent="0.25">
      <c r="A10026" s="94">
        <v>10021</v>
      </c>
      <c r="B10026" s="95">
        <v>44215.6205439814</v>
      </c>
      <c r="C10026" s="94">
        <v>5</v>
      </c>
      <c r="D10026" s="94" t="s">
        <v>17943</v>
      </c>
      <c r="E10026" s="94" t="s">
        <v>17944</v>
      </c>
      <c r="F10026" s="94" t="s">
        <v>128</v>
      </c>
    </row>
    <row r="10027" spans="1:6" ht="15" x14ac:dyDescent="0.25">
      <c r="A10027" s="94">
        <v>10022</v>
      </c>
      <c r="B10027" s="95">
        <v>44215.618969907402</v>
      </c>
      <c r="C10027" s="94">
        <v>5</v>
      </c>
      <c r="D10027" s="94" t="s">
        <v>17945</v>
      </c>
      <c r="E10027" s="94" t="s">
        <v>17946</v>
      </c>
      <c r="F10027" s="94" t="s">
        <v>128</v>
      </c>
    </row>
    <row r="10028" spans="1:6" ht="15" x14ac:dyDescent="0.25">
      <c r="A10028" s="94">
        <v>10023</v>
      </c>
      <c r="B10028" s="95">
        <v>44215.618136573998</v>
      </c>
      <c r="C10028" s="94">
        <v>5</v>
      </c>
      <c r="D10028" s="94" t="s">
        <v>8464</v>
      </c>
      <c r="E10028" s="94" t="s">
        <v>17947</v>
      </c>
      <c r="F10028" s="94" t="s">
        <v>128</v>
      </c>
    </row>
    <row r="10029" spans="1:6" ht="15" x14ac:dyDescent="0.25">
      <c r="A10029" s="94">
        <v>10024</v>
      </c>
      <c r="B10029" s="95">
        <v>44215.617916666597</v>
      </c>
      <c r="C10029" s="94">
        <v>5</v>
      </c>
      <c r="D10029" s="94" t="s">
        <v>17948</v>
      </c>
      <c r="E10029" s="94" t="s">
        <v>17949</v>
      </c>
      <c r="F10029" s="94" t="s">
        <v>128</v>
      </c>
    </row>
    <row r="10030" spans="1:6" ht="15" x14ac:dyDescent="0.25">
      <c r="A10030" s="94">
        <v>10025</v>
      </c>
      <c r="B10030" s="95">
        <v>44215.611851851798</v>
      </c>
      <c r="C10030" s="94">
        <v>5</v>
      </c>
      <c r="D10030" s="94" t="s">
        <v>17950</v>
      </c>
      <c r="E10030" s="94" t="s">
        <v>17951</v>
      </c>
      <c r="F10030" s="94" t="s">
        <v>128</v>
      </c>
    </row>
    <row r="10031" spans="1:6" ht="15" x14ac:dyDescent="0.25">
      <c r="A10031" s="94">
        <v>10026</v>
      </c>
      <c r="B10031" s="95">
        <v>44215.609513888798</v>
      </c>
      <c r="C10031" s="94">
        <v>5</v>
      </c>
      <c r="D10031" s="94" t="s">
        <v>523</v>
      </c>
      <c r="E10031" s="94" t="s">
        <v>17952</v>
      </c>
      <c r="F10031" s="94" t="s">
        <v>128</v>
      </c>
    </row>
    <row r="10032" spans="1:6" ht="15" x14ac:dyDescent="0.25">
      <c r="A10032" s="94">
        <v>10027</v>
      </c>
      <c r="B10032" s="95">
        <v>44215.603912036997</v>
      </c>
      <c r="C10032" s="94">
        <v>5</v>
      </c>
      <c r="D10032" s="94" t="s">
        <v>17953</v>
      </c>
      <c r="E10032" s="94" t="s">
        <v>17954</v>
      </c>
      <c r="F10032" s="94" t="s">
        <v>128</v>
      </c>
    </row>
    <row r="10033" spans="1:6" ht="15" x14ac:dyDescent="0.25">
      <c r="A10033" s="94">
        <v>10028</v>
      </c>
      <c r="B10033" s="95">
        <v>44215.599351851801</v>
      </c>
      <c r="C10033" s="94">
        <v>5</v>
      </c>
      <c r="D10033" s="94" t="s">
        <v>17955</v>
      </c>
      <c r="E10033" s="94" t="s">
        <v>17956</v>
      </c>
      <c r="F10033" s="94" t="s">
        <v>128</v>
      </c>
    </row>
    <row r="10034" spans="1:6" ht="15" x14ac:dyDescent="0.25">
      <c r="A10034" s="94">
        <v>10029</v>
      </c>
      <c r="B10034" s="95">
        <v>44215.584340277703</v>
      </c>
      <c r="C10034" s="94">
        <v>5</v>
      </c>
      <c r="D10034" s="94" t="s">
        <v>263</v>
      </c>
      <c r="E10034" s="94" t="s">
        <v>17957</v>
      </c>
      <c r="F10034" s="94" t="s">
        <v>128</v>
      </c>
    </row>
    <row r="10035" spans="1:6" ht="15" x14ac:dyDescent="0.25">
      <c r="A10035" s="94">
        <v>10030</v>
      </c>
      <c r="B10035" s="95">
        <v>44215.574085648099</v>
      </c>
      <c r="C10035" s="94">
        <v>5</v>
      </c>
      <c r="D10035" s="94" t="s">
        <v>17958</v>
      </c>
      <c r="E10035" s="94" t="s">
        <v>17959</v>
      </c>
      <c r="F10035" s="94" t="s">
        <v>128</v>
      </c>
    </row>
    <row r="10036" spans="1:6" ht="15" x14ac:dyDescent="0.25">
      <c r="A10036" s="94">
        <v>10031</v>
      </c>
      <c r="B10036" s="95">
        <v>44215.570462962904</v>
      </c>
      <c r="C10036" s="94">
        <v>1</v>
      </c>
      <c r="D10036" s="94" t="s">
        <v>17960</v>
      </c>
      <c r="E10036" s="94" t="s">
        <v>17961</v>
      </c>
      <c r="F10036" s="94" t="s">
        <v>128</v>
      </c>
    </row>
    <row r="10037" spans="1:6" ht="15" x14ac:dyDescent="0.25">
      <c r="A10037" s="94">
        <v>10032</v>
      </c>
      <c r="B10037" s="95">
        <v>44215.569421296299</v>
      </c>
      <c r="C10037" s="94">
        <v>5</v>
      </c>
      <c r="D10037" s="94" t="s">
        <v>434</v>
      </c>
      <c r="E10037" s="94" t="s">
        <v>17962</v>
      </c>
      <c r="F10037" s="94" t="s">
        <v>128</v>
      </c>
    </row>
    <row r="10038" spans="1:6" ht="15" x14ac:dyDescent="0.25">
      <c r="A10038" s="94">
        <v>10033</v>
      </c>
      <c r="B10038" s="95">
        <v>44215.564375000002</v>
      </c>
      <c r="C10038" s="94">
        <v>5</v>
      </c>
      <c r="D10038" s="94" t="s">
        <v>5252</v>
      </c>
      <c r="E10038" s="94" t="s">
        <v>17963</v>
      </c>
      <c r="F10038" s="94" t="s">
        <v>128</v>
      </c>
    </row>
    <row r="10039" spans="1:6" ht="15" x14ac:dyDescent="0.25">
      <c r="A10039" s="94">
        <v>10034</v>
      </c>
      <c r="B10039" s="95">
        <v>44215.562222222201</v>
      </c>
      <c r="C10039" s="94">
        <v>5</v>
      </c>
      <c r="D10039" s="94" t="s">
        <v>8102</v>
      </c>
      <c r="E10039" s="94" t="s">
        <v>17964</v>
      </c>
      <c r="F10039" s="94" t="s">
        <v>128</v>
      </c>
    </row>
    <row r="10040" spans="1:6" ht="15" x14ac:dyDescent="0.25">
      <c r="A10040" s="94">
        <v>10035</v>
      </c>
      <c r="B10040" s="95">
        <v>44215.5545486111</v>
      </c>
      <c r="C10040" s="94">
        <v>5</v>
      </c>
      <c r="D10040" s="94" t="s">
        <v>17965</v>
      </c>
      <c r="E10040" s="94" t="s">
        <v>17966</v>
      </c>
      <c r="F10040" s="94" t="s">
        <v>128</v>
      </c>
    </row>
    <row r="10041" spans="1:6" ht="15" x14ac:dyDescent="0.25">
      <c r="A10041" s="94">
        <v>10036</v>
      </c>
      <c r="B10041" s="95">
        <v>44215.539664351803</v>
      </c>
      <c r="C10041" s="94">
        <v>5</v>
      </c>
      <c r="D10041" s="94" t="s">
        <v>17967</v>
      </c>
      <c r="E10041" s="94" t="s">
        <v>17968</v>
      </c>
      <c r="F10041" s="94" t="s">
        <v>128</v>
      </c>
    </row>
    <row r="10042" spans="1:6" ht="15" x14ac:dyDescent="0.25">
      <c r="A10042" s="94">
        <v>10037</v>
      </c>
      <c r="B10042" s="95">
        <v>44215.5375347222</v>
      </c>
      <c r="C10042" s="94">
        <v>5</v>
      </c>
      <c r="D10042" s="94" t="s">
        <v>17969</v>
      </c>
      <c r="E10042" s="94" t="s">
        <v>17970</v>
      </c>
      <c r="F10042" s="94" t="s">
        <v>128</v>
      </c>
    </row>
    <row r="10043" spans="1:6" ht="15" x14ac:dyDescent="0.25">
      <c r="A10043" s="94">
        <v>10038</v>
      </c>
      <c r="B10043" s="95">
        <v>44215.507430555503</v>
      </c>
      <c r="C10043" s="94">
        <v>5</v>
      </c>
      <c r="D10043" s="94" t="s">
        <v>263</v>
      </c>
      <c r="E10043" s="94" t="s">
        <v>17971</v>
      </c>
      <c r="F10043" s="94" t="s">
        <v>128</v>
      </c>
    </row>
    <row r="10044" spans="1:6" ht="15" x14ac:dyDescent="0.25">
      <c r="A10044" s="94">
        <v>10039</v>
      </c>
      <c r="B10044" s="95">
        <v>44215.506967592497</v>
      </c>
      <c r="C10044" s="94">
        <v>5</v>
      </c>
      <c r="D10044" s="94" t="s">
        <v>422</v>
      </c>
      <c r="E10044" s="94" t="s">
        <v>17972</v>
      </c>
      <c r="F10044" s="94" t="s">
        <v>128</v>
      </c>
    </row>
    <row r="10045" spans="1:6" ht="15" x14ac:dyDescent="0.25">
      <c r="A10045" s="94">
        <v>10040</v>
      </c>
      <c r="B10045" s="95">
        <v>44215.501099537003</v>
      </c>
      <c r="C10045" s="94">
        <v>5</v>
      </c>
      <c r="D10045" s="94" t="s">
        <v>17973</v>
      </c>
      <c r="E10045" s="94"/>
      <c r="F10045" s="94" t="s">
        <v>128</v>
      </c>
    </row>
    <row r="10046" spans="1:6" ht="15" x14ac:dyDescent="0.25">
      <c r="A10046" s="94">
        <v>10041</v>
      </c>
      <c r="B10046" s="95">
        <v>44215.4964004629</v>
      </c>
      <c r="C10046" s="94">
        <v>5</v>
      </c>
      <c r="D10046" s="94" t="s">
        <v>15257</v>
      </c>
      <c r="E10046" s="94" t="s">
        <v>17974</v>
      </c>
      <c r="F10046" s="94" t="s">
        <v>128</v>
      </c>
    </row>
    <row r="10047" spans="1:6" ht="15" x14ac:dyDescent="0.25">
      <c r="A10047" s="94">
        <v>10042</v>
      </c>
      <c r="B10047" s="95">
        <v>44215.493807870298</v>
      </c>
      <c r="C10047" s="94">
        <v>5</v>
      </c>
      <c r="D10047" s="94" t="s">
        <v>17975</v>
      </c>
      <c r="E10047" s="94" t="s">
        <v>17976</v>
      </c>
      <c r="F10047" s="94" t="s">
        <v>128</v>
      </c>
    </row>
    <row r="10048" spans="1:6" ht="15" x14ac:dyDescent="0.25">
      <c r="A10048" s="94">
        <v>10043</v>
      </c>
      <c r="B10048" s="95">
        <v>44215.490775462902</v>
      </c>
      <c r="C10048" s="94">
        <v>5</v>
      </c>
      <c r="D10048" s="94" t="s">
        <v>17977</v>
      </c>
      <c r="E10048" s="94" t="s">
        <v>17978</v>
      </c>
      <c r="F10048" s="94" t="s">
        <v>128</v>
      </c>
    </row>
    <row r="10049" spans="1:6" ht="15" x14ac:dyDescent="0.25">
      <c r="A10049" s="94">
        <v>10044</v>
      </c>
      <c r="B10049" s="95">
        <v>44215.479074073999</v>
      </c>
      <c r="C10049" s="94">
        <v>5</v>
      </c>
      <c r="D10049" s="94" t="s">
        <v>17979</v>
      </c>
      <c r="E10049" s="94" t="s">
        <v>17980</v>
      </c>
      <c r="F10049" s="94" t="s">
        <v>128</v>
      </c>
    </row>
    <row r="10050" spans="1:6" ht="15" x14ac:dyDescent="0.25">
      <c r="A10050" s="94">
        <v>10045</v>
      </c>
      <c r="B10050" s="95">
        <v>44215.479074073999</v>
      </c>
      <c r="C10050" s="94">
        <v>5</v>
      </c>
      <c r="D10050" s="94" t="s">
        <v>17981</v>
      </c>
      <c r="E10050" s="94" t="s">
        <v>17982</v>
      </c>
      <c r="F10050" s="94" t="s">
        <v>128</v>
      </c>
    </row>
    <row r="10051" spans="1:6" ht="15" x14ac:dyDescent="0.25">
      <c r="A10051" s="94">
        <v>10046</v>
      </c>
      <c r="B10051" s="95">
        <v>44215.4570717592</v>
      </c>
      <c r="C10051" s="94">
        <v>4</v>
      </c>
      <c r="D10051" s="94" t="s">
        <v>17983</v>
      </c>
      <c r="E10051" s="94" t="s">
        <v>17984</v>
      </c>
      <c r="F10051" s="94" t="s">
        <v>128</v>
      </c>
    </row>
    <row r="10052" spans="1:6" ht="15" x14ac:dyDescent="0.25">
      <c r="A10052" s="94">
        <v>10047</v>
      </c>
      <c r="B10052" s="95">
        <v>44215.456608796201</v>
      </c>
      <c r="C10052" s="94">
        <v>1</v>
      </c>
      <c r="D10052" s="94" t="s">
        <v>17985</v>
      </c>
      <c r="E10052" s="94" t="s">
        <v>17986</v>
      </c>
      <c r="F10052" s="94" t="s">
        <v>128</v>
      </c>
    </row>
    <row r="10053" spans="1:6" ht="15" x14ac:dyDescent="0.25">
      <c r="A10053" s="94">
        <v>10048</v>
      </c>
      <c r="B10053" s="95">
        <v>44215.452511574003</v>
      </c>
      <c r="C10053" s="94">
        <v>5</v>
      </c>
      <c r="D10053" s="94" t="s">
        <v>17987</v>
      </c>
      <c r="E10053" s="94" t="s">
        <v>17988</v>
      </c>
      <c r="F10053" s="94" t="s">
        <v>128</v>
      </c>
    </row>
    <row r="10054" spans="1:6" ht="15" x14ac:dyDescent="0.25">
      <c r="A10054" s="94">
        <v>10049</v>
      </c>
      <c r="B10054" s="95">
        <v>44215.386655092501</v>
      </c>
      <c r="C10054" s="94">
        <v>5</v>
      </c>
      <c r="D10054" s="94" t="s">
        <v>17989</v>
      </c>
      <c r="E10054" s="94" t="s">
        <v>17990</v>
      </c>
      <c r="F10054" s="94" t="s">
        <v>128</v>
      </c>
    </row>
    <row r="10055" spans="1:6" ht="15" x14ac:dyDescent="0.25">
      <c r="A10055" s="94">
        <v>10050</v>
      </c>
      <c r="B10055" s="95">
        <v>44215.055567129602</v>
      </c>
      <c r="C10055" s="94">
        <v>5</v>
      </c>
      <c r="D10055" s="94" t="s">
        <v>17991</v>
      </c>
      <c r="E10055" s="94" t="s">
        <v>17992</v>
      </c>
      <c r="F10055" s="94" t="s">
        <v>128</v>
      </c>
    </row>
    <row r="10056" spans="1:6" ht="15" x14ac:dyDescent="0.25">
      <c r="A10056" s="94">
        <v>10051</v>
      </c>
      <c r="B10056" s="95">
        <v>44214.918854166601</v>
      </c>
      <c r="C10056" s="94">
        <v>5</v>
      </c>
      <c r="D10056" s="94" t="s">
        <v>17993</v>
      </c>
      <c r="E10056" s="94" t="s">
        <v>17994</v>
      </c>
      <c r="F10056" s="94" t="s">
        <v>128</v>
      </c>
    </row>
    <row r="10057" spans="1:6" ht="15" x14ac:dyDescent="0.25">
      <c r="A10057" s="94">
        <v>10052</v>
      </c>
      <c r="B10057" s="95">
        <v>44214.909016203703</v>
      </c>
      <c r="C10057" s="94">
        <v>5</v>
      </c>
      <c r="D10057" s="94" t="s">
        <v>17995</v>
      </c>
      <c r="E10057" s="94" t="s">
        <v>17996</v>
      </c>
      <c r="F10057" s="94" t="s">
        <v>128</v>
      </c>
    </row>
    <row r="10058" spans="1:6" ht="15" x14ac:dyDescent="0.25">
      <c r="A10058" s="94">
        <v>10053</v>
      </c>
      <c r="B10058" s="95">
        <v>44214.890023148102</v>
      </c>
      <c r="C10058" s="94">
        <v>5</v>
      </c>
      <c r="D10058" s="94" t="s">
        <v>17997</v>
      </c>
      <c r="E10058" s="94" t="s">
        <v>17998</v>
      </c>
      <c r="F10058" s="94" t="s">
        <v>128</v>
      </c>
    </row>
    <row r="10059" spans="1:6" ht="15" x14ac:dyDescent="0.25">
      <c r="A10059" s="94">
        <v>10054</v>
      </c>
      <c r="B10059" s="95">
        <v>44214.857777777703</v>
      </c>
      <c r="C10059" s="94">
        <v>5</v>
      </c>
      <c r="D10059" s="94" t="s">
        <v>2113</v>
      </c>
      <c r="E10059" s="94" t="s">
        <v>17999</v>
      </c>
      <c r="F10059" s="94" t="s">
        <v>128</v>
      </c>
    </row>
    <row r="10060" spans="1:6" ht="15" x14ac:dyDescent="0.25">
      <c r="A10060" s="94">
        <v>10055</v>
      </c>
      <c r="B10060" s="95">
        <v>44214.795902777703</v>
      </c>
      <c r="C10060" s="94">
        <v>5</v>
      </c>
      <c r="D10060" s="94" t="s">
        <v>434</v>
      </c>
      <c r="E10060" s="94" t="s">
        <v>18000</v>
      </c>
      <c r="F10060" s="94" t="s">
        <v>128</v>
      </c>
    </row>
    <row r="10061" spans="1:6" ht="15" x14ac:dyDescent="0.25">
      <c r="A10061" s="94">
        <v>10056</v>
      </c>
      <c r="B10061" s="95">
        <v>44214.772430555502</v>
      </c>
      <c r="C10061" s="94">
        <v>5</v>
      </c>
      <c r="D10061" s="94" t="s">
        <v>3283</v>
      </c>
      <c r="E10061" s="94" t="s">
        <v>18001</v>
      </c>
      <c r="F10061" s="94" t="s">
        <v>128</v>
      </c>
    </row>
    <row r="10062" spans="1:6" ht="15" x14ac:dyDescent="0.25">
      <c r="A10062" s="94">
        <v>10057</v>
      </c>
      <c r="B10062" s="95">
        <v>44214.762499999997</v>
      </c>
      <c r="C10062" s="94">
        <v>3</v>
      </c>
      <c r="D10062" s="94" t="s">
        <v>18002</v>
      </c>
      <c r="E10062" s="94" t="s">
        <v>18003</v>
      </c>
      <c r="F10062" s="94" t="s">
        <v>128</v>
      </c>
    </row>
    <row r="10063" spans="1:6" ht="15" x14ac:dyDescent="0.25">
      <c r="A10063" s="94">
        <v>10058</v>
      </c>
      <c r="B10063" s="95">
        <v>44214.758645833303</v>
      </c>
      <c r="C10063" s="94">
        <v>5</v>
      </c>
      <c r="D10063" s="94" t="s">
        <v>18004</v>
      </c>
      <c r="E10063" s="94" t="s">
        <v>18005</v>
      </c>
      <c r="F10063" s="94" t="s">
        <v>128</v>
      </c>
    </row>
    <row r="10064" spans="1:6" ht="15" x14ac:dyDescent="0.25">
      <c r="A10064" s="94">
        <v>10059</v>
      </c>
      <c r="B10064" s="95">
        <v>44214.754131944399</v>
      </c>
      <c r="C10064" s="94">
        <v>5</v>
      </c>
      <c r="D10064" s="94" t="s">
        <v>18006</v>
      </c>
      <c r="E10064" s="94" t="s">
        <v>18007</v>
      </c>
      <c r="F10064" s="94" t="s">
        <v>128</v>
      </c>
    </row>
    <row r="10065" spans="1:6" ht="15" x14ac:dyDescent="0.25">
      <c r="A10065" s="94">
        <v>10060</v>
      </c>
      <c r="B10065" s="95">
        <v>44214.7459027777</v>
      </c>
      <c r="C10065" s="94">
        <v>5</v>
      </c>
      <c r="D10065" s="94" t="s">
        <v>18008</v>
      </c>
      <c r="E10065" s="94" t="s">
        <v>18009</v>
      </c>
      <c r="F10065" s="94" t="s">
        <v>128</v>
      </c>
    </row>
    <row r="10066" spans="1:6" ht="15" x14ac:dyDescent="0.25">
      <c r="A10066" s="94">
        <v>10061</v>
      </c>
      <c r="B10066" s="95">
        <v>44214.745300925897</v>
      </c>
      <c r="C10066" s="94">
        <v>5</v>
      </c>
      <c r="D10066" s="94" t="s">
        <v>18010</v>
      </c>
      <c r="E10066" s="94" t="s">
        <v>18011</v>
      </c>
      <c r="F10066" s="94" t="s">
        <v>18012</v>
      </c>
    </row>
    <row r="10067" spans="1:6" ht="15" x14ac:dyDescent="0.25">
      <c r="A10067" s="94">
        <v>10062</v>
      </c>
      <c r="B10067" s="95">
        <v>44214.704826388799</v>
      </c>
      <c r="C10067" s="94">
        <v>5</v>
      </c>
      <c r="D10067" s="94" t="s">
        <v>263</v>
      </c>
      <c r="E10067" s="94" t="s">
        <v>18013</v>
      </c>
      <c r="F10067" s="94" t="s">
        <v>128</v>
      </c>
    </row>
    <row r="10068" spans="1:6" ht="15" x14ac:dyDescent="0.25">
      <c r="A10068" s="94">
        <v>10063</v>
      </c>
      <c r="B10068" s="95">
        <v>44214.699710648099</v>
      </c>
      <c r="C10068" s="94">
        <v>5</v>
      </c>
      <c r="D10068" s="94" t="s">
        <v>18014</v>
      </c>
      <c r="E10068" s="94" t="s">
        <v>18015</v>
      </c>
      <c r="F10068" s="94" t="s">
        <v>128</v>
      </c>
    </row>
    <row r="10069" spans="1:6" ht="15" x14ac:dyDescent="0.25">
      <c r="A10069" s="94">
        <v>10064</v>
      </c>
      <c r="B10069" s="95">
        <v>44214.696273148104</v>
      </c>
      <c r="C10069" s="94">
        <v>5</v>
      </c>
      <c r="D10069" s="94" t="s">
        <v>18016</v>
      </c>
      <c r="E10069" s="94" t="s">
        <v>18017</v>
      </c>
      <c r="F10069" s="94" t="s">
        <v>128</v>
      </c>
    </row>
    <row r="10070" spans="1:6" ht="15" x14ac:dyDescent="0.25">
      <c r="A10070" s="94">
        <v>10065</v>
      </c>
      <c r="B10070" s="95">
        <v>44214.688946759197</v>
      </c>
      <c r="C10070" s="94">
        <v>5</v>
      </c>
      <c r="D10070" s="94" t="s">
        <v>18018</v>
      </c>
      <c r="E10070" s="94"/>
      <c r="F10070" s="94" t="s">
        <v>128</v>
      </c>
    </row>
    <row r="10071" spans="1:6" ht="15" x14ac:dyDescent="0.25">
      <c r="A10071" s="94">
        <v>10066</v>
      </c>
      <c r="B10071" s="95">
        <v>44214.675787036998</v>
      </c>
      <c r="C10071" s="94">
        <v>5</v>
      </c>
      <c r="D10071" s="94" t="s">
        <v>7331</v>
      </c>
      <c r="E10071" s="94" t="s">
        <v>18019</v>
      </c>
      <c r="F10071" s="94" t="s">
        <v>128</v>
      </c>
    </row>
    <row r="10072" spans="1:6" ht="15" x14ac:dyDescent="0.25">
      <c r="A10072" s="94">
        <v>10067</v>
      </c>
      <c r="B10072" s="95">
        <v>44214.674444444398</v>
      </c>
      <c r="C10072" s="94">
        <v>5</v>
      </c>
      <c r="D10072" s="94" t="s">
        <v>18020</v>
      </c>
      <c r="E10072" s="94" t="s">
        <v>18021</v>
      </c>
      <c r="F10072" s="94" t="s">
        <v>128</v>
      </c>
    </row>
    <row r="10073" spans="1:6" ht="15" x14ac:dyDescent="0.25">
      <c r="A10073" s="94">
        <v>10068</v>
      </c>
      <c r="B10073" s="95">
        <v>44214.646967592496</v>
      </c>
      <c r="C10073" s="94">
        <v>5</v>
      </c>
      <c r="D10073" s="94" t="s">
        <v>18022</v>
      </c>
      <c r="E10073" s="94" t="s">
        <v>18023</v>
      </c>
      <c r="F10073" s="94" t="s">
        <v>128</v>
      </c>
    </row>
    <row r="10074" spans="1:6" ht="15" x14ac:dyDescent="0.25">
      <c r="A10074" s="94">
        <v>10069</v>
      </c>
      <c r="B10074" s="95">
        <v>44214.6448379629</v>
      </c>
      <c r="C10074" s="94">
        <v>5</v>
      </c>
      <c r="D10074" s="94" t="s">
        <v>263</v>
      </c>
      <c r="E10074" s="94" t="s">
        <v>18024</v>
      </c>
      <c r="F10074" s="94" t="s">
        <v>128</v>
      </c>
    </row>
    <row r="10075" spans="1:6" ht="15" x14ac:dyDescent="0.25">
      <c r="A10075" s="94">
        <v>10070</v>
      </c>
      <c r="B10075" s="95">
        <v>44214.570358796198</v>
      </c>
      <c r="C10075" s="94">
        <v>4</v>
      </c>
      <c r="D10075" s="94" t="s">
        <v>18025</v>
      </c>
      <c r="E10075" s="94" t="s">
        <v>18026</v>
      </c>
      <c r="F10075" s="94" t="s">
        <v>128</v>
      </c>
    </row>
    <row r="10076" spans="1:6" ht="15" x14ac:dyDescent="0.25">
      <c r="A10076" s="94">
        <v>10071</v>
      </c>
      <c r="B10076" s="95">
        <v>44214.563229166597</v>
      </c>
      <c r="C10076" s="94">
        <v>5</v>
      </c>
      <c r="D10076" s="94" t="s">
        <v>18027</v>
      </c>
      <c r="E10076" s="94" t="s">
        <v>18028</v>
      </c>
      <c r="F10076" s="94" t="s">
        <v>128</v>
      </c>
    </row>
    <row r="10077" spans="1:6" ht="15" x14ac:dyDescent="0.25">
      <c r="A10077" s="94">
        <v>10072</v>
      </c>
      <c r="B10077" s="95">
        <v>44214.561493055502</v>
      </c>
      <c r="C10077" s="94">
        <v>5</v>
      </c>
      <c r="D10077" s="94" t="s">
        <v>18029</v>
      </c>
      <c r="E10077" s="94" t="s">
        <v>18030</v>
      </c>
      <c r="F10077" s="94" t="s">
        <v>128</v>
      </c>
    </row>
    <row r="10078" spans="1:6" ht="15" x14ac:dyDescent="0.25">
      <c r="A10078" s="94">
        <v>10073</v>
      </c>
      <c r="B10078" s="95">
        <v>44214.558819444399</v>
      </c>
      <c r="C10078" s="94">
        <v>5</v>
      </c>
      <c r="D10078" s="94" t="s">
        <v>18031</v>
      </c>
      <c r="E10078" s="94" t="s">
        <v>18032</v>
      </c>
      <c r="F10078" s="94" t="s">
        <v>128</v>
      </c>
    </row>
    <row r="10079" spans="1:6" ht="15" x14ac:dyDescent="0.25">
      <c r="A10079" s="94">
        <v>10074</v>
      </c>
      <c r="B10079" s="95">
        <v>44214.558356481401</v>
      </c>
      <c r="C10079" s="94">
        <v>5</v>
      </c>
      <c r="D10079" s="94" t="s">
        <v>18033</v>
      </c>
      <c r="E10079" s="94" t="s">
        <v>18034</v>
      </c>
      <c r="F10079" s="94" t="s">
        <v>128</v>
      </c>
    </row>
    <row r="10080" spans="1:6" ht="15" x14ac:dyDescent="0.25">
      <c r="A10080" s="94">
        <v>10075</v>
      </c>
      <c r="B10080" s="95">
        <v>44214.5507291666</v>
      </c>
      <c r="C10080" s="94">
        <v>4</v>
      </c>
      <c r="D10080" s="94" t="s">
        <v>18035</v>
      </c>
      <c r="E10080" s="94"/>
      <c r="F10080" s="94" t="s">
        <v>128</v>
      </c>
    </row>
    <row r="10081" spans="1:6" ht="15" x14ac:dyDescent="0.25">
      <c r="A10081" s="94">
        <v>10076</v>
      </c>
      <c r="B10081" s="95">
        <v>44214.4364236111</v>
      </c>
      <c r="C10081" s="94">
        <v>5</v>
      </c>
      <c r="D10081" s="94" t="s">
        <v>18036</v>
      </c>
      <c r="E10081" s="94" t="s">
        <v>18037</v>
      </c>
      <c r="F10081" s="94" t="s">
        <v>128</v>
      </c>
    </row>
    <row r="10082" spans="1:6" ht="15" x14ac:dyDescent="0.25">
      <c r="A10082" s="94">
        <v>10246</v>
      </c>
      <c r="B10082" s="95">
        <v>44214.413275462903</v>
      </c>
      <c r="C10082" s="94">
        <v>1</v>
      </c>
      <c r="D10082" s="94" t="s">
        <v>18329</v>
      </c>
      <c r="E10082" s="94" t="s">
        <v>18330</v>
      </c>
      <c r="F10082" s="94" t="s">
        <v>128</v>
      </c>
    </row>
    <row r="10083" spans="1:6" ht="15" x14ac:dyDescent="0.25">
      <c r="A10083" s="94">
        <v>10077</v>
      </c>
      <c r="B10083" s="95">
        <v>44213.851712962904</v>
      </c>
      <c r="C10083" s="94">
        <v>5</v>
      </c>
      <c r="D10083" s="94" t="s">
        <v>18038</v>
      </c>
      <c r="E10083" s="94" t="s">
        <v>18039</v>
      </c>
      <c r="F10083" s="94" t="s">
        <v>128</v>
      </c>
    </row>
    <row r="10084" spans="1:6" ht="15" x14ac:dyDescent="0.25">
      <c r="A10084" s="94">
        <v>10078</v>
      </c>
      <c r="B10084" s="95">
        <v>44213.742303240702</v>
      </c>
      <c r="C10084" s="94">
        <v>5</v>
      </c>
      <c r="D10084" s="94" t="s">
        <v>18040</v>
      </c>
      <c r="E10084" s="94" t="s">
        <v>18041</v>
      </c>
      <c r="F10084" s="94" t="s">
        <v>128</v>
      </c>
    </row>
    <row r="10085" spans="1:6" ht="15" x14ac:dyDescent="0.25">
      <c r="A10085" s="94">
        <v>10079</v>
      </c>
      <c r="B10085" s="95">
        <v>44213.6845717592</v>
      </c>
      <c r="C10085" s="94">
        <v>5</v>
      </c>
      <c r="D10085" s="94" t="s">
        <v>18042</v>
      </c>
      <c r="E10085" s="94" t="s">
        <v>18043</v>
      </c>
      <c r="F10085" s="94" t="s">
        <v>128</v>
      </c>
    </row>
    <row r="10086" spans="1:6" ht="15" x14ac:dyDescent="0.25">
      <c r="A10086" s="94">
        <v>10080</v>
      </c>
      <c r="B10086" s="95">
        <v>44213.6674189814</v>
      </c>
      <c r="C10086" s="94">
        <v>5</v>
      </c>
      <c r="D10086" s="94" t="s">
        <v>18044</v>
      </c>
      <c r="E10086" s="94" t="s">
        <v>18045</v>
      </c>
      <c r="F10086" s="94" t="s">
        <v>128</v>
      </c>
    </row>
    <row r="10087" spans="1:6" ht="15" x14ac:dyDescent="0.25">
      <c r="A10087" s="94">
        <v>10081</v>
      </c>
      <c r="B10087" s="95">
        <v>44213.599456018499</v>
      </c>
      <c r="C10087" s="94">
        <v>5</v>
      </c>
      <c r="D10087" s="94" t="s">
        <v>18046</v>
      </c>
      <c r="E10087" s="94" t="s">
        <v>18047</v>
      </c>
      <c r="F10087" s="94" t="s">
        <v>128</v>
      </c>
    </row>
    <row r="10088" spans="1:6" ht="15" x14ac:dyDescent="0.25">
      <c r="A10088" s="94">
        <v>10082</v>
      </c>
      <c r="B10088" s="95">
        <v>44213.585902777697</v>
      </c>
      <c r="C10088" s="94">
        <v>5</v>
      </c>
      <c r="D10088" s="94" t="s">
        <v>18048</v>
      </c>
      <c r="E10088" s="94" t="s">
        <v>18049</v>
      </c>
      <c r="F10088" s="94" t="s">
        <v>128</v>
      </c>
    </row>
    <row r="10089" spans="1:6" ht="15" x14ac:dyDescent="0.25">
      <c r="A10089" s="94">
        <v>10083</v>
      </c>
      <c r="B10089" s="95">
        <v>44213.549884259199</v>
      </c>
      <c r="C10089" s="94">
        <v>5</v>
      </c>
      <c r="D10089" s="94" t="s">
        <v>18050</v>
      </c>
      <c r="E10089" s="94" t="s">
        <v>18051</v>
      </c>
      <c r="F10089" s="94" t="s">
        <v>128</v>
      </c>
    </row>
    <row r="10090" spans="1:6" ht="15" x14ac:dyDescent="0.25">
      <c r="A10090" s="94">
        <v>10084</v>
      </c>
      <c r="B10090" s="95">
        <v>44213.547939814802</v>
      </c>
      <c r="C10090" s="94">
        <v>5</v>
      </c>
      <c r="D10090" s="94" t="s">
        <v>18052</v>
      </c>
      <c r="E10090" s="94" t="s">
        <v>18053</v>
      </c>
      <c r="F10090" s="94" t="s">
        <v>128</v>
      </c>
    </row>
    <row r="10091" spans="1:6" ht="15" x14ac:dyDescent="0.25">
      <c r="A10091" s="94">
        <v>10085</v>
      </c>
      <c r="B10091" s="95">
        <v>44213.518437499901</v>
      </c>
      <c r="C10091" s="94">
        <v>5</v>
      </c>
      <c r="D10091" s="94" t="s">
        <v>18054</v>
      </c>
      <c r="E10091" s="94" t="s">
        <v>18055</v>
      </c>
      <c r="F10091" s="94" t="s">
        <v>128</v>
      </c>
    </row>
    <row r="10092" spans="1:6" ht="15" x14ac:dyDescent="0.25">
      <c r="A10092" s="94">
        <v>10086</v>
      </c>
      <c r="B10092" s="95">
        <v>44213.481157407397</v>
      </c>
      <c r="C10092" s="94">
        <v>5</v>
      </c>
      <c r="D10092" s="94" t="s">
        <v>18056</v>
      </c>
      <c r="E10092" s="94" t="s">
        <v>18057</v>
      </c>
      <c r="F10092" s="94" t="s">
        <v>128</v>
      </c>
    </row>
    <row r="10093" spans="1:6" ht="15" x14ac:dyDescent="0.25">
      <c r="A10093" s="94">
        <v>10087</v>
      </c>
      <c r="B10093" s="95">
        <v>44213.4325925925</v>
      </c>
      <c r="C10093" s="94">
        <v>4</v>
      </c>
      <c r="D10093" s="94" t="s">
        <v>1421</v>
      </c>
      <c r="E10093" s="94" t="s">
        <v>18058</v>
      </c>
      <c r="F10093" s="94" t="s">
        <v>128</v>
      </c>
    </row>
    <row r="10094" spans="1:6" ht="15" x14ac:dyDescent="0.25">
      <c r="A10094" s="94">
        <v>10088</v>
      </c>
      <c r="B10094" s="95">
        <v>44212.9732754629</v>
      </c>
      <c r="C10094" s="94">
        <v>5</v>
      </c>
      <c r="D10094" s="94" t="s">
        <v>18059</v>
      </c>
      <c r="E10094" s="94" t="s">
        <v>18060</v>
      </c>
      <c r="F10094" s="94" t="s">
        <v>128</v>
      </c>
    </row>
    <row r="10095" spans="1:6" ht="15" x14ac:dyDescent="0.25">
      <c r="A10095" s="94">
        <v>10089</v>
      </c>
      <c r="B10095" s="95">
        <v>44212.889687499999</v>
      </c>
      <c r="C10095" s="94">
        <v>5</v>
      </c>
      <c r="D10095" s="94" t="s">
        <v>18061</v>
      </c>
      <c r="E10095" s="94" t="s">
        <v>18062</v>
      </c>
      <c r="F10095" s="94" t="s">
        <v>128</v>
      </c>
    </row>
    <row r="10096" spans="1:6" ht="15" x14ac:dyDescent="0.25">
      <c r="A10096" s="94">
        <v>10090</v>
      </c>
      <c r="B10096" s="95">
        <v>44212.885775462899</v>
      </c>
      <c r="C10096" s="94">
        <v>5</v>
      </c>
      <c r="D10096" s="94" t="s">
        <v>18063</v>
      </c>
      <c r="E10096" s="94" t="s">
        <v>18064</v>
      </c>
      <c r="F10096" s="94" t="s">
        <v>128</v>
      </c>
    </row>
    <row r="10097" spans="1:6" ht="15" x14ac:dyDescent="0.25">
      <c r="A10097" s="94">
        <v>10091</v>
      </c>
      <c r="B10097" s="95">
        <v>44212.818391203698</v>
      </c>
      <c r="C10097" s="94">
        <v>5</v>
      </c>
      <c r="D10097" s="94" t="s">
        <v>18065</v>
      </c>
      <c r="E10097" s="94" t="s">
        <v>18066</v>
      </c>
      <c r="F10097" s="94" t="s">
        <v>128</v>
      </c>
    </row>
    <row r="10098" spans="1:6" ht="15" x14ac:dyDescent="0.25">
      <c r="A10098" s="94">
        <v>10092</v>
      </c>
      <c r="B10098" s="95">
        <v>44212.811967592497</v>
      </c>
      <c r="C10098" s="94">
        <v>4</v>
      </c>
      <c r="D10098" s="94" t="s">
        <v>18067</v>
      </c>
      <c r="E10098" s="94" t="s">
        <v>18068</v>
      </c>
      <c r="F10098" s="94" t="s">
        <v>128</v>
      </c>
    </row>
    <row r="10099" spans="1:6" ht="15" x14ac:dyDescent="0.25">
      <c r="A10099" s="94">
        <v>10093</v>
      </c>
      <c r="B10099" s="95">
        <v>44212.8106134259</v>
      </c>
      <c r="C10099" s="94">
        <v>5</v>
      </c>
      <c r="D10099" s="94" t="s">
        <v>18069</v>
      </c>
      <c r="E10099" s="94" t="s">
        <v>18070</v>
      </c>
      <c r="F10099" s="94" t="s">
        <v>128</v>
      </c>
    </row>
    <row r="10100" spans="1:6" ht="15" x14ac:dyDescent="0.25">
      <c r="A10100" s="94">
        <v>10094</v>
      </c>
      <c r="B10100" s="95">
        <v>44212.789513888798</v>
      </c>
      <c r="C10100" s="94">
        <v>5</v>
      </c>
      <c r="D10100" s="94" t="s">
        <v>18071</v>
      </c>
      <c r="E10100" s="94" t="s">
        <v>18072</v>
      </c>
      <c r="F10100" s="94" t="s">
        <v>128</v>
      </c>
    </row>
    <row r="10101" spans="1:6" ht="15" x14ac:dyDescent="0.25">
      <c r="A10101" s="94">
        <v>10095</v>
      </c>
      <c r="B10101" s="95">
        <v>44212.776053240697</v>
      </c>
      <c r="C10101" s="94">
        <v>5</v>
      </c>
      <c r="D10101" s="94" t="s">
        <v>18073</v>
      </c>
      <c r="E10101" s="94" t="s">
        <v>18074</v>
      </c>
      <c r="F10101" s="94" t="s">
        <v>128</v>
      </c>
    </row>
    <row r="10102" spans="1:6" ht="15" x14ac:dyDescent="0.25">
      <c r="A10102" s="94">
        <v>10096</v>
      </c>
      <c r="B10102" s="95">
        <v>44212.770428240699</v>
      </c>
      <c r="C10102" s="94">
        <v>4</v>
      </c>
      <c r="D10102" s="94" t="s">
        <v>18075</v>
      </c>
      <c r="E10102" s="94" t="s">
        <v>18076</v>
      </c>
      <c r="F10102" s="94" t="s">
        <v>128</v>
      </c>
    </row>
    <row r="10103" spans="1:6" ht="15" x14ac:dyDescent="0.25">
      <c r="A10103" s="94">
        <v>10097</v>
      </c>
      <c r="B10103" s="95">
        <v>44212.766412037003</v>
      </c>
      <c r="C10103" s="94">
        <v>5</v>
      </c>
      <c r="D10103" s="94" t="s">
        <v>18077</v>
      </c>
      <c r="E10103" s="94" t="s">
        <v>18078</v>
      </c>
      <c r="F10103" s="94" t="s">
        <v>128</v>
      </c>
    </row>
    <row r="10104" spans="1:6" ht="15" x14ac:dyDescent="0.25">
      <c r="A10104" s="94">
        <v>10098</v>
      </c>
      <c r="B10104" s="95">
        <v>44212.667986111097</v>
      </c>
      <c r="C10104" s="94">
        <v>5</v>
      </c>
      <c r="D10104" s="94" t="s">
        <v>18079</v>
      </c>
      <c r="E10104" s="94" t="s">
        <v>18080</v>
      </c>
      <c r="F10104" s="94" t="s">
        <v>128</v>
      </c>
    </row>
    <row r="10105" spans="1:6" ht="15" x14ac:dyDescent="0.25">
      <c r="A10105" s="94">
        <v>10099</v>
      </c>
      <c r="B10105" s="95">
        <v>44212.657662037003</v>
      </c>
      <c r="C10105" s="94">
        <v>5</v>
      </c>
      <c r="D10105" s="94" t="s">
        <v>18081</v>
      </c>
      <c r="E10105" s="94" t="s">
        <v>18082</v>
      </c>
      <c r="F10105" s="94" t="s">
        <v>128</v>
      </c>
    </row>
    <row r="10106" spans="1:6" ht="15" x14ac:dyDescent="0.25">
      <c r="A10106" s="94">
        <v>10100</v>
      </c>
      <c r="B10106" s="95">
        <v>44212.626620370298</v>
      </c>
      <c r="C10106" s="94">
        <v>5</v>
      </c>
      <c r="D10106" s="94" t="s">
        <v>18083</v>
      </c>
      <c r="E10106" s="94" t="s">
        <v>18084</v>
      </c>
      <c r="F10106" s="94" t="s">
        <v>128</v>
      </c>
    </row>
    <row r="10107" spans="1:6" ht="15" x14ac:dyDescent="0.25">
      <c r="A10107" s="94">
        <v>10101</v>
      </c>
      <c r="B10107" s="95">
        <v>44212.619722222204</v>
      </c>
      <c r="C10107" s="94">
        <v>5</v>
      </c>
      <c r="D10107" s="94" t="s">
        <v>18085</v>
      </c>
      <c r="E10107" s="94" t="s">
        <v>18086</v>
      </c>
      <c r="F10107" s="94" t="s">
        <v>128</v>
      </c>
    </row>
    <row r="10108" spans="1:6" ht="15" x14ac:dyDescent="0.25">
      <c r="A10108" s="94">
        <v>10102</v>
      </c>
      <c r="B10108" s="95">
        <v>44212.607916666602</v>
      </c>
      <c r="C10108" s="94">
        <v>4</v>
      </c>
      <c r="D10108" s="94" t="s">
        <v>18087</v>
      </c>
      <c r="E10108" s="94"/>
      <c r="F10108" s="94" t="s">
        <v>128</v>
      </c>
    </row>
    <row r="10109" spans="1:6" ht="15" x14ac:dyDescent="0.25">
      <c r="A10109" s="94">
        <v>10103</v>
      </c>
      <c r="B10109" s="95">
        <v>44212.559050925898</v>
      </c>
      <c r="C10109" s="94">
        <v>5</v>
      </c>
      <c r="D10109" s="94" t="s">
        <v>18088</v>
      </c>
      <c r="E10109" s="94" t="s">
        <v>18089</v>
      </c>
      <c r="F10109" s="94" t="s">
        <v>128</v>
      </c>
    </row>
    <row r="10110" spans="1:6" ht="15" x14ac:dyDescent="0.25">
      <c r="A10110" s="94">
        <v>10104</v>
      </c>
      <c r="B10110" s="95">
        <v>44212.523553240702</v>
      </c>
      <c r="C10110" s="94">
        <v>3</v>
      </c>
      <c r="D10110" s="94" t="s">
        <v>18090</v>
      </c>
      <c r="E10110" s="94" t="s">
        <v>18091</v>
      </c>
      <c r="F10110" s="94" t="s">
        <v>128</v>
      </c>
    </row>
    <row r="10111" spans="1:6" ht="15" x14ac:dyDescent="0.25">
      <c r="A10111" s="94">
        <v>10105</v>
      </c>
      <c r="B10111" s="95">
        <v>44212.513113425899</v>
      </c>
      <c r="C10111" s="94">
        <v>5</v>
      </c>
      <c r="D10111" s="94" t="s">
        <v>18092</v>
      </c>
      <c r="E10111" s="94" t="s">
        <v>18093</v>
      </c>
      <c r="F10111" s="94" t="s">
        <v>128</v>
      </c>
    </row>
    <row r="10112" spans="1:6" ht="15" x14ac:dyDescent="0.25">
      <c r="A10112" s="94">
        <v>10106</v>
      </c>
      <c r="B10112" s="95">
        <v>44212.492997685098</v>
      </c>
      <c r="C10112" s="94">
        <v>5</v>
      </c>
      <c r="D10112" s="94" t="s">
        <v>876</v>
      </c>
      <c r="E10112" s="94" t="s">
        <v>17268</v>
      </c>
      <c r="F10112" s="94" t="s">
        <v>425</v>
      </c>
    </row>
    <row r="10113" spans="1:6" ht="15" x14ac:dyDescent="0.25">
      <c r="A10113" s="94">
        <v>10107</v>
      </c>
      <c r="B10113" s="95">
        <v>44212.480555555499</v>
      </c>
      <c r="C10113" s="94">
        <v>5</v>
      </c>
      <c r="D10113" s="94" t="s">
        <v>6106</v>
      </c>
      <c r="E10113" s="94" t="s">
        <v>18094</v>
      </c>
      <c r="F10113" s="94" t="s">
        <v>128</v>
      </c>
    </row>
    <row r="10114" spans="1:6" ht="15" x14ac:dyDescent="0.25">
      <c r="A10114" s="94">
        <v>10108</v>
      </c>
      <c r="B10114" s="95">
        <v>44212.468877314801</v>
      </c>
      <c r="C10114" s="94">
        <v>5</v>
      </c>
      <c r="D10114" s="94" t="s">
        <v>18095</v>
      </c>
      <c r="E10114" s="94" t="s">
        <v>18096</v>
      </c>
      <c r="F10114" s="94" t="s">
        <v>425</v>
      </c>
    </row>
    <row r="10115" spans="1:6" ht="15" x14ac:dyDescent="0.25">
      <c r="A10115" s="94">
        <v>10109</v>
      </c>
      <c r="B10115" s="95">
        <v>44212.467141203699</v>
      </c>
      <c r="C10115" s="94">
        <v>5</v>
      </c>
      <c r="D10115" s="94" t="s">
        <v>18097</v>
      </c>
      <c r="E10115" s="94" t="s">
        <v>18098</v>
      </c>
      <c r="F10115" s="94" t="s">
        <v>128</v>
      </c>
    </row>
    <row r="10116" spans="1:6" ht="15" x14ac:dyDescent="0.25">
      <c r="A10116" s="94">
        <v>10110</v>
      </c>
      <c r="B10116" s="95">
        <v>44212.4643402777</v>
      </c>
      <c r="C10116" s="94">
        <v>5</v>
      </c>
      <c r="D10116" s="94" t="s">
        <v>18099</v>
      </c>
      <c r="E10116" s="94" t="s">
        <v>18100</v>
      </c>
      <c r="F10116" s="94" t="s">
        <v>128</v>
      </c>
    </row>
    <row r="10117" spans="1:6" ht="15" x14ac:dyDescent="0.25">
      <c r="A10117" s="94">
        <v>10111</v>
      </c>
      <c r="B10117" s="95">
        <v>44212.4217361111</v>
      </c>
      <c r="C10117" s="94">
        <v>5</v>
      </c>
      <c r="D10117" s="94" t="s">
        <v>18101</v>
      </c>
      <c r="E10117" s="94" t="s">
        <v>18102</v>
      </c>
      <c r="F10117" s="94" t="s">
        <v>128</v>
      </c>
    </row>
    <row r="10118" spans="1:6" ht="15" x14ac:dyDescent="0.25">
      <c r="A10118" s="94">
        <v>10112</v>
      </c>
      <c r="B10118" s="95">
        <v>44211.957418981401</v>
      </c>
      <c r="C10118" s="94">
        <v>5</v>
      </c>
      <c r="D10118" s="94" t="s">
        <v>18103</v>
      </c>
      <c r="E10118" s="94" t="s">
        <v>18104</v>
      </c>
      <c r="F10118" s="94" t="s">
        <v>128</v>
      </c>
    </row>
    <row r="10119" spans="1:6" ht="15" x14ac:dyDescent="0.25">
      <c r="A10119" s="94">
        <v>10113</v>
      </c>
      <c r="B10119" s="95">
        <v>44211.929965277697</v>
      </c>
      <c r="C10119" s="94">
        <v>5</v>
      </c>
      <c r="D10119" s="94" t="s">
        <v>18105</v>
      </c>
      <c r="E10119" s="94" t="s">
        <v>18106</v>
      </c>
      <c r="F10119" s="94" t="s">
        <v>128</v>
      </c>
    </row>
    <row r="10120" spans="1:6" ht="15" x14ac:dyDescent="0.25">
      <c r="A10120" s="94">
        <v>10114</v>
      </c>
      <c r="B10120" s="95">
        <v>44211.8973148148</v>
      </c>
      <c r="C10120" s="94">
        <v>1</v>
      </c>
      <c r="D10120" s="94" t="s">
        <v>18107</v>
      </c>
      <c r="E10120" s="94" t="s">
        <v>18108</v>
      </c>
      <c r="F10120" s="94" t="s">
        <v>128</v>
      </c>
    </row>
    <row r="10121" spans="1:6" ht="15" x14ac:dyDescent="0.25">
      <c r="A10121" s="94">
        <v>10115</v>
      </c>
      <c r="B10121" s="95">
        <v>44211.893067129597</v>
      </c>
      <c r="C10121" s="94">
        <v>5</v>
      </c>
      <c r="D10121" s="94" t="s">
        <v>10275</v>
      </c>
      <c r="E10121" s="94" t="s">
        <v>18109</v>
      </c>
      <c r="F10121" s="94" t="s">
        <v>128</v>
      </c>
    </row>
    <row r="10122" spans="1:6" ht="15" x14ac:dyDescent="0.25">
      <c r="A10122" s="94">
        <v>10116</v>
      </c>
      <c r="B10122" s="95">
        <v>44211.884317129603</v>
      </c>
      <c r="C10122" s="94">
        <v>5</v>
      </c>
      <c r="D10122" s="94" t="s">
        <v>18110</v>
      </c>
      <c r="E10122" s="94" t="s">
        <v>18111</v>
      </c>
      <c r="F10122" s="94" t="s">
        <v>128</v>
      </c>
    </row>
    <row r="10123" spans="1:6" ht="15" x14ac:dyDescent="0.25">
      <c r="A10123" s="94">
        <v>10117</v>
      </c>
      <c r="B10123" s="95">
        <v>44211.8577083333</v>
      </c>
      <c r="C10123" s="94">
        <v>5</v>
      </c>
      <c r="D10123" s="94" t="s">
        <v>18112</v>
      </c>
      <c r="E10123" s="94" t="s">
        <v>18113</v>
      </c>
      <c r="F10123" s="94" t="s">
        <v>128</v>
      </c>
    </row>
    <row r="10124" spans="1:6" ht="15" x14ac:dyDescent="0.25">
      <c r="A10124" s="94">
        <v>10118</v>
      </c>
      <c r="B10124" s="95">
        <v>44211.852013888798</v>
      </c>
      <c r="C10124" s="94">
        <v>5</v>
      </c>
      <c r="D10124" s="94" t="s">
        <v>18114</v>
      </c>
      <c r="E10124" s="94" t="s">
        <v>18115</v>
      </c>
      <c r="F10124" s="94" t="s">
        <v>128</v>
      </c>
    </row>
    <row r="10125" spans="1:6" ht="15" x14ac:dyDescent="0.25">
      <c r="A10125" s="94">
        <v>10119</v>
      </c>
      <c r="B10125" s="95">
        <v>44211.8499421296</v>
      </c>
      <c r="C10125" s="94">
        <v>1</v>
      </c>
      <c r="D10125" s="94" t="s">
        <v>18116</v>
      </c>
      <c r="E10125" s="94" t="s">
        <v>18117</v>
      </c>
      <c r="F10125" s="94" t="s">
        <v>128</v>
      </c>
    </row>
    <row r="10126" spans="1:6" ht="15" x14ac:dyDescent="0.25">
      <c r="A10126" s="94">
        <v>10120</v>
      </c>
      <c r="B10126" s="95">
        <v>44211.823645833298</v>
      </c>
      <c r="C10126" s="94">
        <v>5</v>
      </c>
      <c r="D10126" s="94" t="s">
        <v>18118</v>
      </c>
      <c r="E10126" s="94" t="s">
        <v>18119</v>
      </c>
      <c r="F10126" s="94" t="s">
        <v>128</v>
      </c>
    </row>
    <row r="10127" spans="1:6" ht="15" x14ac:dyDescent="0.25">
      <c r="A10127" s="94">
        <v>10121</v>
      </c>
      <c r="B10127" s="95">
        <v>44211.778680555501</v>
      </c>
      <c r="C10127" s="94">
        <v>5</v>
      </c>
      <c r="D10127" s="94" t="s">
        <v>18120</v>
      </c>
      <c r="E10127" s="94" t="s">
        <v>18121</v>
      </c>
      <c r="F10127" s="94" t="s">
        <v>128</v>
      </c>
    </row>
    <row r="10128" spans="1:6" ht="15" x14ac:dyDescent="0.25">
      <c r="A10128" s="94">
        <v>10122</v>
      </c>
      <c r="B10128" s="95">
        <v>44211.723993055501</v>
      </c>
      <c r="C10128" s="94">
        <v>5</v>
      </c>
      <c r="D10128" s="94" t="s">
        <v>18122</v>
      </c>
      <c r="E10128" s="94" t="s">
        <v>18123</v>
      </c>
      <c r="F10128" s="94" t="s">
        <v>128</v>
      </c>
    </row>
    <row r="10129" spans="1:6" ht="15" x14ac:dyDescent="0.25">
      <c r="A10129" s="94">
        <v>10123</v>
      </c>
      <c r="B10129" s="95">
        <v>44211.721469907403</v>
      </c>
      <c r="C10129" s="94">
        <v>5</v>
      </c>
      <c r="D10129" s="94" t="s">
        <v>9295</v>
      </c>
      <c r="E10129" s="94" t="s">
        <v>18124</v>
      </c>
      <c r="F10129" s="94" t="s">
        <v>128</v>
      </c>
    </row>
    <row r="10130" spans="1:6" ht="15" x14ac:dyDescent="0.25">
      <c r="A10130" s="94">
        <v>10124</v>
      </c>
      <c r="B10130" s="95">
        <v>44211.7210763888</v>
      </c>
      <c r="C10130" s="94">
        <v>5</v>
      </c>
      <c r="D10130" s="94" t="s">
        <v>18125</v>
      </c>
      <c r="E10130" s="94" t="s">
        <v>18126</v>
      </c>
      <c r="F10130" s="94" t="s">
        <v>128</v>
      </c>
    </row>
    <row r="10131" spans="1:6" ht="15" x14ac:dyDescent="0.25">
      <c r="A10131" s="94">
        <v>10125</v>
      </c>
      <c r="B10131" s="95">
        <v>44211.699907407397</v>
      </c>
      <c r="C10131" s="94">
        <v>5</v>
      </c>
      <c r="D10131" s="94" t="s">
        <v>18127</v>
      </c>
      <c r="E10131" s="94" t="s">
        <v>18128</v>
      </c>
      <c r="F10131" s="94" t="s">
        <v>128</v>
      </c>
    </row>
    <row r="10132" spans="1:6" ht="15" x14ac:dyDescent="0.25">
      <c r="A10132" s="94">
        <v>10126</v>
      </c>
      <c r="B10132" s="95">
        <v>44211.693078703698</v>
      </c>
      <c r="C10132" s="94">
        <v>5</v>
      </c>
      <c r="D10132" s="94" t="s">
        <v>18129</v>
      </c>
      <c r="E10132" s="94" t="s">
        <v>18130</v>
      </c>
      <c r="F10132" s="94" t="s">
        <v>128</v>
      </c>
    </row>
    <row r="10133" spans="1:6" ht="15" x14ac:dyDescent="0.25">
      <c r="A10133" s="94">
        <v>10127</v>
      </c>
      <c r="B10133" s="95">
        <v>44211.691238425898</v>
      </c>
      <c r="C10133" s="94">
        <v>5</v>
      </c>
      <c r="D10133" s="94" t="s">
        <v>18131</v>
      </c>
      <c r="E10133" s="94" t="s">
        <v>18132</v>
      </c>
      <c r="F10133" s="94" t="s">
        <v>128</v>
      </c>
    </row>
    <row r="10134" spans="1:6" ht="15" x14ac:dyDescent="0.25">
      <c r="A10134" s="94">
        <v>10128</v>
      </c>
      <c r="B10134" s="95">
        <v>44211.688865740703</v>
      </c>
      <c r="C10134" s="94">
        <v>5</v>
      </c>
      <c r="D10134" s="94" t="s">
        <v>18133</v>
      </c>
      <c r="E10134" s="94" t="s">
        <v>18134</v>
      </c>
      <c r="F10134" s="94" t="s">
        <v>128</v>
      </c>
    </row>
    <row r="10135" spans="1:6" ht="15" x14ac:dyDescent="0.25">
      <c r="A10135" s="94">
        <v>10129</v>
      </c>
      <c r="B10135" s="95">
        <v>44211.680150462897</v>
      </c>
      <c r="C10135" s="94">
        <v>5</v>
      </c>
      <c r="D10135" s="94" t="s">
        <v>3781</v>
      </c>
      <c r="E10135" s="94" t="s">
        <v>18135</v>
      </c>
      <c r="F10135" s="94" t="s">
        <v>128</v>
      </c>
    </row>
    <row r="10136" spans="1:6" ht="15" x14ac:dyDescent="0.25">
      <c r="A10136" s="94">
        <v>10130</v>
      </c>
      <c r="B10136" s="95">
        <v>44211.670694444401</v>
      </c>
      <c r="C10136" s="94">
        <v>5</v>
      </c>
      <c r="D10136" s="94" t="s">
        <v>18136</v>
      </c>
      <c r="E10136" s="94" t="s">
        <v>18137</v>
      </c>
      <c r="F10136" s="94" t="s">
        <v>128</v>
      </c>
    </row>
    <row r="10137" spans="1:6" ht="15" x14ac:dyDescent="0.25">
      <c r="A10137" s="94">
        <v>10131</v>
      </c>
      <c r="B10137" s="95">
        <v>44211.665717592499</v>
      </c>
      <c r="C10137" s="94">
        <v>4</v>
      </c>
      <c r="D10137" s="94" t="s">
        <v>15634</v>
      </c>
      <c r="E10137" s="94" t="s">
        <v>18138</v>
      </c>
      <c r="F10137" s="94" t="s">
        <v>128</v>
      </c>
    </row>
    <row r="10138" spans="1:6" ht="15" x14ac:dyDescent="0.25">
      <c r="A10138" s="94">
        <v>10132</v>
      </c>
      <c r="B10138" s="95">
        <v>44211.660729166601</v>
      </c>
      <c r="C10138" s="94">
        <v>5</v>
      </c>
      <c r="D10138" s="94" t="s">
        <v>18139</v>
      </c>
      <c r="E10138" s="94" t="s">
        <v>18140</v>
      </c>
      <c r="F10138" s="94" t="s">
        <v>128</v>
      </c>
    </row>
    <row r="10139" spans="1:6" ht="15" x14ac:dyDescent="0.25">
      <c r="A10139" s="94">
        <v>10133</v>
      </c>
      <c r="B10139" s="95">
        <v>44211.604699074</v>
      </c>
      <c r="C10139" s="94">
        <v>5</v>
      </c>
      <c r="D10139" s="94" t="s">
        <v>18141</v>
      </c>
      <c r="E10139" s="94" t="s">
        <v>18142</v>
      </c>
      <c r="F10139" s="94" t="s">
        <v>128</v>
      </c>
    </row>
    <row r="10140" spans="1:6" ht="15" x14ac:dyDescent="0.25">
      <c r="A10140" s="94">
        <v>10134</v>
      </c>
      <c r="B10140" s="95">
        <v>44211.596018518503</v>
      </c>
      <c r="C10140" s="94">
        <v>5</v>
      </c>
      <c r="D10140" s="94" t="s">
        <v>18143</v>
      </c>
      <c r="E10140" s="94" t="s">
        <v>18144</v>
      </c>
      <c r="F10140" s="94" t="s">
        <v>128</v>
      </c>
    </row>
    <row r="10141" spans="1:6" ht="15" x14ac:dyDescent="0.25">
      <c r="A10141" s="94">
        <v>10135</v>
      </c>
      <c r="B10141" s="95">
        <v>44211.569664351802</v>
      </c>
      <c r="C10141" s="94">
        <v>5</v>
      </c>
      <c r="D10141" s="94" t="s">
        <v>6917</v>
      </c>
      <c r="E10141" s="94" t="s">
        <v>18145</v>
      </c>
      <c r="F10141" s="94" t="s">
        <v>128</v>
      </c>
    </row>
    <row r="10142" spans="1:6" ht="15" x14ac:dyDescent="0.25">
      <c r="A10142" s="94">
        <v>10136</v>
      </c>
      <c r="B10142" s="95">
        <v>44211.563634259197</v>
      </c>
      <c r="C10142" s="94">
        <v>5</v>
      </c>
      <c r="D10142" s="94" t="s">
        <v>18146</v>
      </c>
      <c r="E10142" s="94" t="s">
        <v>18147</v>
      </c>
      <c r="F10142" s="94" t="s">
        <v>128</v>
      </c>
    </row>
    <row r="10143" spans="1:6" ht="15" x14ac:dyDescent="0.25">
      <c r="A10143" s="94">
        <v>10137</v>
      </c>
      <c r="B10143" s="95">
        <v>44211.540104166597</v>
      </c>
      <c r="C10143" s="94">
        <v>5</v>
      </c>
      <c r="D10143" s="94" t="s">
        <v>18148</v>
      </c>
      <c r="E10143" s="94" t="s">
        <v>18149</v>
      </c>
      <c r="F10143" s="94" t="s">
        <v>128</v>
      </c>
    </row>
    <row r="10144" spans="1:6" ht="15" x14ac:dyDescent="0.25">
      <c r="A10144" s="94">
        <v>10138</v>
      </c>
      <c r="B10144" s="95">
        <v>44211.488171296201</v>
      </c>
      <c r="C10144" s="94">
        <v>4</v>
      </c>
      <c r="D10144" s="94" t="s">
        <v>3203</v>
      </c>
      <c r="E10144" s="94" t="s">
        <v>18150</v>
      </c>
      <c r="F10144" s="94" t="s">
        <v>128</v>
      </c>
    </row>
    <row r="10145" spans="1:6" ht="15" x14ac:dyDescent="0.25">
      <c r="A10145" s="94">
        <v>10139</v>
      </c>
      <c r="B10145" s="95">
        <v>44211.4874652777</v>
      </c>
      <c r="C10145" s="94">
        <v>5</v>
      </c>
      <c r="D10145" s="94" t="s">
        <v>263</v>
      </c>
      <c r="E10145" s="94" t="s">
        <v>18151</v>
      </c>
      <c r="F10145" s="94" t="s">
        <v>128</v>
      </c>
    </row>
    <row r="10146" spans="1:6" ht="15" x14ac:dyDescent="0.25">
      <c r="A10146" s="94">
        <v>10140</v>
      </c>
      <c r="B10146" s="95">
        <v>44211.472673611097</v>
      </c>
      <c r="C10146" s="94">
        <v>5</v>
      </c>
      <c r="D10146" s="94" t="s">
        <v>18152</v>
      </c>
      <c r="E10146" s="94" t="s">
        <v>18153</v>
      </c>
      <c r="F10146" s="94" t="s">
        <v>128</v>
      </c>
    </row>
    <row r="10147" spans="1:6" ht="15" x14ac:dyDescent="0.25">
      <c r="A10147" s="94">
        <v>10141</v>
      </c>
      <c r="B10147" s="95">
        <v>44211.465925925899</v>
      </c>
      <c r="C10147" s="94">
        <v>4</v>
      </c>
      <c r="D10147" s="94" t="s">
        <v>18154</v>
      </c>
      <c r="E10147" s="94" t="s">
        <v>18155</v>
      </c>
      <c r="F10147" s="94" t="s">
        <v>128</v>
      </c>
    </row>
    <row r="10148" spans="1:6" ht="15" x14ac:dyDescent="0.25">
      <c r="A10148" s="94">
        <v>10142</v>
      </c>
      <c r="B10148" s="95">
        <v>44211.463472222204</v>
      </c>
      <c r="C10148" s="94">
        <v>1</v>
      </c>
      <c r="D10148" s="94" t="s">
        <v>18156</v>
      </c>
      <c r="E10148" s="94" t="s">
        <v>18157</v>
      </c>
      <c r="F10148" s="94" t="s">
        <v>128</v>
      </c>
    </row>
    <row r="10149" spans="1:6" ht="15" x14ac:dyDescent="0.25">
      <c r="A10149" s="94">
        <v>10143</v>
      </c>
      <c r="B10149" s="95">
        <v>44211.453796296199</v>
      </c>
      <c r="C10149" s="94">
        <v>5</v>
      </c>
      <c r="D10149" s="94" t="s">
        <v>18158</v>
      </c>
      <c r="E10149" s="94" t="s">
        <v>18159</v>
      </c>
      <c r="F10149" s="94" t="s">
        <v>128</v>
      </c>
    </row>
    <row r="10150" spans="1:6" ht="15" x14ac:dyDescent="0.25">
      <c r="A10150" s="94">
        <v>10144</v>
      </c>
      <c r="B10150" s="95">
        <v>44211.453726851803</v>
      </c>
      <c r="C10150" s="94">
        <v>5</v>
      </c>
      <c r="D10150" s="94" t="s">
        <v>18160</v>
      </c>
      <c r="E10150" s="94" t="s">
        <v>18161</v>
      </c>
      <c r="F10150" s="94" t="s">
        <v>128</v>
      </c>
    </row>
    <row r="10151" spans="1:6" ht="15" x14ac:dyDescent="0.25">
      <c r="A10151" s="94">
        <v>10145</v>
      </c>
      <c r="B10151" s="95">
        <v>44211.4534375</v>
      </c>
      <c r="C10151" s="94">
        <v>5</v>
      </c>
      <c r="D10151" s="94" t="s">
        <v>263</v>
      </c>
      <c r="E10151" s="94"/>
      <c r="F10151" s="94" t="s">
        <v>128</v>
      </c>
    </row>
    <row r="10152" spans="1:6" ht="15" x14ac:dyDescent="0.25">
      <c r="A10152" s="94">
        <v>10146</v>
      </c>
      <c r="B10152" s="95">
        <v>44211.422870370297</v>
      </c>
      <c r="C10152" s="94">
        <v>5</v>
      </c>
      <c r="D10152" s="94" t="s">
        <v>18162</v>
      </c>
      <c r="E10152" s="94" t="s">
        <v>18163</v>
      </c>
      <c r="F10152" s="94" t="s">
        <v>128</v>
      </c>
    </row>
    <row r="10153" spans="1:6" ht="15" x14ac:dyDescent="0.25">
      <c r="A10153" s="94">
        <v>10147</v>
      </c>
      <c r="B10153" s="95">
        <v>44211.344687500001</v>
      </c>
      <c r="C10153" s="94">
        <v>5</v>
      </c>
      <c r="D10153" s="94" t="s">
        <v>18164</v>
      </c>
      <c r="E10153" s="94" t="s">
        <v>18165</v>
      </c>
      <c r="F10153" s="94" t="s">
        <v>128</v>
      </c>
    </row>
    <row r="10154" spans="1:6" ht="15" x14ac:dyDescent="0.25">
      <c r="A10154" s="94">
        <v>10148</v>
      </c>
      <c r="B10154" s="95">
        <v>44211.302511574002</v>
      </c>
      <c r="C10154" s="94">
        <v>2</v>
      </c>
      <c r="D10154" s="94" t="s">
        <v>622</v>
      </c>
      <c r="E10154" s="94" t="s">
        <v>18166</v>
      </c>
      <c r="F10154" s="94" t="s">
        <v>128</v>
      </c>
    </row>
    <row r="10155" spans="1:6" ht="15" x14ac:dyDescent="0.25">
      <c r="A10155" s="94">
        <v>10149</v>
      </c>
      <c r="B10155" s="95">
        <v>44211.2030324074</v>
      </c>
      <c r="C10155" s="94">
        <v>5</v>
      </c>
      <c r="D10155" s="94" t="s">
        <v>18167</v>
      </c>
      <c r="E10155" s="94" t="s">
        <v>18168</v>
      </c>
      <c r="F10155" s="94" t="s">
        <v>128</v>
      </c>
    </row>
    <row r="10156" spans="1:6" ht="15" x14ac:dyDescent="0.25">
      <c r="A10156" s="94">
        <v>10150</v>
      </c>
      <c r="B10156" s="95">
        <v>44210.9408101851</v>
      </c>
      <c r="C10156" s="94">
        <v>5</v>
      </c>
      <c r="D10156" s="94" t="s">
        <v>18169</v>
      </c>
      <c r="E10156" s="94" t="s">
        <v>18170</v>
      </c>
      <c r="F10156" s="94" t="s">
        <v>128</v>
      </c>
    </row>
    <row r="10157" spans="1:6" ht="15" x14ac:dyDescent="0.25">
      <c r="A10157" s="94">
        <v>10151</v>
      </c>
      <c r="B10157" s="95">
        <v>44210.9283796296</v>
      </c>
      <c r="C10157" s="94">
        <v>5</v>
      </c>
      <c r="D10157" s="94" t="s">
        <v>18171</v>
      </c>
      <c r="E10157" s="94" t="s">
        <v>18172</v>
      </c>
      <c r="F10157" s="94" t="s">
        <v>128</v>
      </c>
    </row>
    <row r="10158" spans="1:6" ht="15" x14ac:dyDescent="0.25">
      <c r="A10158" s="94">
        <v>10152</v>
      </c>
      <c r="B10158" s="95">
        <v>44210.8642592592</v>
      </c>
      <c r="C10158" s="94">
        <v>5</v>
      </c>
      <c r="D10158" s="94" t="s">
        <v>18173</v>
      </c>
      <c r="E10158" s="94" t="s">
        <v>18174</v>
      </c>
      <c r="F10158" s="94" t="s">
        <v>128</v>
      </c>
    </row>
    <row r="10159" spans="1:6" ht="15" x14ac:dyDescent="0.25">
      <c r="A10159" s="94">
        <v>10153</v>
      </c>
      <c r="B10159" s="95">
        <v>44210.8206712963</v>
      </c>
      <c r="C10159" s="94">
        <v>5</v>
      </c>
      <c r="D10159" s="94" t="s">
        <v>18175</v>
      </c>
      <c r="E10159" s="94" t="s">
        <v>18176</v>
      </c>
      <c r="F10159" s="94" t="s">
        <v>128</v>
      </c>
    </row>
    <row r="10160" spans="1:6" ht="15" x14ac:dyDescent="0.25">
      <c r="A10160" s="94">
        <v>10154</v>
      </c>
      <c r="B10160" s="95">
        <v>44210.786504629599</v>
      </c>
      <c r="C10160" s="94">
        <v>5</v>
      </c>
      <c r="D10160" s="94" t="s">
        <v>996</v>
      </c>
      <c r="E10160" s="94" t="s">
        <v>18177</v>
      </c>
      <c r="F10160" s="94" t="s">
        <v>128</v>
      </c>
    </row>
    <row r="10161" spans="1:6" ht="15" x14ac:dyDescent="0.25">
      <c r="A10161" s="94">
        <v>10155</v>
      </c>
      <c r="B10161" s="95">
        <v>44210.777627314797</v>
      </c>
      <c r="C10161" s="94">
        <v>4</v>
      </c>
      <c r="D10161" s="94" t="s">
        <v>18178</v>
      </c>
      <c r="E10161" s="94" t="s">
        <v>18179</v>
      </c>
      <c r="F10161" s="94" t="s">
        <v>128</v>
      </c>
    </row>
    <row r="10162" spans="1:6" ht="15" x14ac:dyDescent="0.25">
      <c r="A10162" s="94">
        <v>10156</v>
      </c>
      <c r="B10162" s="95">
        <v>44210.761585648099</v>
      </c>
      <c r="C10162" s="94">
        <v>4</v>
      </c>
      <c r="D10162" s="94" t="s">
        <v>1901</v>
      </c>
      <c r="E10162" s="94" t="s">
        <v>18180</v>
      </c>
      <c r="F10162" s="94" t="s">
        <v>128</v>
      </c>
    </row>
    <row r="10163" spans="1:6" ht="15" x14ac:dyDescent="0.25">
      <c r="A10163" s="94">
        <v>10157</v>
      </c>
      <c r="B10163" s="95">
        <v>44210.739837962901</v>
      </c>
      <c r="C10163" s="94">
        <v>5</v>
      </c>
      <c r="D10163" s="94" t="s">
        <v>1096</v>
      </c>
      <c r="E10163" s="94" t="s">
        <v>18181</v>
      </c>
      <c r="F10163" s="94" t="s">
        <v>128</v>
      </c>
    </row>
    <row r="10164" spans="1:6" ht="15" x14ac:dyDescent="0.25">
      <c r="A10164" s="94">
        <v>10158</v>
      </c>
      <c r="B10164" s="95">
        <v>44210.695428240702</v>
      </c>
      <c r="C10164" s="94">
        <v>5</v>
      </c>
      <c r="D10164" s="94" t="s">
        <v>18182</v>
      </c>
      <c r="E10164" s="94" t="s">
        <v>18183</v>
      </c>
      <c r="F10164" s="94" t="s">
        <v>128</v>
      </c>
    </row>
    <row r="10165" spans="1:6" ht="15" x14ac:dyDescent="0.25">
      <c r="A10165" s="94">
        <v>10159</v>
      </c>
      <c r="B10165" s="95">
        <v>44210.664953703701</v>
      </c>
      <c r="C10165" s="94">
        <v>5</v>
      </c>
      <c r="D10165" s="94" t="s">
        <v>660</v>
      </c>
      <c r="E10165" s="94" t="s">
        <v>18184</v>
      </c>
      <c r="F10165" s="94" t="s">
        <v>128</v>
      </c>
    </row>
    <row r="10166" spans="1:6" ht="15" x14ac:dyDescent="0.25">
      <c r="A10166" s="94">
        <v>10160</v>
      </c>
      <c r="B10166" s="95">
        <v>44210.662696759202</v>
      </c>
      <c r="C10166" s="94">
        <v>5</v>
      </c>
      <c r="D10166" s="94" t="s">
        <v>18185</v>
      </c>
      <c r="E10166" s="94" t="s">
        <v>18186</v>
      </c>
      <c r="F10166" s="94" t="s">
        <v>128</v>
      </c>
    </row>
    <row r="10167" spans="1:6" ht="15" x14ac:dyDescent="0.25">
      <c r="A10167" s="94">
        <v>10161</v>
      </c>
      <c r="B10167" s="95">
        <v>44210.656261573997</v>
      </c>
      <c r="C10167" s="94">
        <v>5</v>
      </c>
      <c r="D10167" s="94" t="s">
        <v>18187</v>
      </c>
      <c r="E10167" s="94" t="s">
        <v>18188</v>
      </c>
      <c r="F10167" s="94" t="s">
        <v>128</v>
      </c>
    </row>
    <row r="10168" spans="1:6" ht="15" x14ac:dyDescent="0.25">
      <c r="A10168" s="94">
        <v>10162</v>
      </c>
      <c r="B10168" s="95">
        <v>44210.651956018497</v>
      </c>
      <c r="C10168" s="94">
        <v>4</v>
      </c>
      <c r="D10168" s="94" t="s">
        <v>18189</v>
      </c>
      <c r="E10168" s="94"/>
      <c r="F10168" s="94" t="s">
        <v>128</v>
      </c>
    </row>
    <row r="10169" spans="1:6" ht="15" x14ac:dyDescent="0.25">
      <c r="A10169" s="94">
        <v>10163</v>
      </c>
      <c r="B10169" s="95">
        <v>44210.628217592501</v>
      </c>
      <c r="C10169" s="94">
        <v>5</v>
      </c>
      <c r="D10169" s="94" t="s">
        <v>18190</v>
      </c>
      <c r="E10169" s="94" t="s">
        <v>18191</v>
      </c>
      <c r="F10169" s="94" t="s">
        <v>128</v>
      </c>
    </row>
    <row r="10170" spans="1:6" ht="15" x14ac:dyDescent="0.25">
      <c r="A10170" s="94">
        <v>10164</v>
      </c>
      <c r="B10170" s="95">
        <v>44210.621550925898</v>
      </c>
      <c r="C10170" s="94">
        <v>5</v>
      </c>
      <c r="D10170" s="94" t="s">
        <v>18192</v>
      </c>
      <c r="E10170" s="94" t="s">
        <v>18193</v>
      </c>
      <c r="F10170" s="94" t="s">
        <v>128</v>
      </c>
    </row>
    <row r="10171" spans="1:6" ht="15" x14ac:dyDescent="0.25">
      <c r="A10171" s="94">
        <v>10165</v>
      </c>
      <c r="B10171" s="95">
        <v>44210.599652777702</v>
      </c>
      <c r="C10171" s="94">
        <v>4</v>
      </c>
      <c r="D10171" s="94" t="s">
        <v>18194</v>
      </c>
      <c r="E10171" s="94" t="s">
        <v>18195</v>
      </c>
      <c r="F10171" s="94" t="s">
        <v>128</v>
      </c>
    </row>
    <row r="10172" spans="1:6" ht="15" x14ac:dyDescent="0.25">
      <c r="A10172" s="94">
        <v>10166</v>
      </c>
      <c r="B10172" s="95">
        <v>44210.596631944398</v>
      </c>
      <c r="C10172" s="94">
        <v>5</v>
      </c>
      <c r="D10172" s="94" t="s">
        <v>18196</v>
      </c>
      <c r="E10172" s="94" t="s">
        <v>18197</v>
      </c>
      <c r="F10172" s="94" t="s">
        <v>128</v>
      </c>
    </row>
    <row r="10173" spans="1:6" ht="15" x14ac:dyDescent="0.25">
      <c r="A10173" s="94">
        <v>10167</v>
      </c>
      <c r="B10173" s="95">
        <v>44210.589062500003</v>
      </c>
      <c r="C10173" s="94">
        <v>5</v>
      </c>
      <c r="D10173" s="94" t="s">
        <v>18198</v>
      </c>
      <c r="E10173" s="94" t="s">
        <v>18199</v>
      </c>
      <c r="F10173" s="94" t="s">
        <v>128</v>
      </c>
    </row>
    <row r="10174" spans="1:6" ht="15" x14ac:dyDescent="0.25">
      <c r="A10174" s="94">
        <v>10168</v>
      </c>
      <c r="B10174" s="95">
        <v>44210.571550925903</v>
      </c>
      <c r="C10174" s="94">
        <v>5</v>
      </c>
      <c r="D10174" s="94" t="s">
        <v>18200</v>
      </c>
      <c r="E10174" s="94" t="s">
        <v>18201</v>
      </c>
      <c r="F10174" s="94" t="s">
        <v>128</v>
      </c>
    </row>
    <row r="10175" spans="1:6" ht="15" x14ac:dyDescent="0.25">
      <c r="A10175" s="94">
        <v>10169</v>
      </c>
      <c r="B10175" s="95">
        <v>44210.5542824074</v>
      </c>
      <c r="C10175" s="94">
        <v>4</v>
      </c>
      <c r="D10175" s="94" t="s">
        <v>18202</v>
      </c>
      <c r="E10175" s="94" t="s">
        <v>18203</v>
      </c>
      <c r="F10175" s="94" t="s">
        <v>128</v>
      </c>
    </row>
    <row r="10176" spans="1:6" ht="15" x14ac:dyDescent="0.25">
      <c r="A10176" s="94">
        <v>10170</v>
      </c>
      <c r="B10176" s="95">
        <v>44210.553402777703</v>
      </c>
      <c r="C10176" s="94">
        <v>5</v>
      </c>
      <c r="D10176" s="94" t="s">
        <v>18204</v>
      </c>
      <c r="E10176" s="94" t="s">
        <v>18205</v>
      </c>
      <c r="F10176" s="94" t="s">
        <v>128</v>
      </c>
    </row>
    <row r="10177" spans="1:6" ht="15" x14ac:dyDescent="0.25">
      <c r="A10177" s="94">
        <v>10171</v>
      </c>
      <c r="B10177" s="95">
        <v>44210.5460185185</v>
      </c>
      <c r="C10177" s="94">
        <v>5</v>
      </c>
      <c r="D10177" s="94" t="s">
        <v>18206</v>
      </c>
      <c r="E10177" s="94"/>
      <c r="F10177" s="94" t="s">
        <v>128</v>
      </c>
    </row>
    <row r="10178" spans="1:6" ht="15" x14ac:dyDescent="0.25">
      <c r="A10178" s="94">
        <v>10172</v>
      </c>
      <c r="B10178" s="95">
        <v>44210.429085648102</v>
      </c>
      <c r="C10178" s="94">
        <v>5</v>
      </c>
      <c r="D10178" s="94" t="s">
        <v>18207</v>
      </c>
      <c r="E10178" s="94" t="s">
        <v>18208</v>
      </c>
      <c r="F10178" s="94" t="s">
        <v>128</v>
      </c>
    </row>
    <row r="10179" spans="1:6" ht="15" x14ac:dyDescent="0.25">
      <c r="A10179" s="94">
        <v>10173</v>
      </c>
      <c r="B10179" s="95">
        <v>44210.429027777704</v>
      </c>
      <c r="C10179" s="94">
        <v>5</v>
      </c>
      <c r="D10179" s="94" t="s">
        <v>18209</v>
      </c>
      <c r="E10179" s="94" t="s">
        <v>18210</v>
      </c>
      <c r="F10179" s="94" t="s">
        <v>128</v>
      </c>
    </row>
    <row r="10180" spans="1:6" ht="15" x14ac:dyDescent="0.25">
      <c r="A10180" s="94">
        <v>10174</v>
      </c>
      <c r="B10180" s="95">
        <v>44210.274849537003</v>
      </c>
      <c r="C10180" s="94">
        <v>5</v>
      </c>
      <c r="D10180" s="94" t="s">
        <v>11343</v>
      </c>
      <c r="E10180" s="94" t="s">
        <v>18211</v>
      </c>
      <c r="F10180" s="94" t="s">
        <v>128</v>
      </c>
    </row>
    <row r="10181" spans="1:6" ht="15" x14ac:dyDescent="0.25">
      <c r="A10181" s="94">
        <v>10175</v>
      </c>
      <c r="B10181" s="95">
        <v>44209.991747685097</v>
      </c>
      <c r="C10181" s="94">
        <v>5</v>
      </c>
      <c r="D10181" s="94" t="s">
        <v>1459</v>
      </c>
      <c r="E10181" s="94" t="s">
        <v>18212</v>
      </c>
      <c r="F10181" s="94" t="s">
        <v>128</v>
      </c>
    </row>
    <row r="10182" spans="1:6" ht="15" x14ac:dyDescent="0.25">
      <c r="A10182" s="94">
        <v>10176</v>
      </c>
      <c r="B10182" s="95">
        <v>44209.887604166601</v>
      </c>
      <c r="C10182" s="94">
        <v>5</v>
      </c>
      <c r="D10182" s="94" t="s">
        <v>18213</v>
      </c>
      <c r="E10182" s="94" t="s">
        <v>18214</v>
      </c>
      <c r="F10182" s="94" t="s">
        <v>128</v>
      </c>
    </row>
    <row r="10183" spans="1:6" ht="15" x14ac:dyDescent="0.25">
      <c r="A10183" s="94">
        <v>10177</v>
      </c>
      <c r="B10183" s="95">
        <v>44209.868298611102</v>
      </c>
      <c r="C10183" s="94">
        <v>5</v>
      </c>
      <c r="D10183" s="94" t="s">
        <v>18215</v>
      </c>
      <c r="E10183" s="94" t="s">
        <v>18216</v>
      </c>
      <c r="F10183" s="94" t="s">
        <v>128</v>
      </c>
    </row>
    <row r="10184" spans="1:6" ht="15" x14ac:dyDescent="0.25">
      <c r="A10184" s="94">
        <v>10178</v>
      </c>
      <c r="B10184" s="95">
        <v>44209.853182870298</v>
      </c>
      <c r="C10184" s="94">
        <v>5</v>
      </c>
      <c r="D10184" s="94" t="s">
        <v>2251</v>
      </c>
      <c r="E10184" s="94" t="s">
        <v>18217</v>
      </c>
      <c r="F10184" s="94" t="s">
        <v>128</v>
      </c>
    </row>
    <row r="10185" spans="1:6" ht="15" x14ac:dyDescent="0.25">
      <c r="A10185" s="94">
        <v>10179</v>
      </c>
      <c r="B10185" s="95">
        <v>44209.831944444399</v>
      </c>
      <c r="C10185" s="94">
        <v>5</v>
      </c>
      <c r="D10185" s="94" t="s">
        <v>18218</v>
      </c>
      <c r="E10185" s="94"/>
      <c r="F10185" s="94" t="s">
        <v>128</v>
      </c>
    </row>
    <row r="10186" spans="1:6" ht="15" x14ac:dyDescent="0.25">
      <c r="A10186" s="94">
        <v>10180</v>
      </c>
      <c r="B10186" s="95">
        <v>44209.786747685102</v>
      </c>
      <c r="C10186" s="94">
        <v>5</v>
      </c>
      <c r="D10186" s="94" t="s">
        <v>18219</v>
      </c>
      <c r="E10186" s="94" t="s">
        <v>18220</v>
      </c>
      <c r="F10186" s="94" t="s">
        <v>128</v>
      </c>
    </row>
    <row r="10187" spans="1:6" ht="15" x14ac:dyDescent="0.25">
      <c r="A10187" s="94">
        <v>10181</v>
      </c>
      <c r="B10187" s="95">
        <v>44209.783136573998</v>
      </c>
      <c r="C10187" s="94">
        <v>4</v>
      </c>
      <c r="D10187" s="94" t="s">
        <v>18221</v>
      </c>
      <c r="E10187" s="94" t="s">
        <v>18222</v>
      </c>
      <c r="F10187" s="94" t="s">
        <v>128</v>
      </c>
    </row>
    <row r="10188" spans="1:6" ht="15" x14ac:dyDescent="0.25">
      <c r="A10188" s="94">
        <v>10182</v>
      </c>
      <c r="B10188" s="95">
        <v>44209.781064814801</v>
      </c>
      <c r="C10188" s="94">
        <v>5</v>
      </c>
      <c r="D10188" s="94" t="s">
        <v>523</v>
      </c>
      <c r="E10188" s="94" t="s">
        <v>18223</v>
      </c>
      <c r="F10188" s="94" t="s">
        <v>128</v>
      </c>
    </row>
    <row r="10189" spans="1:6" ht="15" x14ac:dyDescent="0.25">
      <c r="A10189" s="94">
        <v>10183</v>
      </c>
      <c r="B10189" s="95">
        <v>44209.7773379629</v>
      </c>
      <c r="C10189" s="94">
        <v>5</v>
      </c>
      <c r="D10189" s="94" t="s">
        <v>18224</v>
      </c>
      <c r="E10189" s="94" t="s">
        <v>18225</v>
      </c>
      <c r="F10189" s="94" t="s">
        <v>128</v>
      </c>
    </row>
    <row r="10190" spans="1:6" ht="15" x14ac:dyDescent="0.25">
      <c r="A10190" s="94">
        <v>10184</v>
      </c>
      <c r="B10190" s="95">
        <v>44209.766053240703</v>
      </c>
      <c r="C10190" s="94">
        <v>5</v>
      </c>
      <c r="D10190" s="94" t="s">
        <v>18226</v>
      </c>
      <c r="E10190" s="94"/>
      <c r="F10190" s="94" t="s">
        <v>128</v>
      </c>
    </row>
    <row r="10191" spans="1:6" ht="15" x14ac:dyDescent="0.25">
      <c r="A10191" s="94">
        <v>10185</v>
      </c>
      <c r="B10191" s="95">
        <v>44209.747372685102</v>
      </c>
      <c r="C10191" s="94">
        <v>5</v>
      </c>
      <c r="D10191" s="94" t="s">
        <v>14688</v>
      </c>
      <c r="E10191" s="94" t="s">
        <v>18227</v>
      </c>
      <c r="F10191" s="94" t="s">
        <v>128</v>
      </c>
    </row>
    <row r="10192" spans="1:6" ht="15" x14ac:dyDescent="0.25">
      <c r="A10192" s="94">
        <v>10186</v>
      </c>
      <c r="B10192" s="95">
        <v>44209.740358796298</v>
      </c>
      <c r="C10192" s="94">
        <v>5</v>
      </c>
      <c r="D10192" s="94" t="s">
        <v>18228</v>
      </c>
      <c r="E10192" s="94" t="s">
        <v>18229</v>
      </c>
      <c r="F10192" s="94" t="s">
        <v>128</v>
      </c>
    </row>
    <row r="10193" spans="1:6" ht="15" x14ac:dyDescent="0.25">
      <c r="A10193" s="94">
        <v>10187</v>
      </c>
      <c r="B10193" s="95">
        <v>44209.736087962898</v>
      </c>
      <c r="C10193" s="94">
        <v>4</v>
      </c>
      <c r="D10193" s="94" t="s">
        <v>18230</v>
      </c>
      <c r="E10193" s="94" t="s">
        <v>18231</v>
      </c>
      <c r="F10193" s="94" t="s">
        <v>128</v>
      </c>
    </row>
    <row r="10194" spans="1:6" ht="15" x14ac:dyDescent="0.25">
      <c r="A10194" s="94">
        <v>10188</v>
      </c>
      <c r="B10194" s="95">
        <v>44209.7299652777</v>
      </c>
      <c r="C10194" s="94">
        <v>5</v>
      </c>
      <c r="D10194" s="94" t="s">
        <v>18232</v>
      </c>
      <c r="E10194" s="94" t="s">
        <v>18233</v>
      </c>
      <c r="F10194" s="94" t="s">
        <v>128</v>
      </c>
    </row>
    <row r="10195" spans="1:6" ht="15" x14ac:dyDescent="0.25">
      <c r="A10195" s="94">
        <v>10189</v>
      </c>
      <c r="B10195" s="95">
        <v>44209.7034837963</v>
      </c>
      <c r="C10195" s="94">
        <v>5</v>
      </c>
      <c r="D10195" s="94" t="s">
        <v>18234</v>
      </c>
      <c r="E10195" s="94" t="s">
        <v>18235</v>
      </c>
      <c r="F10195" s="94" t="s">
        <v>128</v>
      </c>
    </row>
    <row r="10196" spans="1:6" ht="15" x14ac:dyDescent="0.25">
      <c r="A10196" s="94">
        <v>10190</v>
      </c>
      <c r="B10196" s="95">
        <v>44209.700902777702</v>
      </c>
      <c r="C10196" s="94">
        <v>5</v>
      </c>
      <c r="D10196" s="94" t="s">
        <v>18236</v>
      </c>
      <c r="E10196" s="94" t="s">
        <v>18237</v>
      </c>
      <c r="F10196" s="94" t="s">
        <v>128</v>
      </c>
    </row>
    <row r="10197" spans="1:6" ht="15" x14ac:dyDescent="0.25">
      <c r="A10197" s="94">
        <v>10191</v>
      </c>
      <c r="B10197" s="95">
        <v>44209.695439814801</v>
      </c>
      <c r="C10197" s="94">
        <v>5</v>
      </c>
      <c r="D10197" s="94" t="s">
        <v>18238</v>
      </c>
      <c r="E10197" s="94" t="s">
        <v>18239</v>
      </c>
      <c r="F10197" s="94" t="s">
        <v>128</v>
      </c>
    </row>
    <row r="10198" spans="1:6" ht="15" x14ac:dyDescent="0.25">
      <c r="A10198" s="94">
        <v>10192</v>
      </c>
      <c r="B10198" s="95">
        <v>44209.692141203697</v>
      </c>
      <c r="C10198" s="94">
        <v>5</v>
      </c>
      <c r="D10198" s="94" t="s">
        <v>18240</v>
      </c>
      <c r="E10198" s="94" t="s">
        <v>18241</v>
      </c>
      <c r="F10198" s="94" t="s">
        <v>128</v>
      </c>
    </row>
    <row r="10199" spans="1:6" ht="15" x14ac:dyDescent="0.25">
      <c r="A10199" s="94">
        <v>10193</v>
      </c>
      <c r="B10199" s="95">
        <v>44209.6605555555</v>
      </c>
      <c r="C10199" s="94">
        <v>5</v>
      </c>
      <c r="D10199" s="94" t="s">
        <v>11662</v>
      </c>
      <c r="E10199" s="94" t="s">
        <v>18242</v>
      </c>
      <c r="F10199" s="94" t="s">
        <v>128</v>
      </c>
    </row>
    <row r="10200" spans="1:6" ht="15" x14ac:dyDescent="0.25">
      <c r="A10200" s="94">
        <v>10194</v>
      </c>
      <c r="B10200" s="95">
        <v>44209.657488425903</v>
      </c>
      <c r="C10200" s="94">
        <v>5</v>
      </c>
      <c r="D10200" s="94" t="s">
        <v>18243</v>
      </c>
      <c r="E10200" s="94" t="s">
        <v>18244</v>
      </c>
      <c r="F10200" s="94" t="s">
        <v>128</v>
      </c>
    </row>
    <row r="10201" spans="1:6" ht="15" x14ac:dyDescent="0.25">
      <c r="A10201" s="94">
        <v>10195</v>
      </c>
      <c r="B10201" s="95">
        <v>44209.656365740702</v>
      </c>
      <c r="C10201" s="94">
        <v>5</v>
      </c>
      <c r="D10201" s="94" t="s">
        <v>18245</v>
      </c>
      <c r="E10201" s="94" t="s">
        <v>18246</v>
      </c>
      <c r="F10201" s="94" t="s">
        <v>128</v>
      </c>
    </row>
    <row r="10202" spans="1:6" ht="15" x14ac:dyDescent="0.25">
      <c r="A10202" s="94">
        <v>10196</v>
      </c>
      <c r="B10202" s="95">
        <v>44209.630324074002</v>
      </c>
      <c r="C10202" s="94">
        <v>5</v>
      </c>
      <c r="D10202" s="94" t="s">
        <v>245</v>
      </c>
      <c r="E10202" s="94" t="s">
        <v>18247</v>
      </c>
      <c r="F10202" s="94" t="s">
        <v>128</v>
      </c>
    </row>
    <row r="10203" spans="1:6" ht="15" x14ac:dyDescent="0.25">
      <c r="A10203" s="94">
        <v>10197</v>
      </c>
      <c r="B10203" s="95">
        <v>44209.626134259197</v>
      </c>
      <c r="C10203" s="94">
        <v>5</v>
      </c>
      <c r="D10203" s="94" t="s">
        <v>6511</v>
      </c>
      <c r="E10203" s="94" t="s">
        <v>18248</v>
      </c>
      <c r="F10203" s="94" t="s">
        <v>128</v>
      </c>
    </row>
    <row r="10204" spans="1:6" ht="15" x14ac:dyDescent="0.25">
      <c r="A10204" s="94">
        <v>10198</v>
      </c>
      <c r="B10204" s="95">
        <v>44209.612442129597</v>
      </c>
      <c r="C10204" s="94">
        <v>5</v>
      </c>
      <c r="D10204" s="94" t="s">
        <v>422</v>
      </c>
      <c r="E10204" s="94" t="s">
        <v>18249</v>
      </c>
      <c r="F10204" s="94" t="s">
        <v>128</v>
      </c>
    </row>
    <row r="10205" spans="1:6" ht="15" x14ac:dyDescent="0.25">
      <c r="A10205" s="94">
        <v>10199</v>
      </c>
      <c r="B10205" s="95">
        <v>44209.609166666603</v>
      </c>
      <c r="C10205" s="94">
        <v>4</v>
      </c>
      <c r="D10205" s="94" t="s">
        <v>18250</v>
      </c>
      <c r="E10205" s="94" t="s">
        <v>18251</v>
      </c>
      <c r="F10205" s="94" t="s">
        <v>128</v>
      </c>
    </row>
    <row r="10206" spans="1:6" ht="15" x14ac:dyDescent="0.25">
      <c r="A10206" s="94">
        <v>10200</v>
      </c>
      <c r="B10206" s="95">
        <v>44209.608425925901</v>
      </c>
      <c r="C10206" s="94">
        <v>5</v>
      </c>
      <c r="D10206" s="94" t="s">
        <v>263</v>
      </c>
      <c r="E10206" s="94" t="s">
        <v>18252</v>
      </c>
      <c r="F10206" s="94" t="s">
        <v>128</v>
      </c>
    </row>
    <row r="10207" spans="1:6" ht="15" x14ac:dyDescent="0.25">
      <c r="A10207" s="94">
        <v>10201</v>
      </c>
      <c r="B10207" s="95">
        <v>44209.599618055501</v>
      </c>
      <c r="C10207" s="94">
        <v>5</v>
      </c>
      <c r="D10207" s="94" t="s">
        <v>18253</v>
      </c>
      <c r="E10207" s="94" t="s">
        <v>18254</v>
      </c>
      <c r="F10207" s="94" t="s">
        <v>128</v>
      </c>
    </row>
    <row r="10208" spans="1:6" ht="15" x14ac:dyDescent="0.25">
      <c r="A10208" s="94">
        <v>10202</v>
      </c>
      <c r="B10208" s="95">
        <v>44209.598402777701</v>
      </c>
      <c r="C10208" s="94">
        <v>5</v>
      </c>
      <c r="D10208" s="94" t="s">
        <v>18255</v>
      </c>
      <c r="E10208" s="94"/>
      <c r="F10208" s="94" t="s">
        <v>128</v>
      </c>
    </row>
    <row r="10209" spans="1:6" ht="15" x14ac:dyDescent="0.25">
      <c r="A10209" s="94">
        <v>10203</v>
      </c>
      <c r="B10209" s="95">
        <v>44209.594004629602</v>
      </c>
      <c r="C10209" s="94">
        <v>5</v>
      </c>
      <c r="D10209" s="94" t="s">
        <v>18256</v>
      </c>
      <c r="E10209" s="94" t="s">
        <v>18257</v>
      </c>
      <c r="F10209" s="94" t="s">
        <v>128</v>
      </c>
    </row>
    <row r="10210" spans="1:6" ht="15" x14ac:dyDescent="0.25">
      <c r="A10210" s="94">
        <v>10204</v>
      </c>
      <c r="B10210" s="95">
        <v>44209.587407407402</v>
      </c>
      <c r="C10210" s="94">
        <v>5</v>
      </c>
      <c r="D10210" s="94" t="s">
        <v>18258</v>
      </c>
      <c r="E10210" s="94" t="s">
        <v>18259</v>
      </c>
      <c r="F10210" s="94" t="s">
        <v>128</v>
      </c>
    </row>
    <row r="10211" spans="1:6" ht="15" x14ac:dyDescent="0.25">
      <c r="A10211" s="94">
        <v>10205</v>
      </c>
      <c r="B10211" s="95">
        <v>44209.586643518502</v>
      </c>
      <c r="C10211" s="94">
        <v>5</v>
      </c>
      <c r="D10211" s="94" t="s">
        <v>5018</v>
      </c>
      <c r="E10211" s="94" t="s">
        <v>18260</v>
      </c>
      <c r="F10211" s="94" t="s">
        <v>128</v>
      </c>
    </row>
    <row r="10212" spans="1:6" ht="15" x14ac:dyDescent="0.25">
      <c r="A10212" s="94">
        <v>10206</v>
      </c>
      <c r="B10212" s="95">
        <v>44209.540995370298</v>
      </c>
      <c r="C10212" s="94">
        <v>1</v>
      </c>
      <c r="D10212" s="94" t="s">
        <v>18261</v>
      </c>
      <c r="E10212" s="94" t="s">
        <v>18262</v>
      </c>
      <c r="F10212" s="94" t="s">
        <v>128</v>
      </c>
    </row>
    <row r="10213" spans="1:6" ht="15" x14ac:dyDescent="0.25">
      <c r="A10213" s="94">
        <v>10207</v>
      </c>
      <c r="B10213" s="95">
        <v>44209.505011574001</v>
      </c>
      <c r="C10213" s="94">
        <v>5</v>
      </c>
      <c r="D10213" s="94" t="s">
        <v>18263</v>
      </c>
      <c r="E10213" s="94" t="s">
        <v>18264</v>
      </c>
      <c r="F10213" s="94" t="s">
        <v>128</v>
      </c>
    </row>
    <row r="10214" spans="1:6" ht="15" x14ac:dyDescent="0.25">
      <c r="A10214" s="94">
        <v>10208</v>
      </c>
      <c r="B10214" s="95">
        <v>44209.4954976851</v>
      </c>
      <c r="C10214" s="94">
        <v>5</v>
      </c>
      <c r="D10214" s="94" t="s">
        <v>18265</v>
      </c>
      <c r="E10214" s="94" t="s">
        <v>18266</v>
      </c>
      <c r="F10214" s="94" t="s">
        <v>128</v>
      </c>
    </row>
    <row r="10215" spans="1:6" ht="15" x14ac:dyDescent="0.25">
      <c r="A10215" s="94">
        <v>10209</v>
      </c>
      <c r="B10215" s="95">
        <v>44209.479768518497</v>
      </c>
      <c r="C10215" s="94">
        <v>5</v>
      </c>
      <c r="D10215" s="94" t="s">
        <v>18267</v>
      </c>
      <c r="E10215" s="94" t="s">
        <v>18268</v>
      </c>
      <c r="F10215" s="94" t="s">
        <v>128</v>
      </c>
    </row>
    <row r="10216" spans="1:6" ht="15" x14ac:dyDescent="0.25">
      <c r="A10216" s="94">
        <v>10210</v>
      </c>
      <c r="B10216" s="95">
        <v>44209.434502314798</v>
      </c>
      <c r="C10216" s="94">
        <v>5</v>
      </c>
      <c r="D10216" s="94" t="s">
        <v>12632</v>
      </c>
      <c r="E10216" s="94" t="s">
        <v>18269</v>
      </c>
      <c r="F10216" s="94" t="s">
        <v>128</v>
      </c>
    </row>
    <row r="10217" spans="1:6" ht="15" x14ac:dyDescent="0.25">
      <c r="A10217" s="94">
        <v>10211</v>
      </c>
      <c r="B10217" s="95">
        <v>44209.360682870298</v>
      </c>
      <c r="C10217" s="94">
        <v>3</v>
      </c>
      <c r="D10217" s="94" t="s">
        <v>18270</v>
      </c>
      <c r="E10217" s="94" t="s">
        <v>18271</v>
      </c>
      <c r="F10217" s="94" t="s">
        <v>128</v>
      </c>
    </row>
    <row r="10218" spans="1:6" ht="15" x14ac:dyDescent="0.25">
      <c r="A10218" s="94">
        <v>10212</v>
      </c>
      <c r="B10218" s="95">
        <v>44208.911597222199</v>
      </c>
      <c r="C10218" s="94">
        <v>5</v>
      </c>
      <c r="D10218" s="94" t="s">
        <v>18272</v>
      </c>
      <c r="E10218" s="94" t="s">
        <v>18273</v>
      </c>
      <c r="F10218" s="94" t="s">
        <v>128</v>
      </c>
    </row>
    <row r="10219" spans="1:6" ht="15" x14ac:dyDescent="0.25">
      <c r="A10219" s="94">
        <v>10213</v>
      </c>
      <c r="B10219" s="95">
        <v>44208.847523148099</v>
      </c>
      <c r="C10219" s="94">
        <v>5</v>
      </c>
      <c r="D10219" s="94" t="s">
        <v>18274</v>
      </c>
      <c r="E10219" s="94" t="s">
        <v>18275</v>
      </c>
      <c r="F10219" s="94" t="s">
        <v>128</v>
      </c>
    </row>
    <row r="10220" spans="1:6" ht="15" x14ac:dyDescent="0.25">
      <c r="A10220" s="94">
        <v>10214</v>
      </c>
      <c r="B10220" s="95">
        <v>44208.794976851801</v>
      </c>
      <c r="C10220" s="94">
        <v>5</v>
      </c>
      <c r="D10220" s="94" t="s">
        <v>18276</v>
      </c>
      <c r="E10220" s="94"/>
      <c r="F10220" s="94" t="s">
        <v>128</v>
      </c>
    </row>
    <row r="10221" spans="1:6" ht="15" x14ac:dyDescent="0.25">
      <c r="A10221" s="94">
        <v>10215</v>
      </c>
      <c r="B10221" s="95">
        <v>44208.762951388802</v>
      </c>
      <c r="C10221" s="94">
        <v>5</v>
      </c>
      <c r="D10221" s="94" t="s">
        <v>18277</v>
      </c>
      <c r="E10221" s="94" t="s">
        <v>18278</v>
      </c>
      <c r="F10221" s="94" t="s">
        <v>128</v>
      </c>
    </row>
    <row r="10222" spans="1:6" ht="15" x14ac:dyDescent="0.25">
      <c r="A10222" s="94">
        <v>10216</v>
      </c>
      <c r="B10222" s="95">
        <v>44208.752256944397</v>
      </c>
      <c r="C10222" s="94">
        <v>1</v>
      </c>
      <c r="D10222" s="94" t="s">
        <v>9556</v>
      </c>
      <c r="E10222" s="94" t="s">
        <v>18279</v>
      </c>
      <c r="F10222" s="94" t="s">
        <v>128</v>
      </c>
    </row>
    <row r="10223" spans="1:6" ht="15" x14ac:dyDescent="0.25">
      <c r="A10223" s="94">
        <v>10217</v>
      </c>
      <c r="B10223" s="95">
        <v>44208.750578703701</v>
      </c>
      <c r="C10223" s="94">
        <v>5</v>
      </c>
      <c r="D10223" s="94" t="s">
        <v>18280</v>
      </c>
      <c r="E10223" s="94" t="s">
        <v>18281</v>
      </c>
      <c r="F10223" s="94" t="s">
        <v>128</v>
      </c>
    </row>
    <row r="10224" spans="1:6" ht="15" x14ac:dyDescent="0.25">
      <c r="A10224" s="94">
        <v>10218</v>
      </c>
      <c r="B10224" s="95">
        <v>44208.742800925902</v>
      </c>
      <c r="C10224" s="94">
        <v>1</v>
      </c>
      <c r="D10224" s="94" t="s">
        <v>18282</v>
      </c>
      <c r="E10224" s="94" t="s">
        <v>18283</v>
      </c>
      <c r="F10224" s="94" t="s">
        <v>128</v>
      </c>
    </row>
    <row r="10225" spans="1:6" ht="15" x14ac:dyDescent="0.25">
      <c r="A10225" s="94">
        <v>10219</v>
      </c>
      <c r="B10225" s="95">
        <v>44208.724768518499</v>
      </c>
      <c r="C10225" s="94">
        <v>1</v>
      </c>
      <c r="D10225" s="94" t="s">
        <v>18284</v>
      </c>
      <c r="E10225" s="94" t="s">
        <v>18285</v>
      </c>
      <c r="F10225" s="94" t="s">
        <v>128</v>
      </c>
    </row>
    <row r="10226" spans="1:6" ht="15" x14ac:dyDescent="0.25">
      <c r="A10226" s="94">
        <v>10220</v>
      </c>
      <c r="B10226" s="95">
        <v>44208.712800925903</v>
      </c>
      <c r="C10226" s="94">
        <v>5</v>
      </c>
      <c r="D10226" s="94" t="s">
        <v>18286</v>
      </c>
      <c r="E10226" s="94" t="s">
        <v>18287</v>
      </c>
      <c r="F10226" s="94" t="s">
        <v>128</v>
      </c>
    </row>
    <row r="10227" spans="1:6" ht="15" x14ac:dyDescent="0.25">
      <c r="A10227" s="94">
        <v>10221</v>
      </c>
      <c r="B10227" s="95">
        <v>44208.705995370299</v>
      </c>
      <c r="C10227" s="94">
        <v>5</v>
      </c>
      <c r="D10227" s="94" t="s">
        <v>18288</v>
      </c>
      <c r="E10227" s="94" t="s">
        <v>18289</v>
      </c>
      <c r="F10227" s="94" t="s">
        <v>128</v>
      </c>
    </row>
    <row r="10228" spans="1:6" ht="15" x14ac:dyDescent="0.25">
      <c r="A10228" s="94">
        <v>10222</v>
      </c>
      <c r="B10228" s="95">
        <v>44208.696122685098</v>
      </c>
      <c r="C10228" s="94">
        <v>5</v>
      </c>
      <c r="D10228" s="94" t="s">
        <v>660</v>
      </c>
      <c r="E10228" s="94" t="s">
        <v>18290</v>
      </c>
      <c r="F10228" s="94" t="s">
        <v>128</v>
      </c>
    </row>
    <row r="10229" spans="1:6" ht="15" x14ac:dyDescent="0.25">
      <c r="A10229" s="94">
        <v>10223</v>
      </c>
      <c r="B10229" s="95">
        <v>44208.683078703703</v>
      </c>
      <c r="C10229" s="94">
        <v>5</v>
      </c>
      <c r="D10229" s="94" t="s">
        <v>18215</v>
      </c>
      <c r="E10229" s="94" t="s">
        <v>18291</v>
      </c>
      <c r="F10229" s="94" t="s">
        <v>128</v>
      </c>
    </row>
    <row r="10230" spans="1:6" ht="15" x14ac:dyDescent="0.25">
      <c r="A10230" s="94">
        <v>10224</v>
      </c>
      <c r="B10230" s="95">
        <v>44208.682534722197</v>
      </c>
      <c r="C10230" s="94">
        <v>5</v>
      </c>
      <c r="D10230" s="94" t="s">
        <v>422</v>
      </c>
      <c r="E10230" s="94" t="s">
        <v>18292</v>
      </c>
      <c r="F10230" s="94" t="s">
        <v>128</v>
      </c>
    </row>
    <row r="10231" spans="1:6" ht="15" x14ac:dyDescent="0.25">
      <c r="A10231" s="94">
        <v>10225</v>
      </c>
      <c r="B10231" s="95">
        <v>44208.682523148098</v>
      </c>
      <c r="C10231" s="94">
        <v>4</v>
      </c>
      <c r="D10231" s="94" t="s">
        <v>18293</v>
      </c>
      <c r="E10231" s="94" t="s">
        <v>18294</v>
      </c>
      <c r="F10231" s="94" t="s">
        <v>128</v>
      </c>
    </row>
    <row r="10232" spans="1:6" ht="15" x14ac:dyDescent="0.25">
      <c r="A10232" s="94">
        <v>10226</v>
      </c>
      <c r="B10232" s="95">
        <v>44208.679201388797</v>
      </c>
      <c r="C10232" s="94">
        <v>2</v>
      </c>
      <c r="D10232" s="94" t="s">
        <v>333</v>
      </c>
      <c r="E10232" s="94" t="s">
        <v>18295</v>
      </c>
      <c r="F10232" s="94" t="s">
        <v>128</v>
      </c>
    </row>
    <row r="10233" spans="1:6" ht="15" x14ac:dyDescent="0.25">
      <c r="A10233" s="94">
        <v>10227</v>
      </c>
      <c r="B10233" s="95">
        <v>44208.678819444402</v>
      </c>
      <c r="C10233" s="94">
        <v>5</v>
      </c>
      <c r="D10233" s="94" t="s">
        <v>18296</v>
      </c>
      <c r="E10233" s="94" t="s">
        <v>18297</v>
      </c>
      <c r="F10233" s="94" t="s">
        <v>128</v>
      </c>
    </row>
    <row r="10234" spans="1:6" ht="15" x14ac:dyDescent="0.25">
      <c r="A10234" s="94">
        <v>10228</v>
      </c>
      <c r="B10234" s="95">
        <v>44208.675081018497</v>
      </c>
      <c r="C10234" s="94">
        <v>5</v>
      </c>
      <c r="D10234" s="94" t="s">
        <v>263</v>
      </c>
      <c r="E10234" s="94" t="s">
        <v>18298</v>
      </c>
      <c r="F10234" s="94" t="s">
        <v>128</v>
      </c>
    </row>
    <row r="10235" spans="1:6" ht="15" x14ac:dyDescent="0.25">
      <c r="A10235" s="94">
        <v>10229</v>
      </c>
      <c r="B10235" s="95">
        <v>44208.665949073998</v>
      </c>
      <c r="C10235" s="94">
        <v>5</v>
      </c>
      <c r="D10235" s="94" t="s">
        <v>18299</v>
      </c>
      <c r="E10235" s="94" t="s">
        <v>18300</v>
      </c>
      <c r="F10235" s="94" t="s">
        <v>128</v>
      </c>
    </row>
    <row r="10236" spans="1:6" ht="15" x14ac:dyDescent="0.25">
      <c r="A10236" s="94">
        <v>10230</v>
      </c>
      <c r="B10236" s="95">
        <v>44208.637407407397</v>
      </c>
      <c r="C10236" s="94">
        <v>5</v>
      </c>
      <c r="D10236" s="94" t="s">
        <v>18301</v>
      </c>
      <c r="E10236" s="94" t="s">
        <v>18302</v>
      </c>
      <c r="F10236" s="94" t="s">
        <v>128</v>
      </c>
    </row>
    <row r="10237" spans="1:6" ht="15" x14ac:dyDescent="0.25">
      <c r="A10237" s="94">
        <v>10231</v>
      </c>
      <c r="B10237" s="95">
        <v>44208.603819444397</v>
      </c>
      <c r="C10237" s="94">
        <v>5</v>
      </c>
      <c r="D10237" s="94" t="s">
        <v>263</v>
      </c>
      <c r="E10237" s="94" t="s">
        <v>18303</v>
      </c>
      <c r="F10237" s="94" t="s">
        <v>128</v>
      </c>
    </row>
    <row r="10238" spans="1:6" ht="15" x14ac:dyDescent="0.25">
      <c r="A10238" s="94">
        <v>10232</v>
      </c>
      <c r="B10238" s="95">
        <v>44208.596180555498</v>
      </c>
      <c r="C10238" s="94">
        <v>4</v>
      </c>
      <c r="D10238" s="94" t="s">
        <v>18304</v>
      </c>
      <c r="E10238" s="94" t="s">
        <v>18305</v>
      </c>
      <c r="F10238" s="94" t="s">
        <v>128</v>
      </c>
    </row>
    <row r="10239" spans="1:6" ht="15" x14ac:dyDescent="0.25">
      <c r="A10239" s="94">
        <v>10233</v>
      </c>
      <c r="B10239" s="95">
        <v>44208.585856481397</v>
      </c>
      <c r="C10239" s="94">
        <v>5</v>
      </c>
      <c r="D10239" s="94" t="s">
        <v>18306</v>
      </c>
      <c r="E10239" s="94"/>
      <c r="F10239" s="94" t="s">
        <v>128</v>
      </c>
    </row>
    <row r="10240" spans="1:6" ht="15" x14ac:dyDescent="0.25">
      <c r="A10240" s="94">
        <v>10234</v>
      </c>
      <c r="B10240" s="95">
        <v>44208.573078703703</v>
      </c>
      <c r="C10240" s="94">
        <v>5</v>
      </c>
      <c r="D10240" s="94" t="s">
        <v>18307</v>
      </c>
      <c r="E10240" s="94" t="s">
        <v>18308</v>
      </c>
      <c r="F10240" s="94" t="s">
        <v>128</v>
      </c>
    </row>
    <row r="10241" spans="1:6" ht="15" x14ac:dyDescent="0.25">
      <c r="A10241" s="94">
        <v>10235</v>
      </c>
      <c r="B10241" s="95">
        <v>44208.571354166597</v>
      </c>
      <c r="C10241" s="94">
        <v>5</v>
      </c>
      <c r="D10241" s="94" t="s">
        <v>18309</v>
      </c>
      <c r="E10241" s="94" t="s">
        <v>18310</v>
      </c>
      <c r="F10241" s="94" t="s">
        <v>128</v>
      </c>
    </row>
    <row r="10242" spans="1:6" ht="15" x14ac:dyDescent="0.25">
      <c r="A10242" s="94">
        <v>10236</v>
      </c>
      <c r="B10242" s="95">
        <v>44208.567499999997</v>
      </c>
      <c r="C10242" s="94">
        <v>5</v>
      </c>
      <c r="D10242" s="94" t="s">
        <v>18311</v>
      </c>
      <c r="E10242" s="94" t="s">
        <v>18312</v>
      </c>
      <c r="F10242" s="94" t="s">
        <v>128</v>
      </c>
    </row>
    <row r="10243" spans="1:6" ht="15" x14ac:dyDescent="0.25">
      <c r="A10243" s="94">
        <v>10237</v>
      </c>
      <c r="B10243" s="95">
        <v>44208.548194444404</v>
      </c>
      <c r="C10243" s="94">
        <v>4</v>
      </c>
      <c r="D10243" s="94" t="s">
        <v>422</v>
      </c>
      <c r="E10243" s="94" t="s">
        <v>18313</v>
      </c>
      <c r="F10243" s="94" t="s">
        <v>128</v>
      </c>
    </row>
    <row r="10244" spans="1:6" ht="15" x14ac:dyDescent="0.25">
      <c r="A10244" s="94">
        <v>10238</v>
      </c>
      <c r="B10244" s="95">
        <v>44208.509016203701</v>
      </c>
      <c r="C10244" s="94">
        <v>5</v>
      </c>
      <c r="D10244" s="94" t="s">
        <v>18314</v>
      </c>
      <c r="E10244" s="94" t="s">
        <v>18315</v>
      </c>
      <c r="F10244" s="94" t="s">
        <v>128</v>
      </c>
    </row>
    <row r="10245" spans="1:6" ht="15" x14ac:dyDescent="0.25">
      <c r="A10245" s="94">
        <v>10239</v>
      </c>
      <c r="B10245" s="95">
        <v>44208.505439814799</v>
      </c>
      <c r="C10245" s="94">
        <v>5</v>
      </c>
      <c r="D10245" s="94" t="s">
        <v>18316</v>
      </c>
      <c r="E10245" s="94" t="s">
        <v>18317</v>
      </c>
      <c r="F10245" s="94" t="s">
        <v>128</v>
      </c>
    </row>
    <row r="10246" spans="1:6" ht="15" x14ac:dyDescent="0.25">
      <c r="A10246" s="94">
        <v>10240</v>
      </c>
      <c r="B10246" s="95">
        <v>44208.498611111099</v>
      </c>
      <c r="C10246" s="94">
        <v>5</v>
      </c>
      <c r="D10246" s="94" t="s">
        <v>18318</v>
      </c>
      <c r="E10246" s="94" t="s">
        <v>18319</v>
      </c>
      <c r="F10246" s="94" t="s">
        <v>128</v>
      </c>
    </row>
    <row r="10247" spans="1:6" ht="15" x14ac:dyDescent="0.25">
      <c r="A10247" s="94">
        <v>10241</v>
      </c>
      <c r="B10247" s="95">
        <v>44208.484409722201</v>
      </c>
      <c r="C10247" s="94">
        <v>5</v>
      </c>
      <c r="D10247" s="94" t="s">
        <v>18320</v>
      </c>
      <c r="E10247" s="94" t="s">
        <v>18321</v>
      </c>
      <c r="F10247" s="94" t="s">
        <v>128</v>
      </c>
    </row>
    <row r="10248" spans="1:6" ht="15" x14ac:dyDescent="0.25">
      <c r="A10248" s="94">
        <v>10242</v>
      </c>
      <c r="B10248" s="95">
        <v>44208.466018518498</v>
      </c>
      <c r="C10248" s="94">
        <v>5</v>
      </c>
      <c r="D10248" s="94" t="s">
        <v>18322</v>
      </c>
      <c r="E10248" s="94" t="s">
        <v>18323</v>
      </c>
      <c r="F10248" s="94" t="s">
        <v>128</v>
      </c>
    </row>
    <row r="10249" spans="1:6" ht="15" x14ac:dyDescent="0.25">
      <c r="A10249" s="94">
        <v>10243</v>
      </c>
      <c r="B10249" s="95">
        <v>44208.456689814797</v>
      </c>
      <c r="C10249" s="94">
        <v>1</v>
      </c>
      <c r="D10249" s="94" t="s">
        <v>18324</v>
      </c>
      <c r="E10249" s="94" t="s">
        <v>18325</v>
      </c>
      <c r="F10249" s="94" t="s">
        <v>1977</v>
      </c>
    </row>
    <row r="10250" spans="1:6" ht="15" x14ac:dyDescent="0.25">
      <c r="A10250" s="94">
        <v>10244</v>
      </c>
      <c r="B10250" s="95">
        <v>44208.282719907402</v>
      </c>
      <c r="C10250" s="94">
        <v>5</v>
      </c>
      <c r="D10250" s="94" t="s">
        <v>3169</v>
      </c>
      <c r="E10250" s="94" t="s">
        <v>18326</v>
      </c>
      <c r="F10250" s="94" t="s">
        <v>128</v>
      </c>
    </row>
    <row r="10251" spans="1:6" ht="15" x14ac:dyDescent="0.25">
      <c r="A10251" s="94">
        <v>10245</v>
      </c>
      <c r="B10251" s="95">
        <v>44207.785891203697</v>
      </c>
      <c r="C10251" s="94">
        <v>5</v>
      </c>
      <c r="D10251" s="94" t="s">
        <v>18327</v>
      </c>
      <c r="E10251" s="94" t="s">
        <v>18328</v>
      </c>
      <c r="F10251" s="94" t="s">
        <v>128</v>
      </c>
    </row>
    <row r="10252" spans="1:6" ht="15" x14ac:dyDescent="0.25">
      <c r="A10252" s="94">
        <v>10247</v>
      </c>
      <c r="B10252" s="95">
        <v>44207.684583333299</v>
      </c>
      <c r="C10252" s="94">
        <v>1</v>
      </c>
      <c r="D10252" s="94" t="s">
        <v>9685</v>
      </c>
      <c r="E10252" s="94" t="s">
        <v>18331</v>
      </c>
      <c r="F10252" s="94" t="s">
        <v>128</v>
      </c>
    </row>
    <row r="10253" spans="1:6" ht="15" x14ac:dyDescent="0.25">
      <c r="A10253" s="94">
        <v>10248</v>
      </c>
      <c r="B10253" s="95">
        <v>44207.654016203698</v>
      </c>
      <c r="C10253" s="94">
        <v>5</v>
      </c>
      <c r="D10253" s="94" t="s">
        <v>310</v>
      </c>
      <c r="E10253" s="94" t="s">
        <v>18332</v>
      </c>
      <c r="F10253" s="94" t="s">
        <v>128</v>
      </c>
    </row>
    <row r="10254" spans="1:6" ht="15" x14ac:dyDescent="0.25">
      <c r="A10254" s="94">
        <v>10249</v>
      </c>
      <c r="B10254" s="95">
        <v>44207.643969907404</v>
      </c>
      <c r="C10254" s="94">
        <v>5</v>
      </c>
      <c r="D10254" s="94" t="s">
        <v>18333</v>
      </c>
      <c r="E10254" s="94" t="s">
        <v>18334</v>
      </c>
      <c r="F10254" s="94" t="s">
        <v>128</v>
      </c>
    </row>
    <row r="10255" spans="1:6" ht="15" x14ac:dyDescent="0.25">
      <c r="A10255" s="94">
        <v>10250</v>
      </c>
      <c r="B10255" s="95">
        <v>44207.592372685103</v>
      </c>
      <c r="C10255" s="94">
        <v>5</v>
      </c>
      <c r="D10255" s="94" t="s">
        <v>18335</v>
      </c>
      <c r="E10255" s="94" t="s">
        <v>18336</v>
      </c>
      <c r="F10255" s="94" t="s">
        <v>128</v>
      </c>
    </row>
    <row r="10256" spans="1:6" ht="15" x14ac:dyDescent="0.25">
      <c r="A10256" s="94">
        <v>10251</v>
      </c>
      <c r="B10256" s="95">
        <v>44207.590474536999</v>
      </c>
      <c r="C10256" s="94">
        <v>5</v>
      </c>
      <c r="D10256" s="94" t="s">
        <v>359</v>
      </c>
      <c r="E10256" s="94" t="s">
        <v>18337</v>
      </c>
      <c r="F10256" s="94" t="s">
        <v>128</v>
      </c>
    </row>
    <row r="10257" spans="1:6" ht="15" x14ac:dyDescent="0.25">
      <c r="A10257" s="94">
        <v>10252</v>
      </c>
      <c r="B10257" s="95">
        <v>44207.574537036999</v>
      </c>
      <c r="C10257" s="94">
        <v>2</v>
      </c>
      <c r="D10257" s="94" t="s">
        <v>18338</v>
      </c>
      <c r="E10257" s="94" t="s">
        <v>18339</v>
      </c>
      <c r="F10257" s="94" t="s">
        <v>128</v>
      </c>
    </row>
    <row r="10258" spans="1:6" ht="15" x14ac:dyDescent="0.25">
      <c r="A10258" s="94">
        <v>10253</v>
      </c>
      <c r="B10258" s="95">
        <v>44207.568796296298</v>
      </c>
      <c r="C10258" s="94">
        <v>5</v>
      </c>
      <c r="D10258" s="94" t="s">
        <v>18340</v>
      </c>
      <c r="E10258" s="94" t="s">
        <v>18341</v>
      </c>
      <c r="F10258" s="94" t="s">
        <v>128</v>
      </c>
    </row>
    <row r="10259" spans="1:6" ht="15" x14ac:dyDescent="0.25">
      <c r="A10259" s="94">
        <v>10254</v>
      </c>
      <c r="B10259" s="95">
        <v>44207.567546296297</v>
      </c>
      <c r="C10259" s="94">
        <v>5</v>
      </c>
      <c r="D10259" s="94" t="s">
        <v>263</v>
      </c>
      <c r="E10259" s="94" t="s">
        <v>18342</v>
      </c>
      <c r="F10259" s="94" t="s">
        <v>128</v>
      </c>
    </row>
    <row r="10260" spans="1:6" ht="15" x14ac:dyDescent="0.25">
      <c r="A10260" s="94">
        <v>10255</v>
      </c>
      <c r="B10260" s="95">
        <v>44207.547048611101</v>
      </c>
      <c r="C10260" s="94">
        <v>5</v>
      </c>
      <c r="D10260" s="94" t="s">
        <v>18343</v>
      </c>
      <c r="E10260" s="94" t="s">
        <v>18344</v>
      </c>
      <c r="F10260" s="94" t="s">
        <v>128</v>
      </c>
    </row>
    <row r="10261" spans="1:6" ht="15" x14ac:dyDescent="0.25">
      <c r="A10261" s="94">
        <v>10256</v>
      </c>
      <c r="B10261" s="95">
        <v>44207.541817129597</v>
      </c>
      <c r="C10261" s="94">
        <v>5</v>
      </c>
      <c r="D10261" s="94" t="s">
        <v>18345</v>
      </c>
      <c r="E10261" s="94" t="s">
        <v>18346</v>
      </c>
      <c r="F10261" s="94" t="s">
        <v>128</v>
      </c>
    </row>
    <row r="10262" spans="1:6" ht="15" x14ac:dyDescent="0.25">
      <c r="A10262" s="94">
        <v>10257</v>
      </c>
      <c r="B10262" s="95">
        <v>44207.533715277699</v>
      </c>
      <c r="C10262" s="94">
        <v>5</v>
      </c>
      <c r="D10262" s="94" t="s">
        <v>18347</v>
      </c>
      <c r="E10262" s="94"/>
      <c r="F10262" s="94" t="s">
        <v>128</v>
      </c>
    </row>
    <row r="10263" spans="1:6" ht="15" x14ac:dyDescent="0.25">
      <c r="A10263" s="94">
        <v>10258</v>
      </c>
      <c r="B10263" s="95">
        <v>44207.451018518499</v>
      </c>
      <c r="C10263" s="94">
        <v>1</v>
      </c>
      <c r="D10263" s="94" t="s">
        <v>18348</v>
      </c>
      <c r="E10263" s="94" t="s">
        <v>18349</v>
      </c>
      <c r="F10263" s="94" t="s">
        <v>128</v>
      </c>
    </row>
    <row r="10264" spans="1:6" ht="15" x14ac:dyDescent="0.25">
      <c r="A10264" s="94">
        <v>10259</v>
      </c>
      <c r="B10264" s="95">
        <v>44207.388935185103</v>
      </c>
      <c r="C10264" s="94">
        <v>5</v>
      </c>
      <c r="D10264" s="94" t="s">
        <v>18350</v>
      </c>
      <c r="E10264" s="94" t="s">
        <v>18351</v>
      </c>
      <c r="F10264" s="94" t="s">
        <v>128</v>
      </c>
    </row>
    <row r="10265" spans="1:6" ht="15" x14ac:dyDescent="0.25">
      <c r="A10265" s="94">
        <v>10260</v>
      </c>
      <c r="B10265" s="95">
        <v>44207.040613425903</v>
      </c>
      <c r="C10265" s="94">
        <v>4</v>
      </c>
      <c r="D10265" s="94" t="s">
        <v>18352</v>
      </c>
      <c r="E10265" s="94" t="s">
        <v>18353</v>
      </c>
      <c r="F10265" s="94" t="s">
        <v>128</v>
      </c>
    </row>
    <row r="10266" spans="1:6" ht="15" x14ac:dyDescent="0.25">
      <c r="A10266" s="94">
        <v>10261</v>
      </c>
      <c r="B10266" s="95">
        <v>44206.860439814802</v>
      </c>
      <c r="C10266" s="94">
        <v>4</v>
      </c>
      <c r="D10266" s="94" t="s">
        <v>18354</v>
      </c>
      <c r="E10266" s="94" t="s">
        <v>18355</v>
      </c>
      <c r="F10266" s="94" t="s">
        <v>128</v>
      </c>
    </row>
    <row r="10267" spans="1:6" ht="15" x14ac:dyDescent="0.25">
      <c r="A10267" s="94">
        <v>10262</v>
      </c>
      <c r="B10267" s="95">
        <v>44206.826412037</v>
      </c>
      <c r="C10267" s="94">
        <v>4</v>
      </c>
      <c r="D10267" s="94" t="s">
        <v>18356</v>
      </c>
      <c r="E10267" s="94" t="s">
        <v>18357</v>
      </c>
      <c r="F10267" s="94" t="s">
        <v>128</v>
      </c>
    </row>
    <row r="10268" spans="1:6" ht="15" x14ac:dyDescent="0.25">
      <c r="A10268" s="94">
        <v>10263</v>
      </c>
      <c r="B10268" s="95">
        <v>44206.825520833299</v>
      </c>
      <c r="C10268" s="94">
        <v>5</v>
      </c>
      <c r="D10268" s="94" t="s">
        <v>876</v>
      </c>
      <c r="E10268" s="94" t="s">
        <v>18358</v>
      </c>
      <c r="F10268" s="94" t="s">
        <v>128</v>
      </c>
    </row>
    <row r="10269" spans="1:6" ht="15" x14ac:dyDescent="0.25">
      <c r="A10269" s="94">
        <v>10264</v>
      </c>
      <c r="B10269" s="95">
        <v>44206.769965277701</v>
      </c>
      <c r="C10269" s="94">
        <v>5</v>
      </c>
      <c r="D10269" s="94" t="s">
        <v>18359</v>
      </c>
      <c r="E10269" s="94"/>
      <c r="F10269" s="94" t="s">
        <v>128</v>
      </c>
    </row>
    <row r="10270" spans="1:6" ht="15" x14ac:dyDescent="0.25">
      <c r="A10270" s="94">
        <v>10265</v>
      </c>
      <c r="B10270" s="95">
        <v>44206.744085648097</v>
      </c>
      <c r="C10270" s="94">
        <v>5</v>
      </c>
      <c r="D10270" s="94" t="s">
        <v>18360</v>
      </c>
      <c r="E10270" s="94"/>
      <c r="F10270" s="94" t="s">
        <v>128</v>
      </c>
    </row>
    <row r="10271" spans="1:6" ht="15" x14ac:dyDescent="0.25">
      <c r="A10271" s="94">
        <v>10266</v>
      </c>
      <c r="B10271" s="95">
        <v>44206.687280092498</v>
      </c>
      <c r="C10271" s="94">
        <v>5</v>
      </c>
      <c r="D10271" s="94" t="s">
        <v>18361</v>
      </c>
      <c r="E10271" s="94" t="s">
        <v>18362</v>
      </c>
      <c r="F10271" s="94" t="s">
        <v>128</v>
      </c>
    </row>
    <row r="10272" spans="1:6" ht="15" x14ac:dyDescent="0.25">
      <c r="A10272" s="94">
        <v>10267</v>
      </c>
      <c r="B10272" s="95">
        <v>44206.684178240699</v>
      </c>
      <c r="C10272" s="94">
        <v>1</v>
      </c>
      <c r="D10272" s="94" t="s">
        <v>18363</v>
      </c>
      <c r="E10272" s="94" t="s">
        <v>18364</v>
      </c>
      <c r="F10272" s="94" t="s">
        <v>128</v>
      </c>
    </row>
    <row r="10273" spans="1:6" ht="15" x14ac:dyDescent="0.25">
      <c r="A10273" s="94">
        <v>10268</v>
      </c>
      <c r="B10273" s="95">
        <v>44206.666273148097</v>
      </c>
      <c r="C10273" s="94">
        <v>5</v>
      </c>
      <c r="D10273" s="94" t="s">
        <v>6277</v>
      </c>
      <c r="E10273" s="94" t="s">
        <v>18365</v>
      </c>
      <c r="F10273" s="94" t="s">
        <v>128</v>
      </c>
    </row>
    <row r="10274" spans="1:6" ht="15" x14ac:dyDescent="0.25">
      <c r="A10274" s="94">
        <v>10269</v>
      </c>
      <c r="B10274" s="95">
        <v>44206.653229166601</v>
      </c>
      <c r="C10274" s="94">
        <v>5</v>
      </c>
      <c r="D10274" s="94" t="s">
        <v>18366</v>
      </c>
      <c r="E10274" s="94" t="s">
        <v>18367</v>
      </c>
      <c r="F10274" s="94" t="s">
        <v>128</v>
      </c>
    </row>
    <row r="10275" spans="1:6" ht="15" x14ac:dyDescent="0.25">
      <c r="A10275" s="94">
        <v>10270</v>
      </c>
      <c r="B10275" s="95">
        <v>44206.580891203703</v>
      </c>
      <c r="C10275" s="94">
        <v>4</v>
      </c>
      <c r="D10275" s="94" t="s">
        <v>308</v>
      </c>
      <c r="E10275" s="94" t="s">
        <v>18368</v>
      </c>
      <c r="F10275" s="94" t="s">
        <v>128</v>
      </c>
    </row>
    <row r="10276" spans="1:6" ht="15" x14ac:dyDescent="0.25">
      <c r="A10276" s="94">
        <v>10271</v>
      </c>
      <c r="B10276" s="95">
        <v>44206.578159722201</v>
      </c>
      <c r="C10276" s="94">
        <v>1</v>
      </c>
      <c r="D10276" s="94" t="s">
        <v>18369</v>
      </c>
      <c r="E10276" s="94" t="s">
        <v>18370</v>
      </c>
      <c r="F10276" s="94" t="s">
        <v>128</v>
      </c>
    </row>
    <row r="10277" spans="1:6" ht="15" x14ac:dyDescent="0.25">
      <c r="A10277" s="94">
        <v>10272</v>
      </c>
      <c r="B10277" s="95">
        <v>44206.568842592496</v>
      </c>
      <c r="C10277" s="94">
        <v>5</v>
      </c>
      <c r="D10277" s="94" t="s">
        <v>245</v>
      </c>
      <c r="E10277" s="94" t="s">
        <v>18371</v>
      </c>
      <c r="F10277" s="94" t="s">
        <v>128</v>
      </c>
    </row>
    <row r="10278" spans="1:6" ht="15" x14ac:dyDescent="0.25">
      <c r="A10278" s="94">
        <v>10273</v>
      </c>
      <c r="B10278" s="95">
        <v>44206.543599536999</v>
      </c>
      <c r="C10278" s="94">
        <v>5</v>
      </c>
      <c r="D10278" s="94" t="s">
        <v>18372</v>
      </c>
      <c r="E10278" s="94" t="s">
        <v>18373</v>
      </c>
      <c r="F10278" s="94" t="s">
        <v>128</v>
      </c>
    </row>
    <row r="10279" spans="1:6" ht="15" x14ac:dyDescent="0.25">
      <c r="A10279" s="94">
        <v>10274</v>
      </c>
      <c r="B10279" s="95">
        <v>44206.539212962904</v>
      </c>
      <c r="C10279" s="94">
        <v>5</v>
      </c>
      <c r="D10279" s="94" t="s">
        <v>18374</v>
      </c>
      <c r="E10279" s="94" t="s">
        <v>18375</v>
      </c>
      <c r="F10279" s="94" t="s">
        <v>128</v>
      </c>
    </row>
    <row r="10280" spans="1:6" ht="15" x14ac:dyDescent="0.25">
      <c r="A10280" s="94">
        <v>10275</v>
      </c>
      <c r="B10280" s="95">
        <v>44206.479930555499</v>
      </c>
      <c r="C10280" s="94">
        <v>5</v>
      </c>
      <c r="D10280" s="94" t="s">
        <v>18376</v>
      </c>
      <c r="E10280" s="94" t="s">
        <v>18377</v>
      </c>
      <c r="F10280" s="94" t="s">
        <v>128</v>
      </c>
    </row>
    <row r="10281" spans="1:6" ht="15" x14ac:dyDescent="0.25">
      <c r="A10281" s="94">
        <v>10276</v>
      </c>
      <c r="B10281" s="95">
        <v>44205.959976851802</v>
      </c>
      <c r="C10281" s="94">
        <v>5</v>
      </c>
      <c r="D10281" s="94" t="s">
        <v>18378</v>
      </c>
      <c r="E10281" s="94" t="s">
        <v>18379</v>
      </c>
      <c r="F10281" s="94" t="s">
        <v>128</v>
      </c>
    </row>
    <row r="10282" spans="1:6" ht="15" x14ac:dyDescent="0.25">
      <c r="A10282" s="94">
        <v>10277</v>
      </c>
      <c r="B10282" s="95">
        <v>44205.943634259202</v>
      </c>
      <c r="C10282" s="94">
        <v>5</v>
      </c>
      <c r="D10282" s="94" t="s">
        <v>18380</v>
      </c>
      <c r="E10282" s="94" t="s">
        <v>18381</v>
      </c>
      <c r="F10282" s="94" t="s">
        <v>128</v>
      </c>
    </row>
    <row r="10283" spans="1:6" ht="15" x14ac:dyDescent="0.25">
      <c r="A10283" s="94">
        <v>10278</v>
      </c>
      <c r="B10283" s="95">
        <v>44205.937291666603</v>
      </c>
      <c r="C10283" s="94">
        <v>5</v>
      </c>
      <c r="D10283" s="94" t="s">
        <v>18382</v>
      </c>
      <c r="E10283" s="94" t="s">
        <v>18383</v>
      </c>
      <c r="F10283" s="94" t="s">
        <v>128</v>
      </c>
    </row>
    <row r="10284" spans="1:6" ht="15" x14ac:dyDescent="0.25">
      <c r="A10284" s="94">
        <v>10279</v>
      </c>
      <c r="B10284" s="95">
        <v>44205.887627314798</v>
      </c>
      <c r="C10284" s="94">
        <v>5</v>
      </c>
      <c r="D10284" s="94" t="s">
        <v>18384</v>
      </c>
      <c r="E10284" s="94" t="s">
        <v>18385</v>
      </c>
      <c r="F10284" s="94" t="s">
        <v>128</v>
      </c>
    </row>
    <row r="10285" spans="1:6" ht="15" x14ac:dyDescent="0.25">
      <c r="A10285" s="94">
        <v>10280</v>
      </c>
      <c r="B10285" s="95">
        <v>44205.881203703699</v>
      </c>
      <c r="C10285" s="94">
        <v>5</v>
      </c>
      <c r="D10285" s="94" t="s">
        <v>1909</v>
      </c>
      <c r="E10285" s="94" t="s">
        <v>18386</v>
      </c>
      <c r="F10285" s="94" t="s">
        <v>128</v>
      </c>
    </row>
    <row r="10286" spans="1:6" ht="15" x14ac:dyDescent="0.25">
      <c r="A10286" s="94">
        <v>10281</v>
      </c>
      <c r="B10286" s="95">
        <v>44205.863078703696</v>
      </c>
      <c r="C10286" s="94">
        <v>5</v>
      </c>
      <c r="D10286" s="94" t="s">
        <v>18387</v>
      </c>
      <c r="E10286" s="94" t="s">
        <v>18388</v>
      </c>
      <c r="F10286" s="94" t="s">
        <v>128</v>
      </c>
    </row>
    <row r="10287" spans="1:6" ht="15" x14ac:dyDescent="0.25">
      <c r="A10287" s="94">
        <v>10282</v>
      </c>
      <c r="B10287" s="95">
        <v>44205.8044212963</v>
      </c>
      <c r="C10287" s="94">
        <v>5</v>
      </c>
      <c r="D10287" s="94" t="s">
        <v>18389</v>
      </c>
      <c r="E10287" s="94" t="s">
        <v>18390</v>
      </c>
      <c r="F10287" s="94" t="s">
        <v>128</v>
      </c>
    </row>
    <row r="10288" spans="1:6" ht="15" x14ac:dyDescent="0.25">
      <c r="A10288" s="94">
        <v>10283</v>
      </c>
      <c r="B10288" s="95">
        <v>44205.765034722201</v>
      </c>
      <c r="C10288" s="94">
        <v>5</v>
      </c>
      <c r="D10288" s="94" t="s">
        <v>18391</v>
      </c>
      <c r="E10288" s="94"/>
      <c r="F10288" s="94" t="s">
        <v>128</v>
      </c>
    </row>
    <row r="10289" spans="1:6" ht="15" x14ac:dyDescent="0.25">
      <c r="A10289" s="94">
        <v>10284</v>
      </c>
      <c r="B10289" s="95">
        <v>44205.7645486111</v>
      </c>
      <c r="C10289" s="94">
        <v>5</v>
      </c>
      <c r="D10289" s="94" t="s">
        <v>610</v>
      </c>
      <c r="E10289" s="94" t="s">
        <v>18392</v>
      </c>
      <c r="F10289" s="94" t="s">
        <v>128</v>
      </c>
    </row>
    <row r="10290" spans="1:6" ht="15" x14ac:dyDescent="0.25">
      <c r="A10290" s="94">
        <v>10285</v>
      </c>
      <c r="B10290" s="95">
        <v>44205.748321759202</v>
      </c>
      <c r="C10290" s="94">
        <v>5</v>
      </c>
      <c r="D10290" s="94" t="s">
        <v>7814</v>
      </c>
      <c r="E10290" s="94" t="s">
        <v>18393</v>
      </c>
      <c r="F10290" s="94" t="s">
        <v>128</v>
      </c>
    </row>
    <row r="10291" spans="1:6" ht="15" x14ac:dyDescent="0.25">
      <c r="A10291" s="94">
        <v>10286</v>
      </c>
      <c r="B10291" s="95">
        <v>44205.742256944402</v>
      </c>
      <c r="C10291" s="94">
        <v>5</v>
      </c>
      <c r="D10291" s="94" t="s">
        <v>18394</v>
      </c>
      <c r="E10291" s="94" t="s">
        <v>18395</v>
      </c>
      <c r="F10291" s="94" t="s">
        <v>128</v>
      </c>
    </row>
    <row r="10292" spans="1:6" ht="15" x14ac:dyDescent="0.25">
      <c r="A10292" s="94">
        <v>10287</v>
      </c>
      <c r="B10292" s="95">
        <v>44205.729722222197</v>
      </c>
      <c r="C10292" s="94">
        <v>2</v>
      </c>
      <c r="D10292" s="94" t="s">
        <v>2665</v>
      </c>
      <c r="E10292" s="94" t="s">
        <v>18396</v>
      </c>
      <c r="F10292" s="94" t="s">
        <v>128</v>
      </c>
    </row>
    <row r="10293" spans="1:6" ht="15" x14ac:dyDescent="0.25">
      <c r="A10293" s="94">
        <v>10288</v>
      </c>
      <c r="B10293" s="95">
        <v>44205.714571759199</v>
      </c>
      <c r="C10293" s="94">
        <v>5</v>
      </c>
      <c r="D10293" s="94" t="s">
        <v>18397</v>
      </c>
      <c r="E10293" s="94"/>
      <c r="F10293" s="94" t="s">
        <v>128</v>
      </c>
    </row>
    <row r="10294" spans="1:6" ht="15" x14ac:dyDescent="0.25">
      <c r="A10294" s="94">
        <v>10289</v>
      </c>
      <c r="B10294" s="95">
        <v>44205.7057175925</v>
      </c>
      <c r="C10294" s="94">
        <v>4</v>
      </c>
      <c r="D10294" s="94" t="s">
        <v>373</v>
      </c>
      <c r="E10294" s="94" t="s">
        <v>18398</v>
      </c>
      <c r="F10294" s="94" t="s">
        <v>128</v>
      </c>
    </row>
    <row r="10295" spans="1:6" ht="15" x14ac:dyDescent="0.25">
      <c r="A10295" s="94">
        <v>10290</v>
      </c>
      <c r="B10295" s="95">
        <v>44205.668865740699</v>
      </c>
      <c r="C10295" s="94">
        <v>5</v>
      </c>
      <c r="D10295" s="94" t="s">
        <v>18399</v>
      </c>
      <c r="E10295" s="94"/>
      <c r="F10295" s="94" t="s">
        <v>128</v>
      </c>
    </row>
    <row r="10296" spans="1:6" ht="15" x14ac:dyDescent="0.25">
      <c r="A10296" s="94">
        <v>10291</v>
      </c>
      <c r="B10296" s="95">
        <v>44205.663449074003</v>
      </c>
      <c r="C10296" s="94">
        <v>5</v>
      </c>
      <c r="D10296" s="94" t="s">
        <v>18400</v>
      </c>
      <c r="E10296" s="94" t="s">
        <v>18401</v>
      </c>
      <c r="F10296" s="94" t="s">
        <v>128</v>
      </c>
    </row>
    <row r="10297" spans="1:6" ht="15" x14ac:dyDescent="0.25">
      <c r="A10297" s="94">
        <v>10292</v>
      </c>
      <c r="B10297" s="95">
        <v>44205.658611111103</v>
      </c>
      <c r="C10297" s="94">
        <v>5</v>
      </c>
      <c r="D10297" s="94" t="s">
        <v>18402</v>
      </c>
      <c r="E10297" s="94" t="s">
        <v>18403</v>
      </c>
      <c r="F10297" s="94" t="s">
        <v>128</v>
      </c>
    </row>
    <row r="10298" spans="1:6" ht="15" x14ac:dyDescent="0.25">
      <c r="A10298" s="94">
        <v>10293</v>
      </c>
      <c r="B10298" s="95">
        <v>44205.651203703703</v>
      </c>
      <c r="C10298" s="94">
        <v>1</v>
      </c>
      <c r="D10298" s="94" t="s">
        <v>18404</v>
      </c>
      <c r="E10298" s="94" t="s">
        <v>18405</v>
      </c>
      <c r="F10298" s="94" t="s">
        <v>128</v>
      </c>
    </row>
    <row r="10299" spans="1:6" ht="15" x14ac:dyDescent="0.25">
      <c r="A10299" s="94">
        <v>10294</v>
      </c>
      <c r="B10299" s="95">
        <v>44205.646342592503</v>
      </c>
      <c r="C10299" s="94">
        <v>5</v>
      </c>
      <c r="D10299" s="94" t="s">
        <v>16480</v>
      </c>
      <c r="E10299" s="94" t="s">
        <v>18406</v>
      </c>
      <c r="F10299" s="94" t="s">
        <v>128</v>
      </c>
    </row>
    <row r="10300" spans="1:6" ht="15" x14ac:dyDescent="0.25">
      <c r="A10300" s="94">
        <v>10295</v>
      </c>
      <c r="B10300" s="95">
        <v>44205.644895833299</v>
      </c>
      <c r="C10300" s="94">
        <v>5</v>
      </c>
      <c r="D10300" s="94" t="s">
        <v>18407</v>
      </c>
      <c r="E10300" s="94" t="s">
        <v>18408</v>
      </c>
      <c r="F10300" s="94" t="s">
        <v>128</v>
      </c>
    </row>
    <row r="10301" spans="1:6" ht="15" x14ac:dyDescent="0.25">
      <c r="A10301" s="94">
        <v>10296</v>
      </c>
      <c r="B10301" s="95">
        <v>44205.642060185099</v>
      </c>
      <c r="C10301" s="94">
        <v>5</v>
      </c>
      <c r="D10301" s="94" t="s">
        <v>18409</v>
      </c>
      <c r="E10301" s="94"/>
      <c r="F10301" s="94" t="s">
        <v>128</v>
      </c>
    </row>
    <row r="10302" spans="1:6" ht="15" x14ac:dyDescent="0.25">
      <c r="A10302" s="94">
        <v>10297</v>
      </c>
      <c r="B10302" s="95">
        <v>44205.636261574</v>
      </c>
      <c r="C10302" s="94">
        <v>5</v>
      </c>
      <c r="D10302" s="94" t="s">
        <v>18410</v>
      </c>
      <c r="E10302" s="94" t="s">
        <v>18411</v>
      </c>
      <c r="F10302" s="94" t="s">
        <v>128</v>
      </c>
    </row>
    <row r="10303" spans="1:6" ht="15" x14ac:dyDescent="0.25">
      <c r="A10303" s="94">
        <v>10298</v>
      </c>
      <c r="B10303" s="95">
        <v>44205.6309259259</v>
      </c>
      <c r="C10303" s="94">
        <v>5</v>
      </c>
      <c r="D10303" s="94" t="s">
        <v>18412</v>
      </c>
      <c r="E10303" s="94" t="s">
        <v>18413</v>
      </c>
      <c r="F10303" s="94" t="s">
        <v>128</v>
      </c>
    </row>
    <row r="10304" spans="1:6" ht="15" x14ac:dyDescent="0.25">
      <c r="A10304" s="94">
        <v>10299</v>
      </c>
      <c r="B10304" s="95">
        <v>44205.6307407407</v>
      </c>
      <c r="C10304" s="94">
        <v>5</v>
      </c>
      <c r="D10304" s="94" t="s">
        <v>18414</v>
      </c>
      <c r="E10304" s="94" t="s">
        <v>18415</v>
      </c>
      <c r="F10304" s="94" t="s">
        <v>128</v>
      </c>
    </row>
    <row r="10305" spans="1:6" ht="15" x14ac:dyDescent="0.25">
      <c r="A10305" s="94">
        <v>10300</v>
      </c>
      <c r="B10305" s="95">
        <v>44205.606215277701</v>
      </c>
      <c r="C10305" s="94">
        <v>5</v>
      </c>
      <c r="D10305" s="94" t="s">
        <v>1245</v>
      </c>
      <c r="E10305" s="94" t="s">
        <v>18416</v>
      </c>
      <c r="F10305" s="94" t="s">
        <v>128</v>
      </c>
    </row>
    <row r="10306" spans="1:6" ht="15" x14ac:dyDescent="0.25">
      <c r="A10306" s="94">
        <v>10301</v>
      </c>
      <c r="B10306" s="95">
        <v>44205.591990740701</v>
      </c>
      <c r="C10306" s="94">
        <v>2</v>
      </c>
      <c r="D10306" s="94" t="s">
        <v>18417</v>
      </c>
      <c r="E10306" s="94" t="s">
        <v>18418</v>
      </c>
      <c r="F10306" s="94" t="s">
        <v>128</v>
      </c>
    </row>
    <row r="10307" spans="1:6" ht="15" x14ac:dyDescent="0.25">
      <c r="A10307" s="94">
        <v>10302</v>
      </c>
      <c r="B10307" s="95">
        <v>44205.590833333299</v>
      </c>
      <c r="C10307" s="94">
        <v>5</v>
      </c>
      <c r="D10307" s="94" t="s">
        <v>18419</v>
      </c>
      <c r="E10307" s="94" t="s">
        <v>18420</v>
      </c>
      <c r="F10307" s="94" t="s">
        <v>128</v>
      </c>
    </row>
    <row r="10308" spans="1:6" ht="15" x14ac:dyDescent="0.25">
      <c r="A10308" s="94">
        <v>10303</v>
      </c>
      <c r="B10308" s="95">
        <v>44205.579745370298</v>
      </c>
      <c r="C10308" s="94">
        <v>5</v>
      </c>
      <c r="D10308" s="94" t="s">
        <v>395</v>
      </c>
      <c r="E10308" s="94" t="s">
        <v>18421</v>
      </c>
      <c r="F10308" s="94" t="s">
        <v>128</v>
      </c>
    </row>
    <row r="10309" spans="1:6" ht="15" x14ac:dyDescent="0.25">
      <c r="A10309" s="94">
        <v>10304</v>
      </c>
      <c r="B10309" s="95">
        <v>44205.573634259199</v>
      </c>
      <c r="C10309" s="94">
        <v>5</v>
      </c>
      <c r="D10309" s="94" t="s">
        <v>18422</v>
      </c>
      <c r="E10309" s="94" t="s">
        <v>18423</v>
      </c>
      <c r="F10309" s="94" t="s">
        <v>128</v>
      </c>
    </row>
    <row r="10310" spans="1:6" ht="15" x14ac:dyDescent="0.25">
      <c r="A10310" s="94">
        <v>10305</v>
      </c>
      <c r="B10310" s="95">
        <v>44205.561840277704</v>
      </c>
      <c r="C10310" s="94">
        <v>4</v>
      </c>
      <c r="D10310" s="94" t="s">
        <v>18424</v>
      </c>
      <c r="E10310" s="94" t="s">
        <v>18425</v>
      </c>
      <c r="F10310" s="94" t="s">
        <v>128</v>
      </c>
    </row>
    <row r="10311" spans="1:6" ht="15" x14ac:dyDescent="0.25">
      <c r="A10311" s="94">
        <v>10306</v>
      </c>
      <c r="B10311" s="95">
        <v>44205.553761574003</v>
      </c>
      <c r="C10311" s="94">
        <v>5</v>
      </c>
      <c r="D10311" s="94" t="s">
        <v>978</v>
      </c>
      <c r="E10311" s="94" t="s">
        <v>18426</v>
      </c>
      <c r="F10311" s="94" t="s">
        <v>128</v>
      </c>
    </row>
    <row r="10312" spans="1:6" ht="15" x14ac:dyDescent="0.25">
      <c r="A10312" s="94">
        <v>10307</v>
      </c>
      <c r="B10312" s="95">
        <v>44205.553668981403</v>
      </c>
      <c r="C10312" s="94">
        <v>5</v>
      </c>
      <c r="D10312" s="94" t="s">
        <v>18427</v>
      </c>
      <c r="E10312" s="94" t="s">
        <v>18428</v>
      </c>
      <c r="F10312" s="94" t="s">
        <v>128</v>
      </c>
    </row>
    <row r="10313" spans="1:6" ht="15" x14ac:dyDescent="0.25">
      <c r="A10313" s="94">
        <v>10308</v>
      </c>
      <c r="B10313" s="95">
        <v>44205.548321759197</v>
      </c>
      <c r="C10313" s="94">
        <v>5</v>
      </c>
      <c r="D10313" s="94" t="s">
        <v>18394</v>
      </c>
      <c r="E10313" s="94"/>
      <c r="F10313" s="94" t="s">
        <v>128</v>
      </c>
    </row>
    <row r="10314" spans="1:6" ht="15" x14ac:dyDescent="0.25">
      <c r="A10314" s="94">
        <v>10309</v>
      </c>
      <c r="B10314" s="95">
        <v>44205.508101851803</v>
      </c>
      <c r="C10314" s="94">
        <v>5</v>
      </c>
      <c r="D10314" s="94" t="s">
        <v>18429</v>
      </c>
      <c r="E10314" s="94" t="s">
        <v>18430</v>
      </c>
      <c r="F10314" s="94" t="s">
        <v>128</v>
      </c>
    </row>
    <row r="10315" spans="1:6" ht="15" x14ac:dyDescent="0.25">
      <c r="A10315" s="94">
        <v>10310</v>
      </c>
      <c r="B10315" s="95">
        <v>44205.504594907397</v>
      </c>
      <c r="C10315" s="94">
        <v>5</v>
      </c>
      <c r="D10315" s="94" t="s">
        <v>18431</v>
      </c>
      <c r="E10315" s="94" t="s">
        <v>18432</v>
      </c>
      <c r="F10315" s="94" t="s">
        <v>128</v>
      </c>
    </row>
    <row r="10316" spans="1:6" ht="15" x14ac:dyDescent="0.25">
      <c r="A10316" s="94">
        <v>10311</v>
      </c>
      <c r="B10316" s="95">
        <v>44205.504560185102</v>
      </c>
      <c r="C10316" s="94">
        <v>3</v>
      </c>
      <c r="D10316" s="94" t="s">
        <v>18433</v>
      </c>
      <c r="E10316" s="94" t="s">
        <v>18434</v>
      </c>
      <c r="F10316" s="94" t="s">
        <v>128</v>
      </c>
    </row>
    <row r="10317" spans="1:6" ht="15" x14ac:dyDescent="0.25">
      <c r="A10317" s="94">
        <v>10312</v>
      </c>
      <c r="B10317" s="95">
        <v>44205.500798611101</v>
      </c>
      <c r="C10317" s="94">
        <v>5</v>
      </c>
      <c r="D10317" s="94" t="s">
        <v>18435</v>
      </c>
      <c r="E10317" s="94" t="s">
        <v>18436</v>
      </c>
      <c r="F10317" s="94" t="s">
        <v>128</v>
      </c>
    </row>
    <row r="10318" spans="1:6" ht="15" x14ac:dyDescent="0.25">
      <c r="A10318" s="94">
        <v>10313</v>
      </c>
      <c r="B10318" s="95">
        <v>44205.497199074001</v>
      </c>
      <c r="C10318" s="94">
        <v>5</v>
      </c>
      <c r="D10318" s="94" t="s">
        <v>18437</v>
      </c>
      <c r="E10318" s="94" t="s">
        <v>18438</v>
      </c>
      <c r="F10318" s="94" t="s">
        <v>128</v>
      </c>
    </row>
    <row r="10319" spans="1:6" ht="15" x14ac:dyDescent="0.25">
      <c r="A10319" s="94">
        <v>10314</v>
      </c>
      <c r="B10319" s="95">
        <v>44205.476435185097</v>
      </c>
      <c r="C10319" s="94">
        <v>5</v>
      </c>
      <c r="D10319" s="94" t="s">
        <v>18439</v>
      </c>
      <c r="E10319" s="94" t="s">
        <v>18440</v>
      </c>
      <c r="F10319" s="94" t="s">
        <v>128</v>
      </c>
    </row>
    <row r="10320" spans="1:6" ht="15" x14ac:dyDescent="0.25">
      <c r="A10320" s="94">
        <v>10315</v>
      </c>
      <c r="B10320" s="95">
        <v>44205.4607986111</v>
      </c>
      <c r="C10320" s="94">
        <v>1</v>
      </c>
      <c r="D10320" s="94" t="s">
        <v>18441</v>
      </c>
      <c r="E10320" s="94" t="s">
        <v>18442</v>
      </c>
      <c r="F10320" s="94" t="s">
        <v>128</v>
      </c>
    </row>
    <row r="10321" spans="1:6" ht="15" x14ac:dyDescent="0.25">
      <c r="A10321" s="94">
        <v>10316</v>
      </c>
      <c r="B10321" s="95">
        <v>44205.376342592499</v>
      </c>
      <c r="C10321" s="94">
        <v>5</v>
      </c>
      <c r="D10321" s="94" t="s">
        <v>18443</v>
      </c>
      <c r="E10321" s="94" t="s">
        <v>18444</v>
      </c>
      <c r="F10321" s="94" t="s">
        <v>128</v>
      </c>
    </row>
    <row r="10322" spans="1:6" ht="15" x14ac:dyDescent="0.25">
      <c r="A10322" s="94">
        <v>10317</v>
      </c>
      <c r="B10322" s="95">
        <v>44205.366192129601</v>
      </c>
      <c r="C10322" s="94">
        <v>5</v>
      </c>
      <c r="D10322" s="94" t="s">
        <v>18445</v>
      </c>
      <c r="E10322" s="94" t="s">
        <v>18446</v>
      </c>
      <c r="F10322" s="94" t="s">
        <v>128</v>
      </c>
    </row>
    <row r="10323" spans="1:6" ht="15" x14ac:dyDescent="0.25">
      <c r="A10323" s="94">
        <v>10318</v>
      </c>
      <c r="B10323" s="95">
        <v>44204.846574073999</v>
      </c>
      <c r="C10323" s="94">
        <v>4</v>
      </c>
      <c r="D10323" s="94" t="s">
        <v>18447</v>
      </c>
      <c r="E10323" s="94" t="s">
        <v>18448</v>
      </c>
      <c r="F10323" s="94" t="s">
        <v>128</v>
      </c>
    </row>
    <row r="10324" spans="1:6" ht="15" x14ac:dyDescent="0.25">
      <c r="A10324" s="94">
        <v>10319</v>
      </c>
      <c r="B10324" s="95">
        <v>44204.807118055498</v>
      </c>
      <c r="C10324" s="94">
        <v>5</v>
      </c>
      <c r="D10324" s="94" t="s">
        <v>18449</v>
      </c>
      <c r="E10324" s="94" t="s">
        <v>18450</v>
      </c>
      <c r="F10324" s="94" t="s">
        <v>128</v>
      </c>
    </row>
    <row r="10325" spans="1:6" ht="15" x14ac:dyDescent="0.25">
      <c r="A10325" s="94">
        <v>10320</v>
      </c>
      <c r="B10325" s="95">
        <v>44204.806643518503</v>
      </c>
      <c r="C10325" s="94">
        <v>4</v>
      </c>
      <c r="D10325" s="94" t="s">
        <v>18451</v>
      </c>
      <c r="E10325" s="94" t="s">
        <v>18452</v>
      </c>
      <c r="F10325" s="94" t="s">
        <v>128</v>
      </c>
    </row>
    <row r="10326" spans="1:6" ht="15" x14ac:dyDescent="0.25">
      <c r="A10326" s="94">
        <v>10321</v>
      </c>
      <c r="B10326" s="95">
        <v>44204.671678240702</v>
      </c>
      <c r="C10326" s="94">
        <v>5</v>
      </c>
      <c r="D10326" s="94" t="s">
        <v>18453</v>
      </c>
      <c r="E10326" s="94" t="s">
        <v>18454</v>
      </c>
      <c r="F10326" s="94" t="s">
        <v>128</v>
      </c>
    </row>
    <row r="10327" spans="1:6" ht="15" x14ac:dyDescent="0.25">
      <c r="A10327" s="94">
        <v>10322</v>
      </c>
      <c r="B10327" s="95">
        <v>44204.670914351802</v>
      </c>
      <c r="C10327" s="94">
        <v>1</v>
      </c>
      <c r="D10327" s="94" t="s">
        <v>18455</v>
      </c>
      <c r="E10327" s="94" t="s">
        <v>18456</v>
      </c>
      <c r="F10327" s="94" t="s">
        <v>128</v>
      </c>
    </row>
    <row r="10328" spans="1:6" ht="15" x14ac:dyDescent="0.25">
      <c r="A10328" s="94">
        <v>10323</v>
      </c>
      <c r="B10328" s="95">
        <v>44204.657361111102</v>
      </c>
      <c r="C10328" s="94">
        <v>5</v>
      </c>
      <c r="D10328" s="94" t="s">
        <v>18457</v>
      </c>
      <c r="E10328" s="94" t="s">
        <v>18458</v>
      </c>
      <c r="F10328" s="94" t="s">
        <v>128</v>
      </c>
    </row>
    <row r="10329" spans="1:6" ht="15" x14ac:dyDescent="0.25">
      <c r="A10329" s="94">
        <v>10324</v>
      </c>
      <c r="B10329" s="95">
        <v>44204.649756944404</v>
      </c>
      <c r="C10329" s="94">
        <v>4</v>
      </c>
      <c r="D10329" s="94" t="s">
        <v>434</v>
      </c>
      <c r="E10329" s="94" t="s">
        <v>18459</v>
      </c>
      <c r="F10329" s="94" t="s">
        <v>128</v>
      </c>
    </row>
    <row r="10330" spans="1:6" ht="15" x14ac:dyDescent="0.25">
      <c r="A10330" s="94">
        <v>10325</v>
      </c>
      <c r="B10330" s="95">
        <v>44204.643703703703</v>
      </c>
      <c r="C10330" s="94">
        <v>5</v>
      </c>
      <c r="D10330" s="94" t="s">
        <v>18460</v>
      </c>
      <c r="E10330" s="94" t="s">
        <v>18461</v>
      </c>
      <c r="F10330" s="94" t="s">
        <v>128</v>
      </c>
    </row>
    <row r="10331" spans="1:6" ht="15" x14ac:dyDescent="0.25">
      <c r="A10331" s="94">
        <v>10326</v>
      </c>
      <c r="B10331" s="95">
        <v>44204.633217592498</v>
      </c>
      <c r="C10331" s="94">
        <v>5</v>
      </c>
      <c r="D10331" s="94" t="s">
        <v>523</v>
      </c>
      <c r="E10331" s="94" t="s">
        <v>18462</v>
      </c>
      <c r="F10331" s="94" t="s">
        <v>128</v>
      </c>
    </row>
    <row r="10332" spans="1:6" ht="15" x14ac:dyDescent="0.25">
      <c r="A10332" s="94">
        <v>10327</v>
      </c>
      <c r="B10332" s="95">
        <v>44204.601689814801</v>
      </c>
      <c r="C10332" s="94">
        <v>5</v>
      </c>
      <c r="D10332" s="94" t="s">
        <v>18463</v>
      </c>
      <c r="E10332" s="94" t="s">
        <v>18464</v>
      </c>
      <c r="F10332" s="94" t="s">
        <v>128</v>
      </c>
    </row>
    <row r="10333" spans="1:6" ht="15" x14ac:dyDescent="0.25">
      <c r="A10333" s="94">
        <v>10328</v>
      </c>
      <c r="B10333" s="95">
        <v>44204.599155092597</v>
      </c>
      <c r="C10333" s="94">
        <v>5</v>
      </c>
      <c r="D10333" s="94" t="s">
        <v>18465</v>
      </c>
      <c r="E10333" s="94" t="s">
        <v>18466</v>
      </c>
      <c r="F10333" s="94" t="s">
        <v>128</v>
      </c>
    </row>
    <row r="10334" spans="1:6" ht="15" x14ac:dyDescent="0.25">
      <c r="A10334" s="94">
        <v>10329</v>
      </c>
      <c r="B10334" s="95">
        <v>44204.565763888801</v>
      </c>
      <c r="C10334" s="94">
        <v>5</v>
      </c>
      <c r="D10334" s="94" t="s">
        <v>18467</v>
      </c>
      <c r="E10334" s="94" t="s">
        <v>18468</v>
      </c>
      <c r="F10334" s="94" t="s">
        <v>128</v>
      </c>
    </row>
    <row r="10335" spans="1:6" ht="15" x14ac:dyDescent="0.25">
      <c r="A10335" s="94">
        <v>10330</v>
      </c>
      <c r="B10335" s="95">
        <v>44204.423865740697</v>
      </c>
      <c r="C10335" s="94">
        <v>4</v>
      </c>
      <c r="D10335" s="94" t="s">
        <v>18469</v>
      </c>
      <c r="E10335" s="94" t="s">
        <v>18470</v>
      </c>
      <c r="F10335" s="94" t="s">
        <v>128</v>
      </c>
    </row>
    <row r="10336" spans="1:6" ht="15" x14ac:dyDescent="0.25">
      <c r="A10336" s="94">
        <v>10331</v>
      </c>
      <c r="B10336" s="95">
        <v>44204.4037731481</v>
      </c>
      <c r="C10336" s="94">
        <v>5</v>
      </c>
      <c r="D10336" s="94" t="s">
        <v>18471</v>
      </c>
      <c r="E10336" s="94"/>
      <c r="F10336" s="94" t="s">
        <v>128</v>
      </c>
    </row>
    <row r="10337" spans="1:6" ht="15" x14ac:dyDescent="0.25">
      <c r="A10337" s="94">
        <v>10332</v>
      </c>
      <c r="B10337" s="95">
        <v>44204.398148148102</v>
      </c>
      <c r="C10337" s="94">
        <v>5</v>
      </c>
      <c r="D10337" s="94" t="s">
        <v>18472</v>
      </c>
      <c r="E10337" s="94" t="s">
        <v>18473</v>
      </c>
      <c r="F10337" s="94" t="s">
        <v>128</v>
      </c>
    </row>
    <row r="10338" spans="1:6" ht="15" x14ac:dyDescent="0.25">
      <c r="A10338" s="94">
        <v>10333</v>
      </c>
      <c r="B10338" s="95">
        <v>44204.352488425902</v>
      </c>
      <c r="C10338" s="94">
        <v>5</v>
      </c>
      <c r="D10338" s="94" t="s">
        <v>18474</v>
      </c>
      <c r="E10338" s="94" t="s">
        <v>18475</v>
      </c>
      <c r="F10338" s="94" t="s">
        <v>128</v>
      </c>
    </row>
    <row r="10339" spans="1:6" ht="15" x14ac:dyDescent="0.25">
      <c r="A10339" s="94">
        <v>10334</v>
      </c>
      <c r="B10339" s="95">
        <v>44204.335555555503</v>
      </c>
      <c r="C10339" s="94">
        <v>5</v>
      </c>
      <c r="D10339" s="94" t="s">
        <v>18476</v>
      </c>
      <c r="E10339" s="94" t="s">
        <v>18477</v>
      </c>
      <c r="F10339" s="94" t="s">
        <v>128</v>
      </c>
    </row>
    <row r="10340" spans="1:6" ht="15" x14ac:dyDescent="0.25">
      <c r="A10340" s="94">
        <v>10335</v>
      </c>
      <c r="B10340" s="95">
        <v>44203.941990740699</v>
      </c>
      <c r="C10340" s="94">
        <v>5</v>
      </c>
      <c r="D10340" s="94" t="s">
        <v>18478</v>
      </c>
      <c r="E10340" s="94" t="s">
        <v>18479</v>
      </c>
      <c r="F10340" s="94" t="s">
        <v>128</v>
      </c>
    </row>
    <row r="10341" spans="1:6" ht="15" x14ac:dyDescent="0.25">
      <c r="A10341" s="94">
        <v>10336</v>
      </c>
      <c r="B10341" s="95">
        <v>44203.900451388799</v>
      </c>
      <c r="C10341" s="94">
        <v>5</v>
      </c>
      <c r="D10341" s="94" t="s">
        <v>18480</v>
      </c>
      <c r="E10341" s="94" t="s">
        <v>18481</v>
      </c>
      <c r="F10341" s="94" t="s">
        <v>128</v>
      </c>
    </row>
    <row r="10342" spans="1:6" ht="15" x14ac:dyDescent="0.25">
      <c r="A10342" s="94">
        <v>10337</v>
      </c>
      <c r="B10342" s="95">
        <v>44203.8718055555</v>
      </c>
      <c r="C10342" s="94">
        <v>5</v>
      </c>
      <c r="D10342" s="94" t="s">
        <v>10383</v>
      </c>
      <c r="E10342" s="94" t="s">
        <v>18482</v>
      </c>
      <c r="F10342" s="94" t="s">
        <v>128</v>
      </c>
    </row>
    <row r="10343" spans="1:6" ht="15" x14ac:dyDescent="0.25">
      <c r="A10343" s="94">
        <v>10338</v>
      </c>
      <c r="B10343" s="95">
        <v>44203.849421296298</v>
      </c>
      <c r="C10343" s="94">
        <v>4</v>
      </c>
      <c r="D10343" s="94" t="s">
        <v>18483</v>
      </c>
      <c r="E10343" s="94" t="s">
        <v>18484</v>
      </c>
      <c r="F10343" s="94" t="s">
        <v>128</v>
      </c>
    </row>
    <row r="10344" spans="1:6" ht="15" x14ac:dyDescent="0.25">
      <c r="A10344" s="94">
        <v>10339</v>
      </c>
      <c r="B10344" s="95">
        <v>44203.8246643518</v>
      </c>
      <c r="C10344" s="94">
        <v>5</v>
      </c>
      <c r="D10344" s="94" t="s">
        <v>18485</v>
      </c>
      <c r="E10344" s="94" t="s">
        <v>18486</v>
      </c>
      <c r="F10344" s="94" t="s">
        <v>128</v>
      </c>
    </row>
    <row r="10345" spans="1:6" ht="15" x14ac:dyDescent="0.25">
      <c r="A10345" s="94">
        <v>10340</v>
      </c>
      <c r="B10345" s="95">
        <v>44203.8230439814</v>
      </c>
      <c r="C10345" s="94">
        <v>5</v>
      </c>
      <c r="D10345" s="94" t="s">
        <v>18487</v>
      </c>
      <c r="E10345" s="94" t="s">
        <v>18488</v>
      </c>
      <c r="F10345" s="94" t="s">
        <v>128</v>
      </c>
    </row>
    <row r="10346" spans="1:6" ht="15" x14ac:dyDescent="0.25">
      <c r="A10346" s="94">
        <v>10341</v>
      </c>
      <c r="B10346" s="95">
        <v>44203.818749999999</v>
      </c>
      <c r="C10346" s="94">
        <v>5</v>
      </c>
      <c r="D10346" s="94" t="s">
        <v>18489</v>
      </c>
      <c r="E10346" s="94" t="s">
        <v>18490</v>
      </c>
      <c r="F10346" s="94" t="s">
        <v>128</v>
      </c>
    </row>
    <row r="10347" spans="1:6" ht="15" x14ac:dyDescent="0.25">
      <c r="A10347" s="94">
        <v>10342</v>
      </c>
      <c r="B10347" s="95">
        <v>44203.769872685101</v>
      </c>
      <c r="C10347" s="94">
        <v>5</v>
      </c>
      <c r="D10347" s="94" t="s">
        <v>18491</v>
      </c>
      <c r="E10347" s="94" t="s">
        <v>18492</v>
      </c>
      <c r="F10347" s="94" t="s">
        <v>128</v>
      </c>
    </row>
    <row r="10348" spans="1:6" ht="15" x14ac:dyDescent="0.25">
      <c r="A10348" s="94">
        <v>10343</v>
      </c>
      <c r="B10348" s="95">
        <v>44203.721261573999</v>
      </c>
      <c r="C10348" s="94">
        <v>5</v>
      </c>
      <c r="D10348" s="94" t="s">
        <v>3547</v>
      </c>
      <c r="E10348" s="94" t="s">
        <v>18493</v>
      </c>
      <c r="F10348" s="94" t="s">
        <v>128</v>
      </c>
    </row>
    <row r="10349" spans="1:6" ht="15" x14ac:dyDescent="0.25">
      <c r="A10349" s="94">
        <v>10344</v>
      </c>
      <c r="B10349" s="95">
        <v>44203.7144791666</v>
      </c>
      <c r="C10349" s="94">
        <v>1</v>
      </c>
      <c r="D10349" s="94" t="s">
        <v>18494</v>
      </c>
      <c r="E10349" s="94" t="s">
        <v>18495</v>
      </c>
      <c r="F10349" s="94" t="s">
        <v>128</v>
      </c>
    </row>
    <row r="10350" spans="1:6" ht="15" x14ac:dyDescent="0.25">
      <c r="A10350" s="94">
        <v>10345</v>
      </c>
      <c r="B10350" s="95">
        <v>44203.704687500001</v>
      </c>
      <c r="C10350" s="94">
        <v>5</v>
      </c>
      <c r="D10350" s="94" t="s">
        <v>18496</v>
      </c>
      <c r="E10350" s="94" t="s">
        <v>18497</v>
      </c>
      <c r="F10350" s="94" t="s">
        <v>128</v>
      </c>
    </row>
    <row r="10351" spans="1:6" ht="15" x14ac:dyDescent="0.25">
      <c r="A10351" s="94">
        <v>10346</v>
      </c>
      <c r="B10351" s="95">
        <v>44203.690891203703</v>
      </c>
      <c r="C10351" s="94">
        <v>5</v>
      </c>
      <c r="D10351" s="94" t="s">
        <v>18498</v>
      </c>
      <c r="E10351" s="94" t="s">
        <v>18499</v>
      </c>
      <c r="F10351" s="94" t="s">
        <v>128</v>
      </c>
    </row>
    <row r="10352" spans="1:6" ht="15" x14ac:dyDescent="0.25">
      <c r="A10352" s="94">
        <v>10347</v>
      </c>
      <c r="B10352" s="95">
        <v>44203.688993055497</v>
      </c>
      <c r="C10352" s="94">
        <v>5</v>
      </c>
      <c r="D10352" s="94" t="s">
        <v>18500</v>
      </c>
      <c r="E10352" s="94" t="s">
        <v>18501</v>
      </c>
      <c r="F10352" s="94" t="s">
        <v>128</v>
      </c>
    </row>
    <row r="10353" spans="1:6" ht="15" x14ac:dyDescent="0.25">
      <c r="A10353" s="94">
        <v>10348</v>
      </c>
      <c r="B10353" s="95">
        <v>44203.680347222202</v>
      </c>
      <c r="C10353" s="94">
        <v>5</v>
      </c>
      <c r="D10353" s="94" t="s">
        <v>16914</v>
      </c>
      <c r="E10353" s="94" t="s">
        <v>18502</v>
      </c>
      <c r="F10353" s="94" t="s">
        <v>128</v>
      </c>
    </row>
    <row r="10354" spans="1:6" ht="15" x14ac:dyDescent="0.25">
      <c r="A10354" s="94">
        <v>10349</v>
      </c>
      <c r="B10354" s="95">
        <v>44203.678726851802</v>
      </c>
      <c r="C10354" s="94">
        <v>5</v>
      </c>
      <c r="D10354" s="94" t="s">
        <v>18503</v>
      </c>
      <c r="E10354" s="94" t="s">
        <v>18504</v>
      </c>
      <c r="F10354" s="94" t="s">
        <v>128</v>
      </c>
    </row>
    <row r="10355" spans="1:6" ht="15" x14ac:dyDescent="0.25">
      <c r="A10355" s="94">
        <v>10350</v>
      </c>
      <c r="B10355" s="95">
        <v>44203.675358796201</v>
      </c>
      <c r="C10355" s="94">
        <v>5</v>
      </c>
      <c r="D10355" s="94" t="s">
        <v>18505</v>
      </c>
      <c r="E10355" s="94" t="s">
        <v>18506</v>
      </c>
      <c r="F10355" s="94" t="s">
        <v>128</v>
      </c>
    </row>
    <row r="10356" spans="1:6" ht="15" x14ac:dyDescent="0.25">
      <c r="A10356" s="94">
        <v>10351</v>
      </c>
      <c r="B10356" s="95">
        <v>44203.666446759198</v>
      </c>
      <c r="C10356" s="94">
        <v>5</v>
      </c>
      <c r="D10356" s="94" t="s">
        <v>18507</v>
      </c>
      <c r="E10356" s="94" t="s">
        <v>18508</v>
      </c>
      <c r="F10356" s="94" t="s">
        <v>8776</v>
      </c>
    </row>
    <row r="10357" spans="1:6" ht="15" x14ac:dyDescent="0.25">
      <c r="A10357" s="94">
        <v>10352</v>
      </c>
      <c r="B10357" s="95">
        <v>44203.664293981397</v>
      </c>
      <c r="C10357" s="94">
        <v>5</v>
      </c>
      <c r="D10357" s="94" t="s">
        <v>18509</v>
      </c>
      <c r="E10357" s="94" t="s">
        <v>18510</v>
      </c>
      <c r="F10357" s="94" t="s">
        <v>128</v>
      </c>
    </row>
    <row r="10358" spans="1:6" ht="15" x14ac:dyDescent="0.25">
      <c r="A10358" s="94">
        <v>10353</v>
      </c>
      <c r="B10358" s="95">
        <v>44203.656643518501</v>
      </c>
      <c r="C10358" s="94">
        <v>5</v>
      </c>
      <c r="D10358" s="94" t="s">
        <v>1301</v>
      </c>
      <c r="E10358" s="94" t="s">
        <v>18511</v>
      </c>
      <c r="F10358" s="94" t="s">
        <v>128</v>
      </c>
    </row>
    <row r="10359" spans="1:6" ht="15" x14ac:dyDescent="0.25">
      <c r="A10359" s="94">
        <v>10354</v>
      </c>
      <c r="B10359" s="95">
        <v>44203.654062499998</v>
      </c>
      <c r="C10359" s="94">
        <v>5</v>
      </c>
      <c r="D10359" s="94" t="s">
        <v>18512</v>
      </c>
      <c r="E10359" s="94" t="s">
        <v>18513</v>
      </c>
      <c r="F10359" s="94" t="s">
        <v>128</v>
      </c>
    </row>
    <row r="10360" spans="1:6" ht="15" x14ac:dyDescent="0.25">
      <c r="A10360" s="94">
        <v>10355</v>
      </c>
      <c r="B10360" s="95">
        <v>44203.640636573997</v>
      </c>
      <c r="C10360" s="94">
        <v>5</v>
      </c>
      <c r="D10360" s="94" t="s">
        <v>512</v>
      </c>
      <c r="E10360" s="94" t="s">
        <v>18514</v>
      </c>
      <c r="F10360" s="94" t="s">
        <v>128</v>
      </c>
    </row>
    <row r="10361" spans="1:6" ht="15" x14ac:dyDescent="0.25">
      <c r="A10361" s="94">
        <v>10356</v>
      </c>
      <c r="B10361" s="95">
        <v>44203.638437499998</v>
      </c>
      <c r="C10361" s="94">
        <v>5</v>
      </c>
      <c r="D10361" s="94" t="s">
        <v>18515</v>
      </c>
      <c r="E10361" s="94" t="s">
        <v>18516</v>
      </c>
      <c r="F10361" s="94" t="s">
        <v>128</v>
      </c>
    </row>
    <row r="10362" spans="1:6" ht="15" x14ac:dyDescent="0.25">
      <c r="A10362" s="94">
        <v>10357</v>
      </c>
      <c r="B10362" s="95">
        <v>44203.629560185102</v>
      </c>
      <c r="C10362" s="94">
        <v>4</v>
      </c>
      <c r="D10362" s="94" t="s">
        <v>8681</v>
      </c>
      <c r="E10362" s="94" t="s">
        <v>18517</v>
      </c>
      <c r="F10362" s="94" t="s">
        <v>128</v>
      </c>
    </row>
    <row r="10363" spans="1:6" ht="15" x14ac:dyDescent="0.25">
      <c r="A10363" s="94">
        <v>10358</v>
      </c>
      <c r="B10363" s="95">
        <v>44203.624479166603</v>
      </c>
      <c r="C10363" s="94">
        <v>2</v>
      </c>
      <c r="D10363" s="94" t="s">
        <v>18518</v>
      </c>
      <c r="E10363" s="94" t="s">
        <v>18519</v>
      </c>
      <c r="F10363" s="94" t="s">
        <v>128</v>
      </c>
    </row>
    <row r="10364" spans="1:6" ht="15" x14ac:dyDescent="0.25">
      <c r="A10364" s="94">
        <v>10360</v>
      </c>
      <c r="B10364" s="95">
        <v>44203.608009259202</v>
      </c>
      <c r="C10364" s="94">
        <v>4</v>
      </c>
      <c r="D10364" s="94" t="s">
        <v>848</v>
      </c>
      <c r="E10364" s="94" t="s">
        <v>18522</v>
      </c>
      <c r="F10364" s="94" t="s">
        <v>128</v>
      </c>
    </row>
    <row r="10365" spans="1:6" ht="15" x14ac:dyDescent="0.25">
      <c r="A10365" s="94">
        <v>10361</v>
      </c>
      <c r="B10365" s="95">
        <v>44203.599861111099</v>
      </c>
      <c r="C10365" s="94">
        <v>5</v>
      </c>
      <c r="D10365" s="94" t="s">
        <v>18523</v>
      </c>
      <c r="E10365" s="94"/>
      <c r="F10365" s="94" t="s">
        <v>128</v>
      </c>
    </row>
    <row r="10366" spans="1:6" ht="15" x14ac:dyDescent="0.25">
      <c r="A10366" s="94">
        <v>10362</v>
      </c>
      <c r="B10366" s="95">
        <v>44203.598935185102</v>
      </c>
      <c r="C10366" s="94">
        <v>5</v>
      </c>
      <c r="D10366" s="94" t="s">
        <v>18524</v>
      </c>
      <c r="E10366" s="94" t="s">
        <v>18525</v>
      </c>
      <c r="F10366" s="94" t="s">
        <v>128</v>
      </c>
    </row>
    <row r="10367" spans="1:6" ht="15" x14ac:dyDescent="0.25">
      <c r="A10367" s="94">
        <v>10363</v>
      </c>
      <c r="B10367" s="95">
        <v>44203.592430555502</v>
      </c>
      <c r="C10367" s="94">
        <v>5</v>
      </c>
      <c r="D10367" s="94" t="s">
        <v>18526</v>
      </c>
      <c r="E10367" s="94" t="s">
        <v>18527</v>
      </c>
      <c r="F10367" s="94" t="s">
        <v>128</v>
      </c>
    </row>
    <row r="10368" spans="1:6" ht="15" x14ac:dyDescent="0.25">
      <c r="A10368" s="94">
        <v>10364</v>
      </c>
      <c r="B10368" s="95">
        <v>44203.585787037002</v>
      </c>
      <c r="C10368" s="94">
        <v>5</v>
      </c>
      <c r="D10368" s="94" t="s">
        <v>10422</v>
      </c>
      <c r="E10368" s="94" t="s">
        <v>18528</v>
      </c>
      <c r="F10368" s="94" t="s">
        <v>128</v>
      </c>
    </row>
    <row r="10369" spans="1:6" ht="15" x14ac:dyDescent="0.25">
      <c r="A10369" s="94">
        <v>10365</v>
      </c>
      <c r="B10369" s="95">
        <v>44203.583946759201</v>
      </c>
      <c r="C10369" s="94">
        <v>5</v>
      </c>
      <c r="D10369" s="94" t="s">
        <v>7881</v>
      </c>
      <c r="E10369" s="94" t="s">
        <v>18529</v>
      </c>
      <c r="F10369" s="94" t="s">
        <v>128</v>
      </c>
    </row>
    <row r="10370" spans="1:6" ht="15" x14ac:dyDescent="0.25">
      <c r="A10370" s="94">
        <v>10366</v>
      </c>
      <c r="B10370" s="95">
        <v>44203.580185185099</v>
      </c>
      <c r="C10370" s="94">
        <v>5</v>
      </c>
      <c r="D10370" s="94" t="s">
        <v>4230</v>
      </c>
      <c r="E10370" s="94" t="s">
        <v>18530</v>
      </c>
      <c r="F10370" s="94" t="s">
        <v>128</v>
      </c>
    </row>
    <row r="10371" spans="1:6" ht="15" x14ac:dyDescent="0.25">
      <c r="A10371" s="94">
        <v>10367</v>
      </c>
      <c r="B10371" s="95">
        <v>44203.569918981397</v>
      </c>
      <c r="C10371" s="94">
        <v>5</v>
      </c>
      <c r="D10371" s="94" t="s">
        <v>18531</v>
      </c>
      <c r="E10371" s="94" t="s">
        <v>18532</v>
      </c>
      <c r="F10371" s="94" t="s">
        <v>128</v>
      </c>
    </row>
    <row r="10372" spans="1:6" ht="15" x14ac:dyDescent="0.25">
      <c r="A10372" s="94">
        <v>10368</v>
      </c>
      <c r="B10372" s="95">
        <v>44203.5681944444</v>
      </c>
      <c r="C10372" s="94">
        <v>5</v>
      </c>
      <c r="D10372" s="94" t="s">
        <v>18533</v>
      </c>
      <c r="E10372" s="94" t="s">
        <v>18534</v>
      </c>
      <c r="F10372" s="94" t="s">
        <v>128</v>
      </c>
    </row>
    <row r="10373" spans="1:6" ht="15" x14ac:dyDescent="0.25">
      <c r="A10373" s="94">
        <v>10369</v>
      </c>
      <c r="B10373" s="95">
        <v>44203.568009259201</v>
      </c>
      <c r="C10373" s="94">
        <v>4</v>
      </c>
      <c r="D10373" s="94" t="s">
        <v>18535</v>
      </c>
      <c r="E10373" s="94" t="s">
        <v>18536</v>
      </c>
      <c r="F10373" s="94" t="s">
        <v>128</v>
      </c>
    </row>
    <row r="10374" spans="1:6" ht="15" x14ac:dyDescent="0.25">
      <c r="A10374" s="94">
        <v>10370</v>
      </c>
      <c r="B10374" s="95">
        <v>44203.565682870299</v>
      </c>
      <c r="C10374" s="94">
        <v>5</v>
      </c>
      <c r="D10374" s="94" t="s">
        <v>976</v>
      </c>
      <c r="E10374" s="94" t="s">
        <v>18537</v>
      </c>
      <c r="F10374" s="94" t="s">
        <v>128</v>
      </c>
    </row>
    <row r="10375" spans="1:6" ht="15" x14ac:dyDescent="0.25">
      <c r="A10375" s="94">
        <v>10371</v>
      </c>
      <c r="B10375" s="95">
        <v>44203.5550462963</v>
      </c>
      <c r="C10375" s="94">
        <v>5</v>
      </c>
      <c r="D10375" s="94" t="s">
        <v>18538</v>
      </c>
      <c r="E10375" s="94" t="s">
        <v>18539</v>
      </c>
      <c r="F10375" s="94" t="s">
        <v>128</v>
      </c>
    </row>
    <row r="10376" spans="1:6" ht="15" x14ac:dyDescent="0.25">
      <c r="A10376" s="94">
        <v>10372</v>
      </c>
      <c r="B10376" s="95">
        <v>44203.495289351798</v>
      </c>
      <c r="C10376" s="94">
        <v>3</v>
      </c>
      <c r="D10376" s="94" t="s">
        <v>18540</v>
      </c>
      <c r="E10376" s="94" t="s">
        <v>18541</v>
      </c>
      <c r="F10376" s="94" t="s">
        <v>128</v>
      </c>
    </row>
    <row r="10377" spans="1:6" ht="15" x14ac:dyDescent="0.25">
      <c r="A10377" s="94">
        <v>10373</v>
      </c>
      <c r="B10377" s="95">
        <v>44203.392314814802</v>
      </c>
      <c r="C10377" s="94">
        <v>5</v>
      </c>
      <c r="D10377" s="94" t="s">
        <v>18542</v>
      </c>
      <c r="E10377" s="94" t="s">
        <v>18543</v>
      </c>
      <c r="F10377" s="94" t="s">
        <v>128</v>
      </c>
    </row>
    <row r="10378" spans="1:6" ht="15" x14ac:dyDescent="0.25">
      <c r="A10378" s="94">
        <v>10374</v>
      </c>
      <c r="B10378" s="95">
        <v>44203.330925925897</v>
      </c>
      <c r="C10378" s="94">
        <v>5</v>
      </c>
      <c r="D10378" s="94" t="s">
        <v>18544</v>
      </c>
      <c r="E10378" s="94" t="s">
        <v>18545</v>
      </c>
      <c r="F10378" s="94" t="s">
        <v>128</v>
      </c>
    </row>
    <row r="10379" spans="1:6" ht="15" x14ac:dyDescent="0.25">
      <c r="A10379" s="94">
        <v>10375</v>
      </c>
      <c r="B10379" s="95">
        <v>44202.884050925903</v>
      </c>
      <c r="C10379" s="94">
        <v>5</v>
      </c>
      <c r="D10379" s="94" t="s">
        <v>18546</v>
      </c>
      <c r="E10379" s="94" t="s">
        <v>18547</v>
      </c>
      <c r="F10379" s="94" t="s">
        <v>128</v>
      </c>
    </row>
    <row r="10380" spans="1:6" ht="15" x14ac:dyDescent="0.25">
      <c r="A10380" s="94">
        <v>10376</v>
      </c>
      <c r="B10380" s="95">
        <v>44202.831863425898</v>
      </c>
      <c r="C10380" s="94">
        <v>5</v>
      </c>
      <c r="D10380" s="94" t="s">
        <v>1665</v>
      </c>
      <c r="E10380" s="94" t="s">
        <v>18548</v>
      </c>
      <c r="F10380" s="94" t="s">
        <v>425</v>
      </c>
    </row>
    <row r="10381" spans="1:6" ht="15" x14ac:dyDescent="0.25">
      <c r="A10381" s="94">
        <v>10377</v>
      </c>
      <c r="B10381" s="95">
        <v>44202.815370370299</v>
      </c>
      <c r="C10381" s="94">
        <v>5</v>
      </c>
      <c r="D10381" s="94" t="s">
        <v>373</v>
      </c>
      <c r="E10381" s="94" t="s">
        <v>18549</v>
      </c>
      <c r="F10381" s="94" t="s">
        <v>128</v>
      </c>
    </row>
    <row r="10382" spans="1:6" ht="15" x14ac:dyDescent="0.25">
      <c r="A10382" s="94">
        <v>10378</v>
      </c>
      <c r="B10382" s="95">
        <v>44202.7885185185</v>
      </c>
      <c r="C10382" s="94">
        <v>5</v>
      </c>
      <c r="D10382" s="94" t="s">
        <v>18550</v>
      </c>
      <c r="E10382" s="94" t="s">
        <v>18551</v>
      </c>
      <c r="F10382" s="94" t="s">
        <v>128</v>
      </c>
    </row>
    <row r="10383" spans="1:6" ht="15" x14ac:dyDescent="0.25">
      <c r="A10383" s="94">
        <v>10379</v>
      </c>
      <c r="B10383" s="95">
        <v>44202.781493055503</v>
      </c>
      <c r="C10383" s="94">
        <v>5</v>
      </c>
      <c r="D10383" s="94" t="s">
        <v>18552</v>
      </c>
      <c r="E10383" s="94" t="s">
        <v>18553</v>
      </c>
      <c r="F10383" s="94" t="s">
        <v>128</v>
      </c>
    </row>
    <row r="10384" spans="1:6" ht="15" x14ac:dyDescent="0.25">
      <c r="A10384" s="94">
        <v>10380</v>
      </c>
      <c r="B10384" s="95">
        <v>44202.7725810185</v>
      </c>
      <c r="C10384" s="94">
        <v>5</v>
      </c>
      <c r="D10384" s="94" t="s">
        <v>12729</v>
      </c>
      <c r="E10384" s="94" t="s">
        <v>18554</v>
      </c>
      <c r="F10384" s="94" t="s">
        <v>128</v>
      </c>
    </row>
    <row r="10385" spans="1:6" ht="15" x14ac:dyDescent="0.25">
      <c r="A10385" s="94">
        <v>10381</v>
      </c>
      <c r="B10385" s="95">
        <v>44202.753842592501</v>
      </c>
      <c r="C10385" s="94">
        <v>5</v>
      </c>
      <c r="D10385" s="94" t="s">
        <v>190</v>
      </c>
      <c r="E10385" s="94" t="s">
        <v>18555</v>
      </c>
      <c r="F10385" s="94" t="s">
        <v>128</v>
      </c>
    </row>
    <row r="10386" spans="1:6" ht="15" x14ac:dyDescent="0.25">
      <c r="A10386" s="94">
        <v>10382</v>
      </c>
      <c r="B10386" s="95">
        <v>44202.737233796201</v>
      </c>
      <c r="C10386" s="94">
        <v>5</v>
      </c>
      <c r="D10386" s="94" t="s">
        <v>434</v>
      </c>
      <c r="E10386" s="94" t="s">
        <v>18556</v>
      </c>
      <c r="F10386" s="94" t="s">
        <v>128</v>
      </c>
    </row>
    <row r="10387" spans="1:6" ht="15" x14ac:dyDescent="0.25">
      <c r="A10387" s="94">
        <v>10383</v>
      </c>
      <c r="B10387" s="95">
        <v>44202.733379629601</v>
      </c>
      <c r="C10387" s="94">
        <v>5</v>
      </c>
      <c r="D10387" s="94" t="s">
        <v>18557</v>
      </c>
      <c r="E10387" s="94" t="s">
        <v>18558</v>
      </c>
      <c r="F10387" s="94" t="s">
        <v>128</v>
      </c>
    </row>
    <row r="10388" spans="1:6" ht="15" x14ac:dyDescent="0.25">
      <c r="A10388" s="94">
        <v>10384</v>
      </c>
      <c r="B10388" s="95">
        <v>44202.725277777703</v>
      </c>
      <c r="C10388" s="94">
        <v>5</v>
      </c>
      <c r="D10388" s="94" t="s">
        <v>18559</v>
      </c>
      <c r="E10388" s="94" t="s">
        <v>18560</v>
      </c>
      <c r="F10388" s="94" t="s">
        <v>128</v>
      </c>
    </row>
    <row r="10389" spans="1:6" ht="15" x14ac:dyDescent="0.25">
      <c r="A10389" s="94">
        <v>10385</v>
      </c>
      <c r="B10389" s="95">
        <v>44202.711018518501</v>
      </c>
      <c r="C10389" s="94">
        <v>5</v>
      </c>
      <c r="D10389" s="94" t="s">
        <v>18561</v>
      </c>
      <c r="E10389" s="94" t="s">
        <v>18562</v>
      </c>
      <c r="F10389" s="94" t="s">
        <v>128</v>
      </c>
    </row>
    <row r="10390" spans="1:6" ht="15" x14ac:dyDescent="0.25">
      <c r="A10390" s="94">
        <v>10386</v>
      </c>
      <c r="B10390" s="95">
        <v>44202.706053240698</v>
      </c>
      <c r="C10390" s="94">
        <v>1</v>
      </c>
      <c r="D10390" s="94" t="s">
        <v>18563</v>
      </c>
      <c r="E10390" s="94" t="s">
        <v>18564</v>
      </c>
      <c r="F10390" s="94" t="s">
        <v>128</v>
      </c>
    </row>
    <row r="10391" spans="1:6" ht="15" x14ac:dyDescent="0.25">
      <c r="A10391" s="94">
        <v>10387</v>
      </c>
      <c r="B10391" s="95">
        <v>44202.7050925925</v>
      </c>
      <c r="C10391" s="94">
        <v>2</v>
      </c>
      <c r="D10391" s="94" t="s">
        <v>18565</v>
      </c>
      <c r="E10391" s="94" t="s">
        <v>18566</v>
      </c>
      <c r="F10391" s="94" t="s">
        <v>128</v>
      </c>
    </row>
    <row r="10392" spans="1:6" ht="15" x14ac:dyDescent="0.25">
      <c r="A10392" s="94">
        <v>10388</v>
      </c>
      <c r="B10392" s="95">
        <v>44202.704409722202</v>
      </c>
      <c r="C10392" s="94">
        <v>5</v>
      </c>
      <c r="D10392" s="94" t="s">
        <v>8908</v>
      </c>
      <c r="E10392" s="94" t="s">
        <v>8909</v>
      </c>
      <c r="F10392" s="94" t="s">
        <v>128</v>
      </c>
    </row>
    <row r="10393" spans="1:6" ht="15" x14ac:dyDescent="0.25">
      <c r="A10393" s="94">
        <v>10389</v>
      </c>
      <c r="B10393" s="95">
        <v>44202.6991666666</v>
      </c>
      <c r="C10393" s="94">
        <v>5</v>
      </c>
      <c r="D10393" s="94" t="s">
        <v>18567</v>
      </c>
      <c r="E10393" s="94"/>
      <c r="F10393" s="94" t="s">
        <v>128</v>
      </c>
    </row>
    <row r="10394" spans="1:6" ht="15" x14ac:dyDescent="0.25">
      <c r="A10394" s="94">
        <v>10390</v>
      </c>
      <c r="B10394" s="95">
        <v>44202.698229166599</v>
      </c>
      <c r="C10394" s="94">
        <v>5</v>
      </c>
      <c r="D10394" s="94" t="s">
        <v>18568</v>
      </c>
      <c r="E10394" s="94" t="s">
        <v>18569</v>
      </c>
      <c r="F10394" s="94" t="s">
        <v>128</v>
      </c>
    </row>
    <row r="10395" spans="1:6" ht="15" x14ac:dyDescent="0.25">
      <c r="A10395" s="94">
        <v>10391</v>
      </c>
      <c r="B10395" s="95">
        <v>44202.694166666603</v>
      </c>
      <c r="C10395" s="94">
        <v>5</v>
      </c>
      <c r="D10395" s="94" t="s">
        <v>18570</v>
      </c>
      <c r="E10395" s="94" t="s">
        <v>18571</v>
      </c>
      <c r="F10395" s="94" t="s">
        <v>128</v>
      </c>
    </row>
    <row r="10396" spans="1:6" ht="15" x14ac:dyDescent="0.25">
      <c r="A10396" s="94">
        <v>10392</v>
      </c>
      <c r="B10396" s="95">
        <v>44202.689814814803</v>
      </c>
      <c r="C10396" s="94">
        <v>5</v>
      </c>
      <c r="D10396" s="94" t="s">
        <v>18572</v>
      </c>
      <c r="E10396" s="94" t="s">
        <v>18573</v>
      </c>
      <c r="F10396" s="94" t="s">
        <v>128</v>
      </c>
    </row>
    <row r="10397" spans="1:6" ht="15" x14ac:dyDescent="0.25">
      <c r="A10397" s="94">
        <v>10393</v>
      </c>
      <c r="B10397" s="95">
        <v>44202.6795949074</v>
      </c>
      <c r="C10397" s="94">
        <v>1</v>
      </c>
      <c r="D10397" s="94" t="s">
        <v>18574</v>
      </c>
      <c r="E10397" s="94" t="s">
        <v>18575</v>
      </c>
      <c r="F10397" s="94" t="s">
        <v>128</v>
      </c>
    </row>
    <row r="10398" spans="1:6" ht="15" x14ac:dyDescent="0.25">
      <c r="A10398" s="94">
        <v>10394</v>
      </c>
      <c r="B10398" s="95">
        <v>44202.652268518497</v>
      </c>
      <c r="C10398" s="94">
        <v>3</v>
      </c>
      <c r="D10398" s="94" t="s">
        <v>18576</v>
      </c>
      <c r="E10398" s="94" t="s">
        <v>18577</v>
      </c>
      <c r="F10398" s="94" t="s">
        <v>128</v>
      </c>
    </row>
    <row r="10399" spans="1:6" ht="15" x14ac:dyDescent="0.25">
      <c r="A10399" s="94">
        <v>10395</v>
      </c>
      <c r="B10399" s="95">
        <v>44202.640694444402</v>
      </c>
      <c r="C10399" s="94">
        <v>5</v>
      </c>
      <c r="D10399" s="94" t="s">
        <v>18578</v>
      </c>
      <c r="E10399" s="94"/>
      <c r="F10399" s="94" t="s">
        <v>128</v>
      </c>
    </row>
    <row r="10400" spans="1:6" ht="15" x14ac:dyDescent="0.25">
      <c r="A10400" s="94">
        <v>10396</v>
      </c>
      <c r="B10400" s="95">
        <v>44202.607453703698</v>
      </c>
      <c r="C10400" s="94">
        <v>5</v>
      </c>
      <c r="D10400" s="94" t="s">
        <v>18579</v>
      </c>
      <c r="E10400" s="94" t="s">
        <v>18580</v>
      </c>
      <c r="F10400" s="94" t="s">
        <v>128</v>
      </c>
    </row>
    <row r="10401" spans="1:6" ht="15" x14ac:dyDescent="0.25">
      <c r="A10401" s="94">
        <v>10397</v>
      </c>
      <c r="B10401" s="95">
        <v>44202.563009259196</v>
      </c>
      <c r="C10401" s="94">
        <v>5</v>
      </c>
      <c r="D10401" s="94" t="s">
        <v>18581</v>
      </c>
      <c r="E10401" s="94" t="s">
        <v>18582</v>
      </c>
      <c r="F10401" s="94" t="s">
        <v>128</v>
      </c>
    </row>
    <row r="10402" spans="1:6" ht="15" x14ac:dyDescent="0.25">
      <c r="A10402" s="94">
        <v>10398</v>
      </c>
      <c r="B10402" s="95">
        <v>44202.557268518503</v>
      </c>
      <c r="C10402" s="94">
        <v>5</v>
      </c>
      <c r="D10402" s="94" t="s">
        <v>18583</v>
      </c>
      <c r="E10402" s="94" t="s">
        <v>18584</v>
      </c>
      <c r="F10402" s="94" t="s">
        <v>128</v>
      </c>
    </row>
    <row r="10403" spans="1:6" ht="15" x14ac:dyDescent="0.25">
      <c r="A10403" s="94">
        <v>10399</v>
      </c>
      <c r="B10403" s="95">
        <v>44202.548495370298</v>
      </c>
      <c r="C10403" s="94">
        <v>5</v>
      </c>
      <c r="D10403" s="94" t="s">
        <v>18585</v>
      </c>
      <c r="E10403" s="94" t="s">
        <v>18586</v>
      </c>
      <c r="F10403" s="94" t="s">
        <v>128</v>
      </c>
    </row>
    <row r="10404" spans="1:6" ht="15" x14ac:dyDescent="0.25">
      <c r="A10404" s="94">
        <v>10400</v>
      </c>
      <c r="B10404" s="95">
        <v>44202.530682870303</v>
      </c>
      <c r="C10404" s="94">
        <v>5</v>
      </c>
      <c r="D10404" s="94" t="s">
        <v>18587</v>
      </c>
      <c r="E10404" s="94" t="s">
        <v>18588</v>
      </c>
      <c r="F10404" s="94" t="s">
        <v>128</v>
      </c>
    </row>
    <row r="10405" spans="1:6" ht="15" x14ac:dyDescent="0.25">
      <c r="A10405" s="94">
        <v>10401</v>
      </c>
      <c r="B10405" s="95">
        <v>44202.5291782407</v>
      </c>
      <c r="C10405" s="94">
        <v>5</v>
      </c>
      <c r="D10405" s="94" t="s">
        <v>16222</v>
      </c>
      <c r="E10405" s="94" t="s">
        <v>18589</v>
      </c>
      <c r="F10405" s="94" t="s">
        <v>128</v>
      </c>
    </row>
    <row r="10406" spans="1:6" ht="15" x14ac:dyDescent="0.25">
      <c r="A10406" s="94">
        <v>10402</v>
      </c>
      <c r="B10406" s="95">
        <v>44202.517650462898</v>
      </c>
      <c r="C10406" s="94">
        <v>5</v>
      </c>
      <c r="D10406" s="94" t="s">
        <v>18590</v>
      </c>
      <c r="E10406" s="94" t="s">
        <v>18591</v>
      </c>
      <c r="F10406" s="94" t="s">
        <v>128</v>
      </c>
    </row>
    <row r="10407" spans="1:6" ht="15" x14ac:dyDescent="0.25">
      <c r="A10407" s="94">
        <v>10403</v>
      </c>
      <c r="B10407" s="95">
        <v>44202.498576388803</v>
      </c>
      <c r="C10407" s="94">
        <v>5</v>
      </c>
      <c r="D10407" s="94" t="s">
        <v>373</v>
      </c>
      <c r="E10407" s="94" t="s">
        <v>18592</v>
      </c>
      <c r="F10407" s="94" t="s">
        <v>128</v>
      </c>
    </row>
    <row r="10408" spans="1:6" ht="15" x14ac:dyDescent="0.25">
      <c r="A10408" s="94">
        <v>10404</v>
      </c>
      <c r="B10408" s="95">
        <v>44202.463182870299</v>
      </c>
      <c r="C10408" s="94">
        <v>5</v>
      </c>
      <c r="D10408" s="94" t="s">
        <v>18593</v>
      </c>
      <c r="E10408" s="94" t="s">
        <v>18594</v>
      </c>
      <c r="F10408" s="94" t="s">
        <v>128</v>
      </c>
    </row>
    <row r="10409" spans="1:6" ht="15" x14ac:dyDescent="0.25">
      <c r="A10409" s="94">
        <v>10405</v>
      </c>
      <c r="B10409" s="95">
        <v>44202.409317129597</v>
      </c>
      <c r="C10409" s="94">
        <v>5</v>
      </c>
      <c r="D10409" s="94" t="s">
        <v>434</v>
      </c>
      <c r="E10409" s="94" t="s">
        <v>18595</v>
      </c>
      <c r="F10409" s="94" t="s">
        <v>128</v>
      </c>
    </row>
    <row r="10410" spans="1:6" ht="15" x14ac:dyDescent="0.25">
      <c r="A10410" s="94">
        <v>10406</v>
      </c>
      <c r="B10410" s="95">
        <v>44202.349166666601</v>
      </c>
      <c r="C10410" s="94">
        <v>5</v>
      </c>
      <c r="D10410" s="94" t="s">
        <v>18596</v>
      </c>
      <c r="E10410" s="94" t="s">
        <v>18597</v>
      </c>
      <c r="F10410" s="94" t="s">
        <v>128</v>
      </c>
    </row>
    <row r="10411" spans="1:6" ht="15" x14ac:dyDescent="0.25">
      <c r="A10411" s="94">
        <v>10407</v>
      </c>
      <c r="B10411" s="95">
        <v>44202.327847222201</v>
      </c>
      <c r="C10411" s="94">
        <v>5</v>
      </c>
      <c r="D10411" s="94" t="s">
        <v>18598</v>
      </c>
      <c r="E10411" s="94" t="s">
        <v>18599</v>
      </c>
      <c r="F10411" s="94" t="s">
        <v>128</v>
      </c>
    </row>
    <row r="10412" spans="1:6" ht="15" x14ac:dyDescent="0.25">
      <c r="A10412" s="94">
        <v>10408</v>
      </c>
      <c r="B10412" s="95">
        <v>44201.962210648097</v>
      </c>
      <c r="C10412" s="94">
        <v>1</v>
      </c>
      <c r="D10412" s="94" t="s">
        <v>18600</v>
      </c>
      <c r="E10412" s="94" t="s">
        <v>18601</v>
      </c>
      <c r="F10412" s="94" t="s">
        <v>128</v>
      </c>
    </row>
    <row r="10413" spans="1:6" ht="15" x14ac:dyDescent="0.25">
      <c r="A10413" s="94">
        <v>10409</v>
      </c>
      <c r="B10413" s="95">
        <v>44201.848148148099</v>
      </c>
      <c r="C10413" s="94">
        <v>5</v>
      </c>
      <c r="D10413" s="94" t="s">
        <v>18602</v>
      </c>
      <c r="E10413" s="94" t="s">
        <v>18603</v>
      </c>
      <c r="F10413" s="94" t="s">
        <v>128</v>
      </c>
    </row>
    <row r="10414" spans="1:6" ht="15" x14ac:dyDescent="0.25">
      <c r="A10414" s="94">
        <v>10413</v>
      </c>
      <c r="B10414" s="95">
        <v>44201.827696759203</v>
      </c>
      <c r="C10414" s="94">
        <v>1</v>
      </c>
      <c r="D10414" s="94" t="s">
        <v>18609</v>
      </c>
      <c r="E10414" s="94" t="s">
        <v>18610</v>
      </c>
      <c r="F10414" s="94" t="s">
        <v>128</v>
      </c>
    </row>
    <row r="10415" spans="1:6" ht="15" x14ac:dyDescent="0.25">
      <c r="A10415" s="94">
        <v>10410</v>
      </c>
      <c r="B10415" s="95">
        <v>44201.794675925899</v>
      </c>
      <c r="C10415" s="94">
        <v>5</v>
      </c>
      <c r="D10415" s="94" t="s">
        <v>876</v>
      </c>
      <c r="E10415" s="94" t="s">
        <v>18604</v>
      </c>
      <c r="F10415" s="94" t="s">
        <v>128</v>
      </c>
    </row>
    <row r="10416" spans="1:6" ht="15" x14ac:dyDescent="0.25">
      <c r="A10416" s="94">
        <v>10411</v>
      </c>
      <c r="B10416" s="95">
        <v>44201.791122685099</v>
      </c>
      <c r="C10416" s="94">
        <v>5</v>
      </c>
      <c r="D10416" s="94" t="s">
        <v>18605</v>
      </c>
      <c r="E10416" s="94" t="s">
        <v>18606</v>
      </c>
      <c r="F10416" s="94" t="s">
        <v>128</v>
      </c>
    </row>
    <row r="10417" spans="1:6" ht="15" x14ac:dyDescent="0.25">
      <c r="A10417" s="94">
        <v>10412</v>
      </c>
      <c r="B10417" s="95">
        <v>44201.747581018499</v>
      </c>
      <c r="C10417" s="94">
        <v>1</v>
      </c>
      <c r="D10417" s="94" t="s">
        <v>18607</v>
      </c>
      <c r="E10417" s="94" t="s">
        <v>18608</v>
      </c>
      <c r="F10417" s="94" t="s">
        <v>128</v>
      </c>
    </row>
    <row r="10418" spans="1:6" ht="15" x14ac:dyDescent="0.25">
      <c r="A10418" s="94">
        <v>10414</v>
      </c>
      <c r="B10418" s="95">
        <v>44201.673530092499</v>
      </c>
      <c r="C10418" s="94">
        <v>4</v>
      </c>
      <c r="D10418" s="94" t="s">
        <v>18611</v>
      </c>
      <c r="E10418" s="94" t="s">
        <v>18612</v>
      </c>
      <c r="F10418" s="94" t="s">
        <v>128</v>
      </c>
    </row>
    <row r="10419" spans="1:6" ht="15" x14ac:dyDescent="0.25">
      <c r="A10419" s="94">
        <v>10415</v>
      </c>
      <c r="B10419" s="95">
        <v>44201.658761573999</v>
      </c>
      <c r="C10419" s="94">
        <v>5</v>
      </c>
      <c r="D10419" s="94" t="s">
        <v>18613</v>
      </c>
      <c r="E10419" s="94" t="s">
        <v>18614</v>
      </c>
      <c r="F10419" s="94" t="s">
        <v>128</v>
      </c>
    </row>
    <row r="10420" spans="1:6" ht="15" x14ac:dyDescent="0.25">
      <c r="A10420" s="94">
        <v>10416</v>
      </c>
      <c r="B10420" s="95">
        <v>44201.656770833302</v>
      </c>
      <c r="C10420" s="94">
        <v>5</v>
      </c>
      <c r="D10420" s="94" t="s">
        <v>18615</v>
      </c>
      <c r="E10420" s="94" t="s">
        <v>18616</v>
      </c>
      <c r="F10420" s="94" t="s">
        <v>128</v>
      </c>
    </row>
    <row r="10421" spans="1:6" ht="15" x14ac:dyDescent="0.25">
      <c r="A10421" s="94">
        <v>10417</v>
      </c>
      <c r="B10421" s="95">
        <v>44201.653645833299</v>
      </c>
      <c r="C10421" s="94">
        <v>5</v>
      </c>
      <c r="D10421" s="94" t="s">
        <v>18617</v>
      </c>
      <c r="E10421" s="94" t="s">
        <v>18618</v>
      </c>
      <c r="F10421" s="94" t="s">
        <v>128</v>
      </c>
    </row>
    <row r="10422" spans="1:6" ht="15" x14ac:dyDescent="0.25">
      <c r="A10422" s="94">
        <v>10418</v>
      </c>
      <c r="B10422" s="95">
        <v>44201.624293981396</v>
      </c>
      <c r="C10422" s="94">
        <v>5</v>
      </c>
      <c r="D10422" s="94" t="s">
        <v>2998</v>
      </c>
      <c r="E10422" s="94" t="s">
        <v>18619</v>
      </c>
      <c r="F10422" s="94" t="s">
        <v>128</v>
      </c>
    </row>
    <row r="10423" spans="1:6" ht="15" x14ac:dyDescent="0.25">
      <c r="A10423" s="94">
        <v>10419</v>
      </c>
      <c r="B10423" s="95">
        <v>44201.559189814798</v>
      </c>
      <c r="C10423" s="94">
        <v>5</v>
      </c>
      <c r="D10423" s="94" t="s">
        <v>18620</v>
      </c>
      <c r="E10423" s="94" t="s">
        <v>18621</v>
      </c>
      <c r="F10423" s="94" t="s">
        <v>128</v>
      </c>
    </row>
    <row r="10424" spans="1:6" ht="15" x14ac:dyDescent="0.25">
      <c r="A10424" s="94">
        <v>10420</v>
      </c>
      <c r="B10424" s="95">
        <v>44201.524224537003</v>
      </c>
      <c r="C10424" s="94">
        <v>5</v>
      </c>
      <c r="D10424" s="94" t="s">
        <v>3277</v>
      </c>
      <c r="E10424" s="94" t="s">
        <v>18622</v>
      </c>
      <c r="F10424" s="94" t="s">
        <v>128</v>
      </c>
    </row>
    <row r="10425" spans="1:6" ht="15" x14ac:dyDescent="0.25">
      <c r="A10425" s="94">
        <v>10421</v>
      </c>
      <c r="B10425" s="95">
        <v>44201.499247685097</v>
      </c>
      <c r="C10425" s="94">
        <v>5</v>
      </c>
      <c r="D10425" s="94" t="s">
        <v>8883</v>
      </c>
      <c r="E10425" s="94" t="s">
        <v>18623</v>
      </c>
      <c r="F10425" s="94" t="s">
        <v>128</v>
      </c>
    </row>
    <row r="10426" spans="1:6" ht="15" x14ac:dyDescent="0.25">
      <c r="A10426" s="94">
        <v>10422</v>
      </c>
      <c r="B10426" s="95">
        <v>44201.111493055498</v>
      </c>
      <c r="C10426" s="94">
        <v>5</v>
      </c>
      <c r="D10426" s="94" t="s">
        <v>18624</v>
      </c>
      <c r="E10426" s="94" t="s">
        <v>18625</v>
      </c>
      <c r="F10426" s="94" t="s">
        <v>128</v>
      </c>
    </row>
    <row r="10427" spans="1:6" ht="15" x14ac:dyDescent="0.25">
      <c r="A10427" s="94">
        <v>10423</v>
      </c>
      <c r="B10427" s="95">
        <v>44201.021886574003</v>
      </c>
      <c r="C10427" s="94">
        <v>5</v>
      </c>
      <c r="D10427" s="94" t="s">
        <v>18626</v>
      </c>
      <c r="E10427" s="94" t="s">
        <v>18627</v>
      </c>
      <c r="F10427" s="94" t="s">
        <v>128</v>
      </c>
    </row>
    <row r="10428" spans="1:6" ht="15" x14ac:dyDescent="0.25">
      <c r="A10428" s="94">
        <v>10424</v>
      </c>
      <c r="B10428" s="95">
        <v>44200.916284722203</v>
      </c>
      <c r="C10428" s="94">
        <v>5</v>
      </c>
      <c r="D10428" s="94" t="s">
        <v>18628</v>
      </c>
      <c r="E10428" s="94" t="s">
        <v>18629</v>
      </c>
      <c r="F10428" s="94" t="s">
        <v>128</v>
      </c>
    </row>
    <row r="10429" spans="1:6" ht="15" x14ac:dyDescent="0.25">
      <c r="A10429" s="94">
        <v>10425</v>
      </c>
      <c r="B10429" s="95">
        <v>44200.897824074003</v>
      </c>
      <c r="C10429" s="94">
        <v>5</v>
      </c>
      <c r="D10429" s="94" t="s">
        <v>18630</v>
      </c>
      <c r="E10429" s="94" t="s">
        <v>18631</v>
      </c>
      <c r="F10429" s="94" t="s">
        <v>128</v>
      </c>
    </row>
    <row r="10430" spans="1:6" ht="15" x14ac:dyDescent="0.25">
      <c r="A10430" s="94">
        <v>10426</v>
      </c>
      <c r="B10430" s="95">
        <v>44200.892210648097</v>
      </c>
      <c r="C10430" s="94">
        <v>5</v>
      </c>
      <c r="D10430" s="94" t="s">
        <v>18632</v>
      </c>
      <c r="E10430" s="94" t="s">
        <v>18633</v>
      </c>
      <c r="F10430" s="94" t="s">
        <v>128</v>
      </c>
    </row>
    <row r="10431" spans="1:6" ht="15" x14ac:dyDescent="0.25">
      <c r="A10431" s="94">
        <v>10427</v>
      </c>
      <c r="B10431" s="95">
        <v>44200.888472222199</v>
      </c>
      <c r="C10431" s="94">
        <v>5</v>
      </c>
      <c r="D10431" s="94" t="s">
        <v>18634</v>
      </c>
      <c r="E10431" s="94" t="s">
        <v>18635</v>
      </c>
      <c r="F10431" s="94" t="s">
        <v>128</v>
      </c>
    </row>
    <row r="10432" spans="1:6" ht="15" x14ac:dyDescent="0.25">
      <c r="A10432" s="94">
        <v>10428</v>
      </c>
      <c r="B10432" s="95">
        <v>44200.871770833299</v>
      </c>
      <c r="C10432" s="94">
        <v>5</v>
      </c>
      <c r="D10432" s="94" t="s">
        <v>18636</v>
      </c>
      <c r="E10432" s="94" t="s">
        <v>18637</v>
      </c>
      <c r="F10432" s="94" t="s">
        <v>128</v>
      </c>
    </row>
    <row r="10433" spans="1:6" ht="15" x14ac:dyDescent="0.25">
      <c r="A10433" s="94">
        <v>10429</v>
      </c>
      <c r="B10433" s="95">
        <v>44200.831817129598</v>
      </c>
      <c r="C10433" s="94">
        <v>5</v>
      </c>
      <c r="D10433" s="94" t="s">
        <v>18638</v>
      </c>
      <c r="E10433" s="94" t="s">
        <v>18639</v>
      </c>
      <c r="F10433" s="94" t="s">
        <v>128</v>
      </c>
    </row>
    <row r="10434" spans="1:6" ht="15" x14ac:dyDescent="0.25">
      <c r="A10434" s="94">
        <v>10430</v>
      </c>
      <c r="B10434" s="95">
        <v>44200.827615740702</v>
      </c>
      <c r="C10434" s="94">
        <v>5</v>
      </c>
      <c r="D10434" s="94" t="s">
        <v>18640</v>
      </c>
      <c r="E10434" s="94" t="s">
        <v>18641</v>
      </c>
      <c r="F10434" s="94" t="s">
        <v>128</v>
      </c>
    </row>
    <row r="10435" spans="1:6" ht="15" x14ac:dyDescent="0.25">
      <c r="A10435" s="94">
        <v>10431</v>
      </c>
      <c r="B10435" s="95">
        <v>44200.824282407397</v>
      </c>
      <c r="C10435" s="94">
        <v>5</v>
      </c>
      <c r="D10435" s="94" t="s">
        <v>18642</v>
      </c>
      <c r="E10435" s="94" t="s">
        <v>18643</v>
      </c>
      <c r="F10435" s="94" t="s">
        <v>128</v>
      </c>
    </row>
    <row r="10436" spans="1:6" ht="15" x14ac:dyDescent="0.25">
      <c r="A10436" s="94">
        <v>10432</v>
      </c>
      <c r="B10436" s="95">
        <v>44200.764884259203</v>
      </c>
      <c r="C10436" s="94">
        <v>4</v>
      </c>
      <c r="D10436" s="94" t="s">
        <v>18644</v>
      </c>
      <c r="E10436" s="94" t="s">
        <v>18645</v>
      </c>
      <c r="F10436" s="94" t="s">
        <v>128</v>
      </c>
    </row>
    <row r="10437" spans="1:6" ht="15" x14ac:dyDescent="0.25">
      <c r="A10437" s="94">
        <v>10433</v>
      </c>
      <c r="B10437" s="95">
        <v>44200.764027777703</v>
      </c>
      <c r="C10437" s="94">
        <v>5</v>
      </c>
      <c r="D10437" s="94" t="s">
        <v>18646</v>
      </c>
      <c r="E10437" s="94" t="s">
        <v>18647</v>
      </c>
      <c r="F10437" s="94" t="s">
        <v>128</v>
      </c>
    </row>
    <row r="10438" spans="1:6" ht="15" x14ac:dyDescent="0.25">
      <c r="A10438" s="94">
        <v>10434</v>
      </c>
      <c r="B10438" s="95">
        <v>44200.759502314802</v>
      </c>
      <c r="C10438" s="94">
        <v>5</v>
      </c>
      <c r="D10438" s="94" t="s">
        <v>18648</v>
      </c>
      <c r="E10438" s="94" t="s">
        <v>18649</v>
      </c>
      <c r="F10438" s="94" t="s">
        <v>128</v>
      </c>
    </row>
    <row r="10439" spans="1:6" ht="15" x14ac:dyDescent="0.25">
      <c r="A10439" s="94">
        <v>10435</v>
      </c>
      <c r="B10439" s="95">
        <v>44200.758796296301</v>
      </c>
      <c r="C10439" s="94">
        <v>2</v>
      </c>
      <c r="D10439" s="94" t="s">
        <v>18650</v>
      </c>
      <c r="E10439" s="94" t="s">
        <v>18651</v>
      </c>
      <c r="F10439" s="94" t="s">
        <v>128</v>
      </c>
    </row>
    <row r="10440" spans="1:6" ht="15" x14ac:dyDescent="0.25">
      <c r="A10440" s="94">
        <v>10436</v>
      </c>
      <c r="B10440" s="95">
        <v>44200.754004629598</v>
      </c>
      <c r="C10440" s="94">
        <v>5</v>
      </c>
      <c r="D10440" s="94" t="s">
        <v>18652</v>
      </c>
      <c r="E10440" s="94" t="s">
        <v>18653</v>
      </c>
      <c r="F10440" s="94" t="s">
        <v>128</v>
      </c>
    </row>
    <row r="10441" spans="1:6" ht="15" x14ac:dyDescent="0.25">
      <c r="A10441" s="94">
        <v>10437</v>
      </c>
      <c r="B10441" s="95">
        <v>44200.747048611098</v>
      </c>
      <c r="C10441" s="94">
        <v>5</v>
      </c>
      <c r="D10441" s="94" t="s">
        <v>18654</v>
      </c>
      <c r="E10441" s="94" t="s">
        <v>18655</v>
      </c>
      <c r="F10441" s="94" t="s">
        <v>128</v>
      </c>
    </row>
    <row r="10442" spans="1:6" ht="15" x14ac:dyDescent="0.25">
      <c r="A10442" s="94">
        <v>10438</v>
      </c>
      <c r="B10442" s="95">
        <v>44200.714108796201</v>
      </c>
      <c r="C10442" s="94">
        <v>5</v>
      </c>
      <c r="D10442" s="94" t="s">
        <v>811</v>
      </c>
      <c r="E10442" s="94" t="s">
        <v>18656</v>
      </c>
      <c r="F10442" s="94" t="s">
        <v>128</v>
      </c>
    </row>
    <row r="10443" spans="1:6" ht="15" x14ac:dyDescent="0.25">
      <c r="A10443" s="94">
        <v>10439</v>
      </c>
      <c r="B10443" s="95">
        <v>44200.7098611111</v>
      </c>
      <c r="C10443" s="94">
        <v>5</v>
      </c>
      <c r="D10443" s="94" t="s">
        <v>18657</v>
      </c>
      <c r="E10443" s="94" t="s">
        <v>18658</v>
      </c>
      <c r="F10443" s="94" t="s">
        <v>128</v>
      </c>
    </row>
    <row r="10444" spans="1:6" ht="15" x14ac:dyDescent="0.25">
      <c r="A10444" s="94">
        <v>10440</v>
      </c>
      <c r="B10444" s="95">
        <v>44200.697627314803</v>
      </c>
      <c r="C10444" s="94">
        <v>5</v>
      </c>
      <c r="D10444" s="94" t="s">
        <v>18659</v>
      </c>
      <c r="E10444" s="94" t="s">
        <v>18660</v>
      </c>
      <c r="F10444" s="94" t="s">
        <v>128</v>
      </c>
    </row>
    <row r="10445" spans="1:6" ht="15" x14ac:dyDescent="0.25">
      <c r="A10445" s="94">
        <v>10441</v>
      </c>
      <c r="B10445" s="95">
        <v>44200.697534722203</v>
      </c>
      <c r="C10445" s="94">
        <v>5</v>
      </c>
      <c r="D10445" s="94" t="s">
        <v>18661</v>
      </c>
      <c r="E10445" s="94" t="s">
        <v>18662</v>
      </c>
      <c r="F10445" s="94" t="s">
        <v>128</v>
      </c>
    </row>
    <row r="10446" spans="1:6" ht="15" x14ac:dyDescent="0.25">
      <c r="A10446" s="94">
        <v>10442</v>
      </c>
      <c r="B10446" s="95">
        <v>44200.692222222198</v>
      </c>
      <c r="C10446" s="94">
        <v>5</v>
      </c>
      <c r="D10446" s="94" t="s">
        <v>263</v>
      </c>
      <c r="E10446" s="94"/>
      <c r="F10446" s="94" t="s">
        <v>128</v>
      </c>
    </row>
    <row r="10447" spans="1:6" ht="15" x14ac:dyDescent="0.25">
      <c r="A10447" s="94">
        <v>10443</v>
      </c>
      <c r="B10447" s="95">
        <v>44200.689293981399</v>
      </c>
      <c r="C10447" s="94">
        <v>5</v>
      </c>
      <c r="D10447" s="94" t="s">
        <v>18663</v>
      </c>
      <c r="E10447" s="94" t="s">
        <v>18664</v>
      </c>
      <c r="F10447" s="94" t="s">
        <v>128</v>
      </c>
    </row>
    <row r="10448" spans="1:6" ht="15" x14ac:dyDescent="0.25">
      <c r="A10448" s="94">
        <v>10444</v>
      </c>
      <c r="B10448" s="95">
        <v>44200.675393518497</v>
      </c>
      <c r="C10448" s="94">
        <v>4</v>
      </c>
      <c r="D10448" s="94" t="s">
        <v>18665</v>
      </c>
      <c r="E10448" s="94" t="s">
        <v>18666</v>
      </c>
      <c r="F10448" s="94" t="s">
        <v>128</v>
      </c>
    </row>
    <row r="10449" spans="1:6" ht="15" x14ac:dyDescent="0.25">
      <c r="A10449" s="94">
        <v>10445</v>
      </c>
      <c r="B10449" s="95">
        <v>44200.660162036998</v>
      </c>
      <c r="C10449" s="94">
        <v>5</v>
      </c>
      <c r="D10449" s="94" t="s">
        <v>18667</v>
      </c>
      <c r="E10449" s="94" t="s">
        <v>18668</v>
      </c>
      <c r="F10449" s="94" t="s">
        <v>128</v>
      </c>
    </row>
    <row r="10450" spans="1:6" ht="15" x14ac:dyDescent="0.25">
      <c r="A10450" s="94">
        <v>10446</v>
      </c>
      <c r="B10450" s="95">
        <v>44200.646793981403</v>
      </c>
      <c r="C10450" s="94">
        <v>5</v>
      </c>
      <c r="D10450" s="94" t="s">
        <v>3169</v>
      </c>
      <c r="E10450" s="94"/>
      <c r="F10450" s="94" t="s">
        <v>128</v>
      </c>
    </row>
    <row r="10451" spans="1:6" ht="15" x14ac:dyDescent="0.25">
      <c r="A10451" s="94">
        <v>10447</v>
      </c>
      <c r="B10451" s="95">
        <v>44200.645659722199</v>
      </c>
      <c r="C10451" s="94">
        <v>5</v>
      </c>
      <c r="D10451" s="94" t="s">
        <v>18669</v>
      </c>
      <c r="E10451" s="94" t="s">
        <v>18670</v>
      </c>
      <c r="F10451" s="94" t="s">
        <v>128</v>
      </c>
    </row>
    <row r="10452" spans="1:6" ht="15" x14ac:dyDescent="0.25">
      <c r="A10452" s="94">
        <v>10448</v>
      </c>
      <c r="B10452" s="95">
        <v>44200.507164351802</v>
      </c>
      <c r="C10452" s="94">
        <v>1</v>
      </c>
      <c r="D10452" s="94" t="s">
        <v>18671</v>
      </c>
      <c r="E10452" s="94" t="s">
        <v>18672</v>
      </c>
      <c r="F10452" s="94" t="s">
        <v>128</v>
      </c>
    </row>
    <row r="10453" spans="1:6" ht="15" x14ac:dyDescent="0.25">
      <c r="A10453" s="94">
        <v>10449</v>
      </c>
      <c r="B10453" s="95">
        <v>44200.493912037004</v>
      </c>
      <c r="C10453" s="94">
        <v>5</v>
      </c>
      <c r="D10453" s="94" t="s">
        <v>18673</v>
      </c>
      <c r="E10453" s="94" t="s">
        <v>18674</v>
      </c>
      <c r="F10453" s="94" t="s">
        <v>128</v>
      </c>
    </row>
    <row r="10454" spans="1:6" ht="15" x14ac:dyDescent="0.25">
      <c r="A10454" s="94">
        <v>10450</v>
      </c>
      <c r="B10454" s="95">
        <v>44200.343449073996</v>
      </c>
      <c r="C10454" s="94">
        <v>5</v>
      </c>
      <c r="D10454" s="94" t="s">
        <v>523</v>
      </c>
      <c r="E10454" s="94" t="s">
        <v>18675</v>
      </c>
      <c r="F10454" s="94" t="s">
        <v>128</v>
      </c>
    </row>
    <row r="10455" spans="1:6" ht="15" x14ac:dyDescent="0.25">
      <c r="A10455" s="94">
        <v>10451</v>
      </c>
      <c r="B10455" s="95">
        <v>44200.013831018499</v>
      </c>
      <c r="C10455" s="94">
        <v>1</v>
      </c>
      <c r="D10455" s="94" t="s">
        <v>18676</v>
      </c>
      <c r="E10455" s="94" t="s">
        <v>18677</v>
      </c>
      <c r="F10455" s="94" t="s">
        <v>1977</v>
      </c>
    </row>
    <row r="10456" spans="1:6" ht="15" x14ac:dyDescent="0.25">
      <c r="A10456" s="94">
        <v>10452</v>
      </c>
      <c r="B10456" s="95">
        <v>44199.89</v>
      </c>
      <c r="C10456" s="94">
        <v>5</v>
      </c>
      <c r="D10456" s="94" t="s">
        <v>18678</v>
      </c>
      <c r="E10456" s="94" t="s">
        <v>18679</v>
      </c>
      <c r="F10456" s="94" t="s">
        <v>128</v>
      </c>
    </row>
    <row r="10457" spans="1:6" ht="15" x14ac:dyDescent="0.25">
      <c r="A10457" s="94">
        <v>10453</v>
      </c>
      <c r="B10457" s="95">
        <v>44199.705555555498</v>
      </c>
      <c r="C10457" s="94">
        <v>5</v>
      </c>
      <c r="D10457" s="94" t="s">
        <v>18680</v>
      </c>
      <c r="E10457" s="94" t="s">
        <v>18681</v>
      </c>
      <c r="F10457" s="94" t="s">
        <v>128</v>
      </c>
    </row>
    <row r="10458" spans="1:6" ht="15" x14ac:dyDescent="0.25">
      <c r="A10458" s="94">
        <v>10454</v>
      </c>
      <c r="B10458" s="95">
        <v>44199.6323611111</v>
      </c>
      <c r="C10458" s="94">
        <v>5</v>
      </c>
      <c r="D10458" s="94" t="s">
        <v>3421</v>
      </c>
      <c r="E10458" s="94" t="s">
        <v>18682</v>
      </c>
      <c r="F10458" s="94" t="s">
        <v>128</v>
      </c>
    </row>
    <row r="10459" spans="1:6" ht="15" x14ac:dyDescent="0.25">
      <c r="A10459" s="94">
        <v>10455</v>
      </c>
      <c r="B10459" s="95">
        <v>44199.582523148099</v>
      </c>
      <c r="C10459" s="94">
        <v>1</v>
      </c>
      <c r="D10459" s="94" t="s">
        <v>18683</v>
      </c>
      <c r="E10459" s="94" t="s">
        <v>18684</v>
      </c>
      <c r="F10459" s="94" t="s">
        <v>128</v>
      </c>
    </row>
    <row r="10460" spans="1:6" ht="15" x14ac:dyDescent="0.25">
      <c r="A10460" s="94">
        <v>10456</v>
      </c>
      <c r="B10460" s="95">
        <v>44199.141180555504</v>
      </c>
      <c r="C10460" s="94">
        <v>5</v>
      </c>
      <c r="D10460" s="94" t="s">
        <v>18685</v>
      </c>
      <c r="E10460" s="94" t="s">
        <v>18686</v>
      </c>
      <c r="F10460" s="94" t="s">
        <v>128</v>
      </c>
    </row>
    <row r="10461" spans="1:6" ht="15" x14ac:dyDescent="0.25">
      <c r="A10461" s="94">
        <v>10457</v>
      </c>
      <c r="B10461" s="95">
        <v>44198.848148148099</v>
      </c>
      <c r="C10461" s="94">
        <v>5</v>
      </c>
      <c r="D10461" s="94" t="s">
        <v>18687</v>
      </c>
      <c r="E10461" s="94" t="s">
        <v>18688</v>
      </c>
      <c r="F10461" s="94" t="s">
        <v>128</v>
      </c>
    </row>
    <row r="10462" spans="1:6" ht="15" x14ac:dyDescent="0.25">
      <c r="A10462" s="94">
        <v>10458</v>
      </c>
      <c r="B10462" s="95">
        <v>44198.790682870298</v>
      </c>
      <c r="C10462" s="94">
        <v>5</v>
      </c>
      <c r="D10462" s="94" t="s">
        <v>688</v>
      </c>
      <c r="E10462" s="94" t="s">
        <v>18689</v>
      </c>
      <c r="F10462" s="94" t="s">
        <v>128</v>
      </c>
    </row>
    <row r="10463" spans="1:6" ht="15" x14ac:dyDescent="0.25">
      <c r="A10463" s="94">
        <v>10459</v>
      </c>
      <c r="B10463" s="95">
        <v>44198.762268518498</v>
      </c>
      <c r="C10463" s="94">
        <v>5</v>
      </c>
      <c r="D10463" s="94" t="s">
        <v>18690</v>
      </c>
      <c r="E10463" s="94"/>
      <c r="F10463" s="94" t="s">
        <v>128</v>
      </c>
    </row>
    <row r="10464" spans="1:6" ht="15" x14ac:dyDescent="0.25">
      <c r="A10464" s="94">
        <v>10460</v>
      </c>
      <c r="B10464" s="95">
        <v>44198.755949074002</v>
      </c>
      <c r="C10464" s="94">
        <v>5</v>
      </c>
      <c r="D10464" s="94" t="s">
        <v>18691</v>
      </c>
      <c r="E10464" s="94" t="s">
        <v>18692</v>
      </c>
      <c r="F10464" s="94" t="s">
        <v>128</v>
      </c>
    </row>
    <row r="10465" spans="1:6" ht="15" x14ac:dyDescent="0.25">
      <c r="A10465" s="94">
        <v>10461</v>
      </c>
      <c r="B10465" s="95">
        <v>44198.746319444399</v>
      </c>
      <c r="C10465" s="94">
        <v>5</v>
      </c>
      <c r="D10465" s="94" t="s">
        <v>18693</v>
      </c>
      <c r="E10465" s="94" t="s">
        <v>18694</v>
      </c>
      <c r="F10465" s="94" t="s">
        <v>128</v>
      </c>
    </row>
    <row r="10466" spans="1:6" ht="15" x14ac:dyDescent="0.25">
      <c r="A10466" s="94">
        <v>10462</v>
      </c>
      <c r="B10466" s="95">
        <v>44198.7414699074</v>
      </c>
      <c r="C10466" s="94">
        <v>5</v>
      </c>
      <c r="D10466" s="94" t="s">
        <v>18695</v>
      </c>
      <c r="E10466" s="94" t="s">
        <v>18696</v>
      </c>
      <c r="F10466" s="94" t="s">
        <v>128</v>
      </c>
    </row>
    <row r="10467" spans="1:6" ht="15" x14ac:dyDescent="0.25">
      <c r="A10467" s="94">
        <v>10463</v>
      </c>
      <c r="B10467" s="95">
        <v>44198.688020833302</v>
      </c>
      <c r="C10467" s="94">
        <v>5</v>
      </c>
      <c r="D10467" s="94" t="s">
        <v>18697</v>
      </c>
      <c r="E10467" s="94" t="s">
        <v>18698</v>
      </c>
      <c r="F10467" s="94" t="s">
        <v>128</v>
      </c>
    </row>
    <row r="10468" spans="1:6" ht="15" x14ac:dyDescent="0.25">
      <c r="A10468" s="94">
        <v>10464</v>
      </c>
      <c r="B10468" s="95">
        <v>44198.6554398148</v>
      </c>
      <c r="C10468" s="94">
        <v>5</v>
      </c>
      <c r="D10468" s="94" t="s">
        <v>18699</v>
      </c>
      <c r="E10468" s="94" t="s">
        <v>18700</v>
      </c>
      <c r="F10468" s="94" t="s">
        <v>128</v>
      </c>
    </row>
    <row r="10469" spans="1:6" ht="15" x14ac:dyDescent="0.25">
      <c r="A10469" s="94">
        <v>10465</v>
      </c>
      <c r="B10469" s="95">
        <v>44198.614212962901</v>
      </c>
      <c r="C10469" s="94">
        <v>5</v>
      </c>
      <c r="D10469" s="94" t="s">
        <v>18701</v>
      </c>
      <c r="E10469" s="94" t="s">
        <v>18702</v>
      </c>
      <c r="F10469" s="94" t="s">
        <v>1977</v>
      </c>
    </row>
    <row r="10470" spans="1:6" ht="15" x14ac:dyDescent="0.25">
      <c r="A10470" s="94">
        <v>10466</v>
      </c>
      <c r="B10470" s="95">
        <v>44198.589120370299</v>
      </c>
      <c r="C10470" s="94">
        <v>5</v>
      </c>
      <c r="D10470" s="94" t="s">
        <v>16696</v>
      </c>
      <c r="E10470" s="94" t="s">
        <v>18703</v>
      </c>
      <c r="F10470" s="94" t="s">
        <v>128</v>
      </c>
    </row>
    <row r="10471" spans="1:6" ht="15" x14ac:dyDescent="0.25">
      <c r="A10471" s="94">
        <v>10467</v>
      </c>
      <c r="B10471" s="95">
        <v>44198.558148148099</v>
      </c>
      <c r="C10471" s="94">
        <v>5</v>
      </c>
      <c r="D10471" s="94" t="s">
        <v>263</v>
      </c>
      <c r="E10471" s="94" t="s">
        <v>18704</v>
      </c>
      <c r="F10471" s="94" t="s">
        <v>128</v>
      </c>
    </row>
    <row r="10472" spans="1:6" ht="15" x14ac:dyDescent="0.25">
      <c r="A10472" s="94">
        <v>10468</v>
      </c>
      <c r="B10472" s="95">
        <v>44198.548564814802</v>
      </c>
      <c r="C10472" s="94">
        <v>5</v>
      </c>
      <c r="D10472" s="94" t="s">
        <v>434</v>
      </c>
      <c r="E10472" s="94" t="s">
        <v>18705</v>
      </c>
      <c r="F10472" s="94" t="s">
        <v>128</v>
      </c>
    </row>
    <row r="10473" spans="1:6" ht="15" x14ac:dyDescent="0.25">
      <c r="A10473" s="94">
        <v>10469</v>
      </c>
      <c r="B10473" s="95">
        <v>44198.544456018499</v>
      </c>
      <c r="C10473" s="94">
        <v>5</v>
      </c>
      <c r="D10473" s="94" t="s">
        <v>18706</v>
      </c>
      <c r="E10473" s="94" t="s">
        <v>18707</v>
      </c>
      <c r="F10473" s="94" t="s">
        <v>128</v>
      </c>
    </row>
    <row r="10474" spans="1:6" ht="15" x14ac:dyDescent="0.25">
      <c r="A10474" s="94">
        <v>10470</v>
      </c>
      <c r="B10474" s="95">
        <v>44198.543425925898</v>
      </c>
      <c r="C10474" s="94">
        <v>5</v>
      </c>
      <c r="D10474" s="94" t="s">
        <v>245</v>
      </c>
      <c r="E10474" s="94" t="s">
        <v>18708</v>
      </c>
      <c r="F10474" s="94" t="s">
        <v>128</v>
      </c>
    </row>
    <row r="10475" spans="1:6" ht="15" x14ac:dyDescent="0.25">
      <c r="A10475" s="94">
        <v>10471</v>
      </c>
      <c r="B10475" s="95">
        <v>44198.541759259198</v>
      </c>
      <c r="C10475" s="94">
        <v>5</v>
      </c>
      <c r="D10475" s="94" t="s">
        <v>18709</v>
      </c>
      <c r="E10475" s="94" t="s">
        <v>18710</v>
      </c>
      <c r="F10475" s="94" t="s">
        <v>128</v>
      </c>
    </row>
    <row r="10476" spans="1:6" ht="15" x14ac:dyDescent="0.25">
      <c r="A10476" s="94">
        <v>10472</v>
      </c>
      <c r="B10476" s="95">
        <v>44198.464490740698</v>
      </c>
      <c r="C10476" s="94">
        <v>5</v>
      </c>
      <c r="D10476" s="94" t="s">
        <v>18711</v>
      </c>
      <c r="E10476" s="94"/>
      <c r="F10476" s="94" t="s">
        <v>128</v>
      </c>
    </row>
    <row r="10477" spans="1:6" ht="15" x14ac:dyDescent="0.25">
      <c r="A10477" s="94">
        <v>10473</v>
      </c>
      <c r="B10477" s="95">
        <v>44198.405289351802</v>
      </c>
      <c r="C10477" s="94">
        <v>5</v>
      </c>
      <c r="D10477" s="94" t="s">
        <v>18712</v>
      </c>
      <c r="E10477" s="94" t="s">
        <v>18713</v>
      </c>
      <c r="F10477" s="94" t="s">
        <v>128</v>
      </c>
    </row>
    <row r="10478" spans="1:6" ht="15" x14ac:dyDescent="0.25">
      <c r="A10478" s="94">
        <v>10474</v>
      </c>
      <c r="B10478" s="95">
        <v>44198.253275462899</v>
      </c>
      <c r="C10478" s="94">
        <v>4</v>
      </c>
      <c r="D10478" s="94" t="s">
        <v>18714</v>
      </c>
      <c r="E10478" s="94" t="s">
        <v>18715</v>
      </c>
      <c r="F10478" s="94" t="s">
        <v>128</v>
      </c>
    </row>
    <row r="10479" spans="1:6" ht="15" x14ac:dyDescent="0.25">
      <c r="A10479" s="94">
        <v>10475</v>
      </c>
      <c r="B10479" s="95">
        <v>44198.092280092496</v>
      </c>
      <c r="C10479" s="94">
        <v>4</v>
      </c>
      <c r="D10479" s="94" t="s">
        <v>15216</v>
      </c>
      <c r="E10479" s="94" t="s">
        <v>18716</v>
      </c>
      <c r="F10479" s="94" t="s">
        <v>128</v>
      </c>
    </row>
    <row r="10480" spans="1:6" ht="15" x14ac:dyDescent="0.25">
      <c r="A10480" s="94">
        <v>10476</v>
      </c>
      <c r="B10480" s="95">
        <v>44197.692939814799</v>
      </c>
      <c r="C10480" s="94">
        <v>4</v>
      </c>
      <c r="D10480" s="94" t="s">
        <v>3984</v>
      </c>
      <c r="E10480" s="94" t="s">
        <v>18717</v>
      </c>
      <c r="F10480" s="94" t="s">
        <v>128</v>
      </c>
    </row>
    <row r="10481" spans="1:6" ht="15" x14ac:dyDescent="0.25">
      <c r="A10481" s="94">
        <v>10477</v>
      </c>
      <c r="B10481" s="95">
        <v>44197.543923611098</v>
      </c>
      <c r="C10481" s="94">
        <v>1</v>
      </c>
      <c r="D10481" s="94" t="s">
        <v>18718</v>
      </c>
      <c r="E10481" s="94" t="s">
        <v>18719</v>
      </c>
      <c r="F10481" s="94" t="s">
        <v>128</v>
      </c>
    </row>
    <row r="10482" spans="1:6" ht="15" x14ac:dyDescent="0.25">
      <c r="A10482" s="94">
        <v>10478</v>
      </c>
      <c r="B10482" s="95">
        <v>44197.383865740703</v>
      </c>
      <c r="C10482" s="94">
        <v>5</v>
      </c>
      <c r="D10482" s="94" t="s">
        <v>18720</v>
      </c>
      <c r="E10482" s="94"/>
      <c r="F10482" s="94" t="s">
        <v>128</v>
      </c>
    </row>
    <row r="10483" spans="1:6" ht="15" x14ac:dyDescent="0.25">
      <c r="A10483" s="94">
        <v>10479</v>
      </c>
      <c r="B10483" s="95">
        <v>44197.366944444402</v>
      </c>
      <c r="C10483" s="94">
        <v>5</v>
      </c>
      <c r="D10483" s="94" t="s">
        <v>18721</v>
      </c>
      <c r="E10483" s="94"/>
      <c r="F10483" s="94" t="s">
        <v>128</v>
      </c>
    </row>
    <row r="10484" spans="1:6" ht="15" x14ac:dyDescent="0.25">
      <c r="A10484" s="94">
        <v>10480</v>
      </c>
      <c r="B10484" s="95">
        <v>44196.835740740702</v>
      </c>
      <c r="C10484" s="94">
        <v>5</v>
      </c>
      <c r="D10484" s="94" t="s">
        <v>18722</v>
      </c>
      <c r="E10484" s="94" t="s">
        <v>18723</v>
      </c>
      <c r="F10484" s="94" t="s">
        <v>128</v>
      </c>
    </row>
    <row r="10485" spans="1:6" ht="15" x14ac:dyDescent="0.25">
      <c r="A10485" s="94">
        <v>10481</v>
      </c>
      <c r="B10485" s="95">
        <v>44196.819062499999</v>
      </c>
      <c r="C10485" s="94">
        <v>5</v>
      </c>
      <c r="D10485" s="94" t="s">
        <v>13985</v>
      </c>
      <c r="E10485" s="94"/>
      <c r="F10485" s="94" t="s">
        <v>128</v>
      </c>
    </row>
    <row r="10486" spans="1:6" ht="15" x14ac:dyDescent="0.25">
      <c r="A10486" s="94">
        <v>10482</v>
      </c>
      <c r="B10486" s="95">
        <v>44196.721203703702</v>
      </c>
      <c r="C10486" s="94">
        <v>4</v>
      </c>
      <c r="D10486" s="94" t="s">
        <v>18724</v>
      </c>
      <c r="E10486" s="94" t="s">
        <v>18725</v>
      </c>
      <c r="F10486" s="94" t="s">
        <v>128</v>
      </c>
    </row>
    <row r="10487" spans="1:6" ht="15" x14ac:dyDescent="0.25">
      <c r="A10487" s="94">
        <v>10483</v>
      </c>
      <c r="B10487" s="95">
        <v>44196.624050925901</v>
      </c>
      <c r="C10487" s="94">
        <v>5</v>
      </c>
      <c r="D10487" s="94" t="s">
        <v>263</v>
      </c>
      <c r="E10487" s="94" t="s">
        <v>18726</v>
      </c>
      <c r="F10487" s="94" t="s">
        <v>128</v>
      </c>
    </row>
    <row r="10488" spans="1:6" ht="15" x14ac:dyDescent="0.25">
      <c r="A10488" s="94">
        <v>10484</v>
      </c>
      <c r="B10488" s="95">
        <v>44196.583518518499</v>
      </c>
      <c r="C10488" s="94">
        <v>5</v>
      </c>
      <c r="D10488" s="94" t="s">
        <v>263</v>
      </c>
      <c r="E10488" s="94" t="s">
        <v>18727</v>
      </c>
      <c r="F10488" s="94" t="s">
        <v>128</v>
      </c>
    </row>
    <row r="10489" spans="1:6" ht="15" x14ac:dyDescent="0.25">
      <c r="A10489" s="94">
        <v>10485</v>
      </c>
      <c r="B10489" s="95">
        <v>44196.580706018503</v>
      </c>
      <c r="C10489" s="94">
        <v>3</v>
      </c>
      <c r="D10489" s="94" t="s">
        <v>18728</v>
      </c>
      <c r="E10489" s="94" t="s">
        <v>18729</v>
      </c>
      <c r="F10489" s="94" t="s">
        <v>128</v>
      </c>
    </row>
    <row r="10490" spans="1:6" ht="15" x14ac:dyDescent="0.25">
      <c r="A10490" s="94">
        <v>10486</v>
      </c>
      <c r="B10490" s="95">
        <v>44196.578576388798</v>
      </c>
      <c r="C10490" s="94">
        <v>5</v>
      </c>
      <c r="D10490" s="94" t="s">
        <v>11569</v>
      </c>
      <c r="E10490" s="94" t="s">
        <v>18730</v>
      </c>
      <c r="F10490" s="94" t="s">
        <v>128</v>
      </c>
    </row>
    <row r="10491" spans="1:6" ht="15" x14ac:dyDescent="0.25">
      <c r="A10491" s="94">
        <v>10487</v>
      </c>
      <c r="B10491" s="95">
        <v>44196.5784375</v>
      </c>
      <c r="C10491" s="94">
        <v>4</v>
      </c>
      <c r="D10491" s="94" t="s">
        <v>18731</v>
      </c>
      <c r="E10491" s="94"/>
      <c r="F10491" s="94" t="s">
        <v>128</v>
      </c>
    </row>
    <row r="10492" spans="1:6" ht="15" x14ac:dyDescent="0.25">
      <c r="A10492" s="94">
        <v>10488</v>
      </c>
      <c r="B10492" s="95">
        <v>44196.576979166603</v>
      </c>
      <c r="C10492" s="94">
        <v>5</v>
      </c>
      <c r="D10492" s="94" t="s">
        <v>18732</v>
      </c>
      <c r="E10492" s="94" t="s">
        <v>18733</v>
      </c>
      <c r="F10492" s="94" t="s">
        <v>128</v>
      </c>
    </row>
    <row r="10493" spans="1:6" ht="15" x14ac:dyDescent="0.25">
      <c r="A10493" s="94">
        <v>10489</v>
      </c>
      <c r="B10493" s="95">
        <v>44196.5761921296</v>
      </c>
      <c r="C10493" s="94">
        <v>4</v>
      </c>
      <c r="D10493" s="94" t="s">
        <v>18734</v>
      </c>
      <c r="E10493" s="94" t="s">
        <v>18735</v>
      </c>
      <c r="F10493" s="94" t="s">
        <v>128</v>
      </c>
    </row>
    <row r="10494" spans="1:6" ht="15" x14ac:dyDescent="0.25">
      <c r="A10494" s="94">
        <v>10490</v>
      </c>
      <c r="B10494" s="95">
        <v>44196.571458333303</v>
      </c>
      <c r="C10494" s="94">
        <v>5</v>
      </c>
      <c r="D10494" s="94" t="s">
        <v>18736</v>
      </c>
      <c r="E10494" s="94" t="s">
        <v>18737</v>
      </c>
      <c r="F10494" s="94" t="s">
        <v>128</v>
      </c>
    </row>
    <row r="10495" spans="1:6" ht="15" x14ac:dyDescent="0.25">
      <c r="A10495" s="94">
        <v>10491</v>
      </c>
      <c r="B10495" s="95">
        <v>44196.472407407397</v>
      </c>
      <c r="C10495" s="94">
        <v>5</v>
      </c>
      <c r="D10495" s="94" t="s">
        <v>18738</v>
      </c>
      <c r="E10495" s="94" t="s">
        <v>18739</v>
      </c>
      <c r="F10495" s="94" t="s">
        <v>128</v>
      </c>
    </row>
    <row r="10496" spans="1:6" ht="15" x14ac:dyDescent="0.25">
      <c r="A10496" s="94">
        <v>10492</v>
      </c>
      <c r="B10496" s="95">
        <v>44196.470277777698</v>
      </c>
      <c r="C10496" s="94">
        <v>5</v>
      </c>
      <c r="D10496" s="94" t="s">
        <v>18740</v>
      </c>
      <c r="E10496" s="94" t="s">
        <v>18741</v>
      </c>
      <c r="F10496" s="94" t="s">
        <v>128</v>
      </c>
    </row>
    <row r="10497" spans="1:6" ht="15" x14ac:dyDescent="0.25">
      <c r="A10497" s="94">
        <v>10493</v>
      </c>
      <c r="B10497" s="95">
        <v>44196.462280092499</v>
      </c>
      <c r="C10497" s="94">
        <v>5</v>
      </c>
      <c r="D10497" s="94" t="s">
        <v>876</v>
      </c>
      <c r="E10497" s="94" t="s">
        <v>18742</v>
      </c>
      <c r="F10497" s="94" t="s">
        <v>128</v>
      </c>
    </row>
    <row r="10498" spans="1:6" ht="15" x14ac:dyDescent="0.25">
      <c r="A10498" s="94">
        <v>10494</v>
      </c>
      <c r="B10498" s="95">
        <v>44196.436111111099</v>
      </c>
      <c r="C10498" s="94">
        <v>5</v>
      </c>
      <c r="D10498" s="94" t="s">
        <v>333</v>
      </c>
      <c r="E10498" s="94" t="s">
        <v>18743</v>
      </c>
      <c r="F10498" s="94" t="s">
        <v>128</v>
      </c>
    </row>
    <row r="10499" spans="1:6" ht="15" x14ac:dyDescent="0.25">
      <c r="A10499" s="94">
        <v>10495</v>
      </c>
      <c r="B10499" s="95">
        <v>44196.433275462899</v>
      </c>
      <c r="C10499" s="94">
        <v>5</v>
      </c>
      <c r="D10499" s="94" t="s">
        <v>523</v>
      </c>
      <c r="E10499" s="94" t="s">
        <v>18744</v>
      </c>
      <c r="F10499" s="94" t="s">
        <v>128</v>
      </c>
    </row>
    <row r="10500" spans="1:6" ht="15" x14ac:dyDescent="0.25">
      <c r="A10500" s="94">
        <v>10496</v>
      </c>
      <c r="B10500" s="95">
        <v>44196.365486111099</v>
      </c>
      <c r="C10500" s="94">
        <v>5</v>
      </c>
      <c r="D10500" s="94" t="s">
        <v>976</v>
      </c>
      <c r="E10500" s="94" t="s">
        <v>18745</v>
      </c>
      <c r="F10500" s="94" t="s">
        <v>128</v>
      </c>
    </row>
    <row r="10501" spans="1:6" ht="15" x14ac:dyDescent="0.25">
      <c r="A10501" s="94">
        <v>10497</v>
      </c>
      <c r="B10501" s="95">
        <v>44196.339618055499</v>
      </c>
      <c r="C10501" s="94">
        <v>5</v>
      </c>
      <c r="D10501" s="94" t="s">
        <v>434</v>
      </c>
      <c r="E10501" s="94" t="s">
        <v>18746</v>
      </c>
      <c r="F10501" s="94" t="s">
        <v>128</v>
      </c>
    </row>
    <row r="10502" spans="1:6" ht="15" x14ac:dyDescent="0.25">
      <c r="A10502" s="94">
        <v>10498</v>
      </c>
      <c r="B10502" s="95">
        <v>44195.96125</v>
      </c>
      <c r="C10502" s="94">
        <v>5</v>
      </c>
      <c r="D10502" s="94" t="s">
        <v>18747</v>
      </c>
      <c r="E10502" s="94" t="s">
        <v>18748</v>
      </c>
      <c r="F10502" s="94" t="s">
        <v>128</v>
      </c>
    </row>
    <row r="10503" spans="1:6" ht="15" x14ac:dyDescent="0.25">
      <c r="A10503" s="94">
        <v>10499</v>
      </c>
      <c r="B10503" s="95">
        <v>44195.8358449074</v>
      </c>
      <c r="C10503" s="94">
        <v>5</v>
      </c>
      <c r="D10503" s="94" t="s">
        <v>18749</v>
      </c>
      <c r="E10503" s="94" t="s">
        <v>18750</v>
      </c>
      <c r="F10503" s="94" t="s">
        <v>18751</v>
      </c>
    </row>
    <row r="10504" spans="1:6" ht="15" x14ac:dyDescent="0.25">
      <c r="A10504" s="94">
        <v>10500</v>
      </c>
      <c r="B10504" s="95">
        <v>44195.744641203702</v>
      </c>
      <c r="C10504" s="94">
        <v>5</v>
      </c>
      <c r="D10504" s="94" t="s">
        <v>18752</v>
      </c>
      <c r="E10504" s="94"/>
      <c r="F10504" s="94" t="s">
        <v>14073</v>
      </c>
    </row>
    <row r="10505" spans="1:6" ht="15" x14ac:dyDescent="0.25">
      <c r="A10505" s="94">
        <v>10501</v>
      </c>
      <c r="B10505" s="95">
        <v>44195.742731481398</v>
      </c>
      <c r="C10505" s="94">
        <v>5</v>
      </c>
      <c r="D10505" s="94" t="s">
        <v>18753</v>
      </c>
      <c r="E10505" s="94" t="s">
        <v>18754</v>
      </c>
      <c r="F10505" s="94" t="s">
        <v>128</v>
      </c>
    </row>
    <row r="10506" spans="1:6" ht="15" x14ac:dyDescent="0.25">
      <c r="A10506" s="94">
        <v>10502</v>
      </c>
      <c r="B10506" s="95">
        <v>44195.728287037004</v>
      </c>
      <c r="C10506" s="94">
        <v>5</v>
      </c>
      <c r="D10506" s="94" t="s">
        <v>263</v>
      </c>
      <c r="E10506" s="94" t="s">
        <v>18755</v>
      </c>
      <c r="F10506" s="94" t="s">
        <v>128</v>
      </c>
    </row>
    <row r="10507" spans="1:6" ht="15" x14ac:dyDescent="0.25">
      <c r="A10507" s="94">
        <v>10503</v>
      </c>
      <c r="B10507" s="95">
        <v>44195.718321759203</v>
      </c>
      <c r="C10507" s="94">
        <v>5</v>
      </c>
      <c r="D10507" s="94" t="s">
        <v>18756</v>
      </c>
      <c r="E10507" s="94"/>
      <c r="F10507" s="94" t="s">
        <v>128</v>
      </c>
    </row>
    <row r="10508" spans="1:6" ht="15" x14ac:dyDescent="0.25">
      <c r="A10508" s="94">
        <v>10504</v>
      </c>
      <c r="B10508" s="95">
        <v>44195.701516203699</v>
      </c>
      <c r="C10508" s="94">
        <v>5</v>
      </c>
      <c r="D10508" s="94" t="s">
        <v>18757</v>
      </c>
      <c r="E10508" s="94" t="s">
        <v>18758</v>
      </c>
      <c r="F10508" s="94" t="s">
        <v>128</v>
      </c>
    </row>
    <row r="10509" spans="1:6" ht="15" x14ac:dyDescent="0.25">
      <c r="A10509" s="94">
        <v>10505</v>
      </c>
      <c r="B10509" s="95">
        <v>44195.700046296297</v>
      </c>
      <c r="C10509" s="94">
        <v>5</v>
      </c>
      <c r="D10509" s="94" t="s">
        <v>18759</v>
      </c>
      <c r="E10509" s="94" t="s">
        <v>18760</v>
      </c>
      <c r="F10509" s="94" t="s">
        <v>128</v>
      </c>
    </row>
    <row r="10510" spans="1:6" ht="15" x14ac:dyDescent="0.25">
      <c r="A10510" s="94">
        <v>10506</v>
      </c>
      <c r="B10510" s="95">
        <v>44195.667141203703</v>
      </c>
      <c r="C10510" s="94">
        <v>2</v>
      </c>
      <c r="D10510" s="94" t="s">
        <v>18761</v>
      </c>
      <c r="E10510" s="94" t="s">
        <v>18762</v>
      </c>
      <c r="F10510" s="94" t="s">
        <v>128</v>
      </c>
    </row>
    <row r="10511" spans="1:6" ht="15" x14ac:dyDescent="0.25">
      <c r="A10511" s="94">
        <v>10507</v>
      </c>
      <c r="B10511" s="95">
        <v>44195.663333333301</v>
      </c>
      <c r="C10511" s="94">
        <v>5</v>
      </c>
      <c r="D10511" s="94" t="s">
        <v>4859</v>
      </c>
      <c r="E10511" s="94" t="s">
        <v>18763</v>
      </c>
      <c r="F10511" s="94" t="s">
        <v>128</v>
      </c>
    </row>
    <row r="10512" spans="1:6" ht="15" x14ac:dyDescent="0.25">
      <c r="A10512" s="94">
        <v>10508</v>
      </c>
      <c r="B10512" s="95">
        <v>44195.656307870297</v>
      </c>
      <c r="C10512" s="94">
        <v>5</v>
      </c>
      <c r="D10512" s="94" t="s">
        <v>2102</v>
      </c>
      <c r="E10512" s="94" t="s">
        <v>18764</v>
      </c>
      <c r="F10512" s="94" t="s">
        <v>128</v>
      </c>
    </row>
    <row r="10513" spans="1:6" ht="15" x14ac:dyDescent="0.25">
      <c r="A10513" s="94">
        <v>10509</v>
      </c>
      <c r="B10513" s="95">
        <v>44195.639085648101</v>
      </c>
      <c r="C10513" s="94">
        <v>5</v>
      </c>
      <c r="D10513" s="94" t="s">
        <v>18765</v>
      </c>
      <c r="E10513" s="94" t="s">
        <v>18766</v>
      </c>
      <c r="F10513" s="94" t="s">
        <v>128</v>
      </c>
    </row>
    <row r="10514" spans="1:6" ht="15" x14ac:dyDescent="0.25">
      <c r="A10514" s="94">
        <v>10510</v>
      </c>
      <c r="B10514" s="95">
        <v>44195.5926736111</v>
      </c>
      <c r="C10514" s="94">
        <v>5</v>
      </c>
      <c r="D10514" s="94" t="s">
        <v>16292</v>
      </c>
      <c r="E10514" s="94" t="s">
        <v>18767</v>
      </c>
      <c r="F10514" s="94" t="s">
        <v>128</v>
      </c>
    </row>
    <row r="10515" spans="1:6" ht="15" x14ac:dyDescent="0.25">
      <c r="A10515" s="94">
        <v>10511</v>
      </c>
      <c r="B10515" s="95">
        <v>44195.591574074002</v>
      </c>
      <c r="C10515" s="94">
        <v>5</v>
      </c>
      <c r="D10515" s="94" t="s">
        <v>18768</v>
      </c>
      <c r="E10515" s="94" t="s">
        <v>18769</v>
      </c>
      <c r="F10515" s="94" t="s">
        <v>128</v>
      </c>
    </row>
    <row r="10516" spans="1:6" ht="15" x14ac:dyDescent="0.25">
      <c r="A10516" s="94">
        <v>10512</v>
      </c>
      <c r="B10516" s="95">
        <v>44195.588182870299</v>
      </c>
      <c r="C10516" s="94">
        <v>5</v>
      </c>
      <c r="D10516" s="94" t="s">
        <v>18770</v>
      </c>
      <c r="E10516" s="94" t="s">
        <v>18771</v>
      </c>
      <c r="F10516" s="94" t="s">
        <v>128</v>
      </c>
    </row>
    <row r="10517" spans="1:6" ht="15" x14ac:dyDescent="0.25">
      <c r="A10517" s="94">
        <v>10513</v>
      </c>
      <c r="B10517" s="95">
        <v>44195.587372685099</v>
      </c>
      <c r="C10517" s="94">
        <v>5</v>
      </c>
      <c r="D10517" s="94" t="s">
        <v>18772</v>
      </c>
      <c r="E10517" s="94" t="s">
        <v>18773</v>
      </c>
      <c r="F10517" s="94" t="s">
        <v>425</v>
      </c>
    </row>
    <row r="10518" spans="1:6" ht="15" x14ac:dyDescent="0.25">
      <c r="A10518" s="94">
        <v>10514</v>
      </c>
      <c r="B10518" s="95">
        <v>44195.579895833303</v>
      </c>
      <c r="C10518" s="94">
        <v>5</v>
      </c>
      <c r="D10518" s="94" t="s">
        <v>18774</v>
      </c>
      <c r="E10518" s="94" t="s">
        <v>18775</v>
      </c>
      <c r="F10518" s="94" t="s">
        <v>128</v>
      </c>
    </row>
    <row r="10519" spans="1:6" ht="15" x14ac:dyDescent="0.25">
      <c r="A10519" s="94">
        <v>10515</v>
      </c>
      <c r="B10519" s="95">
        <v>44195.579722222203</v>
      </c>
      <c r="C10519" s="94">
        <v>5</v>
      </c>
      <c r="D10519" s="94" t="s">
        <v>18776</v>
      </c>
      <c r="E10519" s="94"/>
      <c r="F10519" s="94" t="s">
        <v>128</v>
      </c>
    </row>
    <row r="10520" spans="1:6" ht="15" x14ac:dyDescent="0.25">
      <c r="A10520" s="94">
        <v>10516</v>
      </c>
      <c r="B10520" s="95">
        <v>44195.565393518496</v>
      </c>
      <c r="C10520" s="94">
        <v>5</v>
      </c>
      <c r="D10520" s="94" t="s">
        <v>434</v>
      </c>
      <c r="E10520" s="94" t="s">
        <v>18777</v>
      </c>
      <c r="F10520" s="94" t="s">
        <v>128</v>
      </c>
    </row>
    <row r="10521" spans="1:6" ht="15" x14ac:dyDescent="0.25">
      <c r="A10521" s="94">
        <v>10517</v>
      </c>
      <c r="B10521" s="95">
        <v>44195.553888888797</v>
      </c>
      <c r="C10521" s="94">
        <v>5</v>
      </c>
      <c r="D10521" s="94" t="s">
        <v>18778</v>
      </c>
      <c r="E10521" s="94"/>
      <c r="F10521" s="94" t="s">
        <v>128</v>
      </c>
    </row>
    <row r="10522" spans="1:6" ht="15" x14ac:dyDescent="0.25">
      <c r="A10522" s="94">
        <v>10518</v>
      </c>
      <c r="B10522" s="95">
        <v>44195.550347222197</v>
      </c>
      <c r="C10522" s="94">
        <v>5</v>
      </c>
      <c r="D10522" s="94" t="s">
        <v>2011</v>
      </c>
      <c r="E10522" s="94" t="s">
        <v>18779</v>
      </c>
      <c r="F10522" s="94" t="s">
        <v>128</v>
      </c>
    </row>
    <row r="10523" spans="1:6" ht="15" x14ac:dyDescent="0.25">
      <c r="A10523" s="94">
        <v>10519</v>
      </c>
      <c r="B10523" s="95">
        <v>44195.548831018503</v>
      </c>
      <c r="C10523" s="94">
        <v>5</v>
      </c>
      <c r="D10523" s="94" t="s">
        <v>18780</v>
      </c>
      <c r="E10523" s="94" t="s">
        <v>18781</v>
      </c>
      <c r="F10523" s="94" t="s">
        <v>128</v>
      </c>
    </row>
    <row r="10524" spans="1:6" ht="15" x14ac:dyDescent="0.25">
      <c r="A10524" s="94">
        <v>10520</v>
      </c>
      <c r="B10524" s="95">
        <v>44195.5453935185</v>
      </c>
      <c r="C10524" s="94">
        <v>1</v>
      </c>
      <c r="D10524" s="94" t="s">
        <v>18782</v>
      </c>
      <c r="E10524" s="94" t="s">
        <v>18783</v>
      </c>
      <c r="F10524" s="94" t="s">
        <v>128</v>
      </c>
    </row>
    <row r="10525" spans="1:6" ht="15" x14ac:dyDescent="0.25">
      <c r="A10525" s="94">
        <v>10521</v>
      </c>
      <c r="B10525" s="95">
        <v>44195.544849537</v>
      </c>
      <c r="C10525" s="94">
        <v>5</v>
      </c>
      <c r="D10525" s="94" t="s">
        <v>18784</v>
      </c>
      <c r="E10525" s="94" t="s">
        <v>18785</v>
      </c>
      <c r="F10525" s="94" t="s">
        <v>128</v>
      </c>
    </row>
    <row r="10526" spans="1:6" ht="15" x14ac:dyDescent="0.25">
      <c r="A10526" s="94">
        <v>10522</v>
      </c>
      <c r="B10526" s="95">
        <v>44195.544699074002</v>
      </c>
      <c r="C10526" s="94">
        <v>4</v>
      </c>
      <c r="D10526" s="94" t="s">
        <v>18786</v>
      </c>
      <c r="E10526" s="94" t="s">
        <v>18787</v>
      </c>
      <c r="F10526" s="94" t="s">
        <v>128</v>
      </c>
    </row>
    <row r="10527" spans="1:6" ht="15" x14ac:dyDescent="0.25">
      <c r="A10527" s="94">
        <v>10523</v>
      </c>
      <c r="B10527" s="95">
        <v>44195.5420138888</v>
      </c>
      <c r="C10527" s="94">
        <v>5</v>
      </c>
      <c r="D10527" s="94" t="s">
        <v>18788</v>
      </c>
      <c r="E10527" s="94" t="s">
        <v>18789</v>
      </c>
      <c r="F10527" s="94" t="s">
        <v>128</v>
      </c>
    </row>
    <row r="10528" spans="1:6" ht="15" x14ac:dyDescent="0.25">
      <c r="A10528" s="94">
        <v>10524</v>
      </c>
      <c r="B10528" s="95">
        <v>44195.533148148097</v>
      </c>
      <c r="C10528" s="94">
        <v>5</v>
      </c>
      <c r="D10528" s="94" t="s">
        <v>434</v>
      </c>
      <c r="E10528" s="94" t="s">
        <v>18790</v>
      </c>
      <c r="F10528" s="94" t="s">
        <v>128</v>
      </c>
    </row>
    <row r="10529" spans="1:6" ht="15" x14ac:dyDescent="0.25">
      <c r="A10529" s="94">
        <v>10525</v>
      </c>
      <c r="B10529" s="95">
        <v>44195.524108796199</v>
      </c>
      <c r="C10529" s="94">
        <v>5</v>
      </c>
      <c r="D10529" s="94" t="s">
        <v>18791</v>
      </c>
      <c r="E10529" s="94" t="s">
        <v>18792</v>
      </c>
      <c r="F10529" s="94" t="s">
        <v>128</v>
      </c>
    </row>
    <row r="10530" spans="1:6" ht="15" x14ac:dyDescent="0.25">
      <c r="A10530" s="94">
        <v>10526</v>
      </c>
      <c r="B10530" s="95">
        <v>44195.493020833303</v>
      </c>
      <c r="C10530" s="94">
        <v>5</v>
      </c>
      <c r="D10530" s="94" t="s">
        <v>18793</v>
      </c>
      <c r="E10530" s="94" t="s">
        <v>18794</v>
      </c>
      <c r="F10530" s="94" t="s">
        <v>128</v>
      </c>
    </row>
    <row r="10531" spans="1:6" ht="15" x14ac:dyDescent="0.25">
      <c r="A10531" s="94">
        <v>10527</v>
      </c>
      <c r="B10531" s="95">
        <v>44195.477303240703</v>
      </c>
      <c r="C10531" s="94">
        <v>5</v>
      </c>
      <c r="D10531" s="94" t="s">
        <v>263</v>
      </c>
      <c r="E10531" s="94" t="s">
        <v>18795</v>
      </c>
      <c r="F10531" s="94" t="s">
        <v>128</v>
      </c>
    </row>
    <row r="10532" spans="1:6" ht="15" x14ac:dyDescent="0.25">
      <c r="A10532" s="94">
        <v>10528</v>
      </c>
      <c r="B10532" s="95">
        <v>44195.386747685101</v>
      </c>
      <c r="C10532" s="94">
        <v>1</v>
      </c>
      <c r="D10532" s="94" t="s">
        <v>18796</v>
      </c>
      <c r="E10532" s="94" t="s">
        <v>18797</v>
      </c>
      <c r="F10532" s="94" t="s">
        <v>128</v>
      </c>
    </row>
    <row r="10533" spans="1:6" ht="15" x14ac:dyDescent="0.25">
      <c r="A10533" s="94">
        <v>10529</v>
      </c>
      <c r="B10533" s="95">
        <v>44194.894490740699</v>
      </c>
      <c r="C10533" s="94">
        <v>5</v>
      </c>
      <c r="D10533" s="94" t="s">
        <v>18798</v>
      </c>
      <c r="E10533" s="94" t="s">
        <v>18799</v>
      </c>
      <c r="F10533" s="94" t="s">
        <v>128</v>
      </c>
    </row>
    <row r="10534" spans="1:6" ht="15" x14ac:dyDescent="0.25">
      <c r="A10534" s="94">
        <v>10530</v>
      </c>
      <c r="B10534" s="95">
        <v>44194.878101851798</v>
      </c>
      <c r="C10534" s="94">
        <v>5</v>
      </c>
      <c r="D10534" s="94" t="s">
        <v>18800</v>
      </c>
      <c r="E10534" s="94" t="s">
        <v>18801</v>
      </c>
      <c r="F10534" s="94" t="s">
        <v>128</v>
      </c>
    </row>
    <row r="10535" spans="1:6" ht="15" x14ac:dyDescent="0.25">
      <c r="A10535" s="94">
        <v>10531</v>
      </c>
      <c r="B10535" s="95">
        <v>44194.797962962897</v>
      </c>
      <c r="C10535" s="94">
        <v>5</v>
      </c>
      <c r="D10535" s="94" t="s">
        <v>18802</v>
      </c>
      <c r="E10535" s="94" t="s">
        <v>18803</v>
      </c>
      <c r="F10535" s="94" t="s">
        <v>128</v>
      </c>
    </row>
    <row r="10536" spans="1:6" ht="15" x14ac:dyDescent="0.25">
      <c r="A10536" s="94">
        <v>10532</v>
      </c>
      <c r="B10536" s="95">
        <v>44194.794363425899</v>
      </c>
      <c r="C10536" s="94">
        <v>5</v>
      </c>
      <c r="D10536" s="94" t="s">
        <v>18804</v>
      </c>
      <c r="E10536" s="94" t="s">
        <v>18805</v>
      </c>
      <c r="F10536" s="94" t="s">
        <v>128</v>
      </c>
    </row>
    <row r="10537" spans="1:6" ht="15" x14ac:dyDescent="0.25">
      <c r="A10537" s="94">
        <v>10533</v>
      </c>
      <c r="B10537" s="95">
        <v>44194.7851504629</v>
      </c>
      <c r="C10537" s="94">
        <v>1</v>
      </c>
      <c r="D10537" s="94" t="s">
        <v>18806</v>
      </c>
      <c r="E10537" s="94" t="s">
        <v>18807</v>
      </c>
      <c r="F10537" s="94" t="s">
        <v>128</v>
      </c>
    </row>
    <row r="10538" spans="1:6" ht="15" x14ac:dyDescent="0.25">
      <c r="A10538" s="94">
        <v>10534</v>
      </c>
      <c r="B10538" s="95">
        <v>44194.707939814798</v>
      </c>
      <c r="C10538" s="94">
        <v>5</v>
      </c>
      <c r="D10538" s="94" t="s">
        <v>18808</v>
      </c>
      <c r="E10538" s="94" t="s">
        <v>18809</v>
      </c>
      <c r="F10538" s="94" t="s">
        <v>128</v>
      </c>
    </row>
    <row r="10539" spans="1:6" ht="15" x14ac:dyDescent="0.25">
      <c r="A10539" s="94">
        <v>10535</v>
      </c>
      <c r="B10539" s="95">
        <v>44194.688576388799</v>
      </c>
      <c r="C10539" s="94">
        <v>5</v>
      </c>
      <c r="D10539" s="94" t="s">
        <v>304</v>
      </c>
      <c r="E10539" s="94" t="s">
        <v>18810</v>
      </c>
      <c r="F10539" s="94" t="s">
        <v>128</v>
      </c>
    </row>
    <row r="10540" spans="1:6" ht="15" x14ac:dyDescent="0.25">
      <c r="A10540" s="94">
        <v>10536</v>
      </c>
      <c r="B10540" s="95">
        <v>44194.629837962901</v>
      </c>
      <c r="C10540" s="94">
        <v>5</v>
      </c>
      <c r="D10540" s="94" t="s">
        <v>245</v>
      </c>
      <c r="E10540" s="94" t="s">
        <v>18811</v>
      </c>
      <c r="F10540" s="94" t="s">
        <v>128</v>
      </c>
    </row>
    <row r="10541" spans="1:6" ht="15" x14ac:dyDescent="0.25">
      <c r="A10541" s="94">
        <v>10537</v>
      </c>
      <c r="B10541" s="95">
        <v>44194.604849536998</v>
      </c>
      <c r="C10541" s="94">
        <v>5</v>
      </c>
      <c r="D10541" s="94" t="s">
        <v>1469</v>
      </c>
      <c r="E10541" s="94" t="s">
        <v>18812</v>
      </c>
      <c r="F10541" s="94" t="s">
        <v>128</v>
      </c>
    </row>
    <row r="10542" spans="1:6" ht="15" x14ac:dyDescent="0.25">
      <c r="A10542" s="94">
        <v>10538</v>
      </c>
      <c r="B10542" s="95">
        <v>44194.580567129597</v>
      </c>
      <c r="C10542" s="94">
        <v>5</v>
      </c>
      <c r="D10542" s="94" t="s">
        <v>925</v>
      </c>
      <c r="E10542" s="94" t="s">
        <v>18813</v>
      </c>
      <c r="F10542" s="94" t="s">
        <v>128</v>
      </c>
    </row>
    <row r="10543" spans="1:6" ht="15" x14ac:dyDescent="0.25">
      <c r="A10543" s="94">
        <v>10539</v>
      </c>
      <c r="B10543" s="95">
        <v>44194.4731018518</v>
      </c>
      <c r="C10543" s="94">
        <v>5</v>
      </c>
      <c r="D10543" s="94" t="s">
        <v>18814</v>
      </c>
      <c r="E10543" s="94" t="s">
        <v>18815</v>
      </c>
      <c r="F10543" s="94" t="s">
        <v>128</v>
      </c>
    </row>
    <row r="10544" spans="1:6" ht="15" x14ac:dyDescent="0.25">
      <c r="A10544" s="94">
        <v>10540</v>
      </c>
      <c r="B10544" s="95">
        <v>44194.427048611098</v>
      </c>
      <c r="C10544" s="94">
        <v>5</v>
      </c>
      <c r="D10544" s="94" t="s">
        <v>18816</v>
      </c>
      <c r="E10544" s="94" t="s">
        <v>18817</v>
      </c>
      <c r="F10544" s="94" t="s">
        <v>128</v>
      </c>
    </row>
    <row r="10545" spans="1:6" ht="15" x14ac:dyDescent="0.25">
      <c r="A10545" s="94">
        <v>10541</v>
      </c>
      <c r="B10545" s="95">
        <v>44193.718761573997</v>
      </c>
      <c r="C10545" s="94">
        <v>5</v>
      </c>
      <c r="D10545" s="94" t="s">
        <v>3265</v>
      </c>
      <c r="E10545" s="94" t="s">
        <v>18818</v>
      </c>
      <c r="F10545" s="94" t="s">
        <v>128</v>
      </c>
    </row>
    <row r="10546" spans="1:6" ht="15" x14ac:dyDescent="0.25">
      <c r="A10546" s="94">
        <v>10542</v>
      </c>
      <c r="B10546" s="95">
        <v>44193.648020833301</v>
      </c>
      <c r="C10546" s="94">
        <v>5</v>
      </c>
      <c r="D10546" s="94" t="s">
        <v>811</v>
      </c>
      <c r="E10546" s="94" t="s">
        <v>18819</v>
      </c>
      <c r="F10546" s="94" t="s">
        <v>128</v>
      </c>
    </row>
    <row r="10547" spans="1:6" ht="15" x14ac:dyDescent="0.25">
      <c r="A10547" s="94">
        <v>10543</v>
      </c>
      <c r="B10547" s="95">
        <v>44193.647071759202</v>
      </c>
      <c r="C10547" s="94">
        <v>5</v>
      </c>
      <c r="D10547" s="94" t="s">
        <v>18820</v>
      </c>
      <c r="E10547" s="94"/>
      <c r="F10547" s="94" t="s">
        <v>128</v>
      </c>
    </row>
    <row r="10548" spans="1:6" ht="15" x14ac:dyDescent="0.25">
      <c r="A10548" s="94">
        <v>10544</v>
      </c>
      <c r="B10548" s="95">
        <v>44193.642222222203</v>
      </c>
      <c r="C10548" s="94">
        <v>5</v>
      </c>
      <c r="D10548" s="94" t="s">
        <v>811</v>
      </c>
      <c r="E10548" s="94" t="s">
        <v>18821</v>
      </c>
      <c r="F10548" s="94" t="s">
        <v>128</v>
      </c>
    </row>
    <row r="10549" spans="1:6" ht="15" x14ac:dyDescent="0.25">
      <c r="A10549" s="94">
        <v>10545</v>
      </c>
      <c r="B10549" s="95">
        <v>44193.634583333303</v>
      </c>
      <c r="C10549" s="94">
        <v>5</v>
      </c>
      <c r="D10549" s="94" t="s">
        <v>18822</v>
      </c>
      <c r="E10549" s="94" t="s">
        <v>18823</v>
      </c>
      <c r="F10549" s="94" t="s">
        <v>128</v>
      </c>
    </row>
    <row r="10550" spans="1:6" ht="15" x14ac:dyDescent="0.25">
      <c r="A10550" s="94">
        <v>10546</v>
      </c>
      <c r="B10550" s="95">
        <v>44193.595277777698</v>
      </c>
      <c r="C10550" s="94">
        <v>5</v>
      </c>
      <c r="D10550" s="94" t="s">
        <v>13264</v>
      </c>
      <c r="E10550" s="94" t="s">
        <v>18824</v>
      </c>
      <c r="F10550" s="94" t="s">
        <v>128</v>
      </c>
    </row>
    <row r="10551" spans="1:6" ht="15" x14ac:dyDescent="0.25">
      <c r="A10551" s="94">
        <v>10547</v>
      </c>
      <c r="B10551" s="95">
        <v>44193.552858796298</v>
      </c>
      <c r="C10551" s="94">
        <v>5</v>
      </c>
      <c r="D10551" s="94" t="s">
        <v>18825</v>
      </c>
      <c r="E10551" s="94"/>
      <c r="F10551" s="94" t="s">
        <v>128</v>
      </c>
    </row>
    <row r="10552" spans="1:6" ht="15" x14ac:dyDescent="0.25">
      <c r="A10552" s="94">
        <v>10548</v>
      </c>
      <c r="B10552" s="95">
        <v>44193.538379629601</v>
      </c>
      <c r="C10552" s="94">
        <v>5</v>
      </c>
      <c r="D10552" s="94" t="s">
        <v>18826</v>
      </c>
      <c r="E10552" s="94" t="s">
        <v>18827</v>
      </c>
      <c r="F10552" s="94" t="s">
        <v>128</v>
      </c>
    </row>
    <row r="10553" spans="1:6" ht="15" x14ac:dyDescent="0.25">
      <c r="A10553" s="94">
        <v>10549</v>
      </c>
      <c r="B10553" s="95">
        <v>44193.383773148104</v>
      </c>
      <c r="C10553" s="94">
        <v>5</v>
      </c>
      <c r="D10553" s="94" t="s">
        <v>18828</v>
      </c>
      <c r="E10553" s="94" t="s">
        <v>18829</v>
      </c>
      <c r="F10553" s="94" t="s">
        <v>128</v>
      </c>
    </row>
    <row r="10554" spans="1:6" ht="15" x14ac:dyDescent="0.25">
      <c r="A10554" s="94">
        <v>10550</v>
      </c>
      <c r="B10554" s="95">
        <v>44192.717372685103</v>
      </c>
      <c r="C10554" s="94">
        <v>5</v>
      </c>
      <c r="D10554" s="94" t="s">
        <v>18830</v>
      </c>
      <c r="E10554" s="94" t="s">
        <v>18831</v>
      </c>
      <c r="F10554" s="94" t="s">
        <v>128</v>
      </c>
    </row>
    <row r="10555" spans="1:6" ht="15" x14ac:dyDescent="0.25">
      <c r="A10555" s="94">
        <v>10551</v>
      </c>
      <c r="B10555" s="95">
        <v>44192.533055555497</v>
      </c>
      <c r="C10555" s="94">
        <v>1</v>
      </c>
      <c r="D10555" s="94" t="s">
        <v>18832</v>
      </c>
      <c r="E10555" s="94" t="s">
        <v>18833</v>
      </c>
      <c r="F10555" s="94" t="s">
        <v>1977</v>
      </c>
    </row>
    <row r="10556" spans="1:6" ht="15" x14ac:dyDescent="0.25">
      <c r="A10556" s="94">
        <v>10552</v>
      </c>
      <c r="B10556" s="95">
        <v>44190.930949073998</v>
      </c>
      <c r="C10556" s="94">
        <v>5</v>
      </c>
      <c r="D10556" s="94" t="s">
        <v>18834</v>
      </c>
      <c r="E10556" s="94"/>
      <c r="F10556" s="94" t="s">
        <v>128</v>
      </c>
    </row>
    <row r="10557" spans="1:6" ht="15" x14ac:dyDescent="0.25">
      <c r="A10557" s="94">
        <v>10553</v>
      </c>
      <c r="B10557" s="95">
        <v>44190.379143518498</v>
      </c>
      <c r="C10557" s="94">
        <v>5</v>
      </c>
      <c r="D10557" s="94" t="s">
        <v>18835</v>
      </c>
      <c r="E10557" s="94" t="s">
        <v>18836</v>
      </c>
      <c r="F10557" s="94" t="s">
        <v>128</v>
      </c>
    </row>
    <row r="10558" spans="1:6" ht="15" x14ac:dyDescent="0.25">
      <c r="A10558" s="94">
        <v>10554</v>
      </c>
      <c r="B10558" s="95">
        <v>44190.276400462899</v>
      </c>
      <c r="C10558" s="94">
        <v>4</v>
      </c>
      <c r="D10558" s="94" t="s">
        <v>18837</v>
      </c>
      <c r="E10558" s="94" t="s">
        <v>18838</v>
      </c>
      <c r="F10558" s="94" t="s">
        <v>128</v>
      </c>
    </row>
    <row r="10559" spans="1:6" ht="15" x14ac:dyDescent="0.25">
      <c r="A10559" s="94">
        <v>10555</v>
      </c>
      <c r="B10559" s="95">
        <v>44189.990543981403</v>
      </c>
      <c r="C10559" s="94">
        <v>5</v>
      </c>
      <c r="D10559" s="94" t="s">
        <v>18839</v>
      </c>
      <c r="E10559" s="94"/>
      <c r="F10559" s="94" t="s">
        <v>128</v>
      </c>
    </row>
    <row r="10560" spans="1:6" ht="15" x14ac:dyDescent="0.25">
      <c r="A10560" s="94">
        <v>10556</v>
      </c>
      <c r="B10560" s="95">
        <v>44189.893078703702</v>
      </c>
      <c r="C10560" s="94">
        <v>5</v>
      </c>
      <c r="D10560" s="94" t="s">
        <v>18840</v>
      </c>
      <c r="E10560" s="94" t="s">
        <v>18841</v>
      </c>
      <c r="F10560" s="94" t="s">
        <v>128</v>
      </c>
    </row>
    <row r="10561" spans="1:6" ht="15" x14ac:dyDescent="0.25">
      <c r="A10561" s="94">
        <v>10557</v>
      </c>
      <c r="B10561" s="95">
        <v>44189.825706018499</v>
      </c>
      <c r="C10561" s="94">
        <v>5</v>
      </c>
      <c r="D10561" s="94" t="s">
        <v>6352</v>
      </c>
      <c r="E10561" s="94" t="s">
        <v>18842</v>
      </c>
      <c r="F10561" s="94" t="s">
        <v>128</v>
      </c>
    </row>
    <row r="10562" spans="1:6" ht="15" x14ac:dyDescent="0.25">
      <c r="A10562" s="94">
        <v>10558</v>
      </c>
      <c r="B10562" s="95">
        <v>44189.6662499999</v>
      </c>
      <c r="C10562" s="94">
        <v>5</v>
      </c>
      <c r="D10562" s="94" t="s">
        <v>18843</v>
      </c>
      <c r="E10562" s="94" t="s">
        <v>18844</v>
      </c>
      <c r="F10562" s="94" t="s">
        <v>128</v>
      </c>
    </row>
    <row r="10563" spans="1:6" ht="15" x14ac:dyDescent="0.25">
      <c r="A10563" s="94">
        <v>10559</v>
      </c>
      <c r="B10563" s="95">
        <v>44189.4639351851</v>
      </c>
      <c r="C10563" s="94">
        <v>5</v>
      </c>
      <c r="D10563" s="94" t="s">
        <v>18845</v>
      </c>
      <c r="E10563" s="94" t="s">
        <v>18846</v>
      </c>
      <c r="F10563" s="94" t="s">
        <v>128</v>
      </c>
    </row>
    <row r="10564" spans="1:6" ht="15" x14ac:dyDescent="0.25">
      <c r="A10564" s="94">
        <v>10560</v>
      </c>
      <c r="B10564" s="95">
        <v>44189.446990740696</v>
      </c>
      <c r="C10564" s="94">
        <v>5</v>
      </c>
      <c r="D10564" s="94" t="s">
        <v>18847</v>
      </c>
      <c r="E10564" s="94" t="s">
        <v>18848</v>
      </c>
      <c r="F10564" s="94" t="s">
        <v>128</v>
      </c>
    </row>
    <row r="10565" spans="1:6" ht="15" x14ac:dyDescent="0.25">
      <c r="A10565" s="94">
        <v>10561</v>
      </c>
      <c r="B10565" s="95">
        <v>44189.392638888799</v>
      </c>
      <c r="C10565" s="94">
        <v>5</v>
      </c>
      <c r="D10565" s="94" t="s">
        <v>18849</v>
      </c>
      <c r="E10565" s="94" t="s">
        <v>18850</v>
      </c>
      <c r="F10565" s="94" t="s">
        <v>128</v>
      </c>
    </row>
    <row r="10566" spans="1:6" ht="15" x14ac:dyDescent="0.25">
      <c r="A10566" s="94">
        <v>10562</v>
      </c>
      <c r="B10566" s="95">
        <v>44188.886435185101</v>
      </c>
      <c r="C10566" s="94">
        <v>5</v>
      </c>
      <c r="D10566" s="94" t="s">
        <v>18851</v>
      </c>
      <c r="E10566" s="94" t="s">
        <v>18852</v>
      </c>
      <c r="F10566" s="94" t="s">
        <v>128</v>
      </c>
    </row>
    <row r="10567" spans="1:6" ht="15" x14ac:dyDescent="0.25">
      <c r="A10567" s="94">
        <v>10563</v>
      </c>
      <c r="B10567" s="95">
        <v>44188.841562499998</v>
      </c>
      <c r="C10567" s="94">
        <v>2</v>
      </c>
      <c r="D10567" s="94" t="s">
        <v>18853</v>
      </c>
      <c r="E10567" s="94" t="s">
        <v>18854</v>
      </c>
      <c r="F10567" s="94" t="s">
        <v>128</v>
      </c>
    </row>
    <row r="10568" spans="1:6" ht="15" x14ac:dyDescent="0.25">
      <c r="A10568" s="94">
        <v>10564</v>
      </c>
      <c r="B10568" s="95">
        <v>44188.766759259197</v>
      </c>
      <c r="C10568" s="94">
        <v>5</v>
      </c>
      <c r="D10568" s="94" t="s">
        <v>18855</v>
      </c>
      <c r="E10568" s="94" t="s">
        <v>18856</v>
      </c>
      <c r="F10568" s="94" t="s">
        <v>128</v>
      </c>
    </row>
    <row r="10569" spans="1:6" ht="15" x14ac:dyDescent="0.25">
      <c r="A10569" s="94">
        <v>10565</v>
      </c>
      <c r="B10569" s="95">
        <v>44188.747951388803</v>
      </c>
      <c r="C10569" s="94">
        <v>5</v>
      </c>
      <c r="D10569" s="94" t="s">
        <v>434</v>
      </c>
      <c r="E10569" s="94" t="s">
        <v>18857</v>
      </c>
      <c r="F10569" s="94" t="s">
        <v>128</v>
      </c>
    </row>
    <row r="10570" spans="1:6" ht="15" x14ac:dyDescent="0.25">
      <c r="A10570" s="94">
        <v>10566</v>
      </c>
      <c r="B10570" s="95">
        <v>44188.731805555501</v>
      </c>
      <c r="C10570" s="94">
        <v>5</v>
      </c>
      <c r="D10570" s="94" t="s">
        <v>18858</v>
      </c>
      <c r="E10570" s="94" t="s">
        <v>18859</v>
      </c>
      <c r="F10570" s="94" t="s">
        <v>128</v>
      </c>
    </row>
    <row r="10571" spans="1:6" ht="15" x14ac:dyDescent="0.25">
      <c r="A10571" s="94">
        <v>10567</v>
      </c>
      <c r="B10571" s="95">
        <v>44188.652453703697</v>
      </c>
      <c r="C10571" s="94">
        <v>5</v>
      </c>
      <c r="D10571" s="94" t="s">
        <v>4763</v>
      </c>
      <c r="E10571" s="94" t="s">
        <v>18860</v>
      </c>
      <c r="F10571" s="94" t="s">
        <v>128</v>
      </c>
    </row>
    <row r="10572" spans="1:6" ht="15" x14ac:dyDescent="0.25">
      <c r="A10572" s="94">
        <v>10568</v>
      </c>
      <c r="B10572" s="95">
        <v>44188.623043981403</v>
      </c>
      <c r="C10572" s="94">
        <v>5</v>
      </c>
      <c r="D10572" s="94" t="s">
        <v>3549</v>
      </c>
      <c r="E10572" s="94" t="s">
        <v>18861</v>
      </c>
      <c r="F10572" s="94" t="s">
        <v>128</v>
      </c>
    </row>
    <row r="10573" spans="1:6" ht="15" x14ac:dyDescent="0.25">
      <c r="A10573" s="94">
        <v>10569</v>
      </c>
      <c r="B10573" s="95">
        <v>44188.621562499997</v>
      </c>
      <c r="C10573" s="94">
        <v>5</v>
      </c>
      <c r="D10573" s="94" t="s">
        <v>18862</v>
      </c>
      <c r="E10573" s="94" t="s">
        <v>18863</v>
      </c>
      <c r="F10573" s="94" t="s">
        <v>128</v>
      </c>
    </row>
    <row r="10574" spans="1:6" ht="15" x14ac:dyDescent="0.25">
      <c r="A10574" s="94">
        <v>10570</v>
      </c>
      <c r="B10574" s="95">
        <v>44188.610474537003</v>
      </c>
      <c r="C10574" s="94">
        <v>5</v>
      </c>
      <c r="D10574" s="94" t="s">
        <v>3314</v>
      </c>
      <c r="E10574" s="94" t="s">
        <v>18864</v>
      </c>
      <c r="F10574" s="94" t="s">
        <v>128</v>
      </c>
    </row>
    <row r="10575" spans="1:6" ht="15" x14ac:dyDescent="0.25">
      <c r="A10575" s="94">
        <v>10571</v>
      </c>
      <c r="B10575" s="95">
        <v>44188.608460648102</v>
      </c>
      <c r="C10575" s="94">
        <v>5</v>
      </c>
      <c r="D10575" s="94" t="s">
        <v>18865</v>
      </c>
      <c r="E10575" s="94" t="s">
        <v>18866</v>
      </c>
      <c r="F10575" s="94" t="s">
        <v>128</v>
      </c>
    </row>
    <row r="10576" spans="1:6" ht="15" x14ac:dyDescent="0.25">
      <c r="A10576" s="94">
        <v>10572</v>
      </c>
      <c r="B10576" s="95">
        <v>44188.5965277777</v>
      </c>
      <c r="C10576" s="94">
        <v>5</v>
      </c>
      <c r="D10576" s="94" t="s">
        <v>18867</v>
      </c>
      <c r="E10576" s="94" t="s">
        <v>18868</v>
      </c>
      <c r="F10576" s="94" t="s">
        <v>128</v>
      </c>
    </row>
    <row r="10577" spans="1:6" ht="15" x14ac:dyDescent="0.25">
      <c r="A10577" s="94">
        <v>10573</v>
      </c>
      <c r="B10577" s="95">
        <v>44188.572766203702</v>
      </c>
      <c r="C10577" s="94">
        <v>5</v>
      </c>
      <c r="D10577" s="94" t="s">
        <v>18869</v>
      </c>
      <c r="E10577" s="94" t="s">
        <v>18870</v>
      </c>
      <c r="F10577" s="94" t="s">
        <v>128</v>
      </c>
    </row>
    <row r="10578" spans="1:6" ht="15" x14ac:dyDescent="0.25">
      <c r="A10578" s="94">
        <v>10574</v>
      </c>
      <c r="B10578" s="95">
        <v>44188.542951388801</v>
      </c>
      <c r="C10578" s="94">
        <v>5</v>
      </c>
      <c r="D10578" s="94" t="s">
        <v>18871</v>
      </c>
      <c r="E10578" s="94" t="s">
        <v>18872</v>
      </c>
      <c r="F10578" s="94" t="s">
        <v>1977</v>
      </c>
    </row>
    <row r="10579" spans="1:6" ht="15" x14ac:dyDescent="0.25">
      <c r="A10579" s="94">
        <v>10575</v>
      </c>
      <c r="B10579" s="95">
        <v>44188.537384259202</v>
      </c>
      <c r="C10579" s="94">
        <v>5</v>
      </c>
      <c r="D10579" s="94" t="s">
        <v>263</v>
      </c>
      <c r="E10579" s="94" t="s">
        <v>18873</v>
      </c>
      <c r="F10579" s="94" t="s">
        <v>128</v>
      </c>
    </row>
    <row r="10580" spans="1:6" ht="15" x14ac:dyDescent="0.25">
      <c r="A10580" s="94">
        <v>10576</v>
      </c>
      <c r="B10580" s="95">
        <v>44188.501620370298</v>
      </c>
      <c r="C10580" s="94">
        <v>5</v>
      </c>
      <c r="D10580" s="94" t="s">
        <v>18874</v>
      </c>
      <c r="E10580" s="94" t="s">
        <v>18875</v>
      </c>
      <c r="F10580" s="94" t="s">
        <v>128</v>
      </c>
    </row>
    <row r="10581" spans="1:6" ht="15" x14ac:dyDescent="0.25">
      <c r="A10581" s="94">
        <v>10577</v>
      </c>
      <c r="B10581" s="95">
        <v>44188.478344907402</v>
      </c>
      <c r="C10581" s="94">
        <v>5</v>
      </c>
      <c r="D10581" s="94" t="s">
        <v>18876</v>
      </c>
      <c r="E10581" s="94" t="s">
        <v>18877</v>
      </c>
      <c r="F10581" s="94" t="s">
        <v>128</v>
      </c>
    </row>
    <row r="10582" spans="1:6" ht="15" x14ac:dyDescent="0.25">
      <c r="A10582" s="94">
        <v>10578</v>
      </c>
      <c r="B10582" s="95">
        <v>44188.477777777698</v>
      </c>
      <c r="C10582" s="94">
        <v>5</v>
      </c>
      <c r="D10582" s="94" t="s">
        <v>3182</v>
      </c>
      <c r="E10582" s="94" t="s">
        <v>18878</v>
      </c>
      <c r="F10582" s="94" t="s">
        <v>128</v>
      </c>
    </row>
    <row r="10583" spans="1:6" ht="15" x14ac:dyDescent="0.25">
      <c r="A10583" s="94">
        <v>10579</v>
      </c>
      <c r="B10583" s="95">
        <v>44188.4753472222</v>
      </c>
      <c r="C10583" s="94">
        <v>5</v>
      </c>
      <c r="D10583" s="94" t="s">
        <v>18879</v>
      </c>
      <c r="E10583" s="94" t="s">
        <v>18880</v>
      </c>
      <c r="F10583" s="94" t="s">
        <v>128</v>
      </c>
    </row>
    <row r="10584" spans="1:6" ht="15" x14ac:dyDescent="0.25">
      <c r="A10584" s="94">
        <v>10580</v>
      </c>
      <c r="B10584" s="95">
        <v>44188.4679861111</v>
      </c>
      <c r="C10584" s="94">
        <v>5</v>
      </c>
      <c r="D10584" s="94" t="s">
        <v>18881</v>
      </c>
      <c r="E10584" s="94" t="s">
        <v>18882</v>
      </c>
      <c r="F10584" s="94" t="s">
        <v>128</v>
      </c>
    </row>
    <row r="10585" spans="1:6" ht="15" x14ac:dyDescent="0.25">
      <c r="A10585" s="94">
        <v>10581</v>
      </c>
      <c r="B10585" s="95">
        <v>44188.040937500002</v>
      </c>
      <c r="C10585" s="94">
        <v>5</v>
      </c>
      <c r="D10585" s="94" t="s">
        <v>18883</v>
      </c>
      <c r="E10585" s="94" t="s">
        <v>18884</v>
      </c>
      <c r="F10585" s="94" t="s">
        <v>128</v>
      </c>
    </row>
    <row r="10586" spans="1:6" ht="15" x14ac:dyDescent="0.25">
      <c r="A10586" s="94">
        <v>10582</v>
      </c>
      <c r="B10586" s="95">
        <v>44187.786504629599</v>
      </c>
      <c r="C10586" s="94">
        <v>5</v>
      </c>
      <c r="D10586" s="94" t="s">
        <v>1407</v>
      </c>
      <c r="E10586" s="94" t="s">
        <v>18885</v>
      </c>
      <c r="F10586" s="94" t="s">
        <v>128</v>
      </c>
    </row>
    <row r="10587" spans="1:6" ht="15" x14ac:dyDescent="0.25">
      <c r="A10587" s="94">
        <v>10583</v>
      </c>
      <c r="B10587" s="95">
        <v>44187.784421296201</v>
      </c>
      <c r="C10587" s="94">
        <v>5</v>
      </c>
      <c r="D10587" s="94" t="s">
        <v>434</v>
      </c>
      <c r="E10587" s="94" t="s">
        <v>18886</v>
      </c>
      <c r="F10587" s="94" t="s">
        <v>128</v>
      </c>
    </row>
    <row r="10588" spans="1:6" ht="15" x14ac:dyDescent="0.25">
      <c r="A10588" s="94">
        <v>10584</v>
      </c>
      <c r="B10588" s="95">
        <v>44187.700162036999</v>
      </c>
      <c r="C10588" s="94">
        <v>1</v>
      </c>
      <c r="D10588" s="94" t="s">
        <v>18887</v>
      </c>
      <c r="E10588" s="94"/>
      <c r="F10588" s="94" t="s">
        <v>128</v>
      </c>
    </row>
    <row r="10589" spans="1:6" ht="15" x14ac:dyDescent="0.25">
      <c r="A10589" s="94">
        <v>10585</v>
      </c>
      <c r="B10589" s="95">
        <v>44187.6920254629</v>
      </c>
      <c r="C10589" s="94">
        <v>5</v>
      </c>
      <c r="D10589" s="94" t="s">
        <v>18888</v>
      </c>
      <c r="E10589" s="94" t="s">
        <v>18889</v>
      </c>
      <c r="F10589" s="94" t="s">
        <v>128</v>
      </c>
    </row>
    <row r="10590" spans="1:6" ht="15" x14ac:dyDescent="0.25">
      <c r="A10590" s="94">
        <v>10586</v>
      </c>
      <c r="B10590" s="95">
        <v>44187.688692129603</v>
      </c>
      <c r="C10590" s="94">
        <v>2</v>
      </c>
      <c r="D10590" s="94" t="s">
        <v>18890</v>
      </c>
      <c r="E10590" s="94" t="s">
        <v>18891</v>
      </c>
      <c r="F10590" s="94" t="s">
        <v>128</v>
      </c>
    </row>
    <row r="10591" spans="1:6" ht="15" x14ac:dyDescent="0.25">
      <c r="A10591" s="94">
        <v>10587</v>
      </c>
      <c r="B10591" s="95">
        <v>44187.6617708333</v>
      </c>
      <c r="C10591" s="94">
        <v>5</v>
      </c>
      <c r="D10591" s="94" t="s">
        <v>1469</v>
      </c>
      <c r="E10591" s="94" t="s">
        <v>18892</v>
      </c>
      <c r="F10591" s="94" t="s">
        <v>128</v>
      </c>
    </row>
    <row r="10592" spans="1:6" ht="15" x14ac:dyDescent="0.25">
      <c r="A10592" s="94">
        <v>10588</v>
      </c>
      <c r="B10592" s="95">
        <v>44187.637303240699</v>
      </c>
      <c r="C10592" s="94">
        <v>5</v>
      </c>
      <c r="D10592" s="94" t="s">
        <v>194</v>
      </c>
      <c r="E10592" s="94" t="s">
        <v>18893</v>
      </c>
      <c r="F10592" s="94" t="s">
        <v>128</v>
      </c>
    </row>
    <row r="10593" spans="1:6" ht="15" x14ac:dyDescent="0.25">
      <c r="A10593" s="94">
        <v>10589</v>
      </c>
      <c r="B10593" s="95">
        <v>44187.630208333299</v>
      </c>
      <c r="C10593" s="94">
        <v>1</v>
      </c>
      <c r="D10593" s="94" t="s">
        <v>18894</v>
      </c>
      <c r="E10593" s="94" t="s">
        <v>18895</v>
      </c>
      <c r="F10593" s="94" t="s">
        <v>1977</v>
      </c>
    </row>
    <row r="10594" spans="1:6" ht="15" x14ac:dyDescent="0.25">
      <c r="A10594" s="94">
        <v>10590</v>
      </c>
      <c r="B10594" s="95">
        <v>44187.615451388803</v>
      </c>
      <c r="C10594" s="94">
        <v>5</v>
      </c>
      <c r="D10594" s="94" t="s">
        <v>434</v>
      </c>
      <c r="E10594" s="94" t="s">
        <v>18896</v>
      </c>
      <c r="F10594" s="94" t="s">
        <v>128</v>
      </c>
    </row>
    <row r="10595" spans="1:6" ht="15" x14ac:dyDescent="0.25">
      <c r="A10595" s="94">
        <v>10591</v>
      </c>
      <c r="B10595" s="95">
        <v>44187.610474537003</v>
      </c>
      <c r="C10595" s="94">
        <v>5</v>
      </c>
      <c r="D10595" s="94" t="s">
        <v>18897</v>
      </c>
      <c r="E10595" s="94"/>
      <c r="F10595" s="94" t="s">
        <v>128</v>
      </c>
    </row>
    <row r="10596" spans="1:6" ht="15" x14ac:dyDescent="0.25">
      <c r="A10596" s="94">
        <v>10592</v>
      </c>
      <c r="B10596" s="95">
        <v>44187.595520833303</v>
      </c>
      <c r="C10596" s="94">
        <v>5</v>
      </c>
      <c r="D10596" s="94" t="s">
        <v>18898</v>
      </c>
      <c r="E10596" s="94" t="s">
        <v>18899</v>
      </c>
      <c r="F10596" s="94" t="s">
        <v>128</v>
      </c>
    </row>
    <row r="10597" spans="1:6" ht="15" x14ac:dyDescent="0.25">
      <c r="A10597" s="94">
        <v>10593</v>
      </c>
      <c r="B10597" s="95">
        <v>44187.5885763888</v>
      </c>
      <c r="C10597" s="94">
        <v>5</v>
      </c>
      <c r="D10597" s="94" t="s">
        <v>18900</v>
      </c>
      <c r="E10597" s="94" t="s">
        <v>18901</v>
      </c>
      <c r="F10597" s="94" t="s">
        <v>128</v>
      </c>
    </row>
    <row r="10598" spans="1:6" ht="15" x14ac:dyDescent="0.25">
      <c r="A10598" s="94">
        <v>10594</v>
      </c>
      <c r="B10598" s="95">
        <v>44187.588368055498</v>
      </c>
      <c r="C10598" s="94">
        <v>5</v>
      </c>
      <c r="D10598" s="94" t="s">
        <v>18902</v>
      </c>
      <c r="E10598" s="94" t="s">
        <v>18903</v>
      </c>
      <c r="F10598" s="94" t="s">
        <v>128</v>
      </c>
    </row>
    <row r="10599" spans="1:6" ht="15" x14ac:dyDescent="0.25">
      <c r="A10599" s="94">
        <v>10595</v>
      </c>
      <c r="B10599" s="95">
        <v>44187.585162037001</v>
      </c>
      <c r="C10599" s="94">
        <v>5</v>
      </c>
      <c r="D10599" s="94" t="s">
        <v>18904</v>
      </c>
      <c r="E10599" s="94" t="s">
        <v>18905</v>
      </c>
      <c r="F10599" s="94" t="s">
        <v>128</v>
      </c>
    </row>
    <row r="10600" spans="1:6" ht="15" x14ac:dyDescent="0.25">
      <c r="A10600" s="94">
        <v>10596</v>
      </c>
      <c r="B10600" s="95">
        <v>44187.5848148148</v>
      </c>
      <c r="C10600" s="94">
        <v>5</v>
      </c>
      <c r="D10600" s="94" t="s">
        <v>18906</v>
      </c>
      <c r="E10600" s="94" t="s">
        <v>18907</v>
      </c>
      <c r="F10600" s="94" t="s">
        <v>128</v>
      </c>
    </row>
    <row r="10601" spans="1:6" ht="15" x14ac:dyDescent="0.25">
      <c r="A10601" s="94">
        <v>10597</v>
      </c>
      <c r="B10601" s="95">
        <v>44187.5831944444</v>
      </c>
      <c r="C10601" s="94">
        <v>5</v>
      </c>
      <c r="D10601" s="94" t="s">
        <v>18908</v>
      </c>
      <c r="E10601" s="94" t="s">
        <v>18909</v>
      </c>
      <c r="F10601" s="94" t="s">
        <v>128</v>
      </c>
    </row>
    <row r="10602" spans="1:6" ht="15" x14ac:dyDescent="0.25">
      <c r="A10602" s="94">
        <v>10598</v>
      </c>
      <c r="B10602" s="95">
        <v>44187.582592592502</v>
      </c>
      <c r="C10602" s="94">
        <v>5</v>
      </c>
      <c r="D10602" s="94" t="s">
        <v>1638</v>
      </c>
      <c r="E10602" s="94" t="s">
        <v>18910</v>
      </c>
      <c r="F10602" s="94" t="s">
        <v>128</v>
      </c>
    </row>
    <row r="10603" spans="1:6" ht="15" x14ac:dyDescent="0.25">
      <c r="A10603" s="94">
        <v>10599</v>
      </c>
      <c r="B10603" s="95">
        <v>44187.554444444402</v>
      </c>
      <c r="C10603" s="94">
        <v>2</v>
      </c>
      <c r="D10603" s="94" t="s">
        <v>3277</v>
      </c>
      <c r="E10603" s="94" t="s">
        <v>18911</v>
      </c>
      <c r="F10603" s="94" t="s">
        <v>128</v>
      </c>
    </row>
    <row r="10604" spans="1:6" ht="15" x14ac:dyDescent="0.25">
      <c r="A10604" s="94">
        <v>10600</v>
      </c>
      <c r="B10604" s="95">
        <v>44187.538148148102</v>
      </c>
      <c r="C10604" s="94">
        <v>5</v>
      </c>
      <c r="D10604" s="94" t="s">
        <v>18912</v>
      </c>
      <c r="E10604" s="94" t="s">
        <v>18913</v>
      </c>
      <c r="F10604" s="94" t="s">
        <v>128</v>
      </c>
    </row>
    <row r="10605" spans="1:6" ht="15" x14ac:dyDescent="0.25">
      <c r="A10605" s="94">
        <v>10601</v>
      </c>
      <c r="B10605" s="95">
        <v>44187.5070486111</v>
      </c>
      <c r="C10605" s="94">
        <v>5</v>
      </c>
      <c r="D10605" s="94" t="s">
        <v>18914</v>
      </c>
      <c r="E10605" s="94" t="s">
        <v>18915</v>
      </c>
      <c r="F10605" s="94" t="s">
        <v>128</v>
      </c>
    </row>
    <row r="10606" spans="1:6" ht="15" x14ac:dyDescent="0.25">
      <c r="A10606" s="94">
        <v>10602</v>
      </c>
      <c r="B10606" s="95">
        <v>44187.494791666599</v>
      </c>
      <c r="C10606" s="94">
        <v>5</v>
      </c>
      <c r="D10606" s="94" t="s">
        <v>18916</v>
      </c>
      <c r="E10606" s="94" t="s">
        <v>18917</v>
      </c>
      <c r="F10606" s="94" t="s">
        <v>128</v>
      </c>
    </row>
    <row r="10607" spans="1:6" ht="15" x14ac:dyDescent="0.25">
      <c r="A10607" s="94">
        <v>10603</v>
      </c>
      <c r="B10607" s="95">
        <v>44187.461875000001</v>
      </c>
      <c r="C10607" s="94">
        <v>4</v>
      </c>
      <c r="D10607" s="94" t="s">
        <v>18918</v>
      </c>
      <c r="E10607" s="94" t="s">
        <v>18919</v>
      </c>
      <c r="F10607" s="94" t="s">
        <v>128</v>
      </c>
    </row>
    <row r="10608" spans="1:6" ht="15" x14ac:dyDescent="0.25">
      <c r="A10608" s="94">
        <v>10604</v>
      </c>
      <c r="B10608" s="95">
        <v>44187.449467592502</v>
      </c>
      <c r="C10608" s="94">
        <v>3</v>
      </c>
      <c r="D10608" s="94" t="s">
        <v>18920</v>
      </c>
      <c r="E10608" s="94" t="s">
        <v>18921</v>
      </c>
      <c r="F10608" s="94" t="s">
        <v>128</v>
      </c>
    </row>
    <row r="10609" spans="1:6" ht="15" x14ac:dyDescent="0.25">
      <c r="A10609" s="94">
        <v>10605</v>
      </c>
      <c r="B10609" s="95">
        <v>44187.0104976851</v>
      </c>
      <c r="C10609" s="94">
        <v>5</v>
      </c>
      <c r="D10609" s="94" t="s">
        <v>18922</v>
      </c>
      <c r="E10609" s="94" t="s">
        <v>18923</v>
      </c>
      <c r="F10609" s="94" t="s">
        <v>128</v>
      </c>
    </row>
    <row r="10610" spans="1:6" ht="15" x14ac:dyDescent="0.25">
      <c r="A10610" s="94">
        <v>10606</v>
      </c>
      <c r="B10610" s="95">
        <v>44186.977893518502</v>
      </c>
      <c r="C10610" s="94">
        <v>5</v>
      </c>
      <c r="D10610" s="94" t="s">
        <v>18924</v>
      </c>
      <c r="E10610" s="94" t="s">
        <v>18925</v>
      </c>
      <c r="F10610" s="94" t="s">
        <v>128</v>
      </c>
    </row>
    <row r="10611" spans="1:6" ht="15" x14ac:dyDescent="0.25">
      <c r="A10611" s="94">
        <v>10607</v>
      </c>
      <c r="B10611" s="95">
        <v>44186.946319444403</v>
      </c>
      <c r="C10611" s="94">
        <v>5</v>
      </c>
      <c r="D10611" s="94" t="s">
        <v>18926</v>
      </c>
      <c r="E10611" s="94" t="s">
        <v>18927</v>
      </c>
      <c r="F10611" s="94" t="s">
        <v>128</v>
      </c>
    </row>
    <row r="10612" spans="1:6" ht="15" x14ac:dyDescent="0.25">
      <c r="A10612" s="94">
        <v>10608</v>
      </c>
      <c r="B10612" s="95">
        <v>44186.901296296201</v>
      </c>
      <c r="C10612" s="94">
        <v>5</v>
      </c>
      <c r="D10612" s="94" t="s">
        <v>18928</v>
      </c>
      <c r="E10612" s="94" t="s">
        <v>18929</v>
      </c>
      <c r="F10612" s="94" t="s">
        <v>128</v>
      </c>
    </row>
    <row r="10613" spans="1:6" ht="15" x14ac:dyDescent="0.25">
      <c r="A10613" s="94">
        <v>10609</v>
      </c>
      <c r="B10613" s="95">
        <v>44186.8697800925</v>
      </c>
      <c r="C10613" s="94">
        <v>5</v>
      </c>
      <c r="D10613" s="94" t="s">
        <v>18930</v>
      </c>
      <c r="E10613" s="94" t="s">
        <v>18931</v>
      </c>
      <c r="F10613" s="94" t="s">
        <v>128</v>
      </c>
    </row>
    <row r="10614" spans="1:6" ht="15" x14ac:dyDescent="0.25">
      <c r="A10614" s="94">
        <v>10610</v>
      </c>
      <c r="B10614" s="95">
        <v>44186.826898148101</v>
      </c>
      <c r="C10614" s="94">
        <v>5</v>
      </c>
      <c r="D10614" s="94" t="s">
        <v>18932</v>
      </c>
      <c r="E10614" s="94" t="s">
        <v>18933</v>
      </c>
      <c r="F10614" s="94" t="s">
        <v>128</v>
      </c>
    </row>
    <row r="10615" spans="1:6" ht="15" x14ac:dyDescent="0.25">
      <c r="A10615" s="94">
        <v>10611</v>
      </c>
      <c r="B10615" s="95">
        <v>44186.806053240703</v>
      </c>
      <c r="C10615" s="94">
        <v>5</v>
      </c>
      <c r="D10615" s="94" t="s">
        <v>18934</v>
      </c>
      <c r="E10615" s="94" t="s">
        <v>18935</v>
      </c>
      <c r="F10615" s="94" t="s">
        <v>128</v>
      </c>
    </row>
    <row r="10616" spans="1:6" ht="15" x14ac:dyDescent="0.25">
      <c r="A10616" s="94">
        <v>10612</v>
      </c>
      <c r="B10616" s="95">
        <v>44186.775486111103</v>
      </c>
      <c r="C10616" s="94">
        <v>4</v>
      </c>
      <c r="D10616" s="94" t="s">
        <v>18936</v>
      </c>
      <c r="E10616" s="94" t="s">
        <v>18937</v>
      </c>
      <c r="F10616" s="94" t="s">
        <v>128</v>
      </c>
    </row>
    <row r="10617" spans="1:6" ht="15" x14ac:dyDescent="0.25">
      <c r="A10617" s="94">
        <v>10613</v>
      </c>
      <c r="B10617" s="95">
        <v>44186.7229629629</v>
      </c>
      <c r="C10617" s="94">
        <v>5</v>
      </c>
      <c r="D10617" s="94" t="s">
        <v>18938</v>
      </c>
      <c r="E10617" s="94" t="s">
        <v>18939</v>
      </c>
      <c r="F10617" s="94" t="s">
        <v>128</v>
      </c>
    </row>
    <row r="10618" spans="1:6" ht="15" x14ac:dyDescent="0.25">
      <c r="A10618" s="94">
        <v>10614</v>
      </c>
      <c r="B10618" s="95">
        <v>44186.719733796301</v>
      </c>
      <c r="C10618" s="94">
        <v>5</v>
      </c>
      <c r="D10618" s="94" t="s">
        <v>18940</v>
      </c>
      <c r="E10618" s="94" t="s">
        <v>18941</v>
      </c>
      <c r="F10618" s="94" t="s">
        <v>1977</v>
      </c>
    </row>
    <row r="10619" spans="1:6" ht="15" x14ac:dyDescent="0.25">
      <c r="A10619" s="94">
        <v>10615</v>
      </c>
      <c r="B10619" s="95">
        <v>44186.709467592496</v>
      </c>
      <c r="C10619" s="94">
        <v>5</v>
      </c>
      <c r="D10619" s="94" t="s">
        <v>18942</v>
      </c>
      <c r="E10619" s="94" t="s">
        <v>18943</v>
      </c>
      <c r="F10619" s="94" t="s">
        <v>128</v>
      </c>
    </row>
    <row r="10620" spans="1:6" ht="15" x14ac:dyDescent="0.25">
      <c r="A10620" s="94">
        <v>10616</v>
      </c>
      <c r="B10620" s="95">
        <v>44186.592557870303</v>
      </c>
      <c r="C10620" s="94">
        <v>5</v>
      </c>
      <c r="D10620" s="94" t="s">
        <v>18944</v>
      </c>
      <c r="E10620" s="94" t="s">
        <v>18945</v>
      </c>
      <c r="F10620" s="94" t="s">
        <v>128</v>
      </c>
    </row>
    <row r="10621" spans="1:6" ht="15" x14ac:dyDescent="0.25">
      <c r="A10621" s="94">
        <v>10617</v>
      </c>
      <c r="B10621" s="95">
        <v>44186.5807638888</v>
      </c>
      <c r="C10621" s="94">
        <v>5</v>
      </c>
      <c r="D10621" s="94" t="s">
        <v>4299</v>
      </c>
      <c r="E10621" s="94" t="s">
        <v>18946</v>
      </c>
      <c r="F10621" s="94" t="s">
        <v>128</v>
      </c>
    </row>
    <row r="10622" spans="1:6" ht="15" x14ac:dyDescent="0.25">
      <c r="A10622" s="94">
        <v>10618</v>
      </c>
      <c r="B10622" s="95">
        <v>44186.482430555501</v>
      </c>
      <c r="C10622" s="94">
        <v>5</v>
      </c>
      <c r="D10622" s="94" t="s">
        <v>18947</v>
      </c>
      <c r="E10622" s="94" t="s">
        <v>18948</v>
      </c>
      <c r="F10622" s="94" t="s">
        <v>128</v>
      </c>
    </row>
    <row r="10623" spans="1:6" ht="15" x14ac:dyDescent="0.25">
      <c r="A10623" s="94">
        <v>10619</v>
      </c>
      <c r="B10623" s="95">
        <v>44186.478032407402</v>
      </c>
      <c r="C10623" s="94">
        <v>5</v>
      </c>
      <c r="D10623" s="94" t="s">
        <v>18949</v>
      </c>
      <c r="E10623" s="94" t="s">
        <v>18950</v>
      </c>
      <c r="F10623" s="94" t="s">
        <v>128</v>
      </c>
    </row>
    <row r="10624" spans="1:6" ht="15" x14ac:dyDescent="0.25">
      <c r="A10624" s="94">
        <v>10620</v>
      </c>
      <c r="B10624" s="95">
        <v>44186.459571759202</v>
      </c>
      <c r="C10624" s="94">
        <v>5</v>
      </c>
      <c r="D10624" s="94" t="s">
        <v>2060</v>
      </c>
      <c r="E10624" s="94" t="s">
        <v>18951</v>
      </c>
      <c r="F10624" s="94" t="s">
        <v>1977</v>
      </c>
    </row>
    <row r="10625" spans="1:6" ht="15" x14ac:dyDescent="0.25">
      <c r="A10625" s="94">
        <v>10621</v>
      </c>
      <c r="B10625" s="95">
        <v>44186.440196759198</v>
      </c>
      <c r="C10625" s="94">
        <v>5</v>
      </c>
      <c r="D10625" s="94" t="s">
        <v>18952</v>
      </c>
      <c r="E10625" s="94" t="s">
        <v>18953</v>
      </c>
      <c r="F10625" s="94" t="s">
        <v>128</v>
      </c>
    </row>
    <row r="10626" spans="1:6" ht="15" x14ac:dyDescent="0.25">
      <c r="A10626" s="94">
        <v>10622</v>
      </c>
      <c r="B10626" s="95">
        <v>44185.907974537004</v>
      </c>
      <c r="C10626" s="94">
        <v>3</v>
      </c>
      <c r="D10626" s="94" t="s">
        <v>18954</v>
      </c>
      <c r="E10626" s="94" t="s">
        <v>18955</v>
      </c>
      <c r="F10626" s="94" t="s">
        <v>128</v>
      </c>
    </row>
    <row r="10627" spans="1:6" ht="15" x14ac:dyDescent="0.25">
      <c r="A10627" s="94">
        <v>10623</v>
      </c>
      <c r="B10627" s="95">
        <v>44185.809131944399</v>
      </c>
      <c r="C10627" s="94">
        <v>5</v>
      </c>
      <c r="D10627" s="94" t="s">
        <v>18956</v>
      </c>
      <c r="E10627" s="94" t="s">
        <v>18957</v>
      </c>
      <c r="F10627" s="94" t="s">
        <v>1977</v>
      </c>
    </row>
    <row r="10628" spans="1:6" ht="15" x14ac:dyDescent="0.25">
      <c r="A10628" s="94">
        <v>10624</v>
      </c>
      <c r="B10628" s="95">
        <v>44185.7769328703</v>
      </c>
      <c r="C10628" s="94">
        <v>3</v>
      </c>
      <c r="D10628" s="94" t="s">
        <v>18958</v>
      </c>
      <c r="E10628" s="94" t="s">
        <v>18959</v>
      </c>
      <c r="F10628" s="94" t="s">
        <v>128</v>
      </c>
    </row>
    <row r="10629" spans="1:6" ht="15" x14ac:dyDescent="0.25">
      <c r="A10629" s="94">
        <v>10625</v>
      </c>
      <c r="B10629" s="95">
        <v>44185.761689814797</v>
      </c>
      <c r="C10629" s="94">
        <v>5</v>
      </c>
      <c r="D10629" s="94" t="s">
        <v>18960</v>
      </c>
      <c r="E10629" s="94"/>
      <c r="F10629" s="94" t="s">
        <v>128</v>
      </c>
    </row>
    <row r="10630" spans="1:6" ht="15" x14ac:dyDescent="0.25">
      <c r="A10630" s="94">
        <v>10626</v>
      </c>
      <c r="B10630" s="95">
        <v>44185.739247685102</v>
      </c>
      <c r="C10630" s="94">
        <v>1</v>
      </c>
      <c r="D10630" s="94" t="s">
        <v>18961</v>
      </c>
      <c r="E10630" s="94" t="s">
        <v>18962</v>
      </c>
      <c r="F10630" s="94" t="s">
        <v>128</v>
      </c>
    </row>
    <row r="10631" spans="1:6" ht="15" x14ac:dyDescent="0.25">
      <c r="A10631" s="94">
        <v>10627</v>
      </c>
      <c r="B10631" s="95">
        <v>44185.720081018502</v>
      </c>
      <c r="C10631" s="94">
        <v>5</v>
      </c>
      <c r="D10631" s="94" t="s">
        <v>4230</v>
      </c>
      <c r="E10631" s="94" t="s">
        <v>18963</v>
      </c>
      <c r="F10631" s="94" t="s">
        <v>128</v>
      </c>
    </row>
    <row r="10632" spans="1:6" ht="15" x14ac:dyDescent="0.25">
      <c r="A10632" s="94">
        <v>10628</v>
      </c>
      <c r="B10632" s="95">
        <v>44185.683252314797</v>
      </c>
      <c r="C10632" s="94">
        <v>5</v>
      </c>
      <c r="D10632" s="94" t="s">
        <v>18964</v>
      </c>
      <c r="E10632" s="94" t="s">
        <v>18965</v>
      </c>
      <c r="F10632" s="94" t="s">
        <v>128</v>
      </c>
    </row>
    <row r="10633" spans="1:6" ht="15" x14ac:dyDescent="0.25">
      <c r="A10633" s="94">
        <v>10629</v>
      </c>
      <c r="B10633" s="95">
        <v>44185.652511574001</v>
      </c>
      <c r="C10633" s="94">
        <v>1</v>
      </c>
      <c r="D10633" s="94" t="s">
        <v>18966</v>
      </c>
      <c r="E10633" s="94" t="s">
        <v>18967</v>
      </c>
      <c r="F10633" s="94" t="s">
        <v>128</v>
      </c>
    </row>
    <row r="10634" spans="1:6" ht="15" x14ac:dyDescent="0.25">
      <c r="A10634" s="94">
        <v>10630</v>
      </c>
      <c r="B10634" s="95">
        <v>44185.586412037002</v>
      </c>
      <c r="C10634" s="94">
        <v>5</v>
      </c>
      <c r="D10634" s="94" t="s">
        <v>18968</v>
      </c>
      <c r="E10634" s="94" t="s">
        <v>18969</v>
      </c>
      <c r="F10634" s="94" t="s">
        <v>128</v>
      </c>
    </row>
    <row r="10635" spans="1:6" ht="15" x14ac:dyDescent="0.25">
      <c r="A10635" s="94">
        <v>10631</v>
      </c>
      <c r="B10635" s="95">
        <v>44185.5736226851</v>
      </c>
      <c r="C10635" s="94">
        <v>5</v>
      </c>
      <c r="D10635" s="94" t="s">
        <v>14178</v>
      </c>
      <c r="E10635" s="94" t="s">
        <v>18970</v>
      </c>
      <c r="F10635" s="94" t="s">
        <v>128</v>
      </c>
    </row>
    <row r="10636" spans="1:6" ht="15" x14ac:dyDescent="0.25">
      <c r="A10636" s="94">
        <v>10632</v>
      </c>
      <c r="B10636" s="95">
        <v>44185.507164351802</v>
      </c>
      <c r="C10636" s="94">
        <v>5</v>
      </c>
      <c r="D10636" s="94" t="s">
        <v>18971</v>
      </c>
      <c r="E10636" s="94" t="s">
        <v>18972</v>
      </c>
      <c r="F10636" s="94" t="s">
        <v>128</v>
      </c>
    </row>
    <row r="10637" spans="1:6" ht="15" x14ac:dyDescent="0.25">
      <c r="A10637" s="94">
        <v>10633</v>
      </c>
      <c r="B10637" s="95">
        <v>44185.490312499998</v>
      </c>
      <c r="C10637" s="94">
        <v>1</v>
      </c>
      <c r="D10637" s="94" t="s">
        <v>18973</v>
      </c>
      <c r="E10637" s="94" t="s">
        <v>18974</v>
      </c>
      <c r="F10637" s="94" t="s">
        <v>1977</v>
      </c>
    </row>
    <row r="10638" spans="1:6" ht="15" x14ac:dyDescent="0.25">
      <c r="A10638" s="94">
        <v>10634</v>
      </c>
      <c r="B10638" s="95">
        <v>44185.419050925899</v>
      </c>
      <c r="C10638" s="94">
        <v>5</v>
      </c>
      <c r="D10638" s="94" t="s">
        <v>9346</v>
      </c>
      <c r="E10638" s="94" t="s">
        <v>18975</v>
      </c>
      <c r="F10638" s="94" t="s">
        <v>128</v>
      </c>
    </row>
    <row r="10639" spans="1:6" ht="15" x14ac:dyDescent="0.25">
      <c r="A10639" s="94">
        <v>10635</v>
      </c>
      <c r="B10639" s="95">
        <v>44185.336620370297</v>
      </c>
      <c r="C10639" s="94">
        <v>5</v>
      </c>
      <c r="D10639" s="94" t="s">
        <v>18976</v>
      </c>
      <c r="E10639" s="94" t="s">
        <v>18977</v>
      </c>
      <c r="F10639" s="94" t="s">
        <v>128</v>
      </c>
    </row>
    <row r="10640" spans="1:6" ht="15" x14ac:dyDescent="0.25">
      <c r="A10640" s="94">
        <v>10636</v>
      </c>
      <c r="B10640" s="95">
        <v>44184.941608796202</v>
      </c>
      <c r="C10640" s="94">
        <v>5</v>
      </c>
      <c r="D10640" s="94" t="s">
        <v>18978</v>
      </c>
      <c r="E10640" s="94" t="s">
        <v>18979</v>
      </c>
      <c r="F10640" s="94" t="s">
        <v>128</v>
      </c>
    </row>
    <row r="10641" spans="1:6" ht="15" x14ac:dyDescent="0.25">
      <c r="A10641" s="94">
        <v>10637</v>
      </c>
      <c r="B10641" s="95">
        <v>44184.937986111101</v>
      </c>
      <c r="C10641" s="94">
        <v>5</v>
      </c>
      <c r="D10641" s="94" t="s">
        <v>543</v>
      </c>
      <c r="E10641" s="94"/>
      <c r="F10641" s="94" t="s">
        <v>128</v>
      </c>
    </row>
    <row r="10642" spans="1:6" ht="15" x14ac:dyDescent="0.25">
      <c r="A10642" s="94">
        <v>10638</v>
      </c>
      <c r="B10642" s="95">
        <v>44184.893414351798</v>
      </c>
      <c r="C10642" s="94">
        <v>1</v>
      </c>
      <c r="D10642" s="94" t="s">
        <v>18980</v>
      </c>
      <c r="E10642" s="94" t="s">
        <v>18981</v>
      </c>
      <c r="F10642" s="94" t="s">
        <v>128</v>
      </c>
    </row>
    <row r="10643" spans="1:6" ht="15" x14ac:dyDescent="0.25">
      <c r="A10643" s="94">
        <v>10639</v>
      </c>
      <c r="B10643" s="95">
        <v>44184.8744560185</v>
      </c>
      <c r="C10643" s="94">
        <v>5</v>
      </c>
      <c r="D10643" s="94" t="s">
        <v>18982</v>
      </c>
      <c r="E10643" s="94" t="s">
        <v>18983</v>
      </c>
      <c r="F10643" s="94" t="s">
        <v>128</v>
      </c>
    </row>
    <row r="10644" spans="1:6" ht="15" x14ac:dyDescent="0.25">
      <c r="A10644" s="94">
        <v>10640</v>
      </c>
      <c r="B10644" s="95">
        <v>44184.8080902777</v>
      </c>
      <c r="C10644" s="94">
        <v>5</v>
      </c>
      <c r="D10644" s="94" t="s">
        <v>18984</v>
      </c>
      <c r="E10644" s="94" t="s">
        <v>18985</v>
      </c>
      <c r="F10644" s="94" t="s">
        <v>128</v>
      </c>
    </row>
    <row r="10645" spans="1:6" ht="15" x14ac:dyDescent="0.25">
      <c r="A10645" s="94">
        <v>10641</v>
      </c>
      <c r="B10645" s="95">
        <v>44184.794224537</v>
      </c>
      <c r="C10645" s="94">
        <v>5</v>
      </c>
      <c r="D10645" s="94" t="s">
        <v>18986</v>
      </c>
      <c r="E10645" s="94" t="s">
        <v>18987</v>
      </c>
      <c r="F10645" s="94" t="s">
        <v>128</v>
      </c>
    </row>
    <row r="10646" spans="1:6" ht="15" x14ac:dyDescent="0.25">
      <c r="A10646" s="94">
        <v>10642</v>
      </c>
      <c r="B10646" s="95">
        <v>44184.701446759202</v>
      </c>
      <c r="C10646" s="94">
        <v>5</v>
      </c>
      <c r="D10646" s="94" t="s">
        <v>18988</v>
      </c>
      <c r="E10646" s="94" t="s">
        <v>18989</v>
      </c>
      <c r="F10646" s="94" t="s">
        <v>128</v>
      </c>
    </row>
    <row r="10647" spans="1:6" ht="15" x14ac:dyDescent="0.25">
      <c r="A10647" s="94">
        <v>10643</v>
      </c>
      <c r="B10647" s="95">
        <v>44184.689525462898</v>
      </c>
      <c r="C10647" s="94">
        <v>5</v>
      </c>
      <c r="D10647" s="94" t="s">
        <v>18990</v>
      </c>
      <c r="E10647" s="94" t="s">
        <v>18991</v>
      </c>
      <c r="F10647" s="94" t="s">
        <v>128</v>
      </c>
    </row>
    <row r="10648" spans="1:6" ht="15" x14ac:dyDescent="0.25">
      <c r="A10648" s="94">
        <v>10644</v>
      </c>
      <c r="B10648" s="95">
        <v>44184.596898148098</v>
      </c>
      <c r="C10648" s="94">
        <v>5</v>
      </c>
      <c r="D10648" s="94" t="s">
        <v>7098</v>
      </c>
      <c r="E10648" s="94"/>
      <c r="F10648" s="94" t="s">
        <v>128</v>
      </c>
    </row>
    <row r="10649" spans="1:6" ht="15" x14ac:dyDescent="0.25">
      <c r="A10649" s="94">
        <v>10645</v>
      </c>
      <c r="B10649" s="95">
        <v>44184.569340277703</v>
      </c>
      <c r="C10649" s="94">
        <v>5</v>
      </c>
      <c r="D10649" s="94" t="s">
        <v>1245</v>
      </c>
      <c r="E10649" s="94" t="s">
        <v>18992</v>
      </c>
      <c r="F10649" s="94" t="s">
        <v>128</v>
      </c>
    </row>
    <row r="10650" spans="1:6" ht="15" x14ac:dyDescent="0.25">
      <c r="A10650" s="94">
        <v>10646</v>
      </c>
      <c r="B10650" s="95">
        <v>44184.383807870297</v>
      </c>
      <c r="C10650" s="94">
        <v>5</v>
      </c>
      <c r="D10650" s="94" t="s">
        <v>18993</v>
      </c>
      <c r="E10650" s="94" t="s">
        <v>18994</v>
      </c>
      <c r="F10650" s="94" t="s">
        <v>128</v>
      </c>
    </row>
    <row r="10651" spans="1:6" ht="15" x14ac:dyDescent="0.25">
      <c r="A10651" s="94">
        <v>10647</v>
      </c>
      <c r="B10651" s="95">
        <v>44183.936840277704</v>
      </c>
      <c r="C10651" s="94">
        <v>5</v>
      </c>
      <c r="D10651" s="94" t="s">
        <v>4285</v>
      </c>
      <c r="E10651" s="94" t="s">
        <v>18995</v>
      </c>
      <c r="F10651" s="94" t="s">
        <v>128</v>
      </c>
    </row>
    <row r="10652" spans="1:6" ht="15" x14ac:dyDescent="0.25">
      <c r="A10652" s="94">
        <v>10648</v>
      </c>
      <c r="B10652" s="95">
        <v>44183.861041666598</v>
      </c>
      <c r="C10652" s="94">
        <v>5</v>
      </c>
      <c r="D10652" s="94" t="s">
        <v>18996</v>
      </c>
      <c r="E10652" s="94" t="s">
        <v>18997</v>
      </c>
      <c r="F10652" s="94" t="s">
        <v>128</v>
      </c>
    </row>
    <row r="10653" spans="1:6" ht="15" x14ac:dyDescent="0.25">
      <c r="A10653" s="94">
        <v>10649</v>
      </c>
      <c r="B10653" s="95">
        <v>44183.853981481399</v>
      </c>
      <c r="C10653" s="94">
        <v>5</v>
      </c>
      <c r="D10653" s="94" t="s">
        <v>18998</v>
      </c>
      <c r="E10653" s="94" t="s">
        <v>18999</v>
      </c>
      <c r="F10653" s="94" t="s">
        <v>128</v>
      </c>
    </row>
    <row r="10654" spans="1:6" ht="15" x14ac:dyDescent="0.25">
      <c r="A10654" s="94">
        <v>10650</v>
      </c>
      <c r="B10654" s="95">
        <v>44183.811064814799</v>
      </c>
      <c r="C10654" s="94">
        <v>5</v>
      </c>
      <c r="D10654" s="94" t="s">
        <v>19000</v>
      </c>
      <c r="E10654" s="94" t="s">
        <v>19001</v>
      </c>
      <c r="F10654" s="94" t="s">
        <v>128</v>
      </c>
    </row>
    <row r="10655" spans="1:6" ht="15" x14ac:dyDescent="0.25">
      <c r="A10655" s="94">
        <v>10651</v>
      </c>
      <c r="B10655" s="95">
        <v>44183.787372685103</v>
      </c>
      <c r="C10655" s="94">
        <v>3</v>
      </c>
      <c r="D10655" s="94" t="s">
        <v>19002</v>
      </c>
      <c r="E10655" s="94" t="s">
        <v>19003</v>
      </c>
      <c r="F10655" s="94" t="s">
        <v>128</v>
      </c>
    </row>
    <row r="10656" spans="1:6" ht="15" x14ac:dyDescent="0.25">
      <c r="A10656" s="94">
        <v>10652</v>
      </c>
      <c r="B10656" s="95">
        <v>44183.786446759201</v>
      </c>
      <c r="C10656" s="94">
        <v>5</v>
      </c>
      <c r="D10656" s="94" t="s">
        <v>1245</v>
      </c>
      <c r="E10656" s="94" t="s">
        <v>19004</v>
      </c>
      <c r="F10656" s="94" t="s">
        <v>128</v>
      </c>
    </row>
    <row r="10657" spans="1:6" ht="15" x14ac:dyDescent="0.25">
      <c r="A10657" s="94">
        <v>10653</v>
      </c>
      <c r="B10657" s="95">
        <v>44183.783009259198</v>
      </c>
      <c r="C10657" s="94">
        <v>5</v>
      </c>
      <c r="D10657" s="94" t="s">
        <v>19005</v>
      </c>
      <c r="E10657" s="94" t="s">
        <v>19006</v>
      </c>
      <c r="F10657" s="94" t="s">
        <v>128</v>
      </c>
    </row>
    <row r="10658" spans="1:6" ht="15" x14ac:dyDescent="0.25">
      <c r="A10658" s="94">
        <v>10654</v>
      </c>
      <c r="B10658" s="95">
        <v>44183.765428240702</v>
      </c>
      <c r="C10658" s="94">
        <v>5</v>
      </c>
      <c r="D10658" s="94" t="s">
        <v>19007</v>
      </c>
      <c r="E10658" s="94" t="s">
        <v>19008</v>
      </c>
      <c r="F10658" s="94" t="s">
        <v>128</v>
      </c>
    </row>
    <row r="10659" spans="1:6" ht="15" x14ac:dyDescent="0.25">
      <c r="A10659" s="94">
        <v>10655</v>
      </c>
      <c r="B10659" s="95">
        <v>44183.753773148099</v>
      </c>
      <c r="C10659" s="94">
        <v>5</v>
      </c>
      <c r="D10659" s="94" t="s">
        <v>19009</v>
      </c>
      <c r="E10659" s="94" t="s">
        <v>19010</v>
      </c>
      <c r="F10659" s="94" t="s">
        <v>128</v>
      </c>
    </row>
    <row r="10660" spans="1:6" ht="15" x14ac:dyDescent="0.25">
      <c r="A10660" s="94">
        <v>10656</v>
      </c>
      <c r="B10660" s="95">
        <v>44183.731562499997</v>
      </c>
      <c r="C10660" s="94">
        <v>4</v>
      </c>
      <c r="D10660" s="94" t="s">
        <v>19011</v>
      </c>
      <c r="E10660" s="94" t="s">
        <v>19012</v>
      </c>
      <c r="F10660" s="94" t="s">
        <v>1977</v>
      </c>
    </row>
    <row r="10661" spans="1:6" ht="15" x14ac:dyDescent="0.25">
      <c r="A10661" s="94">
        <v>10657</v>
      </c>
      <c r="B10661" s="95">
        <v>44183.692152777701</v>
      </c>
      <c r="C10661" s="94">
        <v>5</v>
      </c>
      <c r="D10661" s="94" t="s">
        <v>19013</v>
      </c>
      <c r="E10661" s="94" t="s">
        <v>19014</v>
      </c>
      <c r="F10661" s="94" t="s">
        <v>128</v>
      </c>
    </row>
    <row r="10662" spans="1:6" ht="15" x14ac:dyDescent="0.25">
      <c r="A10662" s="94">
        <v>10658</v>
      </c>
      <c r="B10662" s="95">
        <v>44183.648645833302</v>
      </c>
      <c r="C10662" s="94">
        <v>5</v>
      </c>
      <c r="D10662" s="94" t="s">
        <v>19015</v>
      </c>
      <c r="E10662" s="94" t="s">
        <v>19016</v>
      </c>
      <c r="F10662" s="94" t="s">
        <v>128</v>
      </c>
    </row>
    <row r="10663" spans="1:6" ht="15" x14ac:dyDescent="0.25">
      <c r="A10663" s="94">
        <v>10659</v>
      </c>
      <c r="B10663" s="95">
        <v>44183.642141203702</v>
      </c>
      <c r="C10663" s="94">
        <v>5</v>
      </c>
      <c r="D10663" s="94" t="s">
        <v>19017</v>
      </c>
      <c r="E10663" s="94"/>
      <c r="F10663" s="94" t="s">
        <v>128</v>
      </c>
    </row>
    <row r="10664" spans="1:6" ht="15" x14ac:dyDescent="0.25">
      <c r="A10664" s="94">
        <v>10660</v>
      </c>
      <c r="B10664" s="95">
        <v>44183.6321412037</v>
      </c>
      <c r="C10664" s="94">
        <v>5</v>
      </c>
      <c r="D10664" s="94" t="s">
        <v>19018</v>
      </c>
      <c r="E10664" s="94" t="s">
        <v>19019</v>
      </c>
      <c r="F10664" s="94" t="s">
        <v>128</v>
      </c>
    </row>
    <row r="10665" spans="1:6" ht="15" x14ac:dyDescent="0.25">
      <c r="A10665" s="94">
        <v>10661</v>
      </c>
      <c r="B10665" s="95">
        <v>44183.6249074074</v>
      </c>
      <c r="C10665" s="94">
        <v>5</v>
      </c>
      <c r="D10665" s="94" t="s">
        <v>19020</v>
      </c>
      <c r="E10665" s="94" t="s">
        <v>19021</v>
      </c>
      <c r="F10665" s="94" t="s">
        <v>128</v>
      </c>
    </row>
    <row r="10666" spans="1:6" ht="15" x14ac:dyDescent="0.25">
      <c r="A10666" s="94">
        <v>10662</v>
      </c>
      <c r="B10666" s="95">
        <v>44183.615486111099</v>
      </c>
      <c r="C10666" s="94">
        <v>5</v>
      </c>
      <c r="D10666" s="94" t="s">
        <v>19022</v>
      </c>
      <c r="E10666" s="94" t="s">
        <v>19023</v>
      </c>
      <c r="F10666" s="94" t="s">
        <v>128</v>
      </c>
    </row>
    <row r="10667" spans="1:6" ht="15" x14ac:dyDescent="0.25">
      <c r="A10667" s="94">
        <v>10663</v>
      </c>
      <c r="B10667" s="95">
        <v>44183.611192129603</v>
      </c>
      <c r="C10667" s="94">
        <v>5</v>
      </c>
      <c r="D10667" s="94" t="s">
        <v>3410</v>
      </c>
      <c r="E10667" s="94" t="s">
        <v>19024</v>
      </c>
      <c r="F10667" s="94" t="s">
        <v>128</v>
      </c>
    </row>
    <row r="10668" spans="1:6" ht="15" x14ac:dyDescent="0.25">
      <c r="A10668" s="94">
        <v>10664</v>
      </c>
      <c r="B10668" s="95">
        <v>44183.607384259201</v>
      </c>
      <c r="C10668" s="94">
        <v>5</v>
      </c>
      <c r="D10668" s="94" t="s">
        <v>19025</v>
      </c>
      <c r="E10668" s="94" t="s">
        <v>19026</v>
      </c>
      <c r="F10668" s="94" t="s">
        <v>128</v>
      </c>
    </row>
    <row r="10669" spans="1:6" ht="15" x14ac:dyDescent="0.25">
      <c r="A10669" s="94">
        <v>10665</v>
      </c>
      <c r="B10669" s="95">
        <v>44183.529826388803</v>
      </c>
      <c r="C10669" s="94">
        <v>5</v>
      </c>
      <c r="D10669" s="94" t="s">
        <v>19027</v>
      </c>
      <c r="E10669" s="94" t="s">
        <v>19028</v>
      </c>
      <c r="F10669" s="94" t="s">
        <v>128</v>
      </c>
    </row>
    <row r="10670" spans="1:6" ht="15" x14ac:dyDescent="0.25">
      <c r="A10670" s="94">
        <v>10666</v>
      </c>
      <c r="B10670" s="95">
        <v>44183.513564814799</v>
      </c>
      <c r="C10670" s="94">
        <v>2</v>
      </c>
      <c r="D10670" s="94" t="s">
        <v>19029</v>
      </c>
      <c r="E10670" s="94" t="s">
        <v>19030</v>
      </c>
      <c r="F10670" s="94" t="s">
        <v>128</v>
      </c>
    </row>
    <row r="10671" spans="1:6" ht="15" x14ac:dyDescent="0.25">
      <c r="A10671" s="94">
        <v>10667</v>
      </c>
      <c r="B10671" s="95">
        <v>44183.453726851803</v>
      </c>
      <c r="C10671" s="94">
        <v>5</v>
      </c>
      <c r="D10671" s="94" t="s">
        <v>3330</v>
      </c>
      <c r="E10671" s="94" t="s">
        <v>19031</v>
      </c>
      <c r="F10671" s="94" t="s">
        <v>128</v>
      </c>
    </row>
    <row r="10672" spans="1:6" ht="15" x14ac:dyDescent="0.25">
      <c r="A10672" s="94">
        <v>10668</v>
      </c>
      <c r="B10672" s="95">
        <v>44183.4405902777</v>
      </c>
      <c r="C10672" s="94">
        <v>5</v>
      </c>
      <c r="D10672" s="94" t="s">
        <v>19032</v>
      </c>
      <c r="E10672" s="94" t="s">
        <v>19033</v>
      </c>
      <c r="F10672" s="94" t="s">
        <v>128</v>
      </c>
    </row>
    <row r="10673" spans="1:6" ht="15" x14ac:dyDescent="0.25">
      <c r="A10673" s="94">
        <v>10669</v>
      </c>
      <c r="B10673" s="95">
        <v>44183.360694444404</v>
      </c>
      <c r="C10673" s="94">
        <v>3</v>
      </c>
      <c r="D10673" s="94" t="s">
        <v>19034</v>
      </c>
      <c r="E10673" s="94" t="s">
        <v>19035</v>
      </c>
      <c r="F10673" s="94" t="s">
        <v>128</v>
      </c>
    </row>
    <row r="10674" spans="1:6" ht="15" x14ac:dyDescent="0.25">
      <c r="A10674" s="94">
        <v>10670</v>
      </c>
      <c r="B10674" s="95">
        <v>44182.904039351801</v>
      </c>
      <c r="C10674" s="94">
        <v>5</v>
      </c>
      <c r="D10674" s="94" t="s">
        <v>607</v>
      </c>
      <c r="E10674" s="94" t="s">
        <v>19036</v>
      </c>
      <c r="F10674" s="94" t="s">
        <v>128</v>
      </c>
    </row>
    <row r="10675" spans="1:6" ht="15" x14ac:dyDescent="0.25">
      <c r="A10675" s="94">
        <v>10671</v>
      </c>
      <c r="B10675" s="95">
        <v>44182.747152777702</v>
      </c>
      <c r="C10675" s="94">
        <v>2</v>
      </c>
      <c r="D10675" s="94" t="s">
        <v>19037</v>
      </c>
      <c r="E10675" s="94" t="s">
        <v>19038</v>
      </c>
      <c r="F10675" s="94" t="s">
        <v>1977</v>
      </c>
    </row>
    <row r="10676" spans="1:6" ht="15" x14ac:dyDescent="0.25">
      <c r="A10676" s="94">
        <v>10672</v>
      </c>
      <c r="B10676" s="95">
        <v>44182.743298611102</v>
      </c>
      <c r="C10676" s="94">
        <v>5</v>
      </c>
      <c r="D10676" s="94" t="s">
        <v>19039</v>
      </c>
      <c r="E10676" s="94" t="s">
        <v>19040</v>
      </c>
      <c r="F10676" s="94" t="s">
        <v>128</v>
      </c>
    </row>
    <row r="10677" spans="1:6" ht="15" x14ac:dyDescent="0.25">
      <c r="A10677" s="94">
        <v>10673</v>
      </c>
      <c r="B10677" s="95">
        <v>44182.715763888802</v>
      </c>
      <c r="C10677" s="94">
        <v>5</v>
      </c>
      <c r="D10677" s="94" t="s">
        <v>19041</v>
      </c>
      <c r="E10677" s="94"/>
      <c r="F10677" s="94" t="s">
        <v>128</v>
      </c>
    </row>
    <row r="10678" spans="1:6" ht="15" x14ac:dyDescent="0.25">
      <c r="A10678" s="94">
        <v>10674</v>
      </c>
      <c r="B10678" s="95">
        <v>44182.6920717592</v>
      </c>
      <c r="C10678" s="94">
        <v>3</v>
      </c>
      <c r="D10678" s="94" t="s">
        <v>19042</v>
      </c>
      <c r="E10678" s="94" t="s">
        <v>19043</v>
      </c>
      <c r="F10678" s="94" t="s">
        <v>128</v>
      </c>
    </row>
    <row r="10679" spans="1:6" ht="15" x14ac:dyDescent="0.25">
      <c r="A10679" s="94">
        <v>10675</v>
      </c>
      <c r="B10679" s="95">
        <v>44182.673055555497</v>
      </c>
      <c r="C10679" s="94">
        <v>5</v>
      </c>
      <c r="D10679" s="94" t="s">
        <v>996</v>
      </c>
      <c r="E10679" s="94" t="s">
        <v>19044</v>
      </c>
      <c r="F10679" s="94" t="s">
        <v>128</v>
      </c>
    </row>
    <row r="10680" spans="1:6" ht="15" x14ac:dyDescent="0.25">
      <c r="A10680" s="94">
        <v>10676</v>
      </c>
      <c r="B10680" s="95">
        <v>44182.593067129601</v>
      </c>
      <c r="C10680" s="94">
        <v>1</v>
      </c>
      <c r="D10680" s="94" t="s">
        <v>19045</v>
      </c>
      <c r="E10680" s="94" t="s">
        <v>19046</v>
      </c>
      <c r="F10680" s="94" t="s">
        <v>128</v>
      </c>
    </row>
    <row r="10681" spans="1:6" ht="15" x14ac:dyDescent="0.25">
      <c r="A10681" s="94">
        <v>10677</v>
      </c>
      <c r="B10681" s="95">
        <v>44182.571145833303</v>
      </c>
      <c r="C10681" s="94">
        <v>5</v>
      </c>
      <c r="D10681" s="94" t="s">
        <v>434</v>
      </c>
      <c r="E10681" s="94" t="s">
        <v>19047</v>
      </c>
      <c r="F10681" s="94" t="s">
        <v>128</v>
      </c>
    </row>
    <row r="10682" spans="1:6" ht="15" x14ac:dyDescent="0.25">
      <c r="A10682" s="94">
        <v>10678</v>
      </c>
      <c r="B10682" s="95">
        <v>44182.545011574002</v>
      </c>
      <c r="C10682" s="94">
        <v>1</v>
      </c>
      <c r="D10682" s="94" t="s">
        <v>19048</v>
      </c>
      <c r="E10682" s="94" t="s">
        <v>19049</v>
      </c>
      <c r="F10682" s="94" t="s">
        <v>128</v>
      </c>
    </row>
    <row r="10683" spans="1:6" ht="15" x14ac:dyDescent="0.25">
      <c r="A10683" s="94">
        <v>10679</v>
      </c>
      <c r="B10683" s="95">
        <v>44182.248148148101</v>
      </c>
      <c r="C10683" s="94">
        <v>5</v>
      </c>
      <c r="D10683" s="94" t="s">
        <v>19050</v>
      </c>
      <c r="E10683" s="94" t="s">
        <v>19051</v>
      </c>
      <c r="F10683" s="94" t="s">
        <v>128</v>
      </c>
    </row>
    <row r="10684" spans="1:6" ht="15" x14ac:dyDescent="0.25">
      <c r="A10684" s="94">
        <v>10680</v>
      </c>
      <c r="B10684" s="95">
        <v>44181.923969907402</v>
      </c>
      <c r="C10684" s="94">
        <v>1</v>
      </c>
      <c r="D10684" s="94" t="s">
        <v>762</v>
      </c>
      <c r="E10684" s="94" t="s">
        <v>19052</v>
      </c>
      <c r="F10684" s="94" t="s">
        <v>128</v>
      </c>
    </row>
    <row r="10685" spans="1:6" ht="15" x14ac:dyDescent="0.25">
      <c r="A10685" s="94">
        <v>10681</v>
      </c>
      <c r="B10685" s="95">
        <v>44181.815625000003</v>
      </c>
      <c r="C10685" s="94">
        <v>5</v>
      </c>
      <c r="D10685" s="94" t="s">
        <v>19053</v>
      </c>
      <c r="E10685" s="94" t="s">
        <v>19054</v>
      </c>
      <c r="F10685" s="94" t="s">
        <v>128</v>
      </c>
    </row>
    <row r="10686" spans="1:6" ht="15" x14ac:dyDescent="0.25">
      <c r="A10686" s="94">
        <v>10682</v>
      </c>
      <c r="B10686" s="95">
        <v>44181.8075925925</v>
      </c>
      <c r="C10686" s="94">
        <v>5</v>
      </c>
      <c r="D10686" s="94" t="s">
        <v>19055</v>
      </c>
      <c r="E10686" s="94" t="s">
        <v>19056</v>
      </c>
      <c r="F10686" s="94" t="s">
        <v>128</v>
      </c>
    </row>
    <row r="10687" spans="1:6" ht="15" x14ac:dyDescent="0.25">
      <c r="A10687" s="94">
        <v>10683</v>
      </c>
      <c r="B10687" s="95">
        <v>44181.7862731481</v>
      </c>
      <c r="C10687" s="94">
        <v>5</v>
      </c>
      <c r="D10687" s="94" t="s">
        <v>19057</v>
      </c>
      <c r="E10687" s="94" t="s">
        <v>19058</v>
      </c>
      <c r="F10687" s="94" t="s">
        <v>128</v>
      </c>
    </row>
    <row r="10688" spans="1:6" ht="15" x14ac:dyDescent="0.25">
      <c r="A10688" s="94">
        <v>10684</v>
      </c>
      <c r="B10688" s="95">
        <v>44181.776539351798</v>
      </c>
      <c r="C10688" s="94">
        <v>1</v>
      </c>
      <c r="D10688" s="94" t="s">
        <v>19059</v>
      </c>
      <c r="E10688" s="94" t="s">
        <v>19060</v>
      </c>
      <c r="F10688" s="94" t="s">
        <v>1977</v>
      </c>
    </row>
    <row r="10689" spans="1:6" ht="15" x14ac:dyDescent="0.25">
      <c r="A10689" s="94">
        <v>10685</v>
      </c>
      <c r="B10689" s="95">
        <v>44181.758680555497</v>
      </c>
      <c r="C10689" s="94">
        <v>1</v>
      </c>
      <c r="D10689" s="94" t="s">
        <v>19061</v>
      </c>
      <c r="E10689" s="94" t="s">
        <v>19062</v>
      </c>
      <c r="F10689" s="94" t="s">
        <v>128</v>
      </c>
    </row>
    <row r="10690" spans="1:6" ht="15" x14ac:dyDescent="0.25">
      <c r="A10690" s="94">
        <v>10686</v>
      </c>
      <c r="B10690" s="95">
        <v>44181.7022685185</v>
      </c>
      <c r="C10690" s="94">
        <v>5</v>
      </c>
      <c r="D10690" s="94" t="s">
        <v>2011</v>
      </c>
      <c r="E10690" s="94"/>
      <c r="F10690" s="94" t="s">
        <v>1977</v>
      </c>
    </row>
    <row r="10691" spans="1:6" ht="15" x14ac:dyDescent="0.25">
      <c r="A10691" s="94">
        <v>10687</v>
      </c>
      <c r="B10691" s="95">
        <v>44181.681469907402</v>
      </c>
      <c r="C10691" s="94">
        <v>5</v>
      </c>
      <c r="D10691" s="94" t="s">
        <v>19063</v>
      </c>
      <c r="E10691" s="94" t="s">
        <v>19064</v>
      </c>
      <c r="F10691" s="94" t="s">
        <v>128</v>
      </c>
    </row>
    <row r="10692" spans="1:6" ht="15" x14ac:dyDescent="0.25">
      <c r="A10692" s="94">
        <v>10688</v>
      </c>
      <c r="B10692" s="95">
        <v>44181.681122685099</v>
      </c>
      <c r="C10692" s="94">
        <v>5</v>
      </c>
      <c r="D10692" s="94" t="s">
        <v>19065</v>
      </c>
      <c r="E10692" s="94" t="s">
        <v>19066</v>
      </c>
      <c r="F10692" s="94" t="s">
        <v>128</v>
      </c>
    </row>
    <row r="10693" spans="1:6" ht="15" x14ac:dyDescent="0.25">
      <c r="A10693" s="94">
        <v>10689</v>
      </c>
      <c r="B10693" s="95">
        <v>44181.670810185104</v>
      </c>
      <c r="C10693" s="94">
        <v>3</v>
      </c>
      <c r="D10693" s="94" t="s">
        <v>19067</v>
      </c>
      <c r="E10693" s="94" t="s">
        <v>19068</v>
      </c>
      <c r="F10693" s="94" t="s">
        <v>128</v>
      </c>
    </row>
    <row r="10694" spans="1:6" ht="15" x14ac:dyDescent="0.25">
      <c r="A10694" s="94">
        <v>10690</v>
      </c>
      <c r="B10694" s="95">
        <v>44181.6387384259</v>
      </c>
      <c r="C10694" s="94">
        <v>5</v>
      </c>
      <c r="D10694" s="94" t="s">
        <v>19069</v>
      </c>
      <c r="E10694" s="94" t="s">
        <v>19070</v>
      </c>
      <c r="F10694" s="94" t="s">
        <v>128</v>
      </c>
    </row>
    <row r="10695" spans="1:6" ht="15" x14ac:dyDescent="0.25">
      <c r="A10695" s="94">
        <v>10691</v>
      </c>
      <c r="B10695" s="95">
        <v>44181.636689814797</v>
      </c>
      <c r="C10695" s="94">
        <v>4</v>
      </c>
      <c r="D10695" s="94" t="s">
        <v>19071</v>
      </c>
      <c r="E10695" s="94" t="s">
        <v>19072</v>
      </c>
      <c r="F10695" s="94" t="s">
        <v>128</v>
      </c>
    </row>
    <row r="10696" spans="1:6" ht="15" x14ac:dyDescent="0.25">
      <c r="A10696" s="94">
        <v>10692</v>
      </c>
      <c r="B10696" s="95">
        <v>44181.594988425903</v>
      </c>
      <c r="C10696" s="94">
        <v>4</v>
      </c>
      <c r="D10696" s="94" t="s">
        <v>19073</v>
      </c>
      <c r="E10696" s="94" t="s">
        <v>19074</v>
      </c>
      <c r="F10696" s="94" t="s">
        <v>128</v>
      </c>
    </row>
    <row r="10697" spans="1:6" ht="15" x14ac:dyDescent="0.25">
      <c r="A10697" s="94">
        <v>10693</v>
      </c>
      <c r="B10697" s="95">
        <v>44181.536701388803</v>
      </c>
      <c r="C10697" s="94">
        <v>5</v>
      </c>
      <c r="D10697" s="94" t="s">
        <v>12618</v>
      </c>
      <c r="E10697" s="94" t="s">
        <v>19075</v>
      </c>
      <c r="F10697" s="94" t="s">
        <v>128</v>
      </c>
    </row>
    <row r="10698" spans="1:6" ht="15" x14ac:dyDescent="0.25">
      <c r="A10698" s="94">
        <v>10694</v>
      </c>
      <c r="B10698" s="95">
        <v>44181.439131944397</v>
      </c>
      <c r="C10698" s="94">
        <v>5</v>
      </c>
      <c r="D10698" s="94" t="s">
        <v>16336</v>
      </c>
      <c r="E10698" s="94" t="s">
        <v>19076</v>
      </c>
      <c r="F10698" s="94" t="s">
        <v>128</v>
      </c>
    </row>
    <row r="10699" spans="1:6" ht="15" x14ac:dyDescent="0.25">
      <c r="A10699" s="94">
        <v>10695</v>
      </c>
      <c r="B10699" s="95">
        <v>44181.324780092502</v>
      </c>
      <c r="C10699" s="94">
        <v>2</v>
      </c>
      <c r="D10699" s="94" t="s">
        <v>19077</v>
      </c>
      <c r="E10699" s="94" t="s">
        <v>19078</v>
      </c>
      <c r="F10699" s="94" t="s">
        <v>128</v>
      </c>
    </row>
    <row r="10700" spans="1:6" ht="15" x14ac:dyDescent="0.25">
      <c r="A10700" s="94">
        <v>10696</v>
      </c>
      <c r="B10700" s="95">
        <v>44180.9294212963</v>
      </c>
      <c r="C10700" s="94">
        <v>5</v>
      </c>
      <c r="D10700" s="94" t="s">
        <v>19079</v>
      </c>
      <c r="E10700" s="94" t="s">
        <v>19080</v>
      </c>
      <c r="F10700" s="94" t="s">
        <v>128</v>
      </c>
    </row>
    <row r="10701" spans="1:6" ht="15" x14ac:dyDescent="0.25">
      <c r="A10701" s="94">
        <v>10697</v>
      </c>
      <c r="B10701" s="95">
        <v>44180.848124999997</v>
      </c>
      <c r="C10701" s="94">
        <v>2</v>
      </c>
      <c r="D10701" s="94" t="s">
        <v>19081</v>
      </c>
      <c r="E10701" s="94" t="s">
        <v>19082</v>
      </c>
      <c r="F10701" s="94" t="s">
        <v>128</v>
      </c>
    </row>
    <row r="10702" spans="1:6" ht="15" x14ac:dyDescent="0.25">
      <c r="A10702" s="94">
        <v>10698</v>
      </c>
      <c r="B10702" s="95">
        <v>44180.5730439814</v>
      </c>
      <c r="C10702" s="94">
        <v>5</v>
      </c>
      <c r="D10702" s="94" t="s">
        <v>19083</v>
      </c>
      <c r="E10702" s="94" t="s">
        <v>19084</v>
      </c>
      <c r="F10702" s="94" t="s">
        <v>128</v>
      </c>
    </row>
    <row r="10703" spans="1:6" ht="15" x14ac:dyDescent="0.25">
      <c r="A10703" s="94">
        <v>10699</v>
      </c>
      <c r="B10703" s="95">
        <v>44180.459074074002</v>
      </c>
      <c r="C10703" s="94">
        <v>5</v>
      </c>
      <c r="D10703" s="94" t="s">
        <v>6661</v>
      </c>
      <c r="E10703" s="94" t="s">
        <v>19085</v>
      </c>
      <c r="F10703" s="94" t="s">
        <v>128</v>
      </c>
    </row>
    <row r="10704" spans="1:6" ht="15" x14ac:dyDescent="0.25">
      <c r="A10704" s="94">
        <v>10700</v>
      </c>
      <c r="B10704" s="95">
        <v>44180.444791666603</v>
      </c>
      <c r="C10704" s="94">
        <v>1</v>
      </c>
      <c r="D10704" s="94" t="s">
        <v>19086</v>
      </c>
      <c r="E10704" s="94" t="s">
        <v>19087</v>
      </c>
      <c r="F10704" s="94" t="s">
        <v>1977</v>
      </c>
    </row>
    <row r="10705" spans="1:6" ht="15" x14ac:dyDescent="0.25">
      <c r="A10705" s="94">
        <v>10701</v>
      </c>
      <c r="B10705" s="95">
        <v>44180.400567129604</v>
      </c>
      <c r="C10705" s="94">
        <v>5</v>
      </c>
      <c r="D10705" s="94" t="s">
        <v>9295</v>
      </c>
      <c r="E10705" s="94" t="s">
        <v>19088</v>
      </c>
      <c r="F10705" s="94" t="s">
        <v>128</v>
      </c>
    </row>
    <row r="10706" spans="1:6" ht="15" x14ac:dyDescent="0.25">
      <c r="A10706" s="94">
        <v>10702</v>
      </c>
      <c r="B10706" s="95">
        <v>44179.782986111102</v>
      </c>
      <c r="C10706" s="94">
        <v>5</v>
      </c>
      <c r="D10706" s="94" t="s">
        <v>19089</v>
      </c>
      <c r="E10706" s="94"/>
      <c r="F10706" s="94" t="s">
        <v>128</v>
      </c>
    </row>
    <row r="10707" spans="1:6" ht="15" x14ac:dyDescent="0.25">
      <c r="A10707" s="94">
        <v>10703</v>
      </c>
      <c r="B10707" s="95">
        <v>44179.767870370299</v>
      </c>
      <c r="C10707" s="94">
        <v>5</v>
      </c>
      <c r="D10707" s="94" t="s">
        <v>19090</v>
      </c>
      <c r="E10707" s="94" t="s">
        <v>19091</v>
      </c>
      <c r="F10707" s="94" t="s">
        <v>5654</v>
      </c>
    </row>
    <row r="10708" spans="1:6" ht="15" x14ac:dyDescent="0.25">
      <c r="A10708" s="94">
        <v>10704</v>
      </c>
      <c r="B10708" s="95">
        <v>44179.704386573998</v>
      </c>
      <c r="C10708" s="94">
        <v>5</v>
      </c>
      <c r="D10708" s="94" t="s">
        <v>19092</v>
      </c>
      <c r="E10708" s="94" t="s">
        <v>19093</v>
      </c>
      <c r="F10708" s="94" t="s">
        <v>128</v>
      </c>
    </row>
    <row r="10709" spans="1:6" ht="15" x14ac:dyDescent="0.25">
      <c r="A10709" s="94">
        <v>10705</v>
      </c>
      <c r="B10709" s="95">
        <v>44179.684849537</v>
      </c>
      <c r="C10709" s="94">
        <v>1</v>
      </c>
      <c r="D10709" s="94" t="s">
        <v>19094</v>
      </c>
      <c r="E10709" s="94" t="s">
        <v>19095</v>
      </c>
      <c r="F10709" s="94" t="s">
        <v>128</v>
      </c>
    </row>
    <row r="10710" spans="1:6" ht="15" x14ac:dyDescent="0.25">
      <c r="A10710" s="94">
        <v>10706</v>
      </c>
      <c r="B10710" s="95">
        <v>44179.681493055497</v>
      </c>
      <c r="C10710" s="94">
        <v>5</v>
      </c>
      <c r="D10710" s="94" t="s">
        <v>19096</v>
      </c>
      <c r="E10710" s="94" t="s">
        <v>19097</v>
      </c>
      <c r="F10710" s="94" t="s">
        <v>128</v>
      </c>
    </row>
    <row r="10711" spans="1:6" ht="15" x14ac:dyDescent="0.25">
      <c r="A10711" s="94">
        <v>10707</v>
      </c>
      <c r="B10711" s="95">
        <v>44179.660324074001</v>
      </c>
      <c r="C10711" s="94">
        <v>5</v>
      </c>
      <c r="D10711" s="94" t="s">
        <v>2518</v>
      </c>
      <c r="E10711" s="94" t="s">
        <v>19098</v>
      </c>
      <c r="F10711" s="94" t="s">
        <v>128</v>
      </c>
    </row>
    <row r="10712" spans="1:6" ht="15" x14ac:dyDescent="0.25">
      <c r="A10712" s="94">
        <v>10708</v>
      </c>
      <c r="B10712" s="95">
        <v>44179.6479861111</v>
      </c>
      <c r="C10712" s="94">
        <v>5</v>
      </c>
      <c r="D10712" s="94" t="s">
        <v>19099</v>
      </c>
      <c r="E10712" s="94" t="s">
        <v>19100</v>
      </c>
      <c r="F10712" s="94" t="s">
        <v>128</v>
      </c>
    </row>
    <row r="10713" spans="1:6" ht="15" x14ac:dyDescent="0.25">
      <c r="A10713" s="94">
        <v>10709</v>
      </c>
      <c r="B10713" s="95">
        <v>44179.527349536998</v>
      </c>
      <c r="C10713" s="94">
        <v>5</v>
      </c>
      <c r="D10713" s="94" t="s">
        <v>19101</v>
      </c>
      <c r="E10713" s="94" t="s">
        <v>19102</v>
      </c>
      <c r="F10713" s="94" t="s">
        <v>128</v>
      </c>
    </row>
    <row r="10714" spans="1:6" ht="15" x14ac:dyDescent="0.25">
      <c r="A10714" s="94">
        <v>10710</v>
      </c>
      <c r="B10714" s="95">
        <v>44179.476805555503</v>
      </c>
      <c r="C10714" s="94">
        <v>3</v>
      </c>
      <c r="D10714" s="94" t="s">
        <v>19103</v>
      </c>
      <c r="E10714" s="94" t="s">
        <v>19104</v>
      </c>
      <c r="F10714" s="94" t="s">
        <v>128</v>
      </c>
    </row>
    <row r="10715" spans="1:6" ht="15" x14ac:dyDescent="0.25">
      <c r="A10715" s="94">
        <v>10711</v>
      </c>
      <c r="B10715" s="95">
        <v>44178.991087962902</v>
      </c>
      <c r="C10715" s="94">
        <v>1</v>
      </c>
      <c r="D10715" s="94" t="s">
        <v>19105</v>
      </c>
      <c r="E10715" s="94" t="s">
        <v>19106</v>
      </c>
      <c r="F10715" s="94" t="s">
        <v>128</v>
      </c>
    </row>
    <row r="10716" spans="1:6" ht="15" x14ac:dyDescent="0.25">
      <c r="A10716" s="94">
        <v>10712</v>
      </c>
      <c r="B10716" s="95">
        <v>44178.835949073997</v>
      </c>
      <c r="C10716" s="94">
        <v>5</v>
      </c>
      <c r="D10716" s="94" t="s">
        <v>19107</v>
      </c>
      <c r="E10716" s="94" t="s">
        <v>19108</v>
      </c>
      <c r="F10716" s="94" t="s">
        <v>128</v>
      </c>
    </row>
    <row r="10717" spans="1:6" ht="15" x14ac:dyDescent="0.25">
      <c r="A10717" s="94">
        <v>10713</v>
      </c>
      <c r="B10717" s="95">
        <v>44178.834259259202</v>
      </c>
      <c r="C10717" s="94">
        <v>5</v>
      </c>
      <c r="D10717" s="94" t="s">
        <v>19109</v>
      </c>
      <c r="E10717" s="94" t="s">
        <v>19110</v>
      </c>
      <c r="F10717" s="94" t="s">
        <v>128</v>
      </c>
    </row>
    <row r="10718" spans="1:6" ht="15" x14ac:dyDescent="0.25">
      <c r="A10718" s="94">
        <v>10714</v>
      </c>
      <c r="B10718" s="95">
        <v>44178.825717592597</v>
      </c>
      <c r="C10718" s="94">
        <v>5</v>
      </c>
      <c r="D10718" s="94" t="s">
        <v>19111</v>
      </c>
      <c r="E10718" s="94" t="s">
        <v>19112</v>
      </c>
      <c r="F10718" s="94" t="s">
        <v>128</v>
      </c>
    </row>
    <row r="10719" spans="1:6" ht="15" x14ac:dyDescent="0.25">
      <c r="A10719" s="94">
        <v>10715</v>
      </c>
      <c r="B10719" s="95">
        <v>44178.778136574001</v>
      </c>
      <c r="C10719" s="94">
        <v>5</v>
      </c>
      <c r="D10719" s="94" t="s">
        <v>19113</v>
      </c>
      <c r="E10719" s="94" t="s">
        <v>19114</v>
      </c>
      <c r="F10719" s="94" t="s">
        <v>128</v>
      </c>
    </row>
    <row r="10720" spans="1:6" ht="15" x14ac:dyDescent="0.25">
      <c r="A10720" s="94">
        <v>10716</v>
      </c>
      <c r="B10720" s="95">
        <v>44178.777326388801</v>
      </c>
      <c r="C10720" s="94">
        <v>1</v>
      </c>
      <c r="D10720" s="94" t="s">
        <v>19115</v>
      </c>
      <c r="E10720" s="94" t="s">
        <v>19116</v>
      </c>
      <c r="F10720" s="94" t="s">
        <v>128</v>
      </c>
    </row>
    <row r="10721" spans="1:6" ht="15" x14ac:dyDescent="0.25">
      <c r="A10721" s="94">
        <v>10717</v>
      </c>
      <c r="B10721" s="95">
        <v>44178.769652777701</v>
      </c>
      <c r="C10721" s="94">
        <v>2</v>
      </c>
      <c r="D10721" s="94" t="s">
        <v>19117</v>
      </c>
      <c r="E10721" s="94" t="s">
        <v>19118</v>
      </c>
      <c r="F10721" s="94" t="s">
        <v>128</v>
      </c>
    </row>
    <row r="10722" spans="1:6" ht="15" x14ac:dyDescent="0.25">
      <c r="A10722" s="94">
        <v>10718</v>
      </c>
      <c r="B10722" s="95">
        <v>44178.720613425903</v>
      </c>
      <c r="C10722" s="94">
        <v>5</v>
      </c>
      <c r="D10722" s="94" t="s">
        <v>19119</v>
      </c>
      <c r="E10722" s="94" t="s">
        <v>19120</v>
      </c>
      <c r="F10722" s="94" t="s">
        <v>128</v>
      </c>
    </row>
    <row r="10723" spans="1:6" ht="15" x14ac:dyDescent="0.25">
      <c r="A10723" s="94">
        <v>10719</v>
      </c>
      <c r="B10723" s="95">
        <v>44178.710162037001</v>
      </c>
      <c r="C10723" s="94">
        <v>5</v>
      </c>
      <c r="D10723" s="94" t="s">
        <v>19121</v>
      </c>
      <c r="E10723" s="94" t="s">
        <v>19122</v>
      </c>
      <c r="F10723" s="94" t="s">
        <v>128</v>
      </c>
    </row>
    <row r="10724" spans="1:6" ht="15" x14ac:dyDescent="0.25">
      <c r="A10724" s="94">
        <v>10720</v>
      </c>
      <c r="B10724" s="95">
        <v>44178.702037037001</v>
      </c>
      <c r="C10724" s="94">
        <v>5</v>
      </c>
      <c r="D10724" s="94" t="s">
        <v>19123</v>
      </c>
      <c r="E10724" s="94" t="s">
        <v>19124</v>
      </c>
      <c r="F10724" s="94" t="s">
        <v>128</v>
      </c>
    </row>
    <row r="10725" spans="1:6" ht="15" x14ac:dyDescent="0.25">
      <c r="A10725" s="94">
        <v>10721</v>
      </c>
      <c r="B10725" s="95">
        <v>44178.698506944398</v>
      </c>
      <c r="C10725" s="94">
        <v>4</v>
      </c>
      <c r="D10725" s="94" t="s">
        <v>19125</v>
      </c>
      <c r="E10725" s="94" t="s">
        <v>19126</v>
      </c>
      <c r="F10725" s="94" t="s">
        <v>128</v>
      </c>
    </row>
    <row r="10726" spans="1:6" ht="15" x14ac:dyDescent="0.25">
      <c r="A10726" s="94">
        <v>10722</v>
      </c>
      <c r="B10726" s="95">
        <v>44178.683483796201</v>
      </c>
      <c r="C10726" s="94">
        <v>5</v>
      </c>
      <c r="D10726" s="94" t="s">
        <v>1139</v>
      </c>
      <c r="E10726" s="94" t="s">
        <v>19127</v>
      </c>
      <c r="F10726" s="94" t="s">
        <v>128</v>
      </c>
    </row>
    <row r="10727" spans="1:6" ht="15" x14ac:dyDescent="0.25">
      <c r="A10727" s="94">
        <v>10723</v>
      </c>
      <c r="B10727" s="95">
        <v>44178.676504629599</v>
      </c>
      <c r="C10727" s="94">
        <v>5</v>
      </c>
      <c r="D10727" s="94" t="s">
        <v>19128</v>
      </c>
      <c r="E10727" s="94" t="s">
        <v>19129</v>
      </c>
      <c r="F10727" s="94" t="s">
        <v>128</v>
      </c>
    </row>
    <row r="10728" spans="1:6" ht="15" x14ac:dyDescent="0.25">
      <c r="A10728" s="94">
        <v>10724</v>
      </c>
      <c r="B10728" s="95">
        <v>44178.643460648098</v>
      </c>
      <c r="C10728" s="94">
        <v>4</v>
      </c>
      <c r="D10728" s="94" t="s">
        <v>19130</v>
      </c>
      <c r="E10728" s="94" t="s">
        <v>19131</v>
      </c>
      <c r="F10728" s="94" t="s">
        <v>128</v>
      </c>
    </row>
    <row r="10729" spans="1:6" ht="15" x14ac:dyDescent="0.25">
      <c r="A10729" s="94">
        <v>10725</v>
      </c>
      <c r="B10729" s="95">
        <v>44178.631018518499</v>
      </c>
      <c r="C10729" s="94">
        <v>5</v>
      </c>
      <c r="D10729" s="94" t="s">
        <v>19132</v>
      </c>
      <c r="E10729" s="94" t="s">
        <v>19133</v>
      </c>
      <c r="F10729" s="94" t="s">
        <v>128</v>
      </c>
    </row>
    <row r="10730" spans="1:6" ht="15" x14ac:dyDescent="0.25">
      <c r="A10730" s="94">
        <v>10726</v>
      </c>
      <c r="B10730" s="95">
        <v>44178.6092361111</v>
      </c>
      <c r="C10730" s="94">
        <v>5</v>
      </c>
      <c r="D10730" s="94" t="s">
        <v>3662</v>
      </c>
      <c r="E10730" s="94" t="s">
        <v>19134</v>
      </c>
      <c r="F10730" s="94" t="s">
        <v>128</v>
      </c>
    </row>
    <row r="10731" spans="1:6" ht="15" x14ac:dyDescent="0.25">
      <c r="A10731" s="94">
        <v>10727</v>
      </c>
      <c r="B10731" s="95">
        <v>44178.595324073998</v>
      </c>
      <c r="C10731" s="94">
        <v>5</v>
      </c>
      <c r="D10731" s="94" t="s">
        <v>14635</v>
      </c>
      <c r="E10731" s="94" t="s">
        <v>19135</v>
      </c>
      <c r="F10731" s="94" t="s">
        <v>128</v>
      </c>
    </row>
    <row r="10732" spans="1:6" ht="15" x14ac:dyDescent="0.25">
      <c r="A10732" s="94">
        <v>10728</v>
      </c>
      <c r="B10732" s="95">
        <v>44178.579155092499</v>
      </c>
      <c r="C10732" s="94">
        <v>5</v>
      </c>
      <c r="D10732" s="94" t="s">
        <v>4857</v>
      </c>
      <c r="E10732" s="94" t="s">
        <v>19136</v>
      </c>
      <c r="F10732" s="94" t="s">
        <v>128</v>
      </c>
    </row>
    <row r="10733" spans="1:6" ht="15" x14ac:dyDescent="0.25">
      <c r="A10733" s="94">
        <v>10729</v>
      </c>
      <c r="B10733" s="95">
        <v>44178.561967592497</v>
      </c>
      <c r="C10733" s="94">
        <v>5</v>
      </c>
      <c r="D10733" s="94" t="s">
        <v>19137</v>
      </c>
      <c r="E10733" s="94" t="s">
        <v>19138</v>
      </c>
      <c r="F10733" s="94" t="s">
        <v>128</v>
      </c>
    </row>
    <row r="10734" spans="1:6" ht="15" x14ac:dyDescent="0.25">
      <c r="A10734" s="94">
        <v>10730</v>
      </c>
      <c r="B10734" s="95">
        <v>44178.542442129597</v>
      </c>
      <c r="C10734" s="94">
        <v>5</v>
      </c>
      <c r="D10734" s="94" t="s">
        <v>19139</v>
      </c>
      <c r="E10734" s="94" t="s">
        <v>19140</v>
      </c>
      <c r="F10734" s="94" t="s">
        <v>128</v>
      </c>
    </row>
    <row r="10735" spans="1:6" ht="15" x14ac:dyDescent="0.25">
      <c r="A10735" s="94">
        <v>10731</v>
      </c>
      <c r="B10735" s="95">
        <v>44178.493634259197</v>
      </c>
      <c r="C10735" s="94">
        <v>1</v>
      </c>
      <c r="D10735" s="94" t="s">
        <v>19141</v>
      </c>
      <c r="E10735" s="94" t="s">
        <v>19142</v>
      </c>
      <c r="F10735" s="94" t="s">
        <v>128</v>
      </c>
    </row>
    <row r="10736" spans="1:6" ht="15" x14ac:dyDescent="0.25">
      <c r="A10736" s="94">
        <v>10732</v>
      </c>
      <c r="B10736" s="95">
        <v>44178.460833333302</v>
      </c>
      <c r="C10736" s="94">
        <v>1</v>
      </c>
      <c r="D10736" s="94" t="s">
        <v>19143</v>
      </c>
      <c r="E10736" s="94" t="s">
        <v>19144</v>
      </c>
      <c r="F10736" s="94" t="s">
        <v>1977</v>
      </c>
    </row>
    <row r="10737" spans="1:6" ht="15" x14ac:dyDescent="0.25">
      <c r="A10737" s="94">
        <v>10733</v>
      </c>
      <c r="B10737" s="95">
        <v>44178.4342592592</v>
      </c>
      <c r="C10737" s="94">
        <v>5</v>
      </c>
      <c r="D10737" s="94" t="s">
        <v>19145</v>
      </c>
      <c r="E10737" s="94" t="s">
        <v>19146</v>
      </c>
      <c r="F10737" s="94" t="s">
        <v>128</v>
      </c>
    </row>
    <row r="10738" spans="1:6" ht="15" x14ac:dyDescent="0.25">
      <c r="A10738" s="94">
        <v>10734</v>
      </c>
      <c r="B10738" s="95">
        <v>44178.354791666599</v>
      </c>
      <c r="C10738" s="94">
        <v>5</v>
      </c>
      <c r="D10738" s="94" t="s">
        <v>19147</v>
      </c>
      <c r="E10738" s="94" t="s">
        <v>19148</v>
      </c>
      <c r="F10738" s="94" t="s">
        <v>128</v>
      </c>
    </row>
    <row r="10739" spans="1:6" ht="15" x14ac:dyDescent="0.25">
      <c r="A10739" s="94">
        <v>10735</v>
      </c>
      <c r="B10739" s="95">
        <v>44178.3016319444</v>
      </c>
      <c r="C10739" s="94">
        <v>5</v>
      </c>
      <c r="D10739" s="94" t="s">
        <v>19149</v>
      </c>
      <c r="E10739" s="94" t="s">
        <v>19150</v>
      </c>
      <c r="F10739" s="94" t="s">
        <v>128</v>
      </c>
    </row>
    <row r="10740" spans="1:6" ht="15" x14ac:dyDescent="0.25">
      <c r="A10740" s="94">
        <v>10736</v>
      </c>
      <c r="B10740" s="95">
        <v>44178.267743055498</v>
      </c>
      <c r="C10740" s="94">
        <v>5</v>
      </c>
      <c r="D10740" s="94" t="s">
        <v>19151</v>
      </c>
      <c r="E10740" s="94" t="s">
        <v>19152</v>
      </c>
      <c r="F10740" s="94" t="s">
        <v>128</v>
      </c>
    </row>
    <row r="10741" spans="1:6" ht="15" x14ac:dyDescent="0.25">
      <c r="A10741" s="94">
        <v>10737</v>
      </c>
      <c r="B10741" s="95">
        <v>44177.974884259202</v>
      </c>
      <c r="C10741" s="94">
        <v>5</v>
      </c>
      <c r="D10741" s="94" t="s">
        <v>19153</v>
      </c>
      <c r="E10741" s="94" t="s">
        <v>19154</v>
      </c>
      <c r="F10741" s="94" t="s">
        <v>128</v>
      </c>
    </row>
    <row r="10742" spans="1:6" ht="15" x14ac:dyDescent="0.25">
      <c r="A10742" s="94">
        <v>10738</v>
      </c>
      <c r="B10742" s="95">
        <v>44177.943275462902</v>
      </c>
      <c r="C10742" s="94">
        <v>5</v>
      </c>
      <c r="D10742" s="94" t="s">
        <v>19155</v>
      </c>
      <c r="E10742" s="94" t="s">
        <v>19156</v>
      </c>
      <c r="F10742" s="94" t="s">
        <v>128</v>
      </c>
    </row>
    <row r="10743" spans="1:6" ht="15" x14ac:dyDescent="0.25">
      <c r="A10743" s="94">
        <v>10739</v>
      </c>
      <c r="B10743" s="95">
        <v>44177.899386573998</v>
      </c>
      <c r="C10743" s="94">
        <v>5</v>
      </c>
      <c r="D10743" s="94" t="s">
        <v>19157</v>
      </c>
      <c r="E10743" s="94" t="s">
        <v>19158</v>
      </c>
      <c r="F10743" s="94" t="s">
        <v>128</v>
      </c>
    </row>
    <row r="10744" spans="1:6" ht="15" x14ac:dyDescent="0.25">
      <c r="A10744" s="94">
        <v>10740</v>
      </c>
      <c r="B10744" s="95">
        <v>44177.840347222198</v>
      </c>
      <c r="C10744" s="94">
        <v>5</v>
      </c>
      <c r="D10744" s="94" t="s">
        <v>6712</v>
      </c>
      <c r="E10744" s="94" t="s">
        <v>19159</v>
      </c>
      <c r="F10744" s="94" t="s">
        <v>128</v>
      </c>
    </row>
    <row r="10745" spans="1:6" ht="15" x14ac:dyDescent="0.25">
      <c r="A10745" s="94">
        <v>10741</v>
      </c>
      <c r="B10745" s="95">
        <v>44177.839201388801</v>
      </c>
      <c r="C10745" s="94">
        <v>3</v>
      </c>
      <c r="D10745" s="94" t="s">
        <v>19160</v>
      </c>
      <c r="E10745" s="94" t="s">
        <v>19161</v>
      </c>
      <c r="F10745" s="94" t="s">
        <v>128</v>
      </c>
    </row>
    <row r="10746" spans="1:6" ht="15" x14ac:dyDescent="0.25">
      <c r="A10746" s="94">
        <v>10742</v>
      </c>
      <c r="B10746" s="95">
        <v>44177.836215277697</v>
      </c>
      <c r="C10746" s="94">
        <v>5</v>
      </c>
      <c r="D10746" s="94" t="s">
        <v>19162</v>
      </c>
      <c r="E10746" s="94" t="s">
        <v>19163</v>
      </c>
      <c r="F10746" s="94" t="s">
        <v>128</v>
      </c>
    </row>
    <row r="10747" spans="1:6" ht="15" x14ac:dyDescent="0.25">
      <c r="A10747" s="94">
        <v>10743</v>
      </c>
      <c r="B10747" s="95">
        <v>44177.8128587963</v>
      </c>
      <c r="C10747" s="94">
        <v>5</v>
      </c>
      <c r="D10747" s="94" t="s">
        <v>263</v>
      </c>
      <c r="E10747" s="94" t="s">
        <v>19164</v>
      </c>
      <c r="F10747" s="94" t="s">
        <v>128</v>
      </c>
    </row>
    <row r="10748" spans="1:6" ht="15" x14ac:dyDescent="0.25">
      <c r="A10748" s="94">
        <v>10744</v>
      </c>
      <c r="B10748" s="95">
        <v>44177.793518518498</v>
      </c>
      <c r="C10748" s="94">
        <v>5</v>
      </c>
      <c r="D10748" s="94" t="s">
        <v>19165</v>
      </c>
      <c r="E10748" s="94" t="s">
        <v>19166</v>
      </c>
      <c r="F10748" s="94" t="s">
        <v>128</v>
      </c>
    </row>
    <row r="10749" spans="1:6" ht="15" x14ac:dyDescent="0.25">
      <c r="A10749" s="94">
        <v>10745</v>
      </c>
      <c r="B10749" s="95">
        <v>44177.7805787037</v>
      </c>
      <c r="C10749" s="94">
        <v>5</v>
      </c>
      <c r="D10749" s="94" t="s">
        <v>19167</v>
      </c>
      <c r="E10749" s="94" t="s">
        <v>19168</v>
      </c>
      <c r="F10749" s="94" t="s">
        <v>128</v>
      </c>
    </row>
    <row r="10750" spans="1:6" ht="15" x14ac:dyDescent="0.25">
      <c r="A10750" s="94">
        <v>10746</v>
      </c>
      <c r="B10750" s="95">
        <v>44177.780011574003</v>
      </c>
      <c r="C10750" s="94">
        <v>3</v>
      </c>
      <c r="D10750" s="94" t="s">
        <v>622</v>
      </c>
      <c r="E10750" s="94" t="s">
        <v>19169</v>
      </c>
      <c r="F10750" s="94" t="s">
        <v>128</v>
      </c>
    </row>
    <row r="10751" spans="1:6" ht="15" x14ac:dyDescent="0.25">
      <c r="A10751" s="94">
        <v>10747</v>
      </c>
      <c r="B10751" s="95">
        <v>44177.779641203699</v>
      </c>
      <c r="C10751" s="94">
        <v>5</v>
      </c>
      <c r="D10751" s="94" t="s">
        <v>19170</v>
      </c>
      <c r="E10751" s="94" t="s">
        <v>19171</v>
      </c>
      <c r="F10751" s="94" t="s">
        <v>128</v>
      </c>
    </row>
    <row r="10752" spans="1:6" ht="15" x14ac:dyDescent="0.25">
      <c r="A10752" s="94">
        <v>10748</v>
      </c>
      <c r="B10752" s="95">
        <v>44177.756435185103</v>
      </c>
      <c r="C10752" s="94">
        <v>5</v>
      </c>
      <c r="D10752" s="94" t="s">
        <v>19172</v>
      </c>
      <c r="E10752" s="94" t="s">
        <v>19173</v>
      </c>
      <c r="F10752" s="94" t="s">
        <v>128</v>
      </c>
    </row>
    <row r="10753" spans="1:6" ht="15" x14ac:dyDescent="0.25">
      <c r="A10753" s="94">
        <v>10749</v>
      </c>
      <c r="B10753" s="95">
        <v>44177.750844907401</v>
      </c>
      <c r="C10753" s="94">
        <v>5</v>
      </c>
      <c r="D10753" s="94" t="s">
        <v>589</v>
      </c>
      <c r="E10753" s="94" t="s">
        <v>19174</v>
      </c>
      <c r="F10753" s="94" t="s">
        <v>128</v>
      </c>
    </row>
    <row r="10754" spans="1:6" ht="15" x14ac:dyDescent="0.25">
      <c r="A10754" s="94">
        <v>10750</v>
      </c>
      <c r="B10754" s="95">
        <v>44177.744120370298</v>
      </c>
      <c r="C10754" s="94">
        <v>5</v>
      </c>
      <c r="D10754" s="94" t="s">
        <v>422</v>
      </c>
      <c r="E10754" s="94" t="s">
        <v>19175</v>
      </c>
      <c r="F10754" s="94" t="s">
        <v>128</v>
      </c>
    </row>
    <row r="10755" spans="1:6" ht="15" x14ac:dyDescent="0.25">
      <c r="A10755" s="94">
        <v>10751</v>
      </c>
      <c r="B10755" s="95">
        <v>44177.741435185097</v>
      </c>
      <c r="C10755" s="94">
        <v>5</v>
      </c>
      <c r="D10755" s="94" t="s">
        <v>434</v>
      </c>
      <c r="E10755" s="94" t="s">
        <v>19176</v>
      </c>
      <c r="F10755" s="94" t="s">
        <v>128</v>
      </c>
    </row>
    <row r="10756" spans="1:6" ht="15" x14ac:dyDescent="0.25">
      <c r="A10756" s="94">
        <v>10752</v>
      </c>
      <c r="B10756" s="95">
        <v>44177.713298611103</v>
      </c>
      <c r="C10756" s="94">
        <v>5</v>
      </c>
      <c r="D10756" s="94" t="s">
        <v>19177</v>
      </c>
      <c r="E10756" s="94" t="s">
        <v>19178</v>
      </c>
      <c r="F10756" s="94" t="s">
        <v>128</v>
      </c>
    </row>
    <row r="10757" spans="1:6" ht="15" x14ac:dyDescent="0.25">
      <c r="A10757" s="94">
        <v>10753</v>
      </c>
      <c r="B10757" s="95">
        <v>44177.523483796198</v>
      </c>
      <c r="C10757" s="94">
        <v>5</v>
      </c>
      <c r="D10757" s="94" t="s">
        <v>19179</v>
      </c>
      <c r="E10757" s="94" t="s">
        <v>19180</v>
      </c>
      <c r="F10757" s="94" t="s">
        <v>128</v>
      </c>
    </row>
    <row r="10758" spans="1:6" ht="15" x14ac:dyDescent="0.25">
      <c r="A10758" s="94">
        <v>10754</v>
      </c>
      <c r="B10758" s="95">
        <v>44177.515636573997</v>
      </c>
      <c r="C10758" s="94">
        <v>5</v>
      </c>
      <c r="D10758" s="94" t="s">
        <v>19181</v>
      </c>
      <c r="E10758" s="94"/>
      <c r="F10758" s="94" t="s">
        <v>128</v>
      </c>
    </row>
    <row r="10759" spans="1:6" ht="15" x14ac:dyDescent="0.25">
      <c r="A10759" s="94">
        <v>10755</v>
      </c>
      <c r="B10759" s="95">
        <v>44177.497025462901</v>
      </c>
      <c r="C10759" s="94">
        <v>4</v>
      </c>
      <c r="D10759" s="94" t="s">
        <v>16814</v>
      </c>
      <c r="E10759" s="94" t="s">
        <v>19182</v>
      </c>
      <c r="F10759" s="94" t="s">
        <v>128</v>
      </c>
    </row>
    <row r="10760" spans="1:6" ht="15" x14ac:dyDescent="0.25">
      <c r="A10760" s="94">
        <v>10756</v>
      </c>
      <c r="B10760" s="95">
        <v>44177.488761574001</v>
      </c>
      <c r="C10760" s="94">
        <v>5</v>
      </c>
      <c r="D10760" s="94" t="s">
        <v>2206</v>
      </c>
      <c r="E10760" s="94" t="s">
        <v>19183</v>
      </c>
      <c r="F10760" s="94" t="s">
        <v>128</v>
      </c>
    </row>
    <row r="10761" spans="1:6" ht="15" x14ac:dyDescent="0.25">
      <c r="A10761" s="94">
        <v>10757</v>
      </c>
      <c r="B10761" s="95">
        <v>44177.445856481398</v>
      </c>
      <c r="C10761" s="94">
        <v>5</v>
      </c>
      <c r="D10761" s="94" t="s">
        <v>19184</v>
      </c>
      <c r="E10761" s="94" t="s">
        <v>19185</v>
      </c>
      <c r="F10761" s="94" t="s">
        <v>1977</v>
      </c>
    </row>
    <row r="10762" spans="1:6" ht="15" x14ac:dyDescent="0.25">
      <c r="A10762" s="94">
        <v>10758</v>
      </c>
      <c r="B10762" s="95">
        <v>44177.384293981399</v>
      </c>
      <c r="C10762" s="94">
        <v>5</v>
      </c>
      <c r="D10762" s="94" t="s">
        <v>19186</v>
      </c>
      <c r="E10762" s="94" t="s">
        <v>19187</v>
      </c>
      <c r="F10762" s="94" t="s">
        <v>128</v>
      </c>
    </row>
    <row r="10763" spans="1:6" ht="15" x14ac:dyDescent="0.25">
      <c r="A10763" s="94">
        <v>10759</v>
      </c>
      <c r="B10763" s="95">
        <v>44177.278657407398</v>
      </c>
      <c r="C10763" s="94">
        <v>5</v>
      </c>
      <c r="D10763" s="94" t="s">
        <v>19188</v>
      </c>
      <c r="E10763" s="94" t="s">
        <v>19189</v>
      </c>
      <c r="F10763" s="94" t="s">
        <v>128</v>
      </c>
    </row>
    <row r="10764" spans="1:6" ht="15" x14ac:dyDescent="0.25">
      <c r="A10764" s="94">
        <v>10760</v>
      </c>
      <c r="B10764" s="95">
        <v>44177.033784722204</v>
      </c>
      <c r="C10764" s="94">
        <v>1</v>
      </c>
      <c r="D10764" s="94" t="s">
        <v>19190</v>
      </c>
      <c r="E10764" s="94" t="s">
        <v>19191</v>
      </c>
      <c r="F10764" s="94" t="s">
        <v>128</v>
      </c>
    </row>
    <row r="10765" spans="1:6" ht="15" x14ac:dyDescent="0.25">
      <c r="A10765" s="94">
        <v>10761</v>
      </c>
      <c r="B10765" s="95">
        <v>44176.937291666603</v>
      </c>
      <c r="C10765" s="94">
        <v>5</v>
      </c>
      <c r="D10765" s="94" t="s">
        <v>19192</v>
      </c>
      <c r="E10765" s="94" t="s">
        <v>19193</v>
      </c>
      <c r="F10765" s="94" t="s">
        <v>128</v>
      </c>
    </row>
    <row r="10766" spans="1:6" ht="15" x14ac:dyDescent="0.25">
      <c r="A10766" s="94">
        <v>10762</v>
      </c>
      <c r="B10766" s="95">
        <v>44176.899479166597</v>
      </c>
      <c r="C10766" s="94">
        <v>5</v>
      </c>
      <c r="D10766" s="94" t="s">
        <v>19194</v>
      </c>
      <c r="E10766" s="94" t="s">
        <v>19195</v>
      </c>
      <c r="F10766" s="94" t="s">
        <v>128</v>
      </c>
    </row>
    <row r="10767" spans="1:6" ht="15" x14ac:dyDescent="0.25">
      <c r="A10767" s="94">
        <v>10763</v>
      </c>
      <c r="B10767" s="95">
        <v>44176.8657060185</v>
      </c>
      <c r="C10767" s="94">
        <v>5</v>
      </c>
      <c r="D10767" s="94" t="s">
        <v>19196</v>
      </c>
      <c r="E10767" s="94" t="s">
        <v>19197</v>
      </c>
      <c r="F10767" s="94" t="s">
        <v>128</v>
      </c>
    </row>
    <row r="10768" spans="1:6" ht="15" x14ac:dyDescent="0.25">
      <c r="A10768" s="94">
        <v>10764</v>
      </c>
      <c r="B10768" s="95">
        <v>44176.800115740698</v>
      </c>
      <c r="C10768" s="94">
        <v>5</v>
      </c>
      <c r="D10768" s="94" t="s">
        <v>7814</v>
      </c>
      <c r="E10768" s="94" t="s">
        <v>19198</v>
      </c>
      <c r="F10768" s="94" t="s">
        <v>128</v>
      </c>
    </row>
    <row r="10769" spans="1:6" ht="15" x14ac:dyDescent="0.25">
      <c r="A10769" s="94">
        <v>10765</v>
      </c>
      <c r="B10769" s="95">
        <v>44176.7937731481</v>
      </c>
      <c r="C10769" s="94">
        <v>5</v>
      </c>
      <c r="D10769" s="94" t="s">
        <v>2113</v>
      </c>
      <c r="E10769" s="94" t="s">
        <v>19199</v>
      </c>
      <c r="F10769" s="94" t="s">
        <v>128</v>
      </c>
    </row>
    <row r="10770" spans="1:6" ht="15" x14ac:dyDescent="0.25">
      <c r="A10770" s="94">
        <v>10766</v>
      </c>
      <c r="B10770" s="95">
        <v>44176.723472222198</v>
      </c>
      <c r="C10770" s="94">
        <v>5</v>
      </c>
      <c r="D10770" s="94" t="s">
        <v>422</v>
      </c>
      <c r="E10770" s="94" t="s">
        <v>19200</v>
      </c>
      <c r="F10770" s="94" t="s">
        <v>128</v>
      </c>
    </row>
    <row r="10771" spans="1:6" ht="15" x14ac:dyDescent="0.25">
      <c r="A10771" s="94">
        <v>10767</v>
      </c>
      <c r="B10771" s="95">
        <v>44176.722986111097</v>
      </c>
      <c r="C10771" s="94">
        <v>5</v>
      </c>
      <c r="D10771" s="94" t="s">
        <v>19201</v>
      </c>
      <c r="E10771" s="94"/>
      <c r="F10771" s="94" t="s">
        <v>128</v>
      </c>
    </row>
    <row r="10772" spans="1:6" ht="15" x14ac:dyDescent="0.25">
      <c r="A10772" s="94">
        <v>10768</v>
      </c>
      <c r="B10772" s="95">
        <v>44176.712442129603</v>
      </c>
      <c r="C10772" s="94">
        <v>5</v>
      </c>
      <c r="D10772" s="94" t="s">
        <v>2109</v>
      </c>
      <c r="E10772" s="94" t="s">
        <v>19202</v>
      </c>
      <c r="F10772" s="94" t="s">
        <v>128</v>
      </c>
    </row>
    <row r="10773" spans="1:6" ht="15" x14ac:dyDescent="0.25">
      <c r="A10773" s="94">
        <v>10769</v>
      </c>
      <c r="B10773" s="95">
        <v>44176.685324074002</v>
      </c>
      <c r="C10773" s="94">
        <v>5</v>
      </c>
      <c r="D10773" s="94" t="s">
        <v>17795</v>
      </c>
      <c r="E10773" s="94" t="s">
        <v>19203</v>
      </c>
      <c r="F10773" s="94" t="s">
        <v>128</v>
      </c>
    </row>
    <row r="10774" spans="1:6" ht="15" x14ac:dyDescent="0.25">
      <c r="A10774" s="94">
        <v>10770</v>
      </c>
      <c r="B10774" s="95">
        <v>44176.653692129599</v>
      </c>
      <c r="C10774" s="94">
        <v>5</v>
      </c>
      <c r="D10774" s="94" t="s">
        <v>422</v>
      </c>
      <c r="E10774" s="94" t="s">
        <v>19204</v>
      </c>
      <c r="F10774" s="94" t="s">
        <v>128</v>
      </c>
    </row>
    <row r="10775" spans="1:6" ht="15" x14ac:dyDescent="0.25">
      <c r="A10775" s="94">
        <v>10771</v>
      </c>
      <c r="B10775" s="95">
        <v>44176.638784722199</v>
      </c>
      <c r="C10775" s="94">
        <v>5</v>
      </c>
      <c r="D10775" s="94" t="s">
        <v>1315</v>
      </c>
      <c r="E10775" s="94" t="s">
        <v>19205</v>
      </c>
      <c r="F10775" s="94" t="s">
        <v>128</v>
      </c>
    </row>
    <row r="10776" spans="1:6" ht="15" x14ac:dyDescent="0.25">
      <c r="A10776" s="94">
        <v>10772</v>
      </c>
      <c r="B10776" s="95">
        <v>44176.607962962902</v>
      </c>
      <c r="C10776" s="94">
        <v>5</v>
      </c>
      <c r="D10776" s="94" t="s">
        <v>850</v>
      </c>
      <c r="E10776" s="94" t="s">
        <v>19206</v>
      </c>
      <c r="F10776" s="94" t="s">
        <v>128</v>
      </c>
    </row>
    <row r="10777" spans="1:6" ht="15" x14ac:dyDescent="0.25">
      <c r="A10777" s="94">
        <v>10773</v>
      </c>
      <c r="B10777" s="95">
        <v>44176.576759259202</v>
      </c>
      <c r="C10777" s="94">
        <v>4</v>
      </c>
      <c r="D10777" s="94" t="s">
        <v>19207</v>
      </c>
      <c r="E10777" s="94" t="s">
        <v>19208</v>
      </c>
      <c r="F10777" s="94" t="s">
        <v>202</v>
      </c>
    </row>
    <row r="10778" spans="1:6" ht="15" x14ac:dyDescent="0.25">
      <c r="A10778" s="94">
        <v>10774</v>
      </c>
      <c r="B10778" s="95">
        <v>44176.575185185102</v>
      </c>
      <c r="C10778" s="94">
        <v>5</v>
      </c>
      <c r="D10778" s="94" t="s">
        <v>19209</v>
      </c>
      <c r="E10778" s="94" t="s">
        <v>19210</v>
      </c>
      <c r="F10778" s="94" t="s">
        <v>128</v>
      </c>
    </row>
    <row r="10779" spans="1:6" ht="15" x14ac:dyDescent="0.25">
      <c r="A10779" s="94">
        <v>10775</v>
      </c>
      <c r="B10779" s="95">
        <v>44176.533078703702</v>
      </c>
      <c r="C10779" s="94">
        <v>5</v>
      </c>
      <c r="D10779" s="94" t="s">
        <v>19211</v>
      </c>
      <c r="E10779" s="94" t="s">
        <v>19212</v>
      </c>
      <c r="F10779" s="94" t="s">
        <v>128</v>
      </c>
    </row>
    <row r="10780" spans="1:6" ht="15" x14ac:dyDescent="0.25">
      <c r="A10780" s="94">
        <v>10776</v>
      </c>
      <c r="B10780" s="95">
        <v>44176.413483796197</v>
      </c>
      <c r="C10780" s="94">
        <v>5</v>
      </c>
      <c r="D10780" s="94" t="s">
        <v>1469</v>
      </c>
      <c r="E10780" s="94" t="s">
        <v>19213</v>
      </c>
      <c r="F10780" s="94" t="s">
        <v>128</v>
      </c>
    </row>
    <row r="10781" spans="1:6" ht="15" x14ac:dyDescent="0.25">
      <c r="A10781" s="94">
        <v>10777</v>
      </c>
      <c r="B10781" s="95">
        <v>44176.401087962899</v>
      </c>
      <c r="C10781" s="94">
        <v>4</v>
      </c>
      <c r="D10781" s="94" t="s">
        <v>19214</v>
      </c>
      <c r="E10781" s="94" t="s">
        <v>19215</v>
      </c>
      <c r="F10781" s="94" t="s">
        <v>128</v>
      </c>
    </row>
    <row r="10782" spans="1:6" ht="15" x14ac:dyDescent="0.25">
      <c r="A10782" s="94">
        <v>10778</v>
      </c>
      <c r="B10782" s="95">
        <v>44175.945254629602</v>
      </c>
      <c r="C10782" s="94">
        <v>5</v>
      </c>
      <c r="D10782" s="94" t="s">
        <v>19216</v>
      </c>
      <c r="E10782" s="94" t="s">
        <v>19217</v>
      </c>
      <c r="F10782" s="94" t="s">
        <v>128</v>
      </c>
    </row>
    <row r="10783" spans="1:6" ht="15" x14ac:dyDescent="0.25">
      <c r="A10783" s="94">
        <v>10779</v>
      </c>
      <c r="B10783" s="95">
        <v>44175.912592592496</v>
      </c>
      <c r="C10783" s="94">
        <v>5</v>
      </c>
      <c r="D10783" s="94" t="s">
        <v>19218</v>
      </c>
      <c r="E10783" s="94" t="s">
        <v>19219</v>
      </c>
      <c r="F10783" s="94" t="s">
        <v>128</v>
      </c>
    </row>
    <row r="10784" spans="1:6" ht="15" x14ac:dyDescent="0.25">
      <c r="A10784" s="94">
        <v>10780</v>
      </c>
      <c r="B10784" s="95">
        <v>44175.889652777703</v>
      </c>
      <c r="C10784" s="94">
        <v>5</v>
      </c>
      <c r="D10784" s="94" t="s">
        <v>19220</v>
      </c>
      <c r="E10784" s="94" t="s">
        <v>19221</v>
      </c>
      <c r="F10784" s="94" t="s">
        <v>128</v>
      </c>
    </row>
    <row r="10785" spans="1:6" ht="15" x14ac:dyDescent="0.25">
      <c r="A10785" s="94">
        <v>10781</v>
      </c>
      <c r="B10785" s="95">
        <v>44175.867523148103</v>
      </c>
      <c r="C10785" s="94">
        <v>5</v>
      </c>
      <c r="D10785" s="94" t="s">
        <v>19222</v>
      </c>
      <c r="E10785" s="94" t="s">
        <v>19223</v>
      </c>
      <c r="F10785" s="94" t="s">
        <v>128</v>
      </c>
    </row>
    <row r="10786" spans="1:6" ht="15" x14ac:dyDescent="0.25">
      <c r="A10786" s="94">
        <v>10782</v>
      </c>
      <c r="B10786" s="95">
        <v>44175.852638888799</v>
      </c>
      <c r="C10786" s="94">
        <v>5</v>
      </c>
      <c r="D10786" s="94" t="s">
        <v>373</v>
      </c>
      <c r="E10786" s="94" t="s">
        <v>19224</v>
      </c>
      <c r="F10786" s="94" t="s">
        <v>128</v>
      </c>
    </row>
    <row r="10787" spans="1:6" ht="15" x14ac:dyDescent="0.25">
      <c r="A10787" s="94">
        <v>10783</v>
      </c>
      <c r="B10787" s="95">
        <v>44175.85125</v>
      </c>
      <c r="C10787" s="94">
        <v>5</v>
      </c>
      <c r="D10787" s="94" t="s">
        <v>19225</v>
      </c>
      <c r="E10787" s="94" t="s">
        <v>19226</v>
      </c>
      <c r="F10787" s="94" t="s">
        <v>128</v>
      </c>
    </row>
    <row r="10788" spans="1:6" ht="15" x14ac:dyDescent="0.25">
      <c r="A10788" s="94">
        <v>10784</v>
      </c>
      <c r="B10788" s="95">
        <v>44175.844444444403</v>
      </c>
      <c r="C10788" s="94">
        <v>5</v>
      </c>
      <c r="D10788" s="94" t="s">
        <v>19227</v>
      </c>
      <c r="E10788" s="94" t="s">
        <v>19228</v>
      </c>
      <c r="F10788" s="94" t="s">
        <v>128</v>
      </c>
    </row>
    <row r="10789" spans="1:6" ht="15" x14ac:dyDescent="0.25">
      <c r="A10789" s="94">
        <v>10785</v>
      </c>
      <c r="B10789" s="95">
        <v>44175.831331018497</v>
      </c>
      <c r="C10789" s="94">
        <v>2</v>
      </c>
      <c r="D10789" s="94" t="s">
        <v>19229</v>
      </c>
      <c r="E10789" s="94" t="s">
        <v>19230</v>
      </c>
      <c r="F10789" s="94" t="s">
        <v>128</v>
      </c>
    </row>
    <row r="10790" spans="1:6" ht="15" x14ac:dyDescent="0.25">
      <c r="A10790" s="94">
        <v>10786</v>
      </c>
      <c r="B10790" s="95">
        <v>44175.775949073999</v>
      </c>
      <c r="C10790" s="94">
        <v>5</v>
      </c>
      <c r="D10790" s="94" t="s">
        <v>19231</v>
      </c>
      <c r="E10790" s="94"/>
      <c r="F10790" s="94" t="s">
        <v>128</v>
      </c>
    </row>
    <row r="10791" spans="1:6" ht="15" x14ac:dyDescent="0.25">
      <c r="A10791" s="94">
        <v>10787</v>
      </c>
      <c r="B10791" s="95">
        <v>44175.772384259202</v>
      </c>
      <c r="C10791" s="94">
        <v>5</v>
      </c>
      <c r="D10791" s="94" t="s">
        <v>19232</v>
      </c>
      <c r="E10791" s="94" t="s">
        <v>19233</v>
      </c>
      <c r="F10791" s="94" t="s">
        <v>128</v>
      </c>
    </row>
    <row r="10792" spans="1:6" ht="15" x14ac:dyDescent="0.25">
      <c r="A10792" s="94">
        <v>10788</v>
      </c>
      <c r="B10792" s="95">
        <v>44175.707499999997</v>
      </c>
      <c r="C10792" s="94">
        <v>5</v>
      </c>
      <c r="D10792" s="94" t="s">
        <v>2113</v>
      </c>
      <c r="E10792" s="94" t="s">
        <v>19234</v>
      </c>
      <c r="F10792" s="94" t="s">
        <v>128</v>
      </c>
    </row>
    <row r="10793" spans="1:6" ht="15" x14ac:dyDescent="0.25">
      <c r="A10793" s="94">
        <v>10789</v>
      </c>
      <c r="B10793" s="95">
        <v>44175.615555555501</v>
      </c>
      <c r="C10793" s="94">
        <v>5</v>
      </c>
      <c r="D10793" s="94" t="s">
        <v>19235</v>
      </c>
      <c r="E10793" s="94" t="s">
        <v>19236</v>
      </c>
      <c r="F10793" s="94" t="s">
        <v>128</v>
      </c>
    </row>
    <row r="10794" spans="1:6" ht="15" x14ac:dyDescent="0.25">
      <c r="A10794" s="94">
        <v>10790</v>
      </c>
      <c r="B10794" s="95">
        <v>44175.6143981481</v>
      </c>
      <c r="C10794" s="94">
        <v>5</v>
      </c>
      <c r="D10794" s="94" t="s">
        <v>19237</v>
      </c>
      <c r="E10794" s="94" t="s">
        <v>19238</v>
      </c>
      <c r="F10794" s="94" t="s">
        <v>128</v>
      </c>
    </row>
    <row r="10795" spans="1:6" ht="15" x14ac:dyDescent="0.25">
      <c r="A10795" s="94">
        <v>10791</v>
      </c>
      <c r="B10795" s="95">
        <v>44175.574780092502</v>
      </c>
      <c r="C10795" s="94">
        <v>5</v>
      </c>
      <c r="D10795" s="94" t="s">
        <v>19239</v>
      </c>
      <c r="E10795" s="94" t="s">
        <v>19240</v>
      </c>
      <c r="F10795" s="94" t="s">
        <v>128</v>
      </c>
    </row>
    <row r="10796" spans="1:6" ht="15" x14ac:dyDescent="0.25">
      <c r="A10796" s="94">
        <v>10792</v>
      </c>
      <c r="B10796" s="95">
        <v>44174.806932870299</v>
      </c>
      <c r="C10796" s="94">
        <v>5</v>
      </c>
      <c r="D10796" s="94" t="s">
        <v>19241</v>
      </c>
      <c r="E10796" s="94" t="s">
        <v>19242</v>
      </c>
      <c r="F10796" s="94" t="s">
        <v>128</v>
      </c>
    </row>
    <row r="10797" spans="1:6" ht="15" x14ac:dyDescent="0.25">
      <c r="A10797" s="94">
        <v>10793</v>
      </c>
      <c r="B10797" s="95">
        <v>44174.797442129602</v>
      </c>
      <c r="C10797" s="94">
        <v>5</v>
      </c>
      <c r="D10797" s="94" t="s">
        <v>19243</v>
      </c>
      <c r="E10797" s="94"/>
      <c r="F10797" s="94" t="s">
        <v>128</v>
      </c>
    </row>
    <row r="10798" spans="1:6" ht="15" x14ac:dyDescent="0.25">
      <c r="A10798" s="94">
        <v>10794</v>
      </c>
      <c r="B10798" s="95">
        <v>44174.790312500001</v>
      </c>
      <c r="C10798" s="94">
        <v>1</v>
      </c>
      <c r="D10798" s="94" t="s">
        <v>19244</v>
      </c>
      <c r="E10798" s="94" t="s">
        <v>19245</v>
      </c>
      <c r="F10798" s="94" t="s">
        <v>128</v>
      </c>
    </row>
    <row r="10799" spans="1:6" ht="15" x14ac:dyDescent="0.25">
      <c r="A10799" s="94">
        <v>10795</v>
      </c>
      <c r="B10799" s="95">
        <v>44174.740636574003</v>
      </c>
      <c r="C10799" s="94">
        <v>5</v>
      </c>
      <c r="D10799" s="94" t="s">
        <v>19246</v>
      </c>
      <c r="E10799" s="94" t="s">
        <v>19247</v>
      </c>
      <c r="F10799" s="94" t="s">
        <v>128</v>
      </c>
    </row>
    <row r="10800" spans="1:6" ht="15" x14ac:dyDescent="0.25">
      <c r="A10800" s="94">
        <v>10796</v>
      </c>
      <c r="B10800" s="95">
        <v>44174.688391203701</v>
      </c>
      <c r="C10800" s="94">
        <v>5</v>
      </c>
      <c r="D10800" s="94" t="s">
        <v>19248</v>
      </c>
      <c r="E10800" s="94" t="s">
        <v>19249</v>
      </c>
      <c r="F10800" s="94" t="s">
        <v>128</v>
      </c>
    </row>
    <row r="10801" spans="1:6" ht="15" x14ac:dyDescent="0.25">
      <c r="A10801" s="94">
        <v>10797</v>
      </c>
      <c r="B10801" s="95">
        <v>44174.614560185102</v>
      </c>
      <c r="C10801" s="94">
        <v>5</v>
      </c>
      <c r="D10801" s="94" t="s">
        <v>19250</v>
      </c>
      <c r="E10801" s="94" t="s">
        <v>19251</v>
      </c>
      <c r="F10801" s="94" t="s">
        <v>128</v>
      </c>
    </row>
    <row r="10802" spans="1:6" ht="15" x14ac:dyDescent="0.25">
      <c r="A10802" s="94">
        <v>10798</v>
      </c>
      <c r="B10802" s="95">
        <v>44174.501261573998</v>
      </c>
      <c r="C10802" s="94">
        <v>5</v>
      </c>
      <c r="D10802" s="94" t="s">
        <v>19252</v>
      </c>
      <c r="E10802" s="94" t="s">
        <v>19253</v>
      </c>
      <c r="F10802" s="94" t="s">
        <v>128</v>
      </c>
    </row>
    <row r="10803" spans="1:6" ht="15" x14ac:dyDescent="0.25">
      <c r="A10803" s="94">
        <v>10799</v>
      </c>
      <c r="B10803" s="95">
        <v>44173.9588657407</v>
      </c>
      <c r="C10803" s="94">
        <v>4</v>
      </c>
      <c r="D10803" s="94" t="s">
        <v>19254</v>
      </c>
      <c r="E10803" s="94" t="s">
        <v>19255</v>
      </c>
      <c r="F10803" s="94" t="s">
        <v>1977</v>
      </c>
    </row>
    <row r="10804" spans="1:6" ht="15" x14ac:dyDescent="0.25">
      <c r="A10804" s="94">
        <v>10800</v>
      </c>
      <c r="B10804" s="95">
        <v>44173.763518518499</v>
      </c>
      <c r="C10804" s="94">
        <v>5</v>
      </c>
      <c r="D10804" s="94" t="s">
        <v>19256</v>
      </c>
      <c r="E10804" s="94" t="s">
        <v>19257</v>
      </c>
      <c r="F10804" s="94" t="s">
        <v>128</v>
      </c>
    </row>
    <row r="10805" spans="1:6" ht="15" x14ac:dyDescent="0.25">
      <c r="A10805" s="94">
        <v>10801</v>
      </c>
      <c r="B10805" s="95">
        <v>44173.724918981403</v>
      </c>
      <c r="C10805" s="94">
        <v>5</v>
      </c>
      <c r="D10805" s="94" t="s">
        <v>19258</v>
      </c>
      <c r="E10805" s="94" t="s">
        <v>19259</v>
      </c>
      <c r="F10805" s="94" t="s">
        <v>128</v>
      </c>
    </row>
    <row r="10806" spans="1:6" ht="15" x14ac:dyDescent="0.25">
      <c r="A10806" s="94">
        <v>10802</v>
      </c>
      <c r="B10806" s="95">
        <v>44173.711354166597</v>
      </c>
      <c r="C10806" s="94">
        <v>5</v>
      </c>
      <c r="D10806" s="94" t="s">
        <v>978</v>
      </c>
      <c r="E10806" s="94" t="s">
        <v>19260</v>
      </c>
      <c r="F10806" s="94" t="s">
        <v>128</v>
      </c>
    </row>
    <row r="10807" spans="1:6" ht="15" x14ac:dyDescent="0.25">
      <c r="A10807" s="94">
        <v>10807</v>
      </c>
      <c r="B10807" s="95">
        <v>44173.704490740703</v>
      </c>
      <c r="C10807" s="94">
        <v>1</v>
      </c>
      <c r="D10807" s="94" t="s">
        <v>19266</v>
      </c>
      <c r="E10807" s="94" t="s">
        <v>19267</v>
      </c>
      <c r="F10807" s="94" t="s">
        <v>128</v>
      </c>
    </row>
    <row r="10808" spans="1:6" ht="15" x14ac:dyDescent="0.25">
      <c r="A10808" s="94">
        <v>10803</v>
      </c>
      <c r="B10808" s="95">
        <v>44173.697430555498</v>
      </c>
      <c r="C10808" s="94">
        <v>5</v>
      </c>
      <c r="D10808" s="94" t="s">
        <v>19261</v>
      </c>
      <c r="E10808" s="94" t="s">
        <v>19262</v>
      </c>
      <c r="F10808" s="94" t="s">
        <v>128</v>
      </c>
    </row>
    <row r="10809" spans="1:6" ht="15" x14ac:dyDescent="0.25">
      <c r="A10809" s="94">
        <v>10804</v>
      </c>
      <c r="B10809" s="95">
        <v>44173.580925925897</v>
      </c>
      <c r="C10809" s="94">
        <v>5</v>
      </c>
      <c r="D10809" s="94" t="s">
        <v>19263</v>
      </c>
      <c r="E10809" s="94" t="s">
        <v>19264</v>
      </c>
      <c r="F10809" s="94" t="s">
        <v>128</v>
      </c>
    </row>
    <row r="10810" spans="1:6" ht="15" x14ac:dyDescent="0.25">
      <c r="A10810" s="94">
        <v>10805</v>
      </c>
      <c r="B10810" s="95">
        <v>44173.579293981398</v>
      </c>
      <c r="C10810" s="94">
        <v>5</v>
      </c>
      <c r="D10810" s="94" t="s">
        <v>353</v>
      </c>
      <c r="E10810" s="94" t="s">
        <v>19265</v>
      </c>
      <c r="F10810" s="94" t="s">
        <v>128</v>
      </c>
    </row>
    <row r="10811" spans="1:6" ht="15" x14ac:dyDescent="0.25">
      <c r="A10811" s="94">
        <v>10806</v>
      </c>
      <c r="B10811" s="95">
        <v>44173.577534722201</v>
      </c>
      <c r="C10811" s="94">
        <v>5</v>
      </c>
      <c r="D10811" s="94" t="s">
        <v>1096</v>
      </c>
      <c r="E10811" s="94"/>
      <c r="F10811" s="94" t="s">
        <v>128</v>
      </c>
    </row>
    <row r="10812" spans="1:6" ht="15" x14ac:dyDescent="0.25">
      <c r="A10812" s="94">
        <v>10808</v>
      </c>
      <c r="B10812" s="95">
        <v>44173.482199074002</v>
      </c>
      <c r="C10812" s="94">
        <v>4</v>
      </c>
      <c r="D10812" s="94" t="s">
        <v>2779</v>
      </c>
      <c r="E10812" s="94" t="s">
        <v>19268</v>
      </c>
      <c r="F10812" s="94" t="s">
        <v>128</v>
      </c>
    </row>
    <row r="10813" spans="1:6" ht="15" x14ac:dyDescent="0.25">
      <c r="A10813" s="94">
        <v>10809</v>
      </c>
      <c r="B10813" s="95">
        <v>44172.957106481401</v>
      </c>
      <c r="C10813" s="94">
        <v>5</v>
      </c>
      <c r="D10813" s="94" t="s">
        <v>1196</v>
      </c>
      <c r="E10813" s="94" t="s">
        <v>19269</v>
      </c>
      <c r="F10813" s="94" t="s">
        <v>322</v>
      </c>
    </row>
    <row r="10814" spans="1:6" ht="15" x14ac:dyDescent="0.25">
      <c r="A10814" s="94">
        <v>10810</v>
      </c>
      <c r="B10814" s="95">
        <v>44172.8125</v>
      </c>
      <c r="C10814" s="94">
        <v>5</v>
      </c>
      <c r="D10814" s="94" t="s">
        <v>19270</v>
      </c>
      <c r="E10814" s="94" t="s">
        <v>19271</v>
      </c>
      <c r="F10814" s="94" t="s">
        <v>128</v>
      </c>
    </row>
    <row r="10815" spans="1:6" ht="15" x14ac:dyDescent="0.25">
      <c r="A10815" s="94">
        <v>10811</v>
      </c>
      <c r="B10815" s="95">
        <v>44172.728020833303</v>
      </c>
      <c r="C10815" s="94">
        <v>5</v>
      </c>
      <c r="D10815" s="94" t="s">
        <v>19272</v>
      </c>
      <c r="E10815" s="94" t="s">
        <v>19273</v>
      </c>
      <c r="F10815" s="94" t="s">
        <v>128</v>
      </c>
    </row>
    <row r="10816" spans="1:6" ht="15" x14ac:dyDescent="0.25">
      <c r="A10816" s="94">
        <v>10812</v>
      </c>
      <c r="B10816" s="95">
        <v>44172.702013888797</v>
      </c>
      <c r="C10816" s="94">
        <v>5</v>
      </c>
      <c r="D10816" s="94" t="s">
        <v>19274</v>
      </c>
      <c r="E10816" s="94" t="s">
        <v>19275</v>
      </c>
      <c r="F10816" s="94" t="s">
        <v>1977</v>
      </c>
    </row>
    <row r="10817" spans="1:6" ht="15" x14ac:dyDescent="0.25">
      <c r="A10817" s="94">
        <v>10813</v>
      </c>
      <c r="B10817" s="95">
        <v>44172.696493055497</v>
      </c>
      <c r="C10817" s="94">
        <v>5</v>
      </c>
      <c r="D10817" s="94" t="s">
        <v>19276</v>
      </c>
      <c r="E10817" s="94" t="s">
        <v>19277</v>
      </c>
      <c r="F10817" s="94" t="s">
        <v>128</v>
      </c>
    </row>
    <row r="10818" spans="1:6" ht="15" x14ac:dyDescent="0.25">
      <c r="A10818" s="94">
        <v>10814</v>
      </c>
      <c r="B10818" s="95">
        <v>44172.694976851802</v>
      </c>
      <c r="C10818" s="94">
        <v>5</v>
      </c>
      <c r="D10818" s="94" t="s">
        <v>19278</v>
      </c>
      <c r="E10818" s="94" t="s">
        <v>19279</v>
      </c>
      <c r="F10818" s="94" t="s">
        <v>128</v>
      </c>
    </row>
    <row r="10819" spans="1:6" ht="15" x14ac:dyDescent="0.25">
      <c r="A10819" s="94">
        <v>10815</v>
      </c>
      <c r="B10819" s="95">
        <v>44172.622094907398</v>
      </c>
      <c r="C10819" s="94">
        <v>5</v>
      </c>
      <c r="D10819" s="94" t="s">
        <v>19280</v>
      </c>
      <c r="E10819" s="94"/>
      <c r="F10819" s="94" t="s">
        <v>128</v>
      </c>
    </row>
    <row r="10820" spans="1:6" ht="15" x14ac:dyDescent="0.25">
      <c r="A10820" s="94">
        <v>10816</v>
      </c>
      <c r="B10820" s="95">
        <v>44172.599120370302</v>
      </c>
      <c r="C10820" s="94">
        <v>5</v>
      </c>
      <c r="D10820" s="94" t="s">
        <v>19281</v>
      </c>
      <c r="E10820" s="94" t="s">
        <v>19282</v>
      </c>
      <c r="F10820" s="94" t="s">
        <v>128</v>
      </c>
    </row>
    <row r="10821" spans="1:6" ht="15" x14ac:dyDescent="0.25">
      <c r="A10821" s="94">
        <v>10817</v>
      </c>
      <c r="B10821" s="95">
        <v>44172.580555555498</v>
      </c>
      <c r="C10821" s="94">
        <v>5</v>
      </c>
      <c r="D10821" s="94" t="s">
        <v>19283</v>
      </c>
      <c r="E10821" s="94" t="s">
        <v>19284</v>
      </c>
      <c r="F10821" s="94" t="s">
        <v>128</v>
      </c>
    </row>
    <row r="10822" spans="1:6" ht="15" x14ac:dyDescent="0.25">
      <c r="A10822" s="94">
        <v>10818</v>
      </c>
      <c r="B10822" s="95">
        <v>44172.491597222201</v>
      </c>
      <c r="C10822" s="94">
        <v>5</v>
      </c>
      <c r="D10822" s="94" t="s">
        <v>19285</v>
      </c>
      <c r="E10822" s="94" t="s">
        <v>19286</v>
      </c>
      <c r="F10822" s="94" t="s">
        <v>128</v>
      </c>
    </row>
    <row r="10823" spans="1:6" ht="15" x14ac:dyDescent="0.25">
      <c r="A10823" s="94">
        <v>10819</v>
      </c>
      <c r="B10823" s="95">
        <v>44172.458680555501</v>
      </c>
      <c r="C10823" s="94">
        <v>5</v>
      </c>
      <c r="D10823" s="94" t="s">
        <v>19287</v>
      </c>
      <c r="E10823" s="94" t="s">
        <v>19288</v>
      </c>
      <c r="F10823" s="94" t="s">
        <v>128</v>
      </c>
    </row>
    <row r="10824" spans="1:6" ht="15" x14ac:dyDescent="0.25">
      <c r="A10824" s="94">
        <v>10820</v>
      </c>
      <c r="B10824" s="95">
        <v>44172.428506944401</v>
      </c>
      <c r="C10824" s="94">
        <v>5</v>
      </c>
      <c r="D10824" s="94" t="s">
        <v>19289</v>
      </c>
      <c r="E10824" s="94" t="s">
        <v>19290</v>
      </c>
      <c r="F10824" s="94" t="s">
        <v>128</v>
      </c>
    </row>
    <row r="10825" spans="1:6" ht="15" x14ac:dyDescent="0.25">
      <c r="A10825" s="94">
        <v>10821</v>
      </c>
      <c r="B10825" s="95">
        <v>44172.390787037002</v>
      </c>
      <c r="C10825" s="94">
        <v>5</v>
      </c>
      <c r="D10825" s="94" t="s">
        <v>19291</v>
      </c>
      <c r="E10825" s="94" t="s">
        <v>19292</v>
      </c>
      <c r="F10825" s="94" t="s">
        <v>128</v>
      </c>
    </row>
    <row r="10826" spans="1:6" ht="15" x14ac:dyDescent="0.25">
      <c r="A10826" s="94">
        <v>10822</v>
      </c>
      <c r="B10826" s="95">
        <v>44172.3897685185</v>
      </c>
      <c r="C10826" s="94">
        <v>5</v>
      </c>
      <c r="D10826" s="94" t="s">
        <v>19293</v>
      </c>
      <c r="E10826" s="94" t="s">
        <v>19294</v>
      </c>
      <c r="F10826" s="94" t="s">
        <v>128</v>
      </c>
    </row>
    <row r="10827" spans="1:6" ht="15" x14ac:dyDescent="0.25">
      <c r="A10827" s="94">
        <v>10823</v>
      </c>
      <c r="B10827" s="95">
        <v>44171.918148148099</v>
      </c>
      <c r="C10827" s="94">
        <v>5</v>
      </c>
      <c r="D10827" s="94" t="s">
        <v>245</v>
      </c>
      <c r="E10827" s="94" t="s">
        <v>19295</v>
      </c>
      <c r="F10827" s="94" t="s">
        <v>128</v>
      </c>
    </row>
    <row r="10828" spans="1:6" ht="15" x14ac:dyDescent="0.25">
      <c r="A10828" s="94">
        <v>10824</v>
      </c>
      <c r="B10828" s="95">
        <v>44171.821400462897</v>
      </c>
      <c r="C10828" s="94">
        <v>5</v>
      </c>
      <c r="D10828" s="94" t="s">
        <v>19296</v>
      </c>
      <c r="E10828" s="94" t="s">
        <v>19297</v>
      </c>
      <c r="F10828" s="94" t="s">
        <v>128</v>
      </c>
    </row>
    <row r="10829" spans="1:6" ht="15" x14ac:dyDescent="0.25">
      <c r="A10829" s="94">
        <v>10825</v>
      </c>
      <c r="B10829" s="95">
        <v>44171.8025694444</v>
      </c>
      <c r="C10829" s="94">
        <v>2</v>
      </c>
      <c r="D10829" s="94" t="s">
        <v>19298</v>
      </c>
      <c r="E10829" s="94" t="s">
        <v>19299</v>
      </c>
      <c r="F10829" s="94" t="s">
        <v>128</v>
      </c>
    </row>
    <row r="10830" spans="1:6" ht="15" x14ac:dyDescent="0.25">
      <c r="A10830" s="94">
        <v>10826</v>
      </c>
      <c r="B10830" s="95">
        <v>44171.746828703697</v>
      </c>
      <c r="C10830" s="94">
        <v>5</v>
      </c>
      <c r="D10830" s="94" t="s">
        <v>19300</v>
      </c>
      <c r="E10830" s="94" t="s">
        <v>19301</v>
      </c>
      <c r="F10830" s="94" t="s">
        <v>128</v>
      </c>
    </row>
    <row r="10831" spans="1:6" ht="15" x14ac:dyDescent="0.25">
      <c r="A10831" s="94">
        <v>10827</v>
      </c>
      <c r="B10831" s="95">
        <v>44171.718101851802</v>
      </c>
      <c r="C10831" s="94">
        <v>5</v>
      </c>
      <c r="D10831" s="94" t="s">
        <v>19302</v>
      </c>
      <c r="E10831" s="94" t="s">
        <v>19303</v>
      </c>
      <c r="F10831" s="94" t="s">
        <v>128</v>
      </c>
    </row>
    <row r="10832" spans="1:6" ht="15" x14ac:dyDescent="0.25">
      <c r="A10832" s="94">
        <v>10828</v>
      </c>
      <c r="B10832" s="95">
        <v>44171.669016203698</v>
      </c>
      <c r="C10832" s="94">
        <v>5</v>
      </c>
      <c r="D10832" s="94" t="s">
        <v>19304</v>
      </c>
      <c r="E10832" s="94" t="s">
        <v>19305</v>
      </c>
      <c r="F10832" s="94" t="s">
        <v>128</v>
      </c>
    </row>
    <row r="10833" spans="1:6" ht="15" x14ac:dyDescent="0.25">
      <c r="A10833" s="94">
        <v>10829</v>
      </c>
      <c r="B10833" s="95">
        <v>44171.634837962898</v>
      </c>
      <c r="C10833" s="94">
        <v>5</v>
      </c>
      <c r="D10833" s="94" t="s">
        <v>19306</v>
      </c>
      <c r="E10833" s="94" t="s">
        <v>19307</v>
      </c>
      <c r="F10833" s="94" t="s">
        <v>128</v>
      </c>
    </row>
    <row r="10834" spans="1:6" ht="15" x14ac:dyDescent="0.25">
      <c r="A10834" s="94">
        <v>10830</v>
      </c>
      <c r="B10834" s="95">
        <v>44171.617465277697</v>
      </c>
      <c r="C10834" s="94">
        <v>5</v>
      </c>
      <c r="D10834" s="94" t="s">
        <v>19308</v>
      </c>
      <c r="E10834" s="94" t="s">
        <v>19309</v>
      </c>
      <c r="F10834" s="94" t="s">
        <v>128</v>
      </c>
    </row>
    <row r="10835" spans="1:6" ht="15" x14ac:dyDescent="0.25">
      <c r="A10835" s="94">
        <v>10831</v>
      </c>
      <c r="B10835" s="95">
        <v>44171.591909722199</v>
      </c>
      <c r="C10835" s="94">
        <v>5</v>
      </c>
      <c r="D10835" s="94" t="s">
        <v>19310</v>
      </c>
      <c r="E10835" s="94" t="s">
        <v>19311</v>
      </c>
      <c r="F10835" s="94" t="s">
        <v>128</v>
      </c>
    </row>
    <row r="10836" spans="1:6" ht="15" x14ac:dyDescent="0.25">
      <c r="A10836" s="94">
        <v>10832</v>
      </c>
      <c r="B10836" s="95">
        <v>44171.562372685097</v>
      </c>
      <c r="C10836" s="94">
        <v>5</v>
      </c>
      <c r="D10836" s="94" t="s">
        <v>19312</v>
      </c>
      <c r="E10836" s="94" t="s">
        <v>19313</v>
      </c>
      <c r="F10836" s="94" t="s">
        <v>128</v>
      </c>
    </row>
    <row r="10837" spans="1:6" ht="15" x14ac:dyDescent="0.25">
      <c r="A10837" s="94">
        <v>10833</v>
      </c>
      <c r="B10837" s="95">
        <v>44171.489236111098</v>
      </c>
      <c r="C10837" s="94">
        <v>5</v>
      </c>
      <c r="D10837" s="94" t="s">
        <v>19314</v>
      </c>
      <c r="E10837" s="94" t="s">
        <v>19315</v>
      </c>
      <c r="F10837" s="94" t="s">
        <v>128</v>
      </c>
    </row>
    <row r="10838" spans="1:6" ht="15" x14ac:dyDescent="0.25">
      <c r="A10838" s="94">
        <v>10834</v>
      </c>
      <c r="B10838" s="95">
        <v>44170.748680555502</v>
      </c>
      <c r="C10838" s="94">
        <v>5</v>
      </c>
      <c r="D10838" s="94" t="s">
        <v>19316</v>
      </c>
      <c r="E10838" s="94" t="s">
        <v>19317</v>
      </c>
      <c r="F10838" s="94" t="s">
        <v>128</v>
      </c>
    </row>
    <row r="10839" spans="1:6" ht="15" x14ac:dyDescent="0.25">
      <c r="A10839" s="94">
        <v>10835</v>
      </c>
      <c r="B10839" s="95">
        <v>44170.699594907397</v>
      </c>
      <c r="C10839" s="94">
        <v>5</v>
      </c>
      <c r="D10839" s="94" t="s">
        <v>2109</v>
      </c>
      <c r="E10839" s="94" t="s">
        <v>19318</v>
      </c>
      <c r="F10839" s="94" t="s">
        <v>128</v>
      </c>
    </row>
    <row r="10840" spans="1:6" ht="15" x14ac:dyDescent="0.25">
      <c r="A10840" s="94">
        <v>10836</v>
      </c>
      <c r="B10840" s="95">
        <v>44170.695625</v>
      </c>
      <c r="C10840" s="94">
        <v>1</v>
      </c>
      <c r="D10840" s="94" t="s">
        <v>19319</v>
      </c>
      <c r="E10840" s="94" t="s">
        <v>19320</v>
      </c>
      <c r="F10840" s="94" t="s">
        <v>128</v>
      </c>
    </row>
    <row r="10841" spans="1:6" ht="15" x14ac:dyDescent="0.25">
      <c r="A10841" s="94">
        <v>10837</v>
      </c>
      <c r="B10841" s="95">
        <v>44170.690659722197</v>
      </c>
      <c r="C10841" s="94">
        <v>5</v>
      </c>
      <c r="D10841" s="94" t="s">
        <v>19321</v>
      </c>
      <c r="E10841" s="94" t="s">
        <v>19322</v>
      </c>
      <c r="F10841" s="94" t="s">
        <v>128</v>
      </c>
    </row>
    <row r="10842" spans="1:6" ht="15" x14ac:dyDescent="0.25">
      <c r="A10842" s="94">
        <v>10838</v>
      </c>
      <c r="B10842" s="95">
        <v>44170.662326388803</v>
      </c>
      <c r="C10842" s="94">
        <v>5</v>
      </c>
      <c r="D10842" s="94" t="s">
        <v>19323</v>
      </c>
      <c r="E10842" s="94" t="s">
        <v>19324</v>
      </c>
      <c r="F10842" s="94" t="s">
        <v>128</v>
      </c>
    </row>
    <row r="10843" spans="1:6" ht="15" x14ac:dyDescent="0.25">
      <c r="A10843" s="94">
        <v>10839</v>
      </c>
      <c r="B10843" s="95">
        <v>44170.662326388803</v>
      </c>
      <c r="C10843" s="94">
        <v>4</v>
      </c>
      <c r="D10843" s="94" t="s">
        <v>19325</v>
      </c>
      <c r="E10843" s="94" t="s">
        <v>19326</v>
      </c>
      <c r="F10843" s="94" t="s">
        <v>128</v>
      </c>
    </row>
    <row r="10844" spans="1:6" ht="15" x14ac:dyDescent="0.25">
      <c r="A10844" s="94">
        <v>10840</v>
      </c>
      <c r="B10844" s="95">
        <v>44170.662326388803</v>
      </c>
      <c r="C10844" s="94">
        <v>4</v>
      </c>
      <c r="D10844" s="94" t="s">
        <v>19325</v>
      </c>
      <c r="E10844" s="94" t="s">
        <v>19326</v>
      </c>
      <c r="F10844" s="94" t="s">
        <v>128</v>
      </c>
    </row>
    <row r="10845" spans="1:6" ht="15" x14ac:dyDescent="0.25">
      <c r="A10845" s="94">
        <v>10841</v>
      </c>
      <c r="B10845" s="95">
        <v>44170.640300925901</v>
      </c>
      <c r="C10845" s="94">
        <v>5</v>
      </c>
      <c r="D10845" s="94" t="s">
        <v>19327</v>
      </c>
      <c r="E10845" s="94" t="s">
        <v>19328</v>
      </c>
      <c r="F10845" s="94" t="s">
        <v>128</v>
      </c>
    </row>
    <row r="10846" spans="1:6" ht="15" x14ac:dyDescent="0.25">
      <c r="A10846" s="94">
        <v>10842</v>
      </c>
      <c r="B10846" s="95">
        <v>44170.626990740697</v>
      </c>
      <c r="C10846" s="94">
        <v>5</v>
      </c>
      <c r="D10846" s="94" t="s">
        <v>2444</v>
      </c>
      <c r="E10846" s="94" t="s">
        <v>19329</v>
      </c>
      <c r="F10846" s="94" t="s">
        <v>128</v>
      </c>
    </row>
    <row r="10847" spans="1:6" ht="15" x14ac:dyDescent="0.25">
      <c r="A10847" s="94">
        <v>10843</v>
      </c>
      <c r="B10847" s="95">
        <v>44170.611076388799</v>
      </c>
      <c r="C10847" s="94">
        <v>4</v>
      </c>
      <c r="D10847" s="94" t="s">
        <v>19330</v>
      </c>
      <c r="E10847" s="94" t="s">
        <v>19331</v>
      </c>
      <c r="F10847" s="94" t="s">
        <v>128</v>
      </c>
    </row>
    <row r="10848" spans="1:6" ht="15" x14ac:dyDescent="0.25">
      <c r="A10848" s="94">
        <v>10844</v>
      </c>
      <c r="B10848" s="95">
        <v>44170.600138888803</v>
      </c>
      <c r="C10848" s="94">
        <v>5</v>
      </c>
      <c r="D10848" s="94" t="s">
        <v>3868</v>
      </c>
      <c r="E10848" s="94" t="s">
        <v>19332</v>
      </c>
      <c r="F10848" s="94" t="s">
        <v>128</v>
      </c>
    </row>
    <row r="10849" spans="1:6" ht="15" x14ac:dyDescent="0.25">
      <c r="A10849" s="94">
        <v>10845</v>
      </c>
      <c r="B10849" s="95">
        <v>44170.597395833298</v>
      </c>
      <c r="C10849" s="94">
        <v>5</v>
      </c>
      <c r="D10849" s="94" t="s">
        <v>19333</v>
      </c>
      <c r="E10849" s="94" t="s">
        <v>19334</v>
      </c>
      <c r="F10849" s="94" t="s">
        <v>128</v>
      </c>
    </row>
    <row r="10850" spans="1:6" ht="15" x14ac:dyDescent="0.25">
      <c r="A10850" s="94">
        <v>10846</v>
      </c>
      <c r="B10850" s="95">
        <v>44170.5342013888</v>
      </c>
      <c r="C10850" s="94">
        <v>5</v>
      </c>
      <c r="D10850" s="94" t="s">
        <v>19335</v>
      </c>
      <c r="E10850" s="94" t="s">
        <v>19336</v>
      </c>
      <c r="F10850" s="94" t="s">
        <v>128</v>
      </c>
    </row>
    <row r="10851" spans="1:6" ht="15" x14ac:dyDescent="0.25">
      <c r="A10851" s="94">
        <v>10847</v>
      </c>
      <c r="B10851" s="95">
        <v>44170.427696759201</v>
      </c>
      <c r="C10851" s="94">
        <v>5</v>
      </c>
      <c r="D10851" s="94" t="s">
        <v>19337</v>
      </c>
      <c r="E10851" s="94" t="s">
        <v>19338</v>
      </c>
      <c r="F10851" s="94" t="s">
        <v>128</v>
      </c>
    </row>
    <row r="10852" spans="1:6" ht="15" x14ac:dyDescent="0.25">
      <c r="A10852" s="94">
        <v>10848</v>
      </c>
      <c r="B10852" s="95">
        <v>44170.373449074003</v>
      </c>
      <c r="C10852" s="94">
        <v>5</v>
      </c>
      <c r="D10852" s="94" t="s">
        <v>19339</v>
      </c>
      <c r="E10852" s="94" t="s">
        <v>19340</v>
      </c>
      <c r="F10852" s="94" t="s">
        <v>128</v>
      </c>
    </row>
    <row r="10853" spans="1:6" ht="15" x14ac:dyDescent="0.25">
      <c r="A10853" s="94">
        <v>10849</v>
      </c>
      <c r="B10853" s="95">
        <v>44170.102511573998</v>
      </c>
      <c r="C10853" s="94">
        <v>1</v>
      </c>
      <c r="D10853" s="94" t="s">
        <v>19341</v>
      </c>
      <c r="E10853" s="94" t="s">
        <v>19342</v>
      </c>
      <c r="F10853" s="94" t="s">
        <v>128</v>
      </c>
    </row>
    <row r="10854" spans="1:6" ht="15" x14ac:dyDescent="0.25">
      <c r="A10854" s="94">
        <v>10850</v>
      </c>
      <c r="B10854" s="95">
        <v>44169.840266203697</v>
      </c>
      <c r="C10854" s="94">
        <v>5</v>
      </c>
      <c r="D10854" s="94" t="s">
        <v>19343</v>
      </c>
      <c r="E10854" s="94" t="s">
        <v>19344</v>
      </c>
      <c r="F10854" s="94" t="s">
        <v>128</v>
      </c>
    </row>
    <row r="10855" spans="1:6" ht="15" x14ac:dyDescent="0.25">
      <c r="A10855" s="94">
        <v>10851</v>
      </c>
      <c r="B10855" s="95">
        <v>44169.794212962901</v>
      </c>
      <c r="C10855" s="94">
        <v>5</v>
      </c>
      <c r="D10855" s="94" t="s">
        <v>876</v>
      </c>
      <c r="E10855" s="94" t="s">
        <v>19345</v>
      </c>
      <c r="F10855" s="94" t="s">
        <v>128</v>
      </c>
    </row>
    <row r="10856" spans="1:6" ht="15" x14ac:dyDescent="0.25">
      <c r="A10856" s="94">
        <v>10852</v>
      </c>
      <c r="B10856" s="95">
        <v>44169.780624999999</v>
      </c>
      <c r="C10856" s="94">
        <v>5</v>
      </c>
      <c r="D10856" s="94" t="s">
        <v>245</v>
      </c>
      <c r="E10856" s="94" t="s">
        <v>19346</v>
      </c>
      <c r="F10856" s="94" t="s">
        <v>128</v>
      </c>
    </row>
    <row r="10857" spans="1:6" ht="15" x14ac:dyDescent="0.25">
      <c r="A10857" s="94">
        <v>10853</v>
      </c>
      <c r="B10857" s="95">
        <v>44169.739074074001</v>
      </c>
      <c r="C10857" s="94">
        <v>5</v>
      </c>
      <c r="D10857" s="94" t="s">
        <v>19347</v>
      </c>
      <c r="E10857" s="94" t="s">
        <v>19348</v>
      </c>
      <c r="F10857" s="94" t="s">
        <v>128</v>
      </c>
    </row>
    <row r="10858" spans="1:6" ht="15" x14ac:dyDescent="0.25">
      <c r="A10858" s="94">
        <v>10854</v>
      </c>
      <c r="B10858" s="95">
        <v>44169.7319444444</v>
      </c>
      <c r="C10858" s="94">
        <v>5</v>
      </c>
      <c r="D10858" s="94" t="s">
        <v>19349</v>
      </c>
      <c r="E10858" s="94" t="s">
        <v>19350</v>
      </c>
      <c r="F10858" s="94" t="s">
        <v>128</v>
      </c>
    </row>
    <row r="10859" spans="1:6" ht="15" x14ac:dyDescent="0.25">
      <c r="A10859" s="94">
        <v>10855</v>
      </c>
      <c r="B10859" s="95">
        <v>44169.673530092499</v>
      </c>
      <c r="C10859" s="94">
        <v>5</v>
      </c>
      <c r="D10859" s="94" t="s">
        <v>19351</v>
      </c>
      <c r="E10859" s="94"/>
      <c r="F10859" s="94" t="s">
        <v>128</v>
      </c>
    </row>
    <row r="10860" spans="1:6" ht="15" x14ac:dyDescent="0.25">
      <c r="A10860" s="94">
        <v>10856</v>
      </c>
      <c r="B10860" s="95">
        <v>44169.620624999901</v>
      </c>
      <c r="C10860" s="94">
        <v>5</v>
      </c>
      <c r="D10860" s="94" t="s">
        <v>19352</v>
      </c>
      <c r="E10860" s="94" t="s">
        <v>19353</v>
      </c>
      <c r="F10860" s="94" t="s">
        <v>128</v>
      </c>
    </row>
    <row r="10861" spans="1:6" ht="15" x14ac:dyDescent="0.25">
      <c r="A10861" s="94">
        <v>10857</v>
      </c>
      <c r="B10861" s="95">
        <v>44169.511157407404</v>
      </c>
      <c r="C10861" s="94">
        <v>2</v>
      </c>
      <c r="D10861" s="94" t="s">
        <v>2102</v>
      </c>
      <c r="E10861" s="94" t="s">
        <v>19354</v>
      </c>
      <c r="F10861" s="94" t="s">
        <v>1977</v>
      </c>
    </row>
    <row r="10862" spans="1:6" ht="15" x14ac:dyDescent="0.25">
      <c r="A10862" s="94">
        <v>10858</v>
      </c>
      <c r="B10862" s="95">
        <v>44169.500648148103</v>
      </c>
      <c r="C10862" s="94">
        <v>1</v>
      </c>
      <c r="D10862" s="94" t="s">
        <v>19355</v>
      </c>
      <c r="E10862" s="94" t="s">
        <v>19356</v>
      </c>
      <c r="F10862" s="94" t="s">
        <v>1977</v>
      </c>
    </row>
    <row r="10863" spans="1:6" ht="15" x14ac:dyDescent="0.25">
      <c r="A10863" s="94">
        <v>10859</v>
      </c>
      <c r="B10863" s="95">
        <v>44169.460590277697</v>
      </c>
      <c r="C10863" s="94">
        <v>5</v>
      </c>
      <c r="D10863" s="94" t="s">
        <v>479</v>
      </c>
      <c r="E10863" s="94" t="s">
        <v>19357</v>
      </c>
      <c r="F10863" s="94" t="s">
        <v>128</v>
      </c>
    </row>
    <row r="10864" spans="1:6" ht="15" x14ac:dyDescent="0.25">
      <c r="A10864" s="94">
        <v>10860</v>
      </c>
      <c r="B10864" s="95">
        <v>44168.8558217592</v>
      </c>
      <c r="C10864" s="94">
        <v>5</v>
      </c>
      <c r="D10864" s="94" t="s">
        <v>19358</v>
      </c>
      <c r="E10864" s="94" t="s">
        <v>19359</v>
      </c>
      <c r="F10864" s="94" t="s">
        <v>128</v>
      </c>
    </row>
    <row r="10865" spans="1:6" ht="15" x14ac:dyDescent="0.25">
      <c r="A10865" s="94">
        <v>10861</v>
      </c>
      <c r="B10865" s="95">
        <v>44168.847893518498</v>
      </c>
      <c r="C10865" s="94">
        <v>5</v>
      </c>
      <c r="D10865" s="94" t="s">
        <v>19360</v>
      </c>
      <c r="E10865" s="94" t="s">
        <v>19361</v>
      </c>
      <c r="F10865" s="94" t="s">
        <v>128</v>
      </c>
    </row>
    <row r="10866" spans="1:6" ht="15" x14ac:dyDescent="0.25">
      <c r="A10866" s="94">
        <v>10862</v>
      </c>
      <c r="B10866" s="95">
        <v>44168.833796296298</v>
      </c>
      <c r="C10866" s="94">
        <v>5</v>
      </c>
      <c r="D10866" s="94" t="s">
        <v>19362</v>
      </c>
      <c r="E10866" s="94" t="s">
        <v>19363</v>
      </c>
      <c r="F10866" s="94" t="s">
        <v>128</v>
      </c>
    </row>
    <row r="10867" spans="1:6" ht="15" x14ac:dyDescent="0.25">
      <c r="A10867" s="94">
        <v>10863</v>
      </c>
      <c r="B10867" s="95">
        <v>44168.827800925901</v>
      </c>
      <c r="C10867" s="94">
        <v>5</v>
      </c>
      <c r="D10867" s="94" t="s">
        <v>19364</v>
      </c>
      <c r="E10867" s="94" t="s">
        <v>19365</v>
      </c>
      <c r="F10867" s="94" t="s">
        <v>128</v>
      </c>
    </row>
    <row r="10868" spans="1:6" ht="15" x14ac:dyDescent="0.25">
      <c r="A10868" s="94">
        <v>10864</v>
      </c>
      <c r="B10868" s="95">
        <v>44168.823495370299</v>
      </c>
      <c r="C10868" s="94">
        <v>5</v>
      </c>
      <c r="D10868" s="94" t="s">
        <v>523</v>
      </c>
      <c r="E10868" s="94" t="s">
        <v>19366</v>
      </c>
      <c r="F10868" s="94" t="s">
        <v>1977</v>
      </c>
    </row>
    <row r="10869" spans="1:6" ht="15" x14ac:dyDescent="0.25">
      <c r="A10869" s="94">
        <v>10865</v>
      </c>
      <c r="B10869" s="95">
        <v>44168.7916550925</v>
      </c>
      <c r="C10869" s="94">
        <v>5</v>
      </c>
      <c r="D10869" s="94" t="s">
        <v>190</v>
      </c>
      <c r="E10869" s="94" t="s">
        <v>19367</v>
      </c>
      <c r="F10869" s="94" t="s">
        <v>128</v>
      </c>
    </row>
    <row r="10870" spans="1:6" ht="15" x14ac:dyDescent="0.25">
      <c r="A10870" s="94">
        <v>10866</v>
      </c>
      <c r="B10870" s="95">
        <v>44168.7705092592</v>
      </c>
      <c r="C10870" s="94">
        <v>5</v>
      </c>
      <c r="D10870" s="94" t="s">
        <v>263</v>
      </c>
      <c r="E10870" s="94" t="s">
        <v>19368</v>
      </c>
      <c r="F10870" s="94" t="s">
        <v>128</v>
      </c>
    </row>
    <row r="10871" spans="1:6" ht="15" x14ac:dyDescent="0.25">
      <c r="A10871" s="94">
        <v>10867</v>
      </c>
      <c r="B10871" s="95">
        <v>44168.767407407402</v>
      </c>
      <c r="C10871" s="94">
        <v>5</v>
      </c>
      <c r="D10871" s="94" t="s">
        <v>19369</v>
      </c>
      <c r="E10871" s="94"/>
      <c r="F10871" s="94" t="s">
        <v>128</v>
      </c>
    </row>
    <row r="10872" spans="1:6" ht="15" x14ac:dyDescent="0.25">
      <c r="A10872" s="94">
        <v>10868</v>
      </c>
      <c r="B10872" s="95">
        <v>44168.732499999998</v>
      </c>
      <c r="C10872" s="94">
        <v>3</v>
      </c>
      <c r="D10872" s="94" t="s">
        <v>19370</v>
      </c>
      <c r="E10872" s="94" t="s">
        <v>19371</v>
      </c>
      <c r="F10872" s="94" t="s">
        <v>128</v>
      </c>
    </row>
    <row r="10873" spans="1:6" ht="15" x14ac:dyDescent="0.25">
      <c r="A10873" s="94">
        <v>10869</v>
      </c>
      <c r="B10873" s="95">
        <v>44168.6836342592</v>
      </c>
      <c r="C10873" s="94">
        <v>4</v>
      </c>
      <c r="D10873" s="94" t="s">
        <v>19372</v>
      </c>
      <c r="E10873" s="94" t="s">
        <v>19373</v>
      </c>
      <c r="F10873" s="94" t="s">
        <v>128</v>
      </c>
    </row>
    <row r="10874" spans="1:6" ht="15" x14ac:dyDescent="0.25">
      <c r="A10874" s="94">
        <v>10870</v>
      </c>
      <c r="B10874" s="95">
        <v>44168.681180555497</v>
      </c>
      <c r="C10874" s="94">
        <v>5</v>
      </c>
      <c r="D10874" s="94" t="s">
        <v>19374</v>
      </c>
      <c r="E10874" s="94" t="s">
        <v>19375</v>
      </c>
      <c r="F10874" s="94" t="s">
        <v>1977</v>
      </c>
    </row>
    <row r="10875" spans="1:6" ht="15" x14ac:dyDescent="0.25">
      <c r="A10875" s="94">
        <v>10871</v>
      </c>
      <c r="B10875" s="95">
        <v>44168.6773958333</v>
      </c>
      <c r="C10875" s="94">
        <v>4</v>
      </c>
      <c r="D10875" s="94" t="s">
        <v>19376</v>
      </c>
      <c r="E10875" s="94" t="s">
        <v>19377</v>
      </c>
      <c r="F10875" s="94" t="s">
        <v>128</v>
      </c>
    </row>
    <row r="10876" spans="1:6" ht="15" x14ac:dyDescent="0.25">
      <c r="A10876" s="94">
        <v>10872</v>
      </c>
      <c r="B10876" s="95">
        <v>44168.674050925903</v>
      </c>
      <c r="C10876" s="94">
        <v>5</v>
      </c>
      <c r="D10876" s="94" t="s">
        <v>263</v>
      </c>
      <c r="E10876" s="94" t="s">
        <v>19378</v>
      </c>
      <c r="F10876" s="94" t="s">
        <v>128</v>
      </c>
    </row>
    <row r="10877" spans="1:6" ht="15" x14ac:dyDescent="0.25">
      <c r="A10877" s="94">
        <v>10873</v>
      </c>
      <c r="B10877" s="95">
        <v>44168.623506944401</v>
      </c>
      <c r="C10877" s="94">
        <v>5</v>
      </c>
      <c r="D10877" s="94" t="s">
        <v>19379</v>
      </c>
      <c r="E10877" s="94" t="s">
        <v>19380</v>
      </c>
      <c r="F10877" s="94" t="s">
        <v>128</v>
      </c>
    </row>
    <row r="10878" spans="1:6" ht="15" x14ac:dyDescent="0.25">
      <c r="A10878" s="94">
        <v>10874</v>
      </c>
      <c r="B10878" s="95">
        <v>44168.6218055555</v>
      </c>
      <c r="C10878" s="94">
        <v>5</v>
      </c>
      <c r="D10878" s="94" t="s">
        <v>19381</v>
      </c>
      <c r="E10878" s="94"/>
      <c r="F10878" s="94" t="s">
        <v>128</v>
      </c>
    </row>
    <row r="10879" spans="1:6" ht="15" x14ac:dyDescent="0.25">
      <c r="A10879" s="94">
        <v>10875</v>
      </c>
      <c r="B10879" s="95">
        <v>44168.596817129597</v>
      </c>
      <c r="C10879" s="94">
        <v>5</v>
      </c>
      <c r="D10879" s="94" t="s">
        <v>19382</v>
      </c>
      <c r="E10879" s="94" t="s">
        <v>19383</v>
      </c>
      <c r="F10879" s="94" t="s">
        <v>128</v>
      </c>
    </row>
    <row r="10880" spans="1:6" ht="15" x14ac:dyDescent="0.25">
      <c r="A10880" s="94">
        <v>10876</v>
      </c>
      <c r="B10880" s="95">
        <v>44168.584618055502</v>
      </c>
      <c r="C10880" s="94">
        <v>3</v>
      </c>
      <c r="D10880" s="94" t="s">
        <v>19384</v>
      </c>
      <c r="E10880" s="94" t="s">
        <v>19385</v>
      </c>
      <c r="F10880" s="94" t="s">
        <v>1977</v>
      </c>
    </row>
    <row r="10881" spans="1:6" ht="15" x14ac:dyDescent="0.25">
      <c r="A10881" s="94">
        <v>10877</v>
      </c>
      <c r="B10881" s="95">
        <v>44168.570706018501</v>
      </c>
      <c r="C10881" s="94">
        <v>5</v>
      </c>
      <c r="D10881" s="94" t="s">
        <v>19386</v>
      </c>
      <c r="E10881" s="94" t="s">
        <v>19387</v>
      </c>
      <c r="F10881" s="94" t="s">
        <v>128</v>
      </c>
    </row>
    <row r="10882" spans="1:6" ht="15" x14ac:dyDescent="0.25">
      <c r="A10882" s="94">
        <v>10878</v>
      </c>
      <c r="B10882" s="95">
        <v>44168.560474537</v>
      </c>
      <c r="C10882" s="94">
        <v>5</v>
      </c>
      <c r="D10882" s="94" t="s">
        <v>19388</v>
      </c>
      <c r="E10882" s="94" t="s">
        <v>19389</v>
      </c>
      <c r="F10882" s="94" t="s">
        <v>128</v>
      </c>
    </row>
    <row r="10883" spans="1:6" ht="15" x14ac:dyDescent="0.25">
      <c r="A10883" s="94">
        <v>10879</v>
      </c>
      <c r="B10883" s="95">
        <v>44168.516527777698</v>
      </c>
      <c r="C10883" s="94">
        <v>5</v>
      </c>
      <c r="D10883" s="94" t="s">
        <v>19390</v>
      </c>
      <c r="E10883" s="94" t="s">
        <v>19391</v>
      </c>
      <c r="F10883" s="94" t="s">
        <v>1977</v>
      </c>
    </row>
    <row r="10884" spans="1:6" ht="15" x14ac:dyDescent="0.25">
      <c r="A10884" s="94">
        <v>10880</v>
      </c>
      <c r="B10884" s="95">
        <v>44168.432696759199</v>
      </c>
      <c r="C10884" s="94">
        <v>5</v>
      </c>
      <c r="D10884" s="94" t="s">
        <v>263</v>
      </c>
      <c r="E10884" s="94" t="s">
        <v>19392</v>
      </c>
      <c r="F10884" s="94" t="s">
        <v>128</v>
      </c>
    </row>
    <row r="10885" spans="1:6" ht="15" x14ac:dyDescent="0.25">
      <c r="A10885" s="94">
        <v>10881</v>
      </c>
      <c r="B10885" s="95">
        <v>44167.965185185101</v>
      </c>
      <c r="C10885" s="94">
        <v>2</v>
      </c>
      <c r="D10885" s="94" t="s">
        <v>19393</v>
      </c>
      <c r="E10885" s="94" t="s">
        <v>19394</v>
      </c>
      <c r="F10885" s="94" t="s">
        <v>128</v>
      </c>
    </row>
    <row r="10886" spans="1:6" ht="15" x14ac:dyDescent="0.25">
      <c r="A10886" s="94">
        <v>10882</v>
      </c>
      <c r="B10886" s="95">
        <v>44167.949942129599</v>
      </c>
      <c r="C10886" s="94">
        <v>5</v>
      </c>
      <c r="D10886" s="94" t="s">
        <v>19395</v>
      </c>
      <c r="E10886" s="94"/>
      <c r="F10886" s="94" t="s">
        <v>1977</v>
      </c>
    </row>
    <row r="10887" spans="1:6" ht="15" x14ac:dyDescent="0.25">
      <c r="A10887" s="94">
        <v>10883</v>
      </c>
      <c r="B10887" s="95">
        <v>44167.943391203698</v>
      </c>
      <c r="C10887" s="94">
        <v>5</v>
      </c>
      <c r="D10887" s="94" t="s">
        <v>19396</v>
      </c>
      <c r="E10887" s="94" t="s">
        <v>19397</v>
      </c>
      <c r="F10887" s="94" t="s">
        <v>128</v>
      </c>
    </row>
    <row r="10888" spans="1:6" ht="15" x14ac:dyDescent="0.25">
      <c r="A10888" s="94">
        <v>10884</v>
      </c>
      <c r="B10888" s="95">
        <v>44167.9132986111</v>
      </c>
      <c r="C10888" s="94">
        <v>5</v>
      </c>
      <c r="D10888" s="94" t="s">
        <v>8208</v>
      </c>
      <c r="E10888" s="94" t="s">
        <v>19398</v>
      </c>
      <c r="F10888" s="94" t="s">
        <v>128</v>
      </c>
    </row>
    <row r="10889" spans="1:6" ht="15" x14ac:dyDescent="0.25">
      <c r="A10889" s="94">
        <v>10885</v>
      </c>
      <c r="B10889" s="95">
        <v>44167.903657407398</v>
      </c>
      <c r="C10889" s="94">
        <v>5</v>
      </c>
      <c r="D10889" s="94" t="s">
        <v>19399</v>
      </c>
      <c r="E10889" s="94" t="s">
        <v>19400</v>
      </c>
      <c r="F10889" s="94" t="s">
        <v>128</v>
      </c>
    </row>
    <row r="10890" spans="1:6" ht="15" x14ac:dyDescent="0.25">
      <c r="A10890" s="94">
        <v>10886</v>
      </c>
      <c r="B10890" s="95">
        <v>44167.900856481399</v>
      </c>
      <c r="C10890" s="94">
        <v>5</v>
      </c>
      <c r="D10890" s="94" t="s">
        <v>19401</v>
      </c>
      <c r="E10890" s="94" t="s">
        <v>19402</v>
      </c>
      <c r="F10890" s="94" t="s">
        <v>128</v>
      </c>
    </row>
    <row r="10891" spans="1:6" ht="15" x14ac:dyDescent="0.25">
      <c r="A10891" s="94">
        <v>10887</v>
      </c>
      <c r="B10891" s="95">
        <v>44167.824004629598</v>
      </c>
      <c r="C10891" s="94">
        <v>5</v>
      </c>
      <c r="D10891" s="94" t="s">
        <v>19403</v>
      </c>
      <c r="E10891" s="94" t="s">
        <v>19404</v>
      </c>
      <c r="F10891" s="94" t="s">
        <v>128</v>
      </c>
    </row>
    <row r="10892" spans="1:6" ht="15" x14ac:dyDescent="0.25">
      <c r="A10892" s="94">
        <v>10888</v>
      </c>
      <c r="B10892" s="95">
        <v>44167.801238425898</v>
      </c>
      <c r="C10892" s="94">
        <v>4</v>
      </c>
      <c r="D10892" s="94" t="s">
        <v>19405</v>
      </c>
      <c r="E10892" s="94"/>
      <c r="F10892" s="94" t="s">
        <v>128</v>
      </c>
    </row>
    <row r="10893" spans="1:6" ht="15" x14ac:dyDescent="0.25">
      <c r="A10893" s="94">
        <v>10889</v>
      </c>
      <c r="B10893" s="95">
        <v>44167.759641203702</v>
      </c>
      <c r="C10893" s="94">
        <v>5</v>
      </c>
      <c r="D10893" s="94" t="s">
        <v>19406</v>
      </c>
      <c r="E10893" s="94" t="s">
        <v>19407</v>
      </c>
      <c r="F10893" s="94" t="s">
        <v>128</v>
      </c>
    </row>
    <row r="10894" spans="1:6" ht="15" x14ac:dyDescent="0.25">
      <c r="A10894" s="94">
        <v>10890</v>
      </c>
      <c r="B10894" s="95">
        <v>44167.745925925898</v>
      </c>
      <c r="C10894" s="94">
        <v>5</v>
      </c>
      <c r="D10894" s="94" t="s">
        <v>19408</v>
      </c>
      <c r="E10894" s="94" t="s">
        <v>19409</v>
      </c>
      <c r="F10894" s="94" t="s">
        <v>128</v>
      </c>
    </row>
    <row r="10895" spans="1:6" ht="15" x14ac:dyDescent="0.25">
      <c r="A10895" s="94">
        <v>10891</v>
      </c>
      <c r="B10895" s="95">
        <v>44167.722164351799</v>
      </c>
      <c r="C10895" s="94">
        <v>5</v>
      </c>
      <c r="D10895" s="94" t="s">
        <v>19410</v>
      </c>
      <c r="E10895" s="94" t="s">
        <v>19411</v>
      </c>
      <c r="F10895" s="94" t="s">
        <v>128</v>
      </c>
    </row>
    <row r="10896" spans="1:6" ht="15" x14ac:dyDescent="0.25">
      <c r="A10896" s="94">
        <v>10892</v>
      </c>
      <c r="B10896" s="95">
        <v>44167.718958333302</v>
      </c>
      <c r="C10896" s="94">
        <v>5</v>
      </c>
      <c r="D10896" s="94" t="s">
        <v>19412</v>
      </c>
      <c r="E10896" s="94" t="s">
        <v>19413</v>
      </c>
      <c r="F10896" s="94" t="s">
        <v>128</v>
      </c>
    </row>
    <row r="10897" spans="1:6" ht="15" x14ac:dyDescent="0.25">
      <c r="A10897" s="94">
        <v>10893</v>
      </c>
      <c r="B10897" s="95">
        <v>44167.6795949074</v>
      </c>
      <c r="C10897" s="94">
        <v>5</v>
      </c>
      <c r="D10897" s="94" t="s">
        <v>19414</v>
      </c>
      <c r="E10897" s="94" t="s">
        <v>19415</v>
      </c>
      <c r="F10897" s="94" t="s">
        <v>128</v>
      </c>
    </row>
    <row r="10898" spans="1:6" ht="15" x14ac:dyDescent="0.25">
      <c r="A10898" s="94">
        <v>10894</v>
      </c>
      <c r="B10898" s="95">
        <v>44167.597337962899</v>
      </c>
      <c r="C10898" s="94">
        <v>5</v>
      </c>
      <c r="D10898" s="94" t="s">
        <v>19416</v>
      </c>
      <c r="E10898" s="94" t="s">
        <v>19417</v>
      </c>
      <c r="F10898" s="94" t="s">
        <v>128</v>
      </c>
    </row>
    <row r="10899" spans="1:6" ht="15" x14ac:dyDescent="0.25">
      <c r="A10899" s="94">
        <v>10895</v>
      </c>
      <c r="B10899" s="95">
        <v>44167.573842592501</v>
      </c>
      <c r="C10899" s="94">
        <v>5</v>
      </c>
      <c r="D10899" s="94" t="s">
        <v>263</v>
      </c>
      <c r="E10899" s="94" t="s">
        <v>19418</v>
      </c>
      <c r="F10899" s="94" t="s">
        <v>128</v>
      </c>
    </row>
    <row r="10900" spans="1:6" ht="15" x14ac:dyDescent="0.25">
      <c r="A10900" s="94">
        <v>10896</v>
      </c>
      <c r="B10900" s="95">
        <v>44167.541921296201</v>
      </c>
      <c r="C10900" s="94">
        <v>5</v>
      </c>
      <c r="D10900" s="94" t="s">
        <v>19419</v>
      </c>
      <c r="E10900" s="94" t="s">
        <v>19420</v>
      </c>
      <c r="F10900" s="94" t="s">
        <v>128</v>
      </c>
    </row>
    <row r="10901" spans="1:6" ht="15" x14ac:dyDescent="0.25">
      <c r="A10901" s="94">
        <v>10897</v>
      </c>
      <c r="B10901" s="95">
        <v>44167.444363425901</v>
      </c>
      <c r="C10901" s="94">
        <v>5</v>
      </c>
      <c r="D10901" s="94" t="s">
        <v>19421</v>
      </c>
      <c r="E10901" s="94" t="s">
        <v>19422</v>
      </c>
      <c r="F10901" s="94" t="s">
        <v>1977</v>
      </c>
    </row>
    <row r="10902" spans="1:6" ht="15" x14ac:dyDescent="0.25">
      <c r="A10902" s="94">
        <v>10898</v>
      </c>
      <c r="B10902" s="95">
        <v>44167.408865740697</v>
      </c>
      <c r="C10902" s="94">
        <v>5</v>
      </c>
      <c r="D10902" s="94" t="s">
        <v>19423</v>
      </c>
      <c r="E10902" s="94" t="s">
        <v>19424</v>
      </c>
      <c r="F10902" s="94" t="s">
        <v>128</v>
      </c>
    </row>
    <row r="10903" spans="1:6" ht="15" x14ac:dyDescent="0.25">
      <c r="A10903" s="94">
        <v>10899</v>
      </c>
      <c r="B10903" s="95">
        <v>44166.903263888802</v>
      </c>
      <c r="C10903" s="94">
        <v>5</v>
      </c>
      <c r="D10903" s="94" t="s">
        <v>19425</v>
      </c>
      <c r="E10903" s="94" t="s">
        <v>19426</v>
      </c>
      <c r="F10903" s="94" t="s">
        <v>128</v>
      </c>
    </row>
    <row r="10904" spans="1:6" ht="15" x14ac:dyDescent="0.25">
      <c r="A10904" s="94">
        <v>10900</v>
      </c>
      <c r="B10904" s="95">
        <v>44166.867314814801</v>
      </c>
      <c r="C10904" s="94">
        <v>1</v>
      </c>
      <c r="D10904" s="94" t="s">
        <v>19427</v>
      </c>
      <c r="E10904" s="94" t="s">
        <v>19428</v>
      </c>
      <c r="F10904" s="94" t="s">
        <v>128</v>
      </c>
    </row>
    <row r="10905" spans="1:6" ht="15" x14ac:dyDescent="0.25">
      <c r="A10905" s="94">
        <v>10901</v>
      </c>
      <c r="B10905" s="95">
        <v>44166.8643518518</v>
      </c>
      <c r="C10905" s="94">
        <v>5</v>
      </c>
      <c r="D10905" s="94" t="s">
        <v>19429</v>
      </c>
      <c r="E10905" s="94" t="s">
        <v>19430</v>
      </c>
      <c r="F10905" s="94" t="s">
        <v>128</v>
      </c>
    </row>
    <row r="10906" spans="1:6" ht="15" x14ac:dyDescent="0.25">
      <c r="A10906" s="94">
        <v>10902</v>
      </c>
      <c r="B10906" s="95">
        <v>44166.848113425898</v>
      </c>
      <c r="C10906" s="94">
        <v>5</v>
      </c>
      <c r="D10906" s="94" t="s">
        <v>19431</v>
      </c>
      <c r="E10906" s="94" t="s">
        <v>19432</v>
      </c>
      <c r="F10906" s="94" t="s">
        <v>128</v>
      </c>
    </row>
    <row r="10907" spans="1:6" ht="15" x14ac:dyDescent="0.25">
      <c r="A10907" s="94">
        <v>10903</v>
      </c>
      <c r="B10907" s="95">
        <v>44166.8253819444</v>
      </c>
      <c r="C10907" s="94">
        <v>1</v>
      </c>
      <c r="D10907" s="94" t="s">
        <v>19433</v>
      </c>
      <c r="E10907" s="94" t="s">
        <v>19434</v>
      </c>
      <c r="F10907" s="94" t="s">
        <v>1977</v>
      </c>
    </row>
    <row r="10908" spans="1:6" ht="15" x14ac:dyDescent="0.25">
      <c r="A10908" s="94">
        <v>10904</v>
      </c>
      <c r="B10908" s="95">
        <v>44166.698611111096</v>
      </c>
      <c r="C10908" s="94">
        <v>3</v>
      </c>
      <c r="D10908" s="94" t="s">
        <v>19435</v>
      </c>
      <c r="E10908" s="94" t="s">
        <v>19436</v>
      </c>
      <c r="F10908" s="94" t="s">
        <v>128</v>
      </c>
    </row>
    <row r="10909" spans="1:6" ht="15" x14ac:dyDescent="0.25">
      <c r="A10909" s="94">
        <v>10905</v>
      </c>
      <c r="B10909" s="95">
        <v>44166.661481481402</v>
      </c>
      <c r="C10909" s="94">
        <v>5</v>
      </c>
      <c r="D10909" s="94" t="s">
        <v>1184</v>
      </c>
      <c r="E10909" s="94" t="s">
        <v>19437</v>
      </c>
      <c r="F10909" s="94" t="s">
        <v>128</v>
      </c>
    </row>
    <row r="10910" spans="1:6" ht="15" x14ac:dyDescent="0.25">
      <c r="A10910" s="94">
        <v>10906</v>
      </c>
      <c r="B10910" s="95">
        <v>44165.875219907401</v>
      </c>
      <c r="C10910" s="94">
        <v>5</v>
      </c>
      <c r="D10910" s="94" t="s">
        <v>19438</v>
      </c>
      <c r="E10910" s="94" t="s">
        <v>19439</v>
      </c>
      <c r="F10910" s="94" t="s">
        <v>128</v>
      </c>
    </row>
    <row r="10911" spans="1:6" ht="15" x14ac:dyDescent="0.25">
      <c r="A10911" s="94">
        <v>10907</v>
      </c>
      <c r="B10911" s="95">
        <v>44165.873344907399</v>
      </c>
      <c r="C10911" s="94">
        <v>5</v>
      </c>
      <c r="D10911" s="94" t="s">
        <v>411</v>
      </c>
      <c r="E10911" s="94" t="s">
        <v>19440</v>
      </c>
      <c r="F10911" s="94" t="s">
        <v>128</v>
      </c>
    </row>
    <row r="10912" spans="1:6" ht="15" x14ac:dyDescent="0.25">
      <c r="A10912" s="94">
        <v>10908</v>
      </c>
      <c r="B10912" s="95">
        <v>44165.8655671296</v>
      </c>
      <c r="C10912" s="94">
        <v>5</v>
      </c>
      <c r="D10912" s="94" t="s">
        <v>19441</v>
      </c>
      <c r="E10912" s="94" t="s">
        <v>19442</v>
      </c>
      <c r="F10912" s="94" t="s">
        <v>128</v>
      </c>
    </row>
    <row r="10913" spans="1:6" ht="15" x14ac:dyDescent="0.25">
      <c r="A10913" s="94">
        <v>10909</v>
      </c>
      <c r="B10913" s="95">
        <v>44165.8284375</v>
      </c>
      <c r="C10913" s="94">
        <v>5</v>
      </c>
      <c r="D10913" s="94" t="s">
        <v>263</v>
      </c>
      <c r="E10913" s="94" t="s">
        <v>19443</v>
      </c>
      <c r="F10913" s="94" t="s">
        <v>128</v>
      </c>
    </row>
    <row r="10914" spans="1:6" ht="15" x14ac:dyDescent="0.25">
      <c r="A10914" s="94">
        <v>10910</v>
      </c>
      <c r="B10914" s="95">
        <v>44165.793668981401</v>
      </c>
      <c r="C10914" s="94">
        <v>5</v>
      </c>
      <c r="D10914" s="94" t="s">
        <v>9273</v>
      </c>
      <c r="E10914" s="94" t="s">
        <v>19444</v>
      </c>
      <c r="F10914" s="94" t="s">
        <v>128</v>
      </c>
    </row>
    <row r="10915" spans="1:6" ht="15" x14ac:dyDescent="0.25">
      <c r="A10915" s="94">
        <v>10911</v>
      </c>
      <c r="B10915" s="95">
        <v>44165.780787037002</v>
      </c>
      <c r="C10915" s="94">
        <v>5</v>
      </c>
      <c r="D10915" s="94" t="s">
        <v>19445</v>
      </c>
      <c r="E10915" s="94" t="s">
        <v>19446</v>
      </c>
      <c r="F10915" s="94" t="s">
        <v>128</v>
      </c>
    </row>
    <row r="10916" spans="1:6" ht="15" x14ac:dyDescent="0.25">
      <c r="A10916" s="94">
        <v>10912</v>
      </c>
      <c r="B10916" s="95">
        <v>44165.779814814799</v>
      </c>
      <c r="C10916" s="94">
        <v>5</v>
      </c>
      <c r="D10916" s="94" t="s">
        <v>19447</v>
      </c>
      <c r="E10916" s="94" t="s">
        <v>19448</v>
      </c>
      <c r="F10916" s="94" t="s">
        <v>128</v>
      </c>
    </row>
    <row r="10917" spans="1:6" ht="15" x14ac:dyDescent="0.25">
      <c r="A10917" s="94">
        <v>10913</v>
      </c>
      <c r="B10917" s="95">
        <v>44165.667002314804</v>
      </c>
      <c r="C10917" s="94">
        <v>5</v>
      </c>
      <c r="D10917" s="94" t="s">
        <v>19449</v>
      </c>
      <c r="E10917" s="94" t="s">
        <v>19450</v>
      </c>
      <c r="F10917" s="94" t="s">
        <v>128</v>
      </c>
    </row>
    <row r="10918" spans="1:6" ht="15" x14ac:dyDescent="0.25">
      <c r="A10918" s="94">
        <v>10914</v>
      </c>
      <c r="B10918" s="95">
        <v>44165.666724536997</v>
      </c>
      <c r="C10918" s="94">
        <v>5</v>
      </c>
      <c r="D10918" s="94" t="s">
        <v>19451</v>
      </c>
      <c r="E10918" s="94" t="s">
        <v>19452</v>
      </c>
      <c r="F10918" s="94" t="s">
        <v>128</v>
      </c>
    </row>
    <row r="10919" spans="1:6" ht="15" x14ac:dyDescent="0.25">
      <c r="A10919" s="94">
        <v>10915</v>
      </c>
      <c r="B10919" s="95">
        <v>44165.635729166599</v>
      </c>
      <c r="C10919" s="94">
        <v>5</v>
      </c>
      <c r="D10919" s="94" t="s">
        <v>19453</v>
      </c>
      <c r="E10919" s="94" t="s">
        <v>19454</v>
      </c>
      <c r="F10919" s="94" t="s">
        <v>128</v>
      </c>
    </row>
    <row r="10920" spans="1:6" ht="15" x14ac:dyDescent="0.25">
      <c r="A10920" s="94">
        <v>10916</v>
      </c>
      <c r="B10920" s="95">
        <v>44165.4985185185</v>
      </c>
      <c r="C10920" s="94">
        <v>5</v>
      </c>
      <c r="D10920" s="94" t="s">
        <v>19455</v>
      </c>
      <c r="E10920" s="94" t="s">
        <v>19456</v>
      </c>
      <c r="F10920" s="94" t="s">
        <v>128</v>
      </c>
    </row>
    <row r="10921" spans="1:6" ht="15" x14ac:dyDescent="0.25">
      <c r="A10921" s="94">
        <v>10917</v>
      </c>
      <c r="B10921" s="95">
        <v>44165.257187499999</v>
      </c>
      <c r="C10921" s="94">
        <v>5</v>
      </c>
      <c r="D10921" s="94" t="s">
        <v>19457</v>
      </c>
      <c r="E10921" s="94" t="s">
        <v>19458</v>
      </c>
      <c r="F10921" s="94" t="s">
        <v>128</v>
      </c>
    </row>
    <row r="10922" spans="1:6" ht="15" x14ac:dyDescent="0.25">
      <c r="A10922" s="94">
        <v>10918</v>
      </c>
      <c r="B10922" s="95">
        <v>44164.879282407397</v>
      </c>
      <c r="C10922" s="94">
        <v>5</v>
      </c>
      <c r="D10922" s="94" t="s">
        <v>245</v>
      </c>
      <c r="E10922" s="94" t="s">
        <v>19459</v>
      </c>
      <c r="F10922" s="94" t="s">
        <v>128</v>
      </c>
    </row>
    <row r="10923" spans="1:6" ht="15" x14ac:dyDescent="0.25">
      <c r="A10923" s="94">
        <v>10919</v>
      </c>
      <c r="B10923" s="95">
        <v>44164.791990740698</v>
      </c>
      <c r="C10923" s="94">
        <v>5</v>
      </c>
      <c r="D10923" s="94" t="s">
        <v>19460</v>
      </c>
      <c r="E10923" s="94" t="s">
        <v>19461</v>
      </c>
      <c r="F10923" s="94" t="s">
        <v>128</v>
      </c>
    </row>
    <row r="10924" spans="1:6" ht="15" x14ac:dyDescent="0.25">
      <c r="A10924" s="94">
        <v>10920</v>
      </c>
      <c r="B10924" s="95">
        <v>44164.762719907398</v>
      </c>
      <c r="C10924" s="94">
        <v>5</v>
      </c>
      <c r="D10924" s="94" t="s">
        <v>19462</v>
      </c>
      <c r="E10924" s="94" t="s">
        <v>19463</v>
      </c>
      <c r="F10924" s="94" t="s">
        <v>128</v>
      </c>
    </row>
    <row r="10925" spans="1:6" ht="15" x14ac:dyDescent="0.25">
      <c r="A10925" s="94">
        <v>10921</v>
      </c>
      <c r="B10925" s="95">
        <v>44164.758750000001</v>
      </c>
      <c r="C10925" s="94">
        <v>5</v>
      </c>
      <c r="D10925" s="94" t="s">
        <v>19464</v>
      </c>
      <c r="E10925" s="94" t="s">
        <v>19465</v>
      </c>
      <c r="F10925" s="94" t="s">
        <v>128</v>
      </c>
    </row>
    <row r="10926" spans="1:6" ht="15" x14ac:dyDescent="0.25">
      <c r="A10926" s="94">
        <v>10922</v>
      </c>
      <c r="B10926" s="95">
        <v>44164.6767592592</v>
      </c>
      <c r="C10926" s="94">
        <v>5</v>
      </c>
      <c r="D10926" s="94" t="s">
        <v>19466</v>
      </c>
      <c r="E10926" s="94" t="s">
        <v>19467</v>
      </c>
      <c r="F10926" s="94" t="s">
        <v>128</v>
      </c>
    </row>
    <row r="10927" spans="1:6" ht="15" x14ac:dyDescent="0.25">
      <c r="A10927" s="94">
        <v>10930</v>
      </c>
      <c r="B10927" s="95">
        <v>44164.674884259199</v>
      </c>
      <c r="C10927" s="94">
        <v>4</v>
      </c>
      <c r="D10927" s="94" t="s">
        <v>19480</v>
      </c>
      <c r="E10927" s="94" t="s">
        <v>19481</v>
      </c>
      <c r="F10927" s="94" t="s">
        <v>128</v>
      </c>
    </row>
    <row r="10928" spans="1:6" ht="15" x14ac:dyDescent="0.25">
      <c r="A10928" s="94">
        <v>10923</v>
      </c>
      <c r="B10928" s="95">
        <v>44164.650902777699</v>
      </c>
      <c r="C10928" s="94">
        <v>5</v>
      </c>
      <c r="D10928" s="94" t="s">
        <v>19468</v>
      </c>
      <c r="E10928" s="94" t="s">
        <v>19469</v>
      </c>
      <c r="F10928" s="94" t="s">
        <v>128</v>
      </c>
    </row>
    <row r="10929" spans="1:6" ht="15" x14ac:dyDescent="0.25">
      <c r="A10929" s="94">
        <v>10924</v>
      </c>
      <c r="B10929" s="95">
        <v>44164.640821759203</v>
      </c>
      <c r="C10929" s="94">
        <v>5</v>
      </c>
      <c r="D10929" s="94" t="s">
        <v>12834</v>
      </c>
      <c r="E10929" s="94" t="s">
        <v>19470</v>
      </c>
      <c r="F10929" s="94" t="s">
        <v>128</v>
      </c>
    </row>
    <row r="10930" spans="1:6" ht="15" x14ac:dyDescent="0.25">
      <c r="A10930" s="94">
        <v>10925</v>
      </c>
      <c r="B10930" s="95">
        <v>44164.635474536997</v>
      </c>
      <c r="C10930" s="94">
        <v>5</v>
      </c>
      <c r="D10930" s="94" t="s">
        <v>19471</v>
      </c>
      <c r="E10930" s="94" t="s">
        <v>19472</v>
      </c>
      <c r="F10930" s="94" t="s">
        <v>128</v>
      </c>
    </row>
    <row r="10931" spans="1:6" ht="15" x14ac:dyDescent="0.25">
      <c r="A10931" s="94">
        <v>10926</v>
      </c>
      <c r="B10931" s="95">
        <v>44164.634756944397</v>
      </c>
      <c r="C10931" s="94">
        <v>5</v>
      </c>
      <c r="D10931" s="94" t="s">
        <v>976</v>
      </c>
      <c r="E10931" s="94" t="s">
        <v>19473</v>
      </c>
      <c r="F10931" s="94" t="s">
        <v>128</v>
      </c>
    </row>
    <row r="10932" spans="1:6" ht="15" x14ac:dyDescent="0.25">
      <c r="A10932" s="94">
        <v>10927</v>
      </c>
      <c r="B10932" s="95">
        <v>44164.632662037002</v>
      </c>
      <c r="C10932" s="94">
        <v>5</v>
      </c>
      <c r="D10932" s="94" t="s">
        <v>19474</v>
      </c>
      <c r="E10932" s="94" t="s">
        <v>19475</v>
      </c>
      <c r="F10932" s="94" t="s">
        <v>128</v>
      </c>
    </row>
    <row r="10933" spans="1:6" ht="15" x14ac:dyDescent="0.25">
      <c r="A10933" s="94">
        <v>10928</v>
      </c>
      <c r="B10933" s="95">
        <v>44164.630891203698</v>
      </c>
      <c r="C10933" s="94">
        <v>5</v>
      </c>
      <c r="D10933" s="94" t="s">
        <v>19476</v>
      </c>
      <c r="E10933" s="94" t="s">
        <v>19477</v>
      </c>
      <c r="F10933" s="94" t="s">
        <v>128</v>
      </c>
    </row>
    <row r="10934" spans="1:6" ht="15" x14ac:dyDescent="0.25">
      <c r="A10934" s="94">
        <v>10929</v>
      </c>
      <c r="B10934" s="95">
        <v>44164.620381944398</v>
      </c>
      <c r="C10934" s="94">
        <v>5</v>
      </c>
      <c r="D10934" s="94" t="s">
        <v>19478</v>
      </c>
      <c r="E10934" s="94" t="s">
        <v>19479</v>
      </c>
      <c r="F10934" s="94" t="s">
        <v>128</v>
      </c>
    </row>
    <row r="10935" spans="1:6" ht="15" x14ac:dyDescent="0.25">
      <c r="A10935" s="94">
        <v>10931</v>
      </c>
      <c r="B10935" s="95">
        <v>44164.539236111101</v>
      </c>
      <c r="C10935" s="94">
        <v>4</v>
      </c>
      <c r="D10935" s="94" t="s">
        <v>19482</v>
      </c>
      <c r="E10935" s="94" t="s">
        <v>19483</v>
      </c>
      <c r="F10935" s="94" t="s">
        <v>128</v>
      </c>
    </row>
    <row r="10936" spans="1:6" ht="15" x14ac:dyDescent="0.25">
      <c r="A10936" s="94">
        <v>10932</v>
      </c>
      <c r="B10936" s="95">
        <v>44164.527511574001</v>
      </c>
      <c r="C10936" s="94">
        <v>5</v>
      </c>
      <c r="D10936" s="94" t="s">
        <v>19484</v>
      </c>
      <c r="E10936" s="94" t="s">
        <v>19485</v>
      </c>
      <c r="F10936" s="94" t="s">
        <v>128</v>
      </c>
    </row>
    <row r="10937" spans="1:6" ht="15" x14ac:dyDescent="0.25">
      <c r="A10937" s="94">
        <v>10933</v>
      </c>
      <c r="B10937" s="95">
        <v>44164.494803240697</v>
      </c>
      <c r="C10937" s="94">
        <v>5</v>
      </c>
      <c r="D10937" s="94" t="s">
        <v>19486</v>
      </c>
      <c r="E10937" s="94" t="s">
        <v>19487</v>
      </c>
      <c r="F10937" s="94" t="s">
        <v>128</v>
      </c>
    </row>
    <row r="10938" spans="1:6" ht="15" x14ac:dyDescent="0.25">
      <c r="A10938" s="94">
        <v>10934</v>
      </c>
      <c r="B10938" s="95">
        <v>44164.4330902777</v>
      </c>
      <c r="C10938" s="94">
        <v>5</v>
      </c>
      <c r="D10938" s="94" t="s">
        <v>3277</v>
      </c>
      <c r="E10938" s="94" t="s">
        <v>19488</v>
      </c>
      <c r="F10938" s="94" t="s">
        <v>128</v>
      </c>
    </row>
    <row r="10939" spans="1:6" ht="15" x14ac:dyDescent="0.25">
      <c r="A10939" s="94">
        <v>10935</v>
      </c>
      <c r="B10939" s="95">
        <v>44163.900937500002</v>
      </c>
      <c r="C10939" s="94">
        <v>5</v>
      </c>
      <c r="D10939" s="94" t="s">
        <v>12039</v>
      </c>
      <c r="E10939" s="94" t="s">
        <v>19489</v>
      </c>
      <c r="F10939" s="94" t="s">
        <v>128</v>
      </c>
    </row>
    <row r="10940" spans="1:6" ht="15" x14ac:dyDescent="0.25">
      <c r="A10940" s="94">
        <v>10936</v>
      </c>
      <c r="B10940" s="95">
        <v>44163.872314814798</v>
      </c>
      <c r="C10940" s="94">
        <v>5</v>
      </c>
      <c r="D10940" s="94" t="s">
        <v>19490</v>
      </c>
      <c r="E10940" s="94" t="s">
        <v>19491</v>
      </c>
      <c r="F10940" s="94" t="s">
        <v>128</v>
      </c>
    </row>
    <row r="10941" spans="1:6" ht="15" x14ac:dyDescent="0.25">
      <c r="A10941" s="94">
        <v>10937</v>
      </c>
      <c r="B10941" s="95">
        <v>44163.839606481401</v>
      </c>
      <c r="C10941" s="94">
        <v>5</v>
      </c>
      <c r="D10941" s="94" t="s">
        <v>263</v>
      </c>
      <c r="E10941" s="94" t="s">
        <v>19492</v>
      </c>
      <c r="F10941" s="94" t="s">
        <v>128</v>
      </c>
    </row>
    <row r="10942" spans="1:6" ht="15" x14ac:dyDescent="0.25">
      <c r="A10942" s="94">
        <v>10938</v>
      </c>
      <c r="B10942" s="95">
        <v>44163.801562499997</v>
      </c>
      <c r="C10942" s="94">
        <v>5</v>
      </c>
      <c r="D10942" s="94" t="s">
        <v>19493</v>
      </c>
      <c r="E10942" s="94" t="s">
        <v>19494</v>
      </c>
      <c r="F10942" s="94" t="s">
        <v>128</v>
      </c>
    </row>
    <row r="10943" spans="1:6" ht="15" x14ac:dyDescent="0.25">
      <c r="A10943" s="94">
        <v>10939</v>
      </c>
      <c r="B10943" s="95">
        <v>44163.776631944398</v>
      </c>
      <c r="C10943" s="94">
        <v>1</v>
      </c>
      <c r="D10943" s="94" t="s">
        <v>19495</v>
      </c>
      <c r="E10943" s="94" t="s">
        <v>19496</v>
      </c>
      <c r="F10943" s="94" t="s">
        <v>128</v>
      </c>
    </row>
    <row r="10944" spans="1:6" ht="15" x14ac:dyDescent="0.25">
      <c r="A10944" s="94">
        <v>10940</v>
      </c>
      <c r="B10944" s="95">
        <v>44163.7028125</v>
      </c>
      <c r="C10944" s="94">
        <v>5</v>
      </c>
      <c r="D10944" s="94" t="s">
        <v>19497</v>
      </c>
      <c r="E10944" s="94" t="s">
        <v>19498</v>
      </c>
      <c r="F10944" s="94" t="s">
        <v>128</v>
      </c>
    </row>
    <row r="10945" spans="1:6" ht="15" x14ac:dyDescent="0.25">
      <c r="A10945" s="94">
        <v>10941</v>
      </c>
      <c r="B10945" s="95">
        <v>44163.6867361111</v>
      </c>
      <c r="C10945" s="94">
        <v>5</v>
      </c>
      <c r="D10945" s="94" t="s">
        <v>19499</v>
      </c>
      <c r="E10945" s="94" t="s">
        <v>19500</v>
      </c>
      <c r="F10945" s="94" t="s">
        <v>128</v>
      </c>
    </row>
    <row r="10946" spans="1:6" ht="15" x14ac:dyDescent="0.25">
      <c r="A10946" s="94">
        <v>10942</v>
      </c>
      <c r="B10946" s="95">
        <v>44163.660844907397</v>
      </c>
      <c r="C10946" s="94">
        <v>5</v>
      </c>
      <c r="D10946" s="94" t="s">
        <v>19501</v>
      </c>
      <c r="E10946" s="94" t="s">
        <v>19502</v>
      </c>
      <c r="F10946" s="94" t="s">
        <v>128</v>
      </c>
    </row>
    <row r="10947" spans="1:6" ht="15" x14ac:dyDescent="0.25">
      <c r="A10947" s="94">
        <v>10943</v>
      </c>
      <c r="B10947" s="95">
        <v>44163.644803240699</v>
      </c>
      <c r="C10947" s="94">
        <v>5</v>
      </c>
      <c r="D10947" s="94" t="s">
        <v>19503</v>
      </c>
      <c r="E10947" s="94"/>
      <c r="F10947" s="94" t="s">
        <v>128</v>
      </c>
    </row>
    <row r="10948" spans="1:6" ht="15" x14ac:dyDescent="0.25">
      <c r="A10948" s="94">
        <v>10944</v>
      </c>
      <c r="B10948" s="95">
        <v>44163.641111111101</v>
      </c>
      <c r="C10948" s="94">
        <v>5</v>
      </c>
      <c r="D10948" s="94" t="s">
        <v>19504</v>
      </c>
      <c r="E10948" s="94" t="s">
        <v>19505</v>
      </c>
      <c r="F10948" s="94" t="s">
        <v>1977</v>
      </c>
    </row>
    <row r="10949" spans="1:6" ht="15" x14ac:dyDescent="0.25">
      <c r="A10949" s="94">
        <v>10945</v>
      </c>
      <c r="B10949" s="95">
        <v>44163.558888888801</v>
      </c>
      <c r="C10949" s="94">
        <v>5</v>
      </c>
      <c r="D10949" s="94" t="s">
        <v>19506</v>
      </c>
      <c r="E10949" s="94" t="s">
        <v>19507</v>
      </c>
      <c r="F10949" s="94" t="s">
        <v>128</v>
      </c>
    </row>
    <row r="10950" spans="1:6" ht="15" x14ac:dyDescent="0.25">
      <c r="A10950" s="94">
        <v>10946</v>
      </c>
      <c r="B10950" s="95">
        <v>44163.415439814802</v>
      </c>
      <c r="C10950" s="94">
        <v>5</v>
      </c>
      <c r="D10950" s="94" t="s">
        <v>19508</v>
      </c>
      <c r="E10950" s="94" t="s">
        <v>19509</v>
      </c>
      <c r="F10950" s="94" t="s">
        <v>128</v>
      </c>
    </row>
    <row r="10951" spans="1:6" ht="15" x14ac:dyDescent="0.25">
      <c r="A10951" s="94">
        <v>10947</v>
      </c>
      <c r="B10951" s="95">
        <v>44163.379340277701</v>
      </c>
      <c r="C10951" s="94">
        <v>5</v>
      </c>
      <c r="D10951" s="94" t="s">
        <v>19510</v>
      </c>
      <c r="E10951" s="94" t="s">
        <v>19511</v>
      </c>
      <c r="F10951" s="94" t="s">
        <v>1977</v>
      </c>
    </row>
    <row r="10952" spans="1:6" ht="15" x14ac:dyDescent="0.25">
      <c r="A10952" s="94">
        <v>10949</v>
      </c>
      <c r="B10952" s="95">
        <v>44162.998310185103</v>
      </c>
      <c r="C10952" s="94">
        <v>5</v>
      </c>
      <c r="D10952" s="94" t="s">
        <v>19514</v>
      </c>
      <c r="E10952" s="94" t="s">
        <v>19515</v>
      </c>
      <c r="F10952" s="94" t="s">
        <v>128</v>
      </c>
    </row>
    <row r="10953" spans="1:6" ht="15" x14ac:dyDescent="0.25">
      <c r="A10953" s="94">
        <v>10950</v>
      </c>
      <c r="B10953" s="95">
        <v>44162.998217592598</v>
      </c>
      <c r="C10953" s="94">
        <v>5</v>
      </c>
      <c r="D10953" s="94" t="s">
        <v>19516</v>
      </c>
      <c r="E10953" s="94" t="s">
        <v>19517</v>
      </c>
      <c r="F10953" s="94" t="s">
        <v>128</v>
      </c>
    </row>
    <row r="10954" spans="1:6" ht="15" x14ac:dyDescent="0.25">
      <c r="A10954" s="94">
        <v>10951</v>
      </c>
      <c r="B10954" s="95">
        <v>44162.981168981401</v>
      </c>
      <c r="C10954" s="94">
        <v>3</v>
      </c>
      <c r="D10954" s="94" t="s">
        <v>996</v>
      </c>
      <c r="E10954" s="94" t="s">
        <v>19518</v>
      </c>
      <c r="F10954" s="94" t="s">
        <v>128</v>
      </c>
    </row>
    <row r="10955" spans="1:6" ht="15" x14ac:dyDescent="0.25">
      <c r="A10955" s="94">
        <v>10952</v>
      </c>
      <c r="B10955" s="95">
        <v>44162.929780092498</v>
      </c>
      <c r="C10955" s="94">
        <v>4</v>
      </c>
      <c r="D10955" s="94" t="s">
        <v>19519</v>
      </c>
      <c r="E10955" s="94" t="s">
        <v>19520</v>
      </c>
      <c r="F10955" s="94" t="s">
        <v>128</v>
      </c>
    </row>
    <row r="10956" spans="1:6" ht="15" x14ac:dyDescent="0.25">
      <c r="A10956" s="94">
        <v>10953</v>
      </c>
      <c r="B10956" s="95">
        <v>44162.851759259203</v>
      </c>
      <c r="C10956" s="94">
        <v>5</v>
      </c>
      <c r="D10956" s="94" t="s">
        <v>4859</v>
      </c>
      <c r="E10956" s="94" t="s">
        <v>19521</v>
      </c>
      <c r="F10956" s="94" t="s">
        <v>128</v>
      </c>
    </row>
    <row r="10957" spans="1:6" ht="15" x14ac:dyDescent="0.25">
      <c r="A10957" s="94">
        <v>10954</v>
      </c>
      <c r="B10957" s="95">
        <v>44162.755914351801</v>
      </c>
      <c r="C10957" s="94">
        <v>5</v>
      </c>
      <c r="D10957" s="94" t="s">
        <v>263</v>
      </c>
      <c r="E10957" s="94" t="s">
        <v>19522</v>
      </c>
      <c r="F10957" s="94" t="s">
        <v>128</v>
      </c>
    </row>
    <row r="10958" spans="1:6" ht="15" x14ac:dyDescent="0.25">
      <c r="A10958" s="94">
        <v>10955</v>
      </c>
      <c r="B10958" s="95">
        <v>44162.730023148099</v>
      </c>
      <c r="C10958" s="94">
        <v>5</v>
      </c>
      <c r="D10958" s="94" t="s">
        <v>19523</v>
      </c>
      <c r="E10958" s="94" t="s">
        <v>19524</v>
      </c>
      <c r="F10958" s="94" t="s">
        <v>128</v>
      </c>
    </row>
    <row r="10959" spans="1:6" ht="15" x14ac:dyDescent="0.25">
      <c r="A10959" s="94">
        <v>10956</v>
      </c>
      <c r="B10959" s="95">
        <v>44162.7236805555</v>
      </c>
      <c r="C10959" s="94">
        <v>5</v>
      </c>
      <c r="D10959" s="94" t="s">
        <v>19525</v>
      </c>
      <c r="E10959" s="94" t="s">
        <v>19526</v>
      </c>
      <c r="F10959" s="94" t="s">
        <v>128</v>
      </c>
    </row>
    <row r="10960" spans="1:6" ht="15" x14ac:dyDescent="0.25">
      <c r="A10960" s="94">
        <v>10957</v>
      </c>
      <c r="B10960" s="95">
        <v>44162.712442129603</v>
      </c>
      <c r="C10960" s="94">
        <v>2</v>
      </c>
      <c r="D10960" s="94" t="s">
        <v>19527</v>
      </c>
      <c r="E10960" s="94" t="s">
        <v>19528</v>
      </c>
      <c r="F10960" s="94" t="s">
        <v>128</v>
      </c>
    </row>
    <row r="10961" spans="1:6" ht="15" x14ac:dyDescent="0.25">
      <c r="A10961" s="94">
        <v>10958</v>
      </c>
      <c r="B10961" s="95">
        <v>44162.5857986111</v>
      </c>
      <c r="C10961" s="94">
        <v>2</v>
      </c>
      <c r="D10961" s="94" t="s">
        <v>9894</v>
      </c>
      <c r="E10961" s="94" t="s">
        <v>19529</v>
      </c>
      <c r="F10961" s="94" t="s">
        <v>128</v>
      </c>
    </row>
    <row r="10962" spans="1:6" ht="15" x14ac:dyDescent="0.25">
      <c r="A10962" s="94">
        <v>10959</v>
      </c>
      <c r="B10962" s="95">
        <v>44162.579525462897</v>
      </c>
      <c r="C10962" s="94">
        <v>2</v>
      </c>
      <c r="D10962" s="94" t="s">
        <v>19530</v>
      </c>
      <c r="E10962" s="94" t="s">
        <v>19531</v>
      </c>
      <c r="F10962" s="94" t="s">
        <v>128</v>
      </c>
    </row>
    <row r="10963" spans="1:6" ht="15" x14ac:dyDescent="0.25">
      <c r="A10963" s="94">
        <v>10960</v>
      </c>
      <c r="B10963" s="95">
        <v>44162.5733564814</v>
      </c>
      <c r="C10963" s="94">
        <v>3</v>
      </c>
      <c r="D10963" s="94" t="s">
        <v>19532</v>
      </c>
      <c r="E10963" s="94" t="s">
        <v>19533</v>
      </c>
      <c r="F10963" s="94" t="s">
        <v>128</v>
      </c>
    </row>
    <row r="10964" spans="1:6" ht="15" x14ac:dyDescent="0.25">
      <c r="A10964" s="94">
        <v>10961</v>
      </c>
      <c r="B10964" s="95">
        <v>44162.569259259202</v>
      </c>
      <c r="C10964" s="94">
        <v>5</v>
      </c>
      <c r="D10964" s="94" t="s">
        <v>19534</v>
      </c>
      <c r="E10964" s="94" t="s">
        <v>19535</v>
      </c>
      <c r="F10964" s="94" t="s">
        <v>128</v>
      </c>
    </row>
    <row r="10965" spans="1:6" ht="15" x14ac:dyDescent="0.25">
      <c r="A10965" s="94">
        <v>10962</v>
      </c>
      <c r="B10965" s="95">
        <v>44162.551215277701</v>
      </c>
      <c r="C10965" s="94">
        <v>1</v>
      </c>
      <c r="D10965" s="94" t="s">
        <v>19536</v>
      </c>
      <c r="E10965" s="94" t="s">
        <v>19537</v>
      </c>
      <c r="F10965" s="94" t="s">
        <v>128</v>
      </c>
    </row>
    <row r="10966" spans="1:6" ht="15" x14ac:dyDescent="0.25">
      <c r="A10966" s="94">
        <v>10963</v>
      </c>
      <c r="B10966" s="95">
        <v>44162.434699074001</v>
      </c>
      <c r="C10966" s="94">
        <v>5</v>
      </c>
      <c r="D10966" s="94" t="s">
        <v>19538</v>
      </c>
      <c r="E10966" s="94" t="s">
        <v>19539</v>
      </c>
      <c r="F10966" s="94" t="s">
        <v>128</v>
      </c>
    </row>
    <row r="10967" spans="1:6" ht="15" x14ac:dyDescent="0.25">
      <c r="A10967" s="94">
        <v>10964</v>
      </c>
      <c r="B10967" s="95">
        <v>44162.3665162037</v>
      </c>
      <c r="C10967" s="94">
        <v>4</v>
      </c>
      <c r="D10967" s="94" t="s">
        <v>19540</v>
      </c>
      <c r="E10967" s="94" t="s">
        <v>19541</v>
      </c>
      <c r="F10967" s="94" t="s">
        <v>128</v>
      </c>
    </row>
    <row r="10968" spans="1:6" ht="15" x14ac:dyDescent="0.25">
      <c r="A10968" s="94">
        <v>10965</v>
      </c>
      <c r="B10968" s="95">
        <v>44161.807453703703</v>
      </c>
      <c r="C10968" s="94">
        <v>5</v>
      </c>
      <c r="D10968" s="94" t="s">
        <v>19542</v>
      </c>
      <c r="E10968" s="94" t="s">
        <v>19543</v>
      </c>
      <c r="F10968" s="94" t="s">
        <v>128</v>
      </c>
    </row>
    <row r="10969" spans="1:6" ht="15" x14ac:dyDescent="0.25">
      <c r="A10969" s="94">
        <v>10966</v>
      </c>
      <c r="B10969" s="95">
        <v>44161.807175925896</v>
      </c>
      <c r="C10969" s="94">
        <v>5</v>
      </c>
      <c r="D10969" s="94" t="s">
        <v>19544</v>
      </c>
      <c r="E10969" s="94" t="s">
        <v>19545</v>
      </c>
      <c r="F10969" s="94" t="s">
        <v>128</v>
      </c>
    </row>
    <row r="10970" spans="1:6" ht="15" x14ac:dyDescent="0.25">
      <c r="A10970" s="94">
        <v>10967</v>
      </c>
      <c r="B10970" s="95">
        <v>44161.7771527777</v>
      </c>
      <c r="C10970" s="94">
        <v>5</v>
      </c>
      <c r="D10970" s="94" t="s">
        <v>867</v>
      </c>
      <c r="E10970" s="94" t="s">
        <v>19546</v>
      </c>
      <c r="F10970" s="94" t="s">
        <v>128</v>
      </c>
    </row>
    <row r="10971" spans="1:6" ht="15" x14ac:dyDescent="0.25">
      <c r="A10971" s="94">
        <v>10968</v>
      </c>
      <c r="B10971" s="95">
        <v>44161.767500000002</v>
      </c>
      <c r="C10971" s="94">
        <v>5</v>
      </c>
      <c r="D10971" s="94" t="s">
        <v>19547</v>
      </c>
      <c r="E10971" s="94" t="s">
        <v>19548</v>
      </c>
      <c r="F10971" s="94" t="s">
        <v>128</v>
      </c>
    </row>
    <row r="10972" spans="1:6" ht="15" x14ac:dyDescent="0.25">
      <c r="A10972" s="94">
        <v>10969</v>
      </c>
      <c r="B10972" s="95">
        <v>44161.753287036998</v>
      </c>
      <c r="C10972" s="94">
        <v>5</v>
      </c>
      <c r="D10972" s="94" t="s">
        <v>19549</v>
      </c>
      <c r="E10972" s="94" t="s">
        <v>19550</v>
      </c>
      <c r="F10972" s="94" t="s">
        <v>1977</v>
      </c>
    </row>
    <row r="10973" spans="1:6" ht="15" x14ac:dyDescent="0.25">
      <c r="A10973" s="94">
        <v>10970</v>
      </c>
      <c r="B10973" s="95">
        <v>44161.713298611103</v>
      </c>
      <c r="C10973" s="94">
        <v>3</v>
      </c>
      <c r="D10973" s="94" t="s">
        <v>19551</v>
      </c>
      <c r="E10973" s="94" t="s">
        <v>19552</v>
      </c>
      <c r="F10973" s="94" t="s">
        <v>128</v>
      </c>
    </row>
    <row r="10974" spans="1:6" ht="15" x14ac:dyDescent="0.25">
      <c r="A10974" s="94">
        <v>10971</v>
      </c>
      <c r="B10974" s="95">
        <v>44161.712164351797</v>
      </c>
      <c r="C10974" s="94">
        <v>5</v>
      </c>
      <c r="D10974" s="94" t="s">
        <v>19553</v>
      </c>
      <c r="E10974" s="94" t="s">
        <v>19554</v>
      </c>
      <c r="F10974" s="94" t="s">
        <v>128</v>
      </c>
    </row>
    <row r="10975" spans="1:6" ht="15" x14ac:dyDescent="0.25">
      <c r="A10975" s="94">
        <v>10972</v>
      </c>
      <c r="B10975" s="95">
        <v>44161.6871875</v>
      </c>
      <c r="C10975" s="94">
        <v>5</v>
      </c>
      <c r="D10975" s="94" t="s">
        <v>19555</v>
      </c>
      <c r="E10975" s="94" t="s">
        <v>19556</v>
      </c>
      <c r="F10975" s="94" t="s">
        <v>128</v>
      </c>
    </row>
    <row r="10976" spans="1:6" ht="15" x14ac:dyDescent="0.25">
      <c r="A10976" s="94">
        <v>10973</v>
      </c>
      <c r="B10976" s="95">
        <v>44161.672766203701</v>
      </c>
      <c r="C10976" s="94">
        <v>5</v>
      </c>
      <c r="D10976" s="94" t="s">
        <v>19557</v>
      </c>
      <c r="E10976" s="94" t="s">
        <v>19558</v>
      </c>
      <c r="F10976" s="94" t="s">
        <v>128</v>
      </c>
    </row>
    <row r="10977" spans="1:6" ht="15" x14ac:dyDescent="0.25">
      <c r="A10977" s="94">
        <v>10974</v>
      </c>
      <c r="B10977" s="95">
        <v>44161.6717824074</v>
      </c>
      <c r="C10977" s="94">
        <v>5</v>
      </c>
      <c r="D10977" s="94" t="s">
        <v>19559</v>
      </c>
      <c r="E10977" s="94"/>
      <c r="F10977" s="94" t="s">
        <v>1977</v>
      </c>
    </row>
    <row r="10978" spans="1:6" ht="15" x14ac:dyDescent="0.25">
      <c r="A10978" s="94">
        <v>10975</v>
      </c>
      <c r="B10978" s="95">
        <v>44161.666180555498</v>
      </c>
      <c r="C10978" s="94">
        <v>1</v>
      </c>
      <c r="D10978" s="94" t="s">
        <v>19560</v>
      </c>
      <c r="E10978" s="94" t="s">
        <v>19561</v>
      </c>
      <c r="F10978" s="94" t="s">
        <v>128</v>
      </c>
    </row>
    <row r="10979" spans="1:6" ht="15" x14ac:dyDescent="0.25">
      <c r="A10979" s="94">
        <v>10976</v>
      </c>
      <c r="B10979" s="95">
        <v>44161.661261574001</v>
      </c>
      <c r="C10979" s="94">
        <v>5</v>
      </c>
      <c r="D10979" s="94" t="s">
        <v>19562</v>
      </c>
      <c r="E10979" s="94"/>
      <c r="F10979" s="94" t="s">
        <v>128</v>
      </c>
    </row>
    <row r="10980" spans="1:6" ht="15" x14ac:dyDescent="0.25">
      <c r="A10980" s="94">
        <v>10977</v>
      </c>
      <c r="B10980" s="95">
        <v>44161.656400462904</v>
      </c>
      <c r="C10980" s="94">
        <v>4</v>
      </c>
      <c r="D10980" s="94" t="s">
        <v>19563</v>
      </c>
      <c r="E10980" s="94"/>
      <c r="F10980" s="94" t="s">
        <v>128</v>
      </c>
    </row>
    <row r="10981" spans="1:6" ht="15" x14ac:dyDescent="0.25">
      <c r="A10981" s="94">
        <v>10978</v>
      </c>
      <c r="B10981" s="95">
        <v>44161.590208333299</v>
      </c>
      <c r="C10981" s="94">
        <v>5</v>
      </c>
      <c r="D10981" s="94" t="s">
        <v>19564</v>
      </c>
      <c r="E10981" s="94" t="s">
        <v>19565</v>
      </c>
      <c r="F10981" s="94" t="s">
        <v>1977</v>
      </c>
    </row>
    <row r="10982" spans="1:6" ht="15" x14ac:dyDescent="0.25">
      <c r="A10982" s="94">
        <v>10979</v>
      </c>
      <c r="B10982" s="95">
        <v>44161.578587962897</v>
      </c>
      <c r="C10982" s="94">
        <v>5</v>
      </c>
      <c r="D10982" s="94" t="s">
        <v>19566</v>
      </c>
      <c r="E10982" s="94" t="s">
        <v>19567</v>
      </c>
      <c r="F10982" s="94" t="s">
        <v>128</v>
      </c>
    </row>
    <row r="10983" spans="1:6" ht="15" x14ac:dyDescent="0.25">
      <c r="A10983" s="94">
        <v>10980</v>
      </c>
      <c r="B10983" s="95">
        <v>44161.555972222202</v>
      </c>
      <c r="C10983" s="94">
        <v>5</v>
      </c>
      <c r="D10983" s="94" t="s">
        <v>19568</v>
      </c>
      <c r="E10983" s="94"/>
      <c r="F10983" s="94" t="s">
        <v>128</v>
      </c>
    </row>
    <row r="10984" spans="1:6" ht="15" x14ac:dyDescent="0.25">
      <c r="A10984" s="94">
        <v>10981</v>
      </c>
      <c r="B10984" s="95">
        <v>44161.484571759203</v>
      </c>
      <c r="C10984" s="94">
        <v>5</v>
      </c>
      <c r="D10984" s="94" t="s">
        <v>19569</v>
      </c>
      <c r="E10984" s="94"/>
      <c r="F10984" s="94" t="s">
        <v>128</v>
      </c>
    </row>
    <row r="10985" spans="1:6" ht="15" x14ac:dyDescent="0.25">
      <c r="A10985" s="94">
        <v>10982</v>
      </c>
      <c r="B10985" s="95">
        <v>44161.424768518496</v>
      </c>
      <c r="C10985" s="94">
        <v>4</v>
      </c>
      <c r="D10985" s="94" t="s">
        <v>19570</v>
      </c>
      <c r="E10985" s="94" t="s">
        <v>19571</v>
      </c>
      <c r="F10985" s="94" t="s">
        <v>128</v>
      </c>
    </row>
    <row r="10986" spans="1:6" ht="15" x14ac:dyDescent="0.25">
      <c r="A10986" s="94">
        <v>10983</v>
      </c>
      <c r="B10986" s="95">
        <v>44161.382384259203</v>
      </c>
      <c r="C10986" s="94">
        <v>5</v>
      </c>
      <c r="D10986" s="94" t="s">
        <v>19572</v>
      </c>
      <c r="E10986" s="94" t="s">
        <v>19573</v>
      </c>
      <c r="F10986" s="94" t="s">
        <v>128</v>
      </c>
    </row>
    <row r="10987" spans="1:6" ht="15" x14ac:dyDescent="0.25">
      <c r="A10987" s="94">
        <v>10984</v>
      </c>
      <c r="B10987" s="95">
        <v>44161.364814814799</v>
      </c>
      <c r="C10987" s="94">
        <v>5</v>
      </c>
      <c r="D10987" s="94" t="s">
        <v>263</v>
      </c>
      <c r="E10987" s="94" t="s">
        <v>19574</v>
      </c>
      <c r="F10987" s="94" t="s">
        <v>128</v>
      </c>
    </row>
    <row r="10988" spans="1:6" ht="15" x14ac:dyDescent="0.25">
      <c r="A10988" s="94">
        <v>10985</v>
      </c>
      <c r="B10988" s="95">
        <v>44161.302488425899</v>
      </c>
      <c r="C10988" s="94">
        <v>5</v>
      </c>
      <c r="D10988" s="94" t="s">
        <v>333</v>
      </c>
      <c r="E10988" s="94" t="s">
        <v>19575</v>
      </c>
      <c r="F10988" s="94" t="s">
        <v>128</v>
      </c>
    </row>
    <row r="10989" spans="1:6" ht="15" x14ac:dyDescent="0.25">
      <c r="A10989" s="94">
        <v>10986</v>
      </c>
      <c r="B10989" s="95">
        <v>44160.873055555501</v>
      </c>
      <c r="C10989" s="94">
        <v>5</v>
      </c>
      <c r="D10989" s="94" t="s">
        <v>263</v>
      </c>
      <c r="E10989" s="94" t="s">
        <v>19576</v>
      </c>
      <c r="F10989" s="94" t="s">
        <v>128</v>
      </c>
    </row>
    <row r="10990" spans="1:6" ht="15" x14ac:dyDescent="0.25">
      <c r="A10990" s="94">
        <v>10987</v>
      </c>
      <c r="B10990" s="95">
        <v>44160.8273611111</v>
      </c>
      <c r="C10990" s="94">
        <v>3</v>
      </c>
      <c r="D10990" s="94" t="s">
        <v>6923</v>
      </c>
      <c r="E10990" s="94" t="s">
        <v>19577</v>
      </c>
      <c r="F10990" s="94" t="s">
        <v>19578</v>
      </c>
    </row>
    <row r="10991" spans="1:6" ht="15" x14ac:dyDescent="0.25">
      <c r="A10991" s="94">
        <v>10988</v>
      </c>
      <c r="B10991" s="95">
        <v>44160.8242129629</v>
      </c>
      <c r="C10991" s="94">
        <v>5</v>
      </c>
      <c r="D10991" s="94" t="s">
        <v>19579</v>
      </c>
      <c r="E10991" s="94"/>
      <c r="F10991" s="94" t="s">
        <v>128</v>
      </c>
    </row>
    <row r="10992" spans="1:6" ht="15" x14ac:dyDescent="0.25">
      <c r="A10992" s="94">
        <v>10989</v>
      </c>
      <c r="B10992" s="95">
        <v>44160.823564814797</v>
      </c>
      <c r="C10992" s="94">
        <v>5</v>
      </c>
      <c r="D10992" s="94" t="s">
        <v>333</v>
      </c>
      <c r="E10992" s="94" t="s">
        <v>19580</v>
      </c>
      <c r="F10992" s="94" t="s">
        <v>128</v>
      </c>
    </row>
    <row r="10993" spans="1:6" ht="15" x14ac:dyDescent="0.25">
      <c r="A10993" s="94">
        <v>10990</v>
      </c>
      <c r="B10993" s="95">
        <v>44160.813645833303</v>
      </c>
      <c r="C10993" s="94">
        <v>5</v>
      </c>
      <c r="D10993" s="94" t="s">
        <v>1867</v>
      </c>
      <c r="E10993" s="94" t="s">
        <v>19581</v>
      </c>
      <c r="F10993" s="94" t="s">
        <v>128</v>
      </c>
    </row>
    <row r="10994" spans="1:6" ht="15" x14ac:dyDescent="0.25">
      <c r="A10994" s="94">
        <v>10991</v>
      </c>
      <c r="B10994" s="95">
        <v>44160.790462962897</v>
      </c>
      <c r="C10994" s="94">
        <v>5</v>
      </c>
      <c r="D10994" s="94" t="s">
        <v>876</v>
      </c>
      <c r="E10994" s="94" t="s">
        <v>19582</v>
      </c>
      <c r="F10994" s="94" t="s">
        <v>128</v>
      </c>
    </row>
    <row r="10995" spans="1:6" ht="15" x14ac:dyDescent="0.25">
      <c r="A10995" s="94">
        <v>10992</v>
      </c>
      <c r="B10995" s="95">
        <v>44160.750694444403</v>
      </c>
      <c r="C10995" s="94">
        <v>3</v>
      </c>
      <c r="D10995" s="94" t="s">
        <v>19583</v>
      </c>
      <c r="E10995" s="94" t="s">
        <v>19584</v>
      </c>
      <c r="F10995" s="94" t="s">
        <v>1977</v>
      </c>
    </row>
    <row r="10996" spans="1:6" ht="15" x14ac:dyDescent="0.25">
      <c r="A10996" s="94">
        <v>10993</v>
      </c>
      <c r="B10996" s="95">
        <v>44160.7477083333</v>
      </c>
      <c r="C10996" s="94">
        <v>5</v>
      </c>
      <c r="D10996" s="94" t="s">
        <v>16222</v>
      </c>
      <c r="E10996" s="94" t="s">
        <v>19585</v>
      </c>
      <c r="F10996" s="94" t="s">
        <v>128</v>
      </c>
    </row>
    <row r="10997" spans="1:6" ht="15" x14ac:dyDescent="0.25">
      <c r="A10997" s="94">
        <v>10994</v>
      </c>
      <c r="B10997" s="95">
        <v>44160.744027777699</v>
      </c>
      <c r="C10997" s="94">
        <v>5</v>
      </c>
      <c r="D10997" s="94" t="s">
        <v>19586</v>
      </c>
      <c r="E10997" s="94"/>
      <c r="F10997" s="94" t="s">
        <v>128</v>
      </c>
    </row>
    <row r="10998" spans="1:6" ht="15" x14ac:dyDescent="0.25">
      <c r="A10998" s="94">
        <v>10995</v>
      </c>
      <c r="B10998" s="95">
        <v>44160.716956018499</v>
      </c>
      <c r="C10998" s="94">
        <v>1</v>
      </c>
      <c r="D10998" s="94" t="s">
        <v>19587</v>
      </c>
      <c r="E10998" s="94" t="s">
        <v>19588</v>
      </c>
      <c r="F10998" s="94" t="s">
        <v>128</v>
      </c>
    </row>
    <row r="10999" spans="1:6" ht="15" x14ac:dyDescent="0.25">
      <c r="A10999" s="94">
        <v>10996</v>
      </c>
      <c r="B10999" s="95">
        <v>44160.716168981402</v>
      </c>
      <c r="C10999" s="94">
        <v>5</v>
      </c>
      <c r="D10999" s="94" t="s">
        <v>310</v>
      </c>
      <c r="E10999" s="94" t="s">
        <v>19589</v>
      </c>
      <c r="F10999" s="94" t="s">
        <v>128</v>
      </c>
    </row>
    <row r="11000" spans="1:6" ht="15" x14ac:dyDescent="0.25">
      <c r="A11000" s="94">
        <v>10997</v>
      </c>
      <c r="B11000" s="95">
        <v>44160.7132638888</v>
      </c>
      <c r="C11000" s="94">
        <v>5</v>
      </c>
      <c r="D11000" s="94" t="s">
        <v>19590</v>
      </c>
      <c r="E11000" s="94" t="s">
        <v>19591</v>
      </c>
      <c r="F11000" s="94" t="s">
        <v>128</v>
      </c>
    </row>
    <row r="11001" spans="1:6" ht="15" x14ac:dyDescent="0.25">
      <c r="A11001" s="94">
        <v>10998</v>
      </c>
      <c r="B11001" s="95">
        <v>44160.707002314797</v>
      </c>
      <c r="C11001" s="94">
        <v>5</v>
      </c>
      <c r="D11001" s="94" t="s">
        <v>2627</v>
      </c>
      <c r="E11001" s="94" t="s">
        <v>19592</v>
      </c>
      <c r="F11001" s="94" t="s">
        <v>128</v>
      </c>
    </row>
    <row r="11002" spans="1:6" ht="15" x14ac:dyDescent="0.25">
      <c r="A11002" s="94">
        <v>10999</v>
      </c>
      <c r="B11002" s="95">
        <v>44160.676736111098</v>
      </c>
      <c r="C11002" s="94">
        <v>5</v>
      </c>
      <c r="D11002" s="94" t="s">
        <v>19593</v>
      </c>
      <c r="E11002" s="94" t="s">
        <v>19594</v>
      </c>
      <c r="F11002" s="94" t="s">
        <v>128</v>
      </c>
    </row>
    <row r="11003" spans="1:6" ht="15" x14ac:dyDescent="0.25">
      <c r="A11003" s="94">
        <v>11000</v>
      </c>
      <c r="B11003" s="95">
        <v>44160.666122685099</v>
      </c>
      <c r="C11003" s="94">
        <v>5</v>
      </c>
      <c r="D11003" s="94" t="s">
        <v>19595</v>
      </c>
      <c r="E11003" s="94" t="s">
        <v>19596</v>
      </c>
      <c r="F11003" s="94" t="s">
        <v>128</v>
      </c>
    </row>
    <row r="11004" spans="1:6" ht="15" x14ac:dyDescent="0.25">
      <c r="A11004" s="94">
        <v>11001</v>
      </c>
      <c r="B11004" s="95">
        <v>44160.653969907398</v>
      </c>
      <c r="C11004" s="94">
        <v>5</v>
      </c>
      <c r="D11004" s="94" t="s">
        <v>263</v>
      </c>
      <c r="E11004" s="94" t="s">
        <v>19597</v>
      </c>
      <c r="F11004" s="94" t="s">
        <v>128</v>
      </c>
    </row>
    <row r="11005" spans="1:6" ht="15" x14ac:dyDescent="0.25">
      <c r="A11005" s="94">
        <v>11002</v>
      </c>
      <c r="B11005" s="95">
        <v>44160.640069444402</v>
      </c>
      <c r="C11005" s="94">
        <v>5</v>
      </c>
      <c r="D11005" s="94" t="s">
        <v>784</v>
      </c>
      <c r="E11005" s="94" t="s">
        <v>19598</v>
      </c>
      <c r="F11005" s="94" t="s">
        <v>128</v>
      </c>
    </row>
    <row r="11006" spans="1:6" ht="15" x14ac:dyDescent="0.25">
      <c r="A11006" s="94">
        <v>11003</v>
      </c>
      <c r="B11006" s="95">
        <v>44160.620312500003</v>
      </c>
      <c r="C11006" s="94">
        <v>5</v>
      </c>
      <c r="D11006" s="94" t="s">
        <v>19599</v>
      </c>
      <c r="E11006" s="94" t="s">
        <v>19600</v>
      </c>
      <c r="F11006" s="94" t="s">
        <v>128</v>
      </c>
    </row>
    <row r="11007" spans="1:6" ht="15" x14ac:dyDescent="0.25">
      <c r="A11007" s="94">
        <v>11004</v>
      </c>
      <c r="B11007" s="95">
        <v>44160.6143981481</v>
      </c>
      <c r="C11007" s="94">
        <v>5</v>
      </c>
      <c r="D11007" s="94" t="s">
        <v>263</v>
      </c>
      <c r="E11007" s="94" t="s">
        <v>19601</v>
      </c>
      <c r="F11007" s="94" t="s">
        <v>128</v>
      </c>
    </row>
    <row r="11008" spans="1:6" ht="15" x14ac:dyDescent="0.25">
      <c r="A11008" s="94">
        <v>11005</v>
      </c>
      <c r="B11008" s="95">
        <v>44160.610810185099</v>
      </c>
      <c r="C11008" s="94">
        <v>1</v>
      </c>
      <c r="D11008" s="94" t="s">
        <v>19602</v>
      </c>
      <c r="E11008" s="94" t="s">
        <v>19603</v>
      </c>
      <c r="F11008" s="94" t="s">
        <v>128</v>
      </c>
    </row>
    <row r="11009" spans="1:6" ht="15" x14ac:dyDescent="0.25">
      <c r="A11009" s="94">
        <v>11006</v>
      </c>
      <c r="B11009" s="95">
        <v>44160.608287037001</v>
      </c>
      <c r="C11009" s="94">
        <v>5</v>
      </c>
      <c r="D11009" s="94" t="s">
        <v>19604</v>
      </c>
      <c r="E11009" s="94" t="s">
        <v>19605</v>
      </c>
      <c r="F11009" s="94" t="s">
        <v>128</v>
      </c>
    </row>
    <row r="11010" spans="1:6" ht="15" x14ac:dyDescent="0.25">
      <c r="A11010" s="94">
        <v>11007</v>
      </c>
      <c r="B11010" s="95">
        <v>44160.597418981401</v>
      </c>
      <c r="C11010" s="94">
        <v>5</v>
      </c>
      <c r="D11010" s="94" t="s">
        <v>523</v>
      </c>
      <c r="E11010" s="94" t="s">
        <v>19606</v>
      </c>
      <c r="F11010" s="94" t="s">
        <v>128</v>
      </c>
    </row>
    <row r="11011" spans="1:6" ht="15" x14ac:dyDescent="0.25">
      <c r="A11011" s="94">
        <v>11008</v>
      </c>
      <c r="B11011" s="95">
        <v>44160.595138888799</v>
      </c>
      <c r="C11011" s="94">
        <v>5</v>
      </c>
      <c r="D11011" s="94" t="s">
        <v>19607</v>
      </c>
      <c r="E11011" s="94"/>
      <c r="F11011" s="94" t="s">
        <v>128</v>
      </c>
    </row>
    <row r="11012" spans="1:6" ht="15" x14ac:dyDescent="0.25">
      <c r="A11012" s="94">
        <v>11009</v>
      </c>
      <c r="B11012" s="95">
        <v>44160.571608796199</v>
      </c>
      <c r="C11012" s="94">
        <v>4</v>
      </c>
      <c r="D11012" s="94" t="s">
        <v>19608</v>
      </c>
      <c r="E11012" s="94" t="s">
        <v>19609</v>
      </c>
      <c r="F11012" s="94" t="s">
        <v>128</v>
      </c>
    </row>
    <row r="11013" spans="1:6" ht="15" x14ac:dyDescent="0.25">
      <c r="A11013" s="94">
        <v>11010</v>
      </c>
      <c r="B11013" s="95">
        <v>44160.4590046296</v>
      </c>
      <c r="C11013" s="94">
        <v>5</v>
      </c>
      <c r="D11013" s="94" t="s">
        <v>19610</v>
      </c>
      <c r="E11013" s="94" t="s">
        <v>19611</v>
      </c>
      <c r="F11013" s="94" t="s">
        <v>1977</v>
      </c>
    </row>
    <row r="11014" spans="1:6" ht="15" x14ac:dyDescent="0.25">
      <c r="A11014" s="94">
        <v>11011</v>
      </c>
      <c r="B11014" s="95">
        <v>44160.331747685101</v>
      </c>
      <c r="C11014" s="94">
        <v>1</v>
      </c>
      <c r="D11014" s="94" t="s">
        <v>19612</v>
      </c>
      <c r="E11014" s="94" t="s">
        <v>19613</v>
      </c>
      <c r="F11014" s="94" t="s">
        <v>425</v>
      </c>
    </row>
    <row r="11015" spans="1:6" ht="15" x14ac:dyDescent="0.25">
      <c r="A11015" s="94">
        <v>11012</v>
      </c>
      <c r="B11015" s="95">
        <v>44160.009050925903</v>
      </c>
      <c r="C11015" s="94">
        <v>1</v>
      </c>
      <c r="D11015" s="94" t="s">
        <v>19614</v>
      </c>
      <c r="E11015" s="94" t="s">
        <v>19615</v>
      </c>
      <c r="F11015" s="94" t="s">
        <v>3794</v>
      </c>
    </row>
    <row r="11016" spans="1:6" ht="15" x14ac:dyDescent="0.25">
      <c r="A11016" s="94">
        <v>11013</v>
      </c>
      <c r="B11016" s="95">
        <v>44160.001041666597</v>
      </c>
      <c r="C11016" s="94">
        <v>5</v>
      </c>
      <c r="D11016" s="94" t="s">
        <v>19616</v>
      </c>
      <c r="E11016" s="94" t="s">
        <v>19617</v>
      </c>
      <c r="F11016" s="94" t="s">
        <v>128</v>
      </c>
    </row>
    <row r="11017" spans="1:6" ht="15" x14ac:dyDescent="0.25">
      <c r="A11017" s="94">
        <v>11014</v>
      </c>
      <c r="B11017" s="95">
        <v>44159.874293981396</v>
      </c>
      <c r="C11017" s="94">
        <v>5</v>
      </c>
      <c r="D11017" s="94" t="s">
        <v>19618</v>
      </c>
      <c r="E11017" s="94"/>
      <c r="F11017" s="94" t="s">
        <v>128</v>
      </c>
    </row>
    <row r="11018" spans="1:6" ht="15" x14ac:dyDescent="0.25">
      <c r="A11018" s="94">
        <v>11015</v>
      </c>
      <c r="B11018" s="95">
        <v>44159.862025462899</v>
      </c>
      <c r="C11018" s="94">
        <v>5</v>
      </c>
      <c r="D11018" s="94" t="s">
        <v>19619</v>
      </c>
      <c r="E11018" s="94" t="s">
        <v>19620</v>
      </c>
      <c r="F11018" s="94" t="s">
        <v>128</v>
      </c>
    </row>
    <row r="11019" spans="1:6" ht="15" x14ac:dyDescent="0.25">
      <c r="A11019" s="94">
        <v>11016</v>
      </c>
      <c r="B11019" s="95">
        <v>44159.837939814803</v>
      </c>
      <c r="C11019" s="94">
        <v>3</v>
      </c>
      <c r="D11019" s="94" t="s">
        <v>19621</v>
      </c>
      <c r="E11019" s="94" t="s">
        <v>19622</v>
      </c>
      <c r="F11019" s="94" t="s">
        <v>128</v>
      </c>
    </row>
    <row r="11020" spans="1:6" ht="15" x14ac:dyDescent="0.25">
      <c r="A11020" s="94">
        <v>11017</v>
      </c>
      <c r="B11020" s="95">
        <v>44159.812268518501</v>
      </c>
      <c r="C11020" s="94">
        <v>4</v>
      </c>
      <c r="D11020" s="94" t="s">
        <v>9856</v>
      </c>
      <c r="E11020" s="94" t="s">
        <v>19623</v>
      </c>
      <c r="F11020" s="94" t="s">
        <v>128</v>
      </c>
    </row>
    <row r="11021" spans="1:6" ht="15" x14ac:dyDescent="0.25">
      <c r="A11021" s="94">
        <v>11018</v>
      </c>
      <c r="B11021" s="95">
        <v>44159.808067129597</v>
      </c>
      <c r="C11021" s="94">
        <v>5</v>
      </c>
      <c r="D11021" s="94" t="s">
        <v>19624</v>
      </c>
      <c r="E11021" s="94" t="s">
        <v>19625</v>
      </c>
      <c r="F11021" s="94" t="s">
        <v>128</v>
      </c>
    </row>
    <row r="11022" spans="1:6" ht="15" x14ac:dyDescent="0.25">
      <c r="A11022" s="94">
        <v>11019</v>
      </c>
      <c r="B11022" s="95">
        <v>44159.721608796201</v>
      </c>
      <c r="C11022" s="94">
        <v>5</v>
      </c>
      <c r="D11022" s="94" t="s">
        <v>19626</v>
      </c>
      <c r="E11022" s="94" t="s">
        <v>19627</v>
      </c>
      <c r="F11022" s="94" t="s">
        <v>128</v>
      </c>
    </row>
    <row r="11023" spans="1:6" ht="15" x14ac:dyDescent="0.25">
      <c r="A11023" s="94">
        <v>11020</v>
      </c>
      <c r="B11023" s="95">
        <v>44159.680717592499</v>
      </c>
      <c r="C11023" s="94">
        <v>5</v>
      </c>
      <c r="D11023" s="94" t="s">
        <v>19628</v>
      </c>
      <c r="E11023" s="94" t="s">
        <v>19629</v>
      </c>
      <c r="F11023" s="94" t="s">
        <v>1977</v>
      </c>
    </row>
    <row r="11024" spans="1:6" ht="15" x14ac:dyDescent="0.25">
      <c r="A11024" s="94">
        <v>11021</v>
      </c>
      <c r="B11024" s="95">
        <v>44159.664930555497</v>
      </c>
      <c r="C11024" s="94">
        <v>5</v>
      </c>
      <c r="D11024" s="94" t="s">
        <v>19630</v>
      </c>
      <c r="E11024" s="94"/>
      <c r="F11024" s="94" t="s">
        <v>128</v>
      </c>
    </row>
    <row r="11025" spans="1:6" ht="15" x14ac:dyDescent="0.25">
      <c r="A11025" s="94">
        <v>11022</v>
      </c>
      <c r="B11025" s="95">
        <v>44159.635486111103</v>
      </c>
      <c r="C11025" s="94">
        <v>5</v>
      </c>
      <c r="D11025" s="94" t="s">
        <v>4380</v>
      </c>
      <c r="E11025" s="94"/>
      <c r="F11025" s="94" t="s">
        <v>128</v>
      </c>
    </row>
    <row r="11026" spans="1:6" ht="15" x14ac:dyDescent="0.25">
      <c r="A11026" s="94">
        <v>11023</v>
      </c>
      <c r="B11026" s="95">
        <v>44159.611168981399</v>
      </c>
      <c r="C11026" s="94">
        <v>5</v>
      </c>
      <c r="D11026" s="94" t="s">
        <v>19631</v>
      </c>
      <c r="E11026" s="94" t="s">
        <v>19632</v>
      </c>
      <c r="F11026" s="94" t="s">
        <v>128</v>
      </c>
    </row>
    <row r="11027" spans="1:6" ht="15" x14ac:dyDescent="0.25">
      <c r="A11027" s="94">
        <v>11024</v>
      </c>
      <c r="B11027" s="95">
        <v>44159.591030092502</v>
      </c>
      <c r="C11027" s="94">
        <v>5</v>
      </c>
      <c r="D11027" s="94" t="s">
        <v>19633</v>
      </c>
      <c r="E11027" s="94" t="s">
        <v>19634</v>
      </c>
      <c r="F11027" s="94" t="s">
        <v>128</v>
      </c>
    </row>
    <row r="11028" spans="1:6" ht="15" x14ac:dyDescent="0.25">
      <c r="A11028" s="94">
        <v>11025</v>
      </c>
      <c r="B11028" s="95">
        <v>44159.562476851803</v>
      </c>
      <c r="C11028" s="94">
        <v>5</v>
      </c>
      <c r="D11028" s="94" t="s">
        <v>19635</v>
      </c>
      <c r="E11028" s="94" t="s">
        <v>19636</v>
      </c>
      <c r="F11028" s="94" t="s">
        <v>128</v>
      </c>
    </row>
    <row r="11029" spans="1:6" ht="15" x14ac:dyDescent="0.25">
      <c r="A11029" s="94">
        <v>11026</v>
      </c>
      <c r="B11029" s="95">
        <v>44159.490381944401</v>
      </c>
      <c r="C11029" s="94">
        <v>5</v>
      </c>
      <c r="D11029" s="94" t="s">
        <v>19637</v>
      </c>
      <c r="E11029" s="94" t="s">
        <v>19638</v>
      </c>
      <c r="F11029" s="94" t="s">
        <v>128</v>
      </c>
    </row>
    <row r="11030" spans="1:6" ht="15" x14ac:dyDescent="0.25">
      <c r="A11030" s="94">
        <v>11027</v>
      </c>
      <c r="B11030" s="95">
        <v>44159.4866087962</v>
      </c>
      <c r="C11030" s="94">
        <v>5</v>
      </c>
      <c r="D11030" s="94" t="s">
        <v>19639</v>
      </c>
      <c r="E11030" s="94" t="s">
        <v>19640</v>
      </c>
      <c r="F11030" s="94" t="s">
        <v>128</v>
      </c>
    </row>
    <row r="11031" spans="1:6" ht="15" x14ac:dyDescent="0.25">
      <c r="A11031" s="94">
        <v>11028</v>
      </c>
      <c r="B11031" s="95">
        <v>44159.461331018501</v>
      </c>
      <c r="C11031" s="94">
        <v>5</v>
      </c>
      <c r="D11031" s="94" t="s">
        <v>12596</v>
      </c>
      <c r="E11031" s="94" t="s">
        <v>19641</v>
      </c>
      <c r="F11031" s="94" t="s">
        <v>128</v>
      </c>
    </row>
    <row r="11032" spans="1:6" ht="15" x14ac:dyDescent="0.25">
      <c r="A11032" s="94">
        <v>11029</v>
      </c>
      <c r="B11032" s="95">
        <v>44159.419687499998</v>
      </c>
      <c r="C11032" s="94">
        <v>5</v>
      </c>
      <c r="D11032" s="94" t="s">
        <v>9696</v>
      </c>
      <c r="E11032" s="94" t="s">
        <v>19642</v>
      </c>
      <c r="F11032" s="94" t="s">
        <v>128</v>
      </c>
    </row>
    <row r="11033" spans="1:6" ht="15" x14ac:dyDescent="0.25">
      <c r="A11033" s="94">
        <v>11030</v>
      </c>
      <c r="B11033" s="95">
        <v>44159.409571759199</v>
      </c>
      <c r="C11033" s="94">
        <v>5</v>
      </c>
      <c r="D11033" s="94" t="s">
        <v>7303</v>
      </c>
      <c r="E11033" s="94" t="s">
        <v>19643</v>
      </c>
      <c r="F11033" s="94" t="s">
        <v>128</v>
      </c>
    </row>
    <row r="11034" spans="1:6" ht="15" x14ac:dyDescent="0.25">
      <c r="A11034" s="94">
        <v>11031</v>
      </c>
      <c r="B11034" s="95">
        <v>44159.371412036999</v>
      </c>
      <c r="C11034" s="94">
        <v>5</v>
      </c>
      <c r="D11034" s="94" t="s">
        <v>263</v>
      </c>
      <c r="E11034" s="94" t="s">
        <v>19644</v>
      </c>
      <c r="F11034" s="94" t="s">
        <v>128</v>
      </c>
    </row>
    <row r="11035" spans="1:6" ht="15" x14ac:dyDescent="0.25">
      <c r="A11035" s="94">
        <v>11032</v>
      </c>
      <c r="B11035" s="95">
        <v>44159.358981481397</v>
      </c>
      <c r="C11035" s="94">
        <v>5</v>
      </c>
      <c r="D11035" s="94" t="s">
        <v>19645</v>
      </c>
      <c r="E11035" s="94" t="s">
        <v>19646</v>
      </c>
      <c r="F11035" s="94" t="s">
        <v>128</v>
      </c>
    </row>
    <row r="11036" spans="1:6" ht="15" x14ac:dyDescent="0.25">
      <c r="A11036" s="94">
        <v>11033</v>
      </c>
      <c r="B11036" s="95">
        <v>44159.3303124999</v>
      </c>
      <c r="C11036" s="94">
        <v>5</v>
      </c>
      <c r="D11036" s="94" t="s">
        <v>19647</v>
      </c>
      <c r="E11036" s="94" t="s">
        <v>19648</v>
      </c>
      <c r="F11036" s="94" t="s">
        <v>128</v>
      </c>
    </row>
    <row r="11037" spans="1:6" ht="15" x14ac:dyDescent="0.25">
      <c r="A11037" s="94">
        <v>11034</v>
      </c>
      <c r="B11037" s="95">
        <v>44159.037858796197</v>
      </c>
      <c r="C11037" s="94">
        <v>5</v>
      </c>
      <c r="D11037" s="94" t="s">
        <v>19649</v>
      </c>
      <c r="E11037" s="94" t="s">
        <v>19650</v>
      </c>
      <c r="F11037" s="94" t="s">
        <v>128</v>
      </c>
    </row>
    <row r="11038" spans="1:6" ht="15" x14ac:dyDescent="0.25">
      <c r="A11038" s="94">
        <v>11035</v>
      </c>
      <c r="B11038" s="95">
        <v>44158.965312499997</v>
      </c>
      <c r="C11038" s="94">
        <v>5</v>
      </c>
      <c r="D11038" s="94" t="s">
        <v>19651</v>
      </c>
      <c r="E11038" s="94" t="s">
        <v>19652</v>
      </c>
      <c r="F11038" s="94" t="s">
        <v>128</v>
      </c>
    </row>
    <row r="11039" spans="1:6" ht="15" x14ac:dyDescent="0.25">
      <c r="A11039" s="94">
        <v>11036</v>
      </c>
      <c r="B11039" s="95">
        <v>44158.9510069444</v>
      </c>
      <c r="C11039" s="94">
        <v>5</v>
      </c>
      <c r="D11039" s="94" t="s">
        <v>1909</v>
      </c>
      <c r="E11039" s="94" t="s">
        <v>19653</v>
      </c>
      <c r="F11039" s="94" t="s">
        <v>128</v>
      </c>
    </row>
    <row r="11040" spans="1:6" ht="15" x14ac:dyDescent="0.25">
      <c r="A11040" s="94">
        <v>11037</v>
      </c>
      <c r="B11040" s="95">
        <v>44158.901712962899</v>
      </c>
      <c r="C11040" s="94">
        <v>5</v>
      </c>
      <c r="D11040" s="94" t="s">
        <v>2520</v>
      </c>
      <c r="E11040" s="94" t="s">
        <v>19654</v>
      </c>
      <c r="F11040" s="94" t="s">
        <v>1977</v>
      </c>
    </row>
    <row r="11041" spans="1:6" ht="15" x14ac:dyDescent="0.25">
      <c r="A11041" s="94">
        <v>11038</v>
      </c>
      <c r="B11041" s="95">
        <v>44158.8855439814</v>
      </c>
      <c r="C11041" s="94">
        <v>5</v>
      </c>
      <c r="D11041" s="94" t="s">
        <v>19655</v>
      </c>
      <c r="E11041" s="94" t="s">
        <v>19656</v>
      </c>
      <c r="F11041" s="94" t="s">
        <v>128</v>
      </c>
    </row>
    <row r="11042" spans="1:6" ht="15" x14ac:dyDescent="0.25">
      <c r="A11042" s="94">
        <v>11039</v>
      </c>
      <c r="B11042" s="95">
        <v>44158.835428240702</v>
      </c>
      <c r="C11042" s="94">
        <v>5</v>
      </c>
      <c r="D11042" s="94" t="s">
        <v>19657</v>
      </c>
      <c r="E11042" s="94"/>
      <c r="F11042" s="94" t="s">
        <v>128</v>
      </c>
    </row>
    <row r="11043" spans="1:6" ht="15" x14ac:dyDescent="0.25">
      <c r="A11043" s="94">
        <v>11040</v>
      </c>
      <c r="B11043" s="95">
        <v>44158.8123611111</v>
      </c>
      <c r="C11043" s="94">
        <v>5</v>
      </c>
      <c r="D11043" s="94" t="s">
        <v>19658</v>
      </c>
      <c r="E11043" s="94" t="s">
        <v>19659</v>
      </c>
      <c r="F11043" s="94" t="s">
        <v>128</v>
      </c>
    </row>
    <row r="11044" spans="1:6" ht="15" x14ac:dyDescent="0.25">
      <c r="A11044" s="94">
        <v>11041</v>
      </c>
      <c r="B11044" s="95">
        <v>44158.794513888803</v>
      </c>
      <c r="C11044" s="94">
        <v>5</v>
      </c>
      <c r="D11044" s="94" t="s">
        <v>19660</v>
      </c>
      <c r="E11044" s="94" t="s">
        <v>19661</v>
      </c>
      <c r="F11044" s="94" t="s">
        <v>128</v>
      </c>
    </row>
    <row r="11045" spans="1:6" ht="15" x14ac:dyDescent="0.25">
      <c r="A11045" s="94">
        <v>11042</v>
      </c>
      <c r="B11045" s="95">
        <v>44158.733136574003</v>
      </c>
      <c r="C11045" s="94">
        <v>5</v>
      </c>
      <c r="D11045" s="94" t="s">
        <v>19662</v>
      </c>
      <c r="E11045" s="94" t="s">
        <v>19663</v>
      </c>
      <c r="F11045" s="94" t="s">
        <v>128</v>
      </c>
    </row>
    <row r="11046" spans="1:6" ht="15" x14ac:dyDescent="0.25">
      <c r="A11046" s="94">
        <v>11043</v>
      </c>
      <c r="B11046" s="95">
        <v>44158.728611111103</v>
      </c>
      <c r="C11046" s="94">
        <v>5</v>
      </c>
      <c r="D11046" s="94" t="s">
        <v>263</v>
      </c>
      <c r="E11046" s="94" t="s">
        <v>19664</v>
      </c>
      <c r="F11046" s="94" t="s">
        <v>128</v>
      </c>
    </row>
    <row r="11047" spans="1:6" ht="15" x14ac:dyDescent="0.25">
      <c r="A11047" s="94">
        <v>11044</v>
      </c>
      <c r="B11047" s="95">
        <v>44158.7257986111</v>
      </c>
      <c r="C11047" s="94">
        <v>5</v>
      </c>
      <c r="D11047" s="94" t="s">
        <v>19665</v>
      </c>
      <c r="E11047" s="94" t="s">
        <v>19666</v>
      </c>
      <c r="F11047" s="94" t="s">
        <v>128</v>
      </c>
    </row>
    <row r="11048" spans="1:6" ht="15" x14ac:dyDescent="0.25">
      <c r="A11048" s="94">
        <v>11045</v>
      </c>
      <c r="B11048" s="95">
        <v>44158.722754629598</v>
      </c>
      <c r="C11048" s="94">
        <v>5</v>
      </c>
      <c r="D11048" s="94" t="s">
        <v>310</v>
      </c>
      <c r="E11048" s="94" t="s">
        <v>19667</v>
      </c>
      <c r="F11048" s="94" t="s">
        <v>128</v>
      </c>
    </row>
    <row r="11049" spans="1:6" ht="15" x14ac:dyDescent="0.25">
      <c r="A11049" s="94">
        <v>11046</v>
      </c>
      <c r="B11049" s="95">
        <v>44158.695821759196</v>
      </c>
      <c r="C11049" s="94">
        <v>5</v>
      </c>
      <c r="D11049" s="94" t="s">
        <v>19668</v>
      </c>
      <c r="E11049" s="94" t="s">
        <v>19669</v>
      </c>
      <c r="F11049" s="94" t="s">
        <v>128</v>
      </c>
    </row>
    <row r="11050" spans="1:6" ht="15" x14ac:dyDescent="0.25">
      <c r="A11050" s="94">
        <v>11047</v>
      </c>
      <c r="B11050" s="95">
        <v>44158.657685185099</v>
      </c>
      <c r="C11050" s="94">
        <v>5</v>
      </c>
      <c r="D11050" s="94" t="s">
        <v>19670</v>
      </c>
      <c r="E11050" s="94" t="s">
        <v>19671</v>
      </c>
      <c r="F11050" s="94" t="s">
        <v>128</v>
      </c>
    </row>
    <row r="11051" spans="1:6" ht="15" x14ac:dyDescent="0.25">
      <c r="A11051" s="94">
        <v>11048</v>
      </c>
      <c r="B11051" s="95">
        <v>44158.655833333301</v>
      </c>
      <c r="C11051" s="94">
        <v>5</v>
      </c>
      <c r="D11051" s="94" t="s">
        <v>19672</v>
      </c>
      <c r="E11051" s="94" t="s">
        <v>19673</v>
      </c>
      <c r="F11051" s="94" t="s">
        <v>128</v>
      </c>
    </row>
    <row r="11052" spans="1:6" ht="15" x14ac:dyDescent="0.25">
      <c r="A11052" s="94">
        <v>11049</v>
      </c>
      <c r="B11052" s="95">
        <v>44158.650011573998</v>
      </c>
      <c r="C11052" s="94">
        <v>3</v>
      </c>
      <c r="D11052" s="94" t="s">
        <v>19674</v>
      </c>
      <c r="E11052" s="94" t="s">
        <v>19675</v>
      </c>
      <c r="F11052" s="94" t="s">
        <v>128</v>
      </c>
    </row>
    <row r="11053" spans="1:6" ht="15" x14ac:dyDescent="0.25">
      <c r="A11053" s="94">
        <v>11050</v>
      </c>
      <c r="B11053" s="95">
        <v>44158.648842592498</v>
      </c>
      <c r="C11053" s="94">
        <v>5</v>
      </c>
      <c r="D11053" s="94" t="s">
        <v>19676</v>
      </c>
      <c r="E11053" s="94"/>
      <c r="F11053" s="94" t="s">
        <v>1977</v>
      </c>
    </row>
    <row r="11054" spans="1:6" ht="15" x14ac:dyDescent="0.25">
      <c r="A11054" s="94">
        <v>11051</v>
      </c>
      <c r="B11054" s="95">
        <v>44158.640844907401</v>
      </c>
      <c r="C11054" s="94">
        <v>5</v>
      </c>
      <c r="D11054" s="94" t="s">
        <v>2109</v>
      </c>
      <c r="E11054" s="94" t="s">
        <v>19677</v>
      </c>
      <c r="F11054" s="94" t="s">
        <v>128</v>
      </c>
    </row>
    <row r="11055" spans="1:6" ht="15" x14ac:dyDescent="0.25">
      <c r="A11055" s="94">
        <v>11052</v>
      </c>
      <c r="B11055" s="95">
        <v>44158.635254629597</v>
      </c>
      <c r="C11055" s="94">
        <v>5</v>
      </c>
      <c r="D11055" s="94" t="s">
        <v>411</v>
      </c>
      <c r="E11055" s="94"/>
      <c r="F11055" s="94" t="s">
        <v>128</v>
      </c>
    </row>
    <row r="11056" spans="1:6" ht="15" x14ac:dyDescent="0.25">
      <c r="A11056" s="94">
        <v>11053</v>
      </c>
      <c r="B11056" s="95">
        <v>44158.620208333297</v>
      </c>
      <c r="C11056" s="94">
        <v>5</v>
      </c>
      <c r="D11056" s="94" t="s">
        <v>19678</v>
      </c>
      <c r="E11056" s="94" t="s">
        <v>19679</v>
      </c>
      <c r="F11056" s="94" t="s">
        <v>128</v>
      </c>
    </row>
    <row r="11057" spans="1:6" ht="15" x14ac:dyDescent="0.25">
      <c r="A11057" s="94">
        <v>11054</v>
      </c>
      <c r="B11057" s="95">
        <v>44158.587476851797</v>
      </c>
      <c r="C11057" s="94">
        <v>5</v>
      </c>
      <c r="D11057" s="94" t="s">
        <v>1315</v>
      </c>
      <c r="E11057" s="94" t="s">
        <v>19680</v>
      </c>
      <c r="F11057" s="94" t="s">
        <v>128</v>
      </c>
    </row>
    <row r="11058" spans="1:6" ht="15" x14ac:dyDescent="0.25">
      <c r="A11058" s="94">
        <v>11055</v>
      </c>
      <c r="B11058" s="95">
        <v>44158.571111111101</v>
      </c>
      <c r="C11058" s="94">
        <v>5</v>
      </c>
      <c r="D11058" s="94" t="s">
        <v>19681</v>
      </c>
      <c r="E11058" s="94" t="s">
        <v>19682</v>
      </c>
      <c r="F11058" s="94" t="s">
        <v>1977</v>
      </c>
    </row>
    <row r="11059" spans="1:6" ht="15" x14ac:dyDescent="0.25">
      <c r="A11059" s="94">
        <v>11056</v>
      </c>
      <c r="B11059" s="95">
        <v>44158.539907407401</v>
      </c>
      <c r="C11059" s="94">
        <v>5</v>
      </c>
      <c r="D11059" s="94" t="s">
        <v>19683</v>
      </c>
      <c r="E11059" s="94" t="s">
        <v>19684</v>
      </c>
      <c r="F11059" s="94" t="s">
        <v>128</v>
      </c>
    </row>
    <row r="11060" spans="1:6" ht="15" x14ac:dyDescent="0.25">
      <c r="A11060" s="94">
        <v>11057</v>
      </c>
      <c r="B11060" s="95">
        <v>44157.332986111098</v>
      </c>
      <c r="C11060" s="94">
        <v>5</v>
      </c>
      <c r="D11060" s="94" t="s">
        <v>19685</v>
      </c>
      <c r="E11060" s="94" t="s">
        <v>19686</v>
      </c>
      <c r="F11060" s="94" t="s">
        <v>128</v>
      </c>
    </row>
    <row r="11061" spans="1:6" ht="15" x14ac:dyDescent="0.25">
      <c r="A11061" s="94">
        <v>11058</v>
      </c>
      <c r="B11061" s="95">
        <v>44156.901967592501</v>
      </c>
      <c r="C11061" s="94">
        <v>5</v>
      </c>
      <c r="D11061" s="94" t="s">
        <v>263</v>
      </c>
      <c r="E11061" s="94" t="s">
        <v>19687</v>
      </c>
      <c r="F11061" s="94" t="s">
        <v>128</v>
      </c>
    </row>
    <row r="11062" spans="1:6" ht="15" x14ac:dyDescent="0.25">
      <c r="A11062" s="94">
        <v>11059</v>
      </c>
      <c r="B11062" s="95">
        <v>44156.8499421296</v>
      </c>
      <c r="C11062" s="94">
        <v>2</v>
      </c>
      <c r="D11062" s="94" t="s">
        <v>19688</v>
      </c>
      <c r="E11062" s="94" t="s">
        <v>19689</v>
      </c>
      <c r="F11062" s="94" t="s">
        <v>128</v>
      </c>
    </row>
    <row r="11063" spans="1:6" ht="15" x14ac:dyDescent="0.25">
      <c r="A11063" s="94">
        <v>11060</v>
      </c>
      <c r="B11063" s="95">
        <v>44156.844733796301</v>
      </c>
      <c r="C11063" s="94">
        <v>5</v>
      </c>
      <c r="D11063" s="94" t="s">
        <v>19690</v>
      </c>
      <c r="E11063" s="94" t="s">
        <v>19691</v>
      </c>
      <c r="F11063" s="94" t="s">
        <v>128</v>
      </c>
    </row>
    <row r="11064" spans="1:6" ht="15" x14ac:dyDescent="0.25">
      <c r="A11064" s="94">
        <v>11061</v>
      </c>
      <c r="B11064" s="95">
        <v>44156.776192129597</v>
      </c>
      <c r="C11064" s="94">
        <v>5</v>
      </c>
      <c r="D11064" s="94" t="s">
        <v>19692</v>
      </c>
      <c r="E11064" s="94" t="s">
        <v>19693</v>
      </c>
      <c r="F11064" s="94" t="s">
        <v>128</v>
      </c>
    </row>
    <row r="11065" spans="1:6" ht="15" x14ac:dyDescent="0.25">
      <c r="A11065" s="94">
        <v>11062</v>
      </c>
      <c r="B11065" s="95">
        <v>44156.774421296301</v>
      </c>
      <c r="C11065" s="94">
        <v>5</v>
      </c>
      <c r="D11065" s="94" t="s">
        <v>19694</v>
      </c>
      <c r="E11065" s="94" t="s">
        <v>19695</v>
      </c>
      <c r="F11065" s="94" t="s">
        <v>6763</v>
      </c>
    </row>
    <row r="11066" spans="1:6" ht="15" x14ac:dyDescent="0.25">
      <c r="A11066" s="94">
        <v>11063</v>
      </c>
      <c r="B11066" s="95">
        <v>44156.7444675925</v>
      </c>
      <c r="C11066" s="94">
        <v>5</v>
      </c>
      <c r="D11066" s="94" t="s">
        <v>19696</v>
      </c>
      <c r="E11066" s="94" t="s">
        <v>19697</v>
      </c>
      <c r="F11066" s="94" t="s">
        <v>128</v>
      </c>
    </row>
    <row r="11067" spans="1:6" ht="15" x14ac:dyDescent="0.25">
      <c r="A11067" s="94">
        <v>11064</v>
      </c>
      <c r="B11067" s="95">
        <v>44156.706458333298</v>
      </c>
      <c r="C11067" s="94">
        <v>5</v>
      </c>
      <c r="D11067" s="94" t="s">
        <v>19698</v>
      </c>
      <c r="E11067" s="94" t="s">
        <v>19699</v>
      </c>
      <c r="F11067" s="94" t="s">
        <v>128</v>
      </c>
    </row>
    <row r="11068" spans="1:6" ht="15" x14ac:dyDescent="0.25">
      <c r="A11068" s="94">
        <v>11065</v>
      </c>
      <c r="B11068" s="95">
        <v>44156.691516203697</v>
      </c>
      <c r="C11068" s="94">
        <v>5</v>
      </c>
      <c r="D11068" s="94" t="s">
        <v>19700</v>
      </c>
      <c r="E11068" s="94" t="s">
        <v>19701</v>
      </c>
      <c r="F11068" s="94" t="s">
        <v>128</v>
      </c>
    </row>
    <row r="11069" spans="1:6" ht="15" x14ac:dyDescent="0.25">
      <c r="A11069" s="94">
        <v>11068</v>
      </c>
      <c r="B11069" s="95">
        <v>44156.687106481397</v>
      </c>
      <c r="C11069" s="94">
        <v>5</v>
      </c>
      <c r="D11069" s="94" t="s">
        <v>19704</v>
      </c>
      <c r="E11069" s="94" t="s">
        <v>19705</v>
      </c>
      <c r="F11069" s="94" t="s">
        <v>128</v>
      </c>
    </row>
    <row r="11070" spans="1:6" ht="15" x14ac:dyDescent="0.25">
      <c r="A11070" s="94">
        <v>11066</v>
      </c>
      <c r="B11070" s="95">
        <v>44156.6553935185</v>
      </c>
      <c r="C11070" s="94">
        <v>5</v>
      </c>
      <c r="D11070" s="94" t="s">
        <v>869</v>
      </c>
      <c r="E11070" s="94" t="s">
        <v>19702</v>
      </c>
      <c r="F11070" s="94" t="s">
        <v>128</v>
      </c>
    </row>
    <row r="11071" spans="1:6" ht="15" x14ac:dyDescent="0.25">
      <c r="A11071" s="94">
        <v>11067</v>
      </c>
      <c r="B11071" s="95">
        <v>44156.635254629597</v>
      </c>
      <c r="C11071" s="94">
        <v>5</v>
      </c>
      <c r="D11071" s="94" t="s">
        <v>19703</v>
      </c>
      <c r="E11071" s="94"/>
      <c r="F11071" s="94" t="s">
        <v>128</v>
      </c>
    </row>
    <row r="11072" spans="1:6" ht="15" x14ac:dyDescent="0.25">
      <c r="A11072" s="94">
        <v>11069</v>
      </c>
      <c r="B11072" s="95">
        <v>44156.537627314799</v>
      </c>
      <c r="C11072" s="94">
        <v>5</v>
      </c>
      <c r="D11072" s="94" t="s">
        <v>13857</v>
      </c>
      <c r="E11072" s="94" t="s">
        <v>19706</v>
      </c>
      <c r="F11072" s="94" t="s">
        <v>128</v>
      </c>
    </row>
    <row r="11073" spans="1:6" ht="15" x14ac:dyDescent="0.25">
      <c r="A11073" s="94">
        <v>11070</v>
      </c>
      <c r="B11073" s="95">
        <v>44156.5053356481</v>
      </c>
      <c r="C11073" s="94">
        <v>5</v>
      </c>
      <c r="D11073" s="94" t="s">
        <v>19707</v>
      </c>
      <c r="E11073" s="94" t="s">
        <v>19708</v>
      </c>
      <c r="F11073" s="94" t="s">
        <v>128</v>
      </c>
    </row>
    <row r="11074" spans="1:6" ht="15" x14ac:dyDescent="0.25">
      <c r="A11074" s="94">
        <v>11071</v>
      </c>
      <c r="B11074" s="95">
        <v>44156.494988425897</v>
      </c>
      <c r="C11074" s="94">
        <v>1</v>
      </c>
      <c r="D11074" s="94" t="s">
        <v>19709</v>
      </c>
      <c r="E11074" s="94" t="s">
        <v>19710</v>
      </c>
      <c r="F11074" s="94" t="s">
        <v>128</v>
      </c>
    </row>
    <row r="11075" spans="1:6" ht="15" x14ac:dyDescent="0.25">
      <c r="A11075" s="94">
        <v>11072</v>
      </c>
      <c r="B11075" s="95">
        <v>44156.421446759203</v>
      </c>
      <c r="C11075" s="94">
        <v>5</v>
      </c>
      <c r="D11075" s="94" t="s">
        <v>19711</v>
      </c>
      <c r="E11075" s="94" t="s">
        <v>19712</v>
      </c>
      <c r="F11075" s="94" t="s">
        <v>128</v>
      </c>
    </row>
    <row r="11076" spans="1:6" ht="15" x14ac:dyDescent="0.25">
      <c r="A11076" s="94">
        <v>11073</v>
      </c>
      <c r="B11076" s="95">
        <v>44156.3727546296</v>
      </c>
      <c r="C11076" s="94">
        <v>5</v>
      </c>
      <c r="D11076" s="94" t="s">
        <v>19713</v>
      </c>
      <c r="E11076" s="94" t="s">
        <v>19714</v>
      </c>
      <c r="F11076" s="94" t="s">
        <v>128</v>
      </c>
    </row>
    <row r="11077" spans="1:6" ht="15" x14ac:dyDescent="0.25">
      <c r="A11077" s="94">
        <v>11074</v>
      </c>
      <c r="B11077" s="95">
        <v>44156.003321759199</v>
      </c>
      <c r="C11077" s="94">
        <v>5</v>
      </c>
      <c r="D11077" s="94" t="s">
        <v>19715</v>
      </c>
      <c r="E11077" s="94" t="s">
        <v>19716</v>
      </c>
      <c r="F11077" s="94" t="s">
        <v>128</v>
      </c>
    </row>
    <row r="11078" spans="1:6" ht="15" x14ac:dyDescent="0.25">
      <c r="A11078" s="94">
        <v>11075</v>
      </c>
      <c r="B11078" s="95">
        <v>44155.922615740703</v>
      </c>
      <c r="C11078" s="94">
        <v>5</v>
      </c>
      <c r="D11078" s="94" t="s">
        <v>19717</v>
      </c>
      <c r="E11078" s="94" t="s">
        <v>19718</v>
      </c>
      <c r="F11078" s="94" t="s">
        <v>128</v>
      </c>
    </row>
    <row r="11079" spans="1:6" ht="15" x14ac:dyDescent="0.25">
      <c r="A11079" s="94">
        <v>11076</v>
      </c>
      <c r="B11079" s="95">
        <v>44155.903923611098</v>
      </c>
      <c r="C11079" s="94">
        <v>5</v>
      </c>
      <c r="D11079" s="94" t="s">
        <v>5076</v>
      </c>
      <c r="E11079" s="94" t="s">
        <v>19719</v>
      </c>
      <c r="F11079" s="94" t="s">
        <v>128</v>
      </c>
    </row>
    <row r="11080" spans="1:6" ht="15" x14ac:dyDescent="0.25">
      <c r="A11080" s="94">
        <v>11077</v>
      </c>
      <c r="B11080" s="95">
        <v>44155.8784953703</v>
      </c>
      <c r="C11080" s="94">
        <v>1</v>
      </c>
      <c r="D11080" s="94" t="s">
        <v>19720</v>
      </c>
      <c r="E11080" s="94" t="s">
        <v>19721</v>
      </c>
      <c r="F11080" s="94" t="s">
        <v>128</v>
      </c>
    </row>
    <row r="11081" spans="1:6" ht="15" x14ac:dyDescent="0.25">
      <c r="A11081" s="94">
        <v>11078</v>
      </c>
      <c r="B11081" s="95">
        <v>44155.857060185102</v>
      </c>
      <c r="C11081" s="94">
        <v>5</v>
      </c>
      <c r="D11081" s="94" t="s">
        <v>1421</v>
      </c>
      <c r="E11081" s="94" t="s">
        <v>19722</v>
      </c>
      <c r="F11081" s="94" t="s">
        <v>128</v>
      </c>
    </row>
    <row r="11082" spans="1:6" ht="15" x14ac:dyDescent="0.25">
      <c r="A11082" s="94">
        <v>11079</v>
      </c>
      <c r="B11082" s="95">
        <v>44155.8274537037</v>
      </c>
      <c r="C11082" s="94">
        <v>5</v>
      </c>
      <c r="D11082" s="94" t="s">
        <v>19723</v>
      </c>
      <c r="E11082" s="94" t="s">
        <v>19724</v>
      </c>
      <c r="F11082" s="94" t="s">
        <v>128</v>
      </c>
    </row>
    <row r="11083" spans="1:6" ht="15" x14ac:dyDescent="0.25">
      <c r="A11083" s="94">
        <v>11080</v>
      </c>
      <c r="B11083" s="95">
        <v>44155.805150462897</v>
      </c>
      <c r="C11083" s="94">
        <v>5</v>
      </c>
      <c r="D11083" s="94" t="s">
        <v>19725</v>
      </c>
      <c r="E11083" s="94" t="s">
        <v>19726</v>
      </c>
      <c r="F11083" s="94" t="s">
        <v>128</v>
      </c>
    </row>
    <row r="11084" spans="1:6" ht="15" x14ac:dyDescent="0.25">
      <c r="A11084" s="94">
        <v>11081</v>
      </c>
      <c r="B11084" s="95">
        <v>44155.779826388803</v>
      </c>
      <c r="C11084" s="94">
        <v>5</v>
      </c>
      <c r="D11084" s="94" t="s">
        <v>19727</v>
      </c>
      <c r="E11084" s="94" t="s">
        <v>19728</v>
      </c>
      <c r="F11084" s="94" t="s">
        <v>128</v>
      </c>
    </row>
    <row r="11085" spans="1:6" ht="15" x14ac:dyDescent="0.25">
      <c r="A11085" s="94">
        <v>11082</v>
      </c>
      <c r="B11085" s="95">
        <v>44155.701921296197</v>
      </c>
      <c r="C11085" s="94">
        <v>5</v>
      </c>
      <c r="D11085" s="94" t="s">
        <v>19729</v>
      </c>
      <c r="E11085" s="94"/>
      <c r="F11085" s="94" t="s">
        <v>128</v>
      </c>
    </row>
    <row r="11086" spans="1:6" ht="15" x14ac:dyDescent="0.25">
      <c r="A11086" s="94">
        <v>11083</v>
      </c>
      <c r="B11086" s="95">
        <v>44155.688391203701</v>
      </c>
      <c r="C11086" s="94">
        <v>5</v>
      </c>
      <c r="D11086" s="94" t="s">
        <v>19730</v>
      </c>
      <c r="E11086" s="94" t="s">
        <v>19731</v>
      </c>
      <c r="F11086" s="94" t="s">
        <v>128</v>
      </c>
    </row>
    <row r="11087" spans="1:6" ht="15" x14ac:dyDescent="0.25">
      <c r="A11087" s="94">
        <v>11084</v>
      </c>
      <c r="B11087" s="95">
        <v>44155.6794212963</v>
      </c>
      <c r="C11087" s="94">
        <v>4</v>
      </c>
      <c r="D11087" s="94" t="s">
        <v>6923</v>
      </c>
      <c r="E11087" s="94" t="s">
        <v>19732</v>
      </c>
      <c r="F11087" s="94" t="s">
        <v>128</v>
      </c>
    </row>
    <row r="11088" spans="1:6" ht="15" x14ac:dyDescent="0.25">
      <c r="A11088" s="94">
        <v>11085</v>
      </c>
      <c r="B11088" s="95">
        <v>44155.661388888802</v>
      </c>
      <c r="C11088" s="94">
        <v>5</v>
      </c>
      <c r="D11088" s="94" t="s">
        <v>19733</v>
      </c>
      <c r="E11088" s="94" t="s">
        <v>19734</v>
      </c>
      <c r="F11088" s="94" t="s">
        <v>128</v>
      </c>
    </row>
    <row r="11089" spans="1:6" ht="15" x14ac:dyDescent="0.25">
      <c r="A11089" s="94">
        <v>11086</v>
      </c>
      <c r="B11089" s="95">
        <v>44155.660879629599</v>
      </c>
      <c r="C11089" s="94">
        <v>5</v>
      </c>
      <c r="D11089" s="94" t="s">
        <v>19735</v>
      </c>
      <c r="E11089" s="94" t="s">
        <v>19736</v>
      </c>
      <c r="F11089" s="94" t="s">
        <v>128</v>
      </c>
    </row>
    <row r="11090" spans="1:6" ht="15" x14ac:dyDescent="0.25">
      <c r="A11090" s="94">
        <v>11087</v>
      </c>
      <c r="B11090" s="95">
        <v>44155.610787037003</v>
      </c>
      <c r="C11090" s="94">
        <v>5</v>
      </c>
      <c r="D11090" s="94" t="s">
        <v>5578</v>
      </c>
      <c r="E11090" s="94" t="s">
        <v>19737</v>
      </c>
      <c r="F11090" s="94" t="s">
        <v>128</v>
      </c>
    </row>
    <row r="11091" spans="1:6" ht="15" x14ac:dyDescent="0.25">
      <c r="A11091" s="94">
        <v>11088</v>
      </c>
      <c r="B11091" s="95">
        <v>44155.602858796199</v>
      </c>
      <c r="C11091" s="94">
        <v>5</v>
      </c>
      <c r="D11091" s="94" t="s">
        <v>589</v>
      </c>
      <c r="E11091" s="94" t="s">
        <v>19738</v>
      </c>
      <c r="F11091" s="94" t="s">
        <v>128</v>
      </c>
    </row>
    <row r="11092" spans="1:6" ht="15" x14ac:dyDescent="0.25">
      <c r="A11092" s="94">
        <v>11089</v>
      </c>
      <c r="B11092" s="95">
        <v>44155.5978703703</v>
      </c>
      <c r="C11092" s="94">
        <v>5</v>
      </c>
      <c r="D11092" s="94" t="s">
        <v>19739</v>
      </c>
      <c r="E11092" s="94" t="s">
        <v>19740</v>
      </c>
      <c r="F11092" s="94" t="s">
        <v>128</v>
      </c>
    </row>
    <row r="11093" spans="1:6" ht="15" x14ac:dyDescent="0.25">
      <c r="A11093" s="94">
        <v>11090</v>
      </c>
      <c r="B11093" s="95">
        <v>44155.5671180555</v>
      </c>
      <c r="C11093" s="94">
        <v>5</v>
      </c>
      <c r="D11093" s="94" t="s">
        <v>2223</v>
      </c>
      <c r="E11093" s="94" t="s">
        <v>19741</v>
      </c>
      <c r="F11093" s="94" t="s">
        <v>128</v>
      </c>
    </row>
    <row r="11094" spans="1:6" ht="15" x14ac:dyDescent="0.25">
      <c r="A11094" s="94">
        <v>11091</v>
      </c>
      <c r="B11094" s="95">
        <v>44155.5590393518</v>
      </c>
      <c r="C11094" s="94">
        <v>5</v>
      </c>
      <c r="D11094" s="94" t="s">
        <v>19742</v>
      </c>
      <c r="E11094" s="94"/>
      <c r="F11094" s="94" t="s">
        <v>128</v>
      </c>
    </row>
    <row r="11095" spans="1:6" ht="15" x14ac:dyDescent="0.25">
      <c r="A11095" s="94">
        <v>11092</v>
      </c>
      <c r="B11095" s="95">
        <v>44155.545428240701</v>
      </c>
      <c r="C11095" s="94">
        <v>5</v>
      </c>
      <c r="D11095" s="94" t="s">
        <v>19743</v>
      </c>
      <c r="E11095" s="94" t="s">
        <v>19744</v>
      </c>
      <c r="F11095" s="94" t="s">
        <v>128</v>
      </c>
    </row>
    <row r="11096" spans="1:6" ht="15" x14ac:dyDescent="0.25">
      <c r="A11096" s="94">
        <v>11093</v>
      </c>
      <c r="B11096" s="95">
        <v>44155.532083333303</v>
      </c>
      <c r="C11096" s="94">
        <v>5</v>
      </c>
      <c r="D11096" s="94" t="s">
        <v>1421</v>
      </c>
      <c r="E11096" s="94" t="s">
        <v>19745</v>
      </c>
      <c r="F11096" s="94" t="s">
        <v>128</v>
      </c>
    </row>
    <row r="11097" spans="1:6" ht="15" x14ac:dyDescent="0.25">
      <c r="A11097" s="94">
        <v>11094</v>
      </c>
      <c r="B11097" s="95">
        <v>44155.482569444401</v>
      </c>
      <c r="C11097" s="94">
        <v>5</v>
      </c>
      <c r="D11097" s="94" t="s">
        <v>19746</v>
      </c>
      <c r="E11097" s="94" t="s">
        <v>19747</v>
      </c>
      <c r="F11097" s="94" t="s">
        <v>128</v>
      </c>
    </row>
    <row r="11098" spans="1:6" ht="15" x14ac:dyDescent="0.25">
      <c r="A11098" s="94">
        <v>11095</v>
      </c>
      <c r="B11098" s="95">
        <v>44155.460763888797</v>
      </c>
      <c r="C11098" s="94">
        <v>5</v>
      </c>
      <c r="D11098" s="94" t="s">
        <v>2107</v>
      </c>
      <c r="E11098" s="94" t="s">
        <v>19748</v>
      </c>
      <c r="F11098" s="94" t="s">
        <v>128</v>
      </c>
    </row>
    <row r="11099" spans="1:6" ht="15" x14ac:dyDescent="0.25">
      <c r="A11099" s="94">
        <v>11096</v>
      </c>
      <c r="B11099" s="95">
        <v>44155.448692129597</v>
      </c>
      <c r="C11099" s="94">
        <v>5</v>
      </c>
      <c r="D11099" s="94" t="s">
        <v>19749</v>
      </c>
      <c r="E11099" s="94" t="s">
        <v>19750</v>
      </c>
      <c r="F11099" s="94" t="s">
        <v>128</v>
      </c>
    </row>
    <row r="11100" spans="1:6" ht="15" x14ac:dyDescent="0.25">
      <c r="A11100" s="94">
        <v>11097</v>
      </c>
      <c r="B11100" s="95">
        <v>44155.266793981398</v>
      </c>
      <c r="C11100" s="94">
        <v>5</v>
      </c>
      <c r="D11100" s="94" t="s">
        <v>19751</v>
      </c>
      <c r="E11100" s="94" t="s">
        <v>19752</v>
      </c>
      <c r="F11100" s="94" t="s">
        <v>128</v>
      </c>
    </row>
    <row r="11101" spans="1:6" ht="15" x14ac:dyDescent="0.25">
      <c r="A11101" s="94">
        <v>11098</v>
      </c>
      <c r="B11101" s="95">
        <v>44155.029861111099</v>
      </c>
      <c r="C11101" s="94">
        <v>5</v>
      </c>
      <c r="D11101" s="94" t="s">
        <v>19753</v>
      </c>
      <c r="E11101" s="94" t="s">
        <v>19754</v>
      </c>
      <c r="F11101" s="94" t="s">
        <v>128</v>
      </c>
    </row>
    <row r="11102" spans="1:6" ht="15" x14ac:dyDescent="0.25">
      <c r="A11102" s="94">
        <v>11099</v>
      </c>
      <c r="B11102" s="95">
        <v>44155.009502314802</v>
      </c>
      <c r="C11102" s="94">
        <v>5</v>
      </c>
      <c r="D11102" s="94" t="s">
        <v>19755</v>
      </c>
      <c r="E11102" s="94" t="s">
        <v>19756</v>
      </c>
      <c r="F11102" s="94" t="s">
        <v>128</v>
      </c>
    </row>
    <row r="11103" spans="1:6" ht="15" x14ac:dyDescent="0.25">
      <c r="A11103" s="94">
        <v>11100</v>
      </c>
      <c r="B11103" s="95">
        <v>44154.899432870297</v>
      </c>
      <c r="C11103" s="94">
        <v>5</v>
      </c>
      <c r="D11103" s="94" t="s">
        <v>19757</v>
      </c>
      <c r="E11103" s="94" t="s">
        <v>19758</v>
      </c>
      <c r="F11103" s="94" t="s">
        <v>128</v>
      </c>
    </row>
    <row r="11104" spans="1:6" ht="15" x14ac:dyDescent="0.25">
      <c r="A11104" s="94">
        <v>11101</v>
      </c>
      <c r="B11104" s="95">
        <v>44154.885624999901</v>
      </c>
      <c r="C11104" s="94">
        <v>5</v>
      </c>
      <c r="D11104" s="94" t="s">
        <v>19759</v>
      </c>
      <c r="E11104" s="94" t="s">
        <v>19760</v>
      </c>
      <c r="F11104" s="94" t="s">
        <v>128</v>
      </c>
    </row>
    <row r="11105" spans="1:6" ht="15" x14ac:dyDescent="0.25">
      <c r="A11105" s="94">
        <v>11102</v>
      </c>
      <c r="B11105" s="95">
        <v>44154.884652777699</v>
      </c>
      <c r="C11105" s="94">
        <v>4</v>
      </c>
      <c r="D11105" s="94" t="s">
        <v>4689</v>
      </c>
      <c r="E11105" s="94" t="s">
        <v>19761</v>
      </c>
      <c r="F11105" s="94" t="s">
        <v>128</v>
      </c>
    </row>
    <row r="11106" spans="1:6" ht="15" x14ac:dyDescent="0.25">
      <c r="A11106" s="94">
        <v>11103</v>
      </c>
      <c r="B11106" s="95">
        <v>44154.782997685099</v>
      </c>
      <c r="C11106" s="94">
        <v>5</v>
      </c>
      <c r="D11106" s="94" t="s">
        <v>19762</v>
      </c>
      <c r="E11106" s="94" t="s">
        <v>19763</v>
      </c>
      <c r="F11106" s="94" t="s">
        <v>128</v>
      </c>
    </row>
    <row r="11107" spans="1:6" ht="15" x14ac:dyDescent="0.25">
      <c r="A11107" s="94">
        <v>11104</v>
      </c>
      <c r="B11107" s="95">
        <v>44154.747488425899</v>
      </c>
      <c r="C11107" s="94">
        <v>5</v>
      </c>
      <c r="D11107" s="94" t="s">
        <v>19764</v>
      </c>
      <c r="E11107" s="94" t="s">
        <v>19765</v>
      </c>
      <c r="F11107" s="94" t="s">
        <v>128</v>
      </c>
    </row>
    <row r="11108" spans="1:6" ht="15" x14ac:dyDescent="0.25">
      <c r="A11108" s="94">
        <v>11105</v>
      </c>
      <c r="B11108" s="95">
        <v>44154.707442129598</v>
      </c>
      <c r="C11108" s="94">
        <v>5</v>
      </c>
      <c r="D11108" s="94" t="s">
        <v>245</v>
      </c>
      <c r="E11108" s="94" t="s">
        <v>19766</v>
      </c>
      <c r="F11108" s="94" t="s">
        <v>128</v>
      </c>
    </row>
    <row r="11109" spans="1:6" ht="15" x14ac:dyDescent="0.25">
      <c r="A11109" s="94">
        <v>11106</v>
      </c>
      <c r="B11109" s="95">
        <v>44154.684178240699</v>
      </c>
      <c r="C11109" s="94">
        <v>4</v>
      </c>
      <c r="D11109" s="94" t="s">
        <v>19767</v>
      </c>
      <c r="E11109" s="94" t="s">
        <v>19768</v>
      </c>
      <c r="F11109" s="94" t="s">
        <v>128</v>
      </c>
    </row>
    <row r="11110" spans="1:6" ht="15" x14ac:dyDescent="0.25">
      <c r="A11110" s="94">
        <v>11107</v>
      </c>
      <c r="B11110" s="95">
        <v>44154.668055555499</v>
      </c>
      <c r="C11110" s="94">
        <v>1</v>
      </c>
      <c r="D11110" s="94" t="s">
        <v>19769</v>
      </c>
      <c r="E11110" s="94" t="s">
        <v>19770</v>
      </c>
      <c r="F11110" s="94" t="s">
        <v>128</v>
      </c>
    </row>
    <row r="11111" spans="1:6" ht="15" x14ac:dyDescent="0.25">
      <c r="A11111" s="94">
        <v>11108</v>
      </c>
      <c r="B11111" s="95">
        <v>44154.6350462962</v>
      </c>
      <c r="C11111" s="94">
        <v>5</v>
      </c>
      <c r="D11111" s="94" t="s">
        <v>19771</v>
      </c>
      <c r="E11111" s="94" t="s">
        <v>19772</v>
      </c>
      <c r="F11111" s="94" t="s">
        <v>128</v>
      </c>
    </row>
    <row r="11112" spans="1:6" ht="15" x14ac:dyDescent="0.25">
      <c r="A11112" s="94">
        <v>11109</v>
      </c>
      <c r="B11112" s="95">
        <v>44154.634421296301</v>
      </c>
      <c r="C11112" s="94">
        <v>5</v>
      </c>
      <c r="D11112" s="94" t="s">
        <v>19773</v>
      </c>
      <c r="E11112" s="94" t="s">
        <v>19774</v>
      </c>
      <c r="F11112" s="94" t="s">
        <v>128</v>
      </c>
    </row>
    <row r="11113" spans="1:6" ht="15" x14ac:dyDescent="0.25">
      <c r="A11113" s="94">
        <v>11110</v>
      </c>
      <c r="B11113" s="95">
        <v>44154.617210648103</v>
      </c>
      <c r="C11113" s="94">
        <v>5</v>
      </c>
      <c r="D11113" s="94" t="s">
        <v>19775</v>
      </c>
      <c r="E11113" s="94" t="s">
        <v>19776</v>
      </c>
      <c r="F11113" s="94" t="s">
        <v>128</v>
      </c>
    </row>
    <row r="11114" spans="1:6" ht="15" x14ac:dyDescent="0.25">
      <c r="A11114" s="94">
        <v>11111</v>
      </c>
      <c r="B11114" s="95">
        <v>44154.605162036998</v>
      </c>
      <c r="C11114" s="94">
        <v>5</v>
      </c>
      <c r="D11114" s="94" t="s">
        <v>19777</v>
      </c>
      <c r="E11114" s="94" t="s">
        <v>19778</v>
      </c>
      <c r="F11114" s="94" t="s">
        <v>128</v>
      </c>
    </row>
    <row r="11115" spans="1:6" ht="15" x14ac:dyDescent="0.25">
      <c r="A11115" s="94">
        <v>11112</v>
      </c>
      <c r="B11115" s="95">
        <v>44154.593402777697</v>
      </c>
      <c r="C11115" s="94">
        <v>5</v>
      </c>
      <c r="D11115" s="94" t="s">
        <v>19779</v>
      </c>
      <c r="E11115" s="94"/>
      <c r="F11115" s="94" t="s">
        <v>1977</v>
      </c>
    </row>
    <row r="11116" spans="1:6" ht="15" x14ac:dyDescent="0.25">
      <c r="A11116" s="94">
        <v>11113</v>
      </c>
      <c r="B11116" s="95">
        <v>44154.582893518498</v>
      </c>
      <c r="C11116" s="94">
        <v>5</v>
      </c>
      <c r="D11116" s="94" t="s">
        <v>19780</v>
      </c>
      <c r="E11116" s="94" t="s">
        <v>19781</v>
      </c>
      <c r="F11116" s="94" t="s">
        <v>128</v>
      </c>
    </row>
    <row r="11117" spans="1:6" ht="15" x14ac:dyDescent="0.25">
      <c r="A11117" s="94">
        <v>11114</v>
      </c>
      <c r="B11117" s="95">
        <v>44154.534699074</v>
      </c>
      <c r="C11117" s="94">
        <v>5</v>
      </c>
      <c r="D11117" s="94" t="s">
        <v>19782</v>
      </c>
      <c r="E11117" s="94" t="s">
        <v>19783</v>
      </c>
      <c r="F11117" s="94" t="s">
        <v>128</v>
      </c>
    </row>
    <row r="11118" spans="1:6" ht="15" x14ac:dyDescent="0.25">
      <c r="A11118" s="94">
        <v>11115</v>
      </c>
      <c r="B11118" s="95">
        <v>44154.534456018497</v>
      </c>
      <c r="C11118" s="94">
        <v>5</v>
      </c>
      <c r="D11118" s="94" t="s">
        <v>19784</v>
      </c>
      <c r="E11118" s="94" t="s">
        <v>19785</v>
      </c>
      <c r="F11118" s="94" t="s">
        <v>128</v>
      </c>
    </row>
    <row r="11119" spans="1:6" ht="15" x14ac:dyDescent="0.25">
      <c r="A11119" s="94">
        <v>11116</v>
      </c>
      <c r="B11119" s="95">
        <v>44154.507986111101</v>
      </c>
      <c r="C11119" s="94">
        <v>4</v>
      </c>
      <c r="D11119" s="94" t="s">
        <v>19786</v>
      </c>
      <c r="E11119" s="94" t="s">
        <v>19787</v>
      </c>
      <c r="F11119" s="94" t="s">
        <v>128</v>
      </c>
    </row>
    <row r="11120" spans="1:6" ht="15" x14ac:dyDescent="0.25">
      <c r="A11120" s="94">
        <v>11117</v>
      </c>
      <c r="B11120" s="95">
        <v>44154.5019675925</v>
      </c>
      <c r="C11120" s="94">
        <v>5</v>
      </c>
      <c r="D11120" s="94" t="s">
        <v>19788</v>
      </c>
      <c r="E11120" s="94" t="s">
        <v>19789</v>
      </c>
      <c r="F11120" s="94" t="s">
        <v>128</v>
      </c>
    </row>
    <row r="11121" spans="1:6" ht="15" x14ac:dyDescent="0.25">
      <c r="A11121" s="94">
        <v>11118</v>
      </c>
      <c r="B11121" s="95">
        <v>44154.474224537</v>
      </c>
      <c r="C11121" s="94">
        <v>5</v>
      </c>
      <c r="D11121" s="94" t="s">
        <v>6223</v>
      </c>
      <c r="E11121" s="94" t="s">
        <v>19790</v>
      </c>
      <c r="F11121" s="94" t="s">
        <v>128</v>
      </c>
    </row>
    <row r="11122" spans="1:6" ht="15" x14ac:dyDescent="0.25">
      <c r="A11122" s="94">
        <v>11119</v>
      </c>
      <c r="B11122" s="95">
        <v>44154.386469907397</v>
      </c>
      <c r="C11122" s="94">
        <v>5</v>
      </c>
      <c r="D11122" s="94" t="s">
        <v>19791</v>
      </c>
      <c r="E11122" s="94" t="s">
        <v>19792</v>
      </c>
      <c r="F11122" s="94" t="s">
        <v>128</v>
      </c>
    </row>
    <row r="11123" spans="1:6" ht="15" x14ac:dyDescent="0.25">
      <c r="A11123" s="94">
        <v>11120</v>
      </c>
      <c r="B11123" s="95">
        <v>44154.381932870303</v>
      </c>
      <c r="C11123" s="94">
        <v>5</v>
      </c>
      <c r="D11123" s="94" t="s">
        <v>19793</v>
      </c>
      <c r="E11123" s="94" t="s">
        <v>19794</v>
      </c>
      <c r="F11123" s="94" t="s">
        <v>128</v>
      </c>
    </row>
    <row r="11124" spans="1:6" ht="15" x14ac:dyDescent="0.25">
      <c r="A11124" s="94">
        <v>11121</v>
      </c>
      <c r="B11124" s="95">
        <v>44154.324629629598</v>
      </c>
      <c r="C11124" s="94">
        <v>5</v>
      </c>
      <c r="D11124" s="94" t="s">
        <v>19795</v>
      </c>
      <c r="E11124" s="94" t="s">
        <v>19796</v>
      </c>
      <c r="F11124" s="94" t="s">
        <v>128</v>
      </c>
    </row>
    <row r="11125" spans="1:6" ht="15" x14ac:dyDescent="0.25">
      <c r="A11125" s="94">
        <v>11122</v>
      </c>
      <c r="B11125" s="95">
        <v>44153.911828703698</v>
      </c>
      <c r="C11125" s="94">
        <v>4</v>
      </c>
      <c r="D11125" s="94" t="s">
        <v>19797</v>
      </c>
      <c r="E11125" s="94" t="s">
        <v>19798</v>
      </c>
      <c r="F11125" s="94" t="s">
        <v>128</v>
      </c>
    </row>
    <row r="11126" spans="1:6" ht="15" x14ac:dyDescent="0.25">
      <c r="A11126" s="94">
        <v>11123</v>
      </c>
      <c r="B11126" s="95">
        <v>44153.888090277702</v>
      </c>
      <c r="C11126" s="94">
        <v>5</v>
      </c>
      <c r="D11126" s="94" t="s">
        <v>19799</v>
      </c>
      <c r="E11126" s="94" t="s">
        <v>19800</v>
      </c>
      <c r="F11126" s="94" t="s">
        <v>128</v>
      </c>
    </row>
    <row r="11127" spans="1:6" ht="15" x14ac:dyDescent="0.25">
      <c r="A11127" s="94">
        <v>11124</v>
      </c>
      <c r="B11127" s="95">
        <v>44153.874745370304</v>
      </c>
      <c r="C11127" s="94">
        <v>5</v>
      </c>
      <c r="D11127" s="94" t="s">
        <v>19801</v>
      </c>
      <c r="E11127" s="94" t="s">
        <v>19802</v>
      </c>
      <c r="F11127" s="94" t="s">
        <v>128</v>
      </c>
    </row>
    <row r="11128" spans="1:6" ht="15" x14ac:dyDescent="0.25">
      <c r="A11128" s="94">
        <v>11125</v>
      </c>
      <c r="B11128" s="95">
        <v>44153.828263888798</v>
      </c>
      <c r="C11128" s="94">
        <v>5</v>
      </c>
      <c r="D11128" s="94" t="s">
        <v>19803</v>
      </c>
      <c r="E11128" s="94" t="s">
        <v>19804</v>
      </c>
      <c r="F11128" s="94" t="s">
        <v>128</v>
      </c>
    </row>
    <row r="11129" spans="1:6" ht="15" x14ac:dyDescent="0.25">
      <c r="A11129" s="94">
        <v>11126</v>
      </c>
      <c r="B11129" s="95">
        <v>44153.817083333299</v>
      </c>
      <c r="C11129" s="94">
        <v>5</v>
      </c>
      <c r="D11129" s="94" t="s">
        <v>19805</v>
      </c>
      <c r="E11129" s="94" t="s">
        <v>19806</v>
      </c>
      <c r="F11129" s="94" t="s">
        <v>128</v>
      </c>
    </row>
    <row r="11130" spans="1:6" ht="15" x14ac:dyDescent="0.25">
      <c r="A11130" s="94">
        <v>11127</v>
      </c>
      <c r="B11130" s="95">
        <v>44153.814560185099</v>
      </c>
      <c r="C11130" s="94">
        <v>5</v>
      </c>
      <c r="D11130" s="94" t="s">
        <v>19807</v>
      </c>
      <c r="E11130" s="94" t="s">
        <v>19808</v>
      </c>
      <c r="F11130" s="94" t="s">
        <v>128</v>
      </c>
    </row>
    <row r="11131" spans="1:6" ht="15" x14ac:dyDescent="0.25">
      <c r="A11131" s="94">
        <v>11128</v>
      </c>
      <c r="B11131" s="95">
        <v>44153.759062500001</v>
      </c>
      <c r="C11131" s="94">
        <v>5</v>
      </c>
      <c r="D11131" s="94" t="s">
        <v>19809</v>
      </c>
      <c r="E11131" s="94" t="s">
        <v>19810</v>
      </c>
      <c r="F11131" s="94" t="s">
        <v>128</v>
      </c>
    </row>
    <row r="11132" spans="1:6" ht="15" x14ac:dyDescent="0.25">
      <c r="A11132" s="94">
        <v>11129</v>
      </c>
      <c r="B11132" s="95">
        <v>44153.7367476851</v>
      </c>
      <c r="C11132" s="94">
        <v>5</v>
      </c>
      <c r="D11132" s="94" t="s">
        <v>263</v>
      </c>
      <c r="E11132" s="94" t="s">
        <v>19811</v>
      </c>
      <c r="F11132" s="94" t="s">
        <v>1977</v>
      </c>
    </row>
    <row r="11133" spans="1:6" ht="15" x14ac:dyDescent="0.25">
      <c r="A11133" s="94">
        <v>11130</v>
      </c>
      <c r="B11133" s="95">
        <v>44153.729687500003</v>
      </c>
      <c r="C11133" s="94">
        <v>5</v>
      </c>
      <c r="D11133" s="94" t="s">
        <v>19812</v>
      </c>
      <c r="E11133" s="94" t="s">
        <v>19813</v>
      </c>
      <c r="F11133" s="94" t="s">
        <v>128</v>
      </c>
    </row>
    <row r="11134" spans="1:6" ht="15" x14ac:dyDescent="0.25">
      <c r="A11134" s="94">
        <v>11131</v>
      </c>
      <c r="B11134" s="95">
        <v>44153.7265162037</v>
      </c>
      <c r="C11134" s="94">
        <v>5</v>
      </c>
      <c r="D11134" s="94" t="s">
        <v>19814</v>
      </c>
      <c r="E11134" s="94" t="s">
        <v>19815</v>
      </c>
      <c r="F11134" s="94" t="s">
        <v>128</v>
      </c>
    </row>
    <row r="11135" spans="1:6" ht="15" x14ac:dyDescent="0.25">
      <c r="A11135" s="94">
        <v>11132</v>
      </c>
      <c r="B11135" s="95">
        <v>44153.7222916666</v>
      </c>
      <c r="C11135" s="94">
        <v>1</v>
      </c>
      <c r="D11135" s="94" t="s">
        <v>19816</v>
      </c>
      <c r="E11135" s="94" t="s">
        <v>19817</v>
      </c>
      <c r="F11135" s="94" t="s">
        <v>128</v>
      </c>
    </row>
    <row r="11136" spans="1:6" ht="15" x14ac:dyDescent="0.25">
      <c r="A11136" s="94">
        <v>11133</v>
      </c>
      <c r="B11136" s="95">
        <v>44153.719988425903</v>
      </c>
      <c r="C11136" s="94">
        <v>5</v>
      </c>
      <c r="D11136" s="94" t="s">
        <v>1901</v>
      </c>
      <c r="E11136" s="94" t="s">
        <v>19818</v>
      </c>
      <c r="F11136" s="94" t="s">
        <v>128</v>
      </c>
    </row>
    <row r="11137" spans="1:6" ht="15" x14ac:dyDescent="0.25">
      <c r="A11137" s="94">
        <v>11134</v>
      </c>
      <c r="B11137" s="95">
        <v>44153.717060185103</v>
      </c>
      <c r="C11137" s="94">
        <v>1</v>
      </c>
      <c r="D11137" s="94" t="s">
        <v>19819</v>
      </c>
      <c r="E11137" s="94" t="s">
        <v>19820</v>
      </c>
      <c r="F11137" s="94" t="s">
        <v>128</v>
      </c>
    </row>
    <row r="11138" spans="1:6" ht="15" x14ac:dyDescent="0.25">
      <c r="A11138" s="94">
        <v>11135</v>
      </c>
      <c r="B11138" s="95">
        <v>44153.712673611102</v>
      </c>
      <c r="C11138" s="94">
        <v>5</v>
      </c>
      <c r="D11138" s="94" t="s">
        <v>19821</v>
      </c>
      <c r="E11138" s="94" t="s">
        <v>19822</v>
      </c>
      <c r="F11138" s="94" t="s">
        <v>128</v>
      </c>
    </row>
    <row r="11139" spans="1:6" ht="15" x14ac:dyDescent="0.25">
      <c r="A11139" s="94">
        <v>11136</v>
      </c>
      <c r="B11139" s="95">
        <v>44153.700104166601</v>
      </c>
      <c r="C11139" s="94">
        <v>5</v>
      </c>
      <c r="D11139" s="94" t="s">
        <v>19823</v>
      </c>
      <c r="E11139" s="94" t="s">
        <v>19824</v>
      </c>
      <c r="F11139" s="94" t="s">
        <v>128</v>
      </c>
    </row>
    <row r="11140" spans="1:6" ht="15" x14ac:dyDescent="0.25">
      <c r="A11140" s="94">
        <v>11137</v>
      </c>
      <c r="B11140" s="95">
        <v>44153.679675925901</v>
      </c>
      <c r="C11140" s="94">
        <v>5</v>
      </c>
      <c r="D11140" s="94" t="s">
        <v>19825</v>
      </c>
      <c r="E11140" s="94" t="s">
        <v>19826</v>
      </c>
      <c r="F11140" s="94" t="s">
        <v>128</v>
      </c>
    </row>
    <row r="11141" spans="1:6" ht="15" x14ac:dyDescent="0.25">
      <c r="A11141" s="94">
        <v>11138</v>
      </c>
      <c r="B11141" s="95">
        <v>44153.676828703698</v>
      </c>
      <c r="C11141" s="94">
        <v>5</v>
      </c>
      <c r="D11141" s="94" t="s">
        <v>19827</v>
      </c>
      <c r="E11141" s="94" t="s">
        <v>19828</v>
      </c>
      <c r="F11141" s="94" t="s">
        <v>1977</v>
      </c>
    </row>
    <row r="11142" spans="1:6" ht="15" x14ac:dyDescent="0.25">
      <c r="A11142" s="94">
        <v>11139</v>
      </c>
      <c r="B11142" s="95">
        <v>44153.671527777697</v>
      </c>
      <c r="C11142" s="94">
        <v>5</v>
      </c>
      <c r="D11142" s="94" t="s">
        <v>19829</v>
      </c>
      <c r="E11142" s="94" t="s">
        <v>19830</v>
      </c>
      <c r="F11142" s="94" t="s">
        <v>128</v>
      </c>
    </row>
    <row r="11143" spans="1:6" ht="15" x14ac:dyDescent="0.25">
      <c r="A11143" s="94">
        <v>11140</v>
      </c>
      <c r="B11143" s="95">
        <v>44153.669247685102</v>
      </c>
      <c r="C11143" s="94">
        <v>5</v>
      </c>
      <c r="D11143" s="94" t="s">
        <v>19831</v>
      </c>
      <c r="E11143" s="94" t="s">
        <v>19832</v>
      </c>
      <c r="F11143" s="94" t="s">
        <v>128</v>
      </c>
    </row>
    <row r="11144" spans="1:6" ht="15" x14ac:dyDescent="0.25">
      <c r="A11144" s="94">
        <v>11141</v>
      </c>
      <c r="B11144" s="95">
        <v>44153.6682754629</v>
      </c>
      <c r="C11144" s="94">
        <v>5</v>
      </c>
      <c r="D11144" s="94" t="s">
        <v>19833</v>
      </c>
      <c r="E11144" s="94" t="s">
        <v>19834</v>
      </c>
      <c r="F11144" s="94" t="s">
        <v>128</v>
      </c>
    </row>
    <row r="11145" spans="1:6" ht="15" x14ac:dyDescent="0.25">
      <c r="A11145" s="94">
        <v>11142</v>
      </c>
      <c r="B11145" s="95">
        <v>44153.664479166597</v>
      </c>
      <c r="C11145" s="94">
        <v>5</v>
      </c>
      <c r="D11145" s="94" t="s">
        <v>19835</v>
      </c>
      <c r="E11145" s="94" t="s">
        <v>19836</v>
      </c>
      <c r="F11145" s="94" t="s">
        <v>128</v>
      </c>
    </row>
    <row r="11146" spans="1:6" ht="15" x14ac:dyDescent="0.25">
      <c r="A11146" s="94">
        <v>11143</v>
      </c>
      <c r="B11146" s="95">
        <v>44153.655358796299</v>
      </c>
      <c r="C11146" s="94">
        <v>5</v>
      </c>
      <c r="D11146" s="94" t="s">
        <v>19837</v>
      </c>
      <c r="E11146" s="94"/>
      <c r="F11146" s="94" t="s">
        <v>128</v>
      </c>
    </row>
    <row r="11147" spans="1:6" ht="15" x14ac:dyDescent="0.25">
      <c r="A11147" s="94">
        <v>11144</v>
      </c>
      <c r="B11147" s="95">
        <v>44153.654351851801</v>
      </c>
      <c r="C11147" s="94">
        <v>5</v>
      </c>
      <c r="D11147" s="94" t="s">
        <v>19838</v>
      </c>
      <c r="E11147" s="94" t="s">
        <v>19839</v>
      </c>
      <c r="F11147" s="94" t="s">
        <v>128</v>
      </c>
    </row>
    <row r="11148" spans="1:6" ht="15" x14ac:dyDescent="0.25">
      <c r="A11148" s="94">
        <v>11145</v>
      </c>
      <c r="B11148" s="95">
        <v>44153.632974537002</v>
      </c>
      <c r="C11148" s="94">
        <v>5</v>
      </c>
      <c r="D11148" s="94" t="s">
        <v>19840</v>
      </c>
      <c r="E11148" s="94" t="s">
        <v>19841</v>
      </c>
      <c r="F11148" s="94" t="s">
        <v>128</v>
      </c>
    </row>
    <row r="11149" spans="1:6" ht="15" x14ac:dyDescent="0.25">
      <c r="A11149" s="94">
        <v>11146</v>
      </c>
      <c r="B11149" s="95">
        <v>44153.561041666602</v>
      </c>
      <c r="C11149" s="94">
        <v>5</v>
      </c>
      <c r="D11149" s="94" t="s">
        <v>19842</v>
      </c>
      <c r="E11149" s="94" t="s">
        <v>19843</v>
      </c>
      <c r="F11149" s="94" t="s">
        <v>128</v>
      </c>
    </row>
    <row r="11150" spans="1:6" ht="15" x14ac:dyDescent="0.25">
      <c r="A11150" s="94">
        <v>11147</v>
      </c>
      <c r="B11150" s="95">
        <v>44153.451701388803</v>
      </c>
      <c r="C11150" s="94">
        <v>4</v>
      </c>
      <c r="D11150" s="94" t="s">
        <v>19844</v>
      </c>
      <c r="E11150" s="94" t="s">
        <v>19845</v>
      </c>
      <c r="F11150" s="94" t="s">
        <v>128</v>
      </c>
    </row>
    <row r="11151" spans="1:6" ht="15" x14ac:dyDescent="0.25">
      <c r="A11151" s="94">
        <v>11148</v>
      </c>
      <c r="B11151" s="95">
        <v>44153.443472222199</v>
      </c>
      <c r="C11151" s="94">
        <v>5</v>
      </c>
      <c r="D11151" s="94" t="s">
        <v>263</v>
      </c>
      <c r="E11151" s="94" t="s">
        <v>19846</v>
      </c>
      <c r="F11151" s="94" t="s">
        <v>128</v>
      </c>
    </row>
    <row r="11152" spans="1:6" ht="15" x14ac:dyDescent="0.25">
      <c r="A11152" s="94">
        <v>11149</v>
      </c>
      <c r="B11152" s="95">
        <v>44153.3851851851</v>
      </c>
      <c r="C11152" s="94">
        <v>5</v>
      </c>
      <c r="D11152" s="94" t="s">
        <v>19847</v>
      </c>
      <c r="E11152" s="94" t="s">
        <v>19848</v>
      </c>
      <c r="F11152" s="94" t="s">
        <v>128</v>
      </c>
    </row>
    <row r="11153" spans="1:6" ht="15" x14ac:dyDescent="0.25">
      <c r="A11153" s="94">
        <v>11150</v>
      </c>
      <c r="B11153" s="95">
        <v>44153.368310185098</v>
      </c>
      <c r="C11153" s="94">
        <v>1</v>
      </c>
      <c r="D11153" s="94" t="s">
        <v>19849</v>
      </c>
      <c r="E11153" s="94" t="s">
        <v>19850</v>
      </c>
      <c r="F11153" s="94" t="s">
        <v>128</v>
      </c>
    </row>
    <row r="11154" spans="1:6" ht="15" x14ac:dyDescent="0.25">
      <c r="A11154" s="94">
        <v>11151</v>
      </c>
      <c r="B11154" s="95">
        <v>44153.342754629601</v>
      </c>
      <c r="C11154" s="94">
        <v>2</v>
      </c>
      <c r="D11154" s="94" t="s">
        <v>19851</v>
      </c>
      <c r="E11154" s="94" t="s">
        <v>19852</v>
      </c>
      <c r="F11154" s="94" t="s">
        <v>128</v>
      </c>
    </row>
    <row r="11155" spans="1:6" ht="15" x14ac:dyDescent="0.25">
      <c r="A11155" s="94">
        <v>11152</v>
      </c>
      <c r="B11155" s="95">
        <v>44152.923935185099</v>
      </c>
      <c r="C11155" s="94">
        <v>5</v>
      </c>
      <c r="D11155" s="94" t="s">
        <v>19853</v>
      </c>
      <c r="E11155" s="94" t="s">
        <v>19854</v>
      </c>
      <c r="F11155" s="94" t="s">
        <v>1977</v>
      </c>
    </row>
    <row r="11156" spans="1:6" ht="15" x14ac:dyDescent="0.25">
      <c r="A11156" s="94">
        <v>11153</v>
      </c>
      <c r="B11156" s="95">
        <v>44152.917349536998</v>
      </c>
      <c r="C11156" s="94">
        <v>4</v>
      </c>
      <c r="D11156" s="94" t="s">
        <v>11569</v>
      </c>
      <c r="E11156" s="94" t="s">
        <v>9136</v>
      </c>
      <c r="F11156" s="94" t="s">
        <v>1977</v>
      </c>
    </row>
    <row r="11157" spans="1:6" ht="15" x14ac:dyDescent="0.25">
      <c r="A11157" s="94">
        <v>11154</v>
      </c>
      <c r="B11157" s="95">
        <v>44152.858124999999</v>
      </c>
      <c r="C11157" s="94">
        <v>5</v>
      </c>
      <c r="D11157" s="94" t="s">
        <v>19855</v>
      </c>
      <c r="E11157" s="94" t="s">
        <v>19856</v>
      </c>
      <c r="F11157" s="94" t="s">
        <v>128</v>
      </c>
    </row>
    <row r="11158" spans="1:6" ht="15" x14ac:dyDescent="0.25">
      <c r="A11158" s="94">
        <v>11155</v>
      </c>
      <c r="B11158" s="95">
        <v>44152.811504629601</v>
      </c>
      <c r="C11158" s="94">
        <v>5</v>
      </c>
      <c r="D11158" s="94" t="s">
        <v>19857</v>
      </c>
      <c r="E11158" s="94" t="s">
        <v>19858</v>
      </c>
      <c r="F11158" s="94" t="s">
        <v>128</v>
      </c>
    </row>
    <row r="11159" spans="1:6" ht="15" x14ac:dyDescent="0.25">
      <c r="A11159" s="94">
        <v>11156</v>
      </c>
      <c r="B11159" s="95">
        <v>44152.760694444398</v>
      </c>
      <c r="C11159" s="94">
        <v>5</v>
      </c>
      <c r="D11159" s="94" t="s">
        <v>19859</v>
      </c>
      <c r="E11159" s="94" t="s">
        <v>19860</v>
      </c>
      <c r="F11159" s="94" t="s">
        <v>128</v>
      </c>
    </row>
    <row r="11160" spans="1:6" ht="15" x14ac:dyDescent="0.25">
      <c r="A11160" s="94">
        <v>11157</v>
      </c>
      <c r="B11160" s="95">
        <v>44152.726504629602</v>
      </c>
      <c r="C11160" s="94">
        <v>5</v>
      </c>
      <c r="D11160" s="94" t="s">
        <v>19861</v>
      </c>
      <c r="E11160" s="94" t="s">
        <v>19862</v>
      </c>
      <c r="F11160" s="94" t="s">
        <v>128</v>
      </c>
    </row>
    <row r="11161" spans="1:6" ht="15" x14ac:dyDescent="0.25">
      <c r="A11161" s="94">
        <v>11158</v>
      </c>
      <c r="B11161" s="95">
        <v>44152.7030787037</v>
      </c>
      <c r="C11161" s="94">
        <v>5</v>
      </c>
      <c r="D11161" s="94" t="s">
        <v>1899</v>
      </c>
      <c r="E11161" s="94" t="s">
        <v>19863</v>
      </c>
      <c r="F11161" s="94" t="s">
        <v>128</v>
      </c>
    </row>
    <row r="11162" spans="1:6" ht="15" x14ac:dyDescent="0.25">
      <c r="A11162" s="94">
        <v>11159</v>
      </c>
      <c r="B11162" s="95">
        <v>44152.668611111098</v>
      </c>
      <c r="C11162" s="94">
        <v>5</v>
      </c>
      <c r="D11162" s="94" t="s">
        <v>19864</v>
      </c>
      <c r="E11162" s="94" t="s">
        <v>19865</v>
      </c>
      <c r="F11162" s="94" t="s">
        <v>1977</v>
      </c>
    </row>
    <row r="11163" spans="1:6" ht="15" x14ac:dyDescent="0.25">
      <c r="A11163" s="94">
        <v>11160</v>
      </c>
      <c r="B11163" s="95">
        <v>44152.665069444403</v>
      </c>
      <c r="C11163" s="94">
        <v>5</v>
      </c>
      <c r="D11163" s="94" t="s">
        <v>19866</v>
      </c>
      <c r="E11163" s="94" t="s">
        <v>19867</v>
      </c>
      <c r="F11163" s="94" t="s">
        <v>128</v>
      </c>
    </row>
    <row r="11164" spans="1:6" ht="15" x14ac:dyDescent="0.25">
      <c r="A11164" s="94">
        <v>11161</v>
      </c>
      <c r="B11164" s="95">
        <v>44152.653067129599</v>
      </c>
      <c r="C11164" s="94">
        <v>5</v>
      </c>
      <c r="D11164" s="94" t="s">
        <v>19868</v>
      </c>
      <c r="E11164" s="94" t="s">
        <v>19869</v>
      </c>
      <c r="F11164" s="94" t="s">
        <v>128</v>
      </c>
    </row>
    <row r="11165" spans="1:6" ht="15" x14ac:dyDescent="0.25">
      <c r="A11165" s="94">
        <v>11162</v>
      </c>
      <c r="B11165" s="95">
        <v>44152.614988425899</v>
      </c>
      <c r="C11165" s="94">
        <v>3</v>
      </c>
      <c r="D11165" s="94" t="s">
        <v>19870</v>
      </c>
      <c r="E11165" s="94" t="s">
        <v>19871</v>
      </c>
      <c r="F11165" s="94" t="s">
        <v>8776</v>
      </c>
    </row>
    <row r="11166" spans="1:6" ht="15" x14ac:dyDescent="0.25">
      <c r="A11166" s="94">
        <v>11163</v>
      </c>
      <c r="B11166" s="95">
        <v>44152.604930555499</v>
      </c>
      <c r="C11166" s="94">
        <v>5</v>
      </c>
      <c r="D11166" s="94" t="s">
        <v>19872</v>
      </c>
      <c r="E11166" s="94" t="s">
        <v>19873</v>
      </c>
      <c r="F11166" s="94" t="s">
        <v>128</v>
      </c>
    </row>
    <row r="11167" spans="1:6" ht="15" x14ac:dyDescent="0.25">
      <c r="A11167" s="94">
        <v>11164</v>
      </c>
      <c r="B11167" s="95">
        <v>44152.596770833297</v>
      </c>
      <c r="C11167" s="94">
        <v>5</v>
      </c>
      <c r="D11167" s="94" t="s">
        <v>19874</v>
      </c>
      <c r="E11167" s="94" t="s">
        <v>19875</v>
      </c>
      <c r="F11167" s="94" t="s">
        <v>128</v>
      </c>
    </row>
    <row r="11168" spans="1:6" ht="15" x14ac:dyDescent="0.25">
      <c r="A11168" s="94">
        <v>11165</v>
      </c>
      <c r="B11168" s="95">
        <v>44152.585740740702</v>
      </c>
      <c r="C11168" s="94">
        <v>5</v>
      </c>
      <c r="D11168" s="94" t="s">
        <v>5343</v>
      </c>
      <c r="E11168" s="94" t="s">
        <v>19876</v>
      </c>
      <c r="F11168" s="94" t="s">
        <v>128</v>
      </c>
    </row>
    <row r="11169" spans="1:6" ht="15" x14ac:dyDescent="0.25">
      <c r="A11169" s="94">
        <v>11166</v>
      </c>
      <c r="B11169" s="95">
        <v>44152.463784722197</v>
      </c>
      <c r="C11169" s="94">
        <v>5</v>
      </c>
      <c r="D11169" s="94" t="s">
        <v>19877</v>
      </c>
      <c r="E11169" s="94" t="s">
        <v>19878</v>
      </c>
      <c r="F11169" s="94" t="s">
        <v>128</v>
      </c>
    </row>
    <row r="11170" spans="1:6" ht="15" x14ac:dyDescent="0.25">
      <c r="A11170" s="94">
        <v>11167</v>
      </c>
      <c r="B11170" s="95">
        <v>44152.4346180555</v>
      </c>
      <c r="C11170" s="94">
        <v>5</v>
      </c>
      <c r="D11170" s="94" t="s">
        <v>19879</v>
      </c>
      <c r="E11170" s="94" t="s">
        <v>19880</v>
      </c>
      <c r="F11170" s="94" t="s">
        <v>1977</v>
      </c>
    </row>
    <row r="11171" spans="1:6" ht="15" x14ac:dyDescent="0.25">
      <c r="A11171" s="94">
        <v>11168</v>
      </c>
      <c r="B11171" s="95">
        <v>44152.4330439814</v>
      </c>
      <c r="C11171" s="94">
        <v>5</v>
      </c>
      <c r="D11171" s="94" t="s">
        <v>19881</v>
      </c>
      <c r="E11171" s="94" t="s">
        <v>19882</v>
      </c>
      <c r="F11171" s="94" t="s">
        <v>128</v>
      </c>
    </row>
    <row r="11172" spans="1:6" ht="15" x14ac:dyDescent="0.25">
      <c r="A11172" s="94">
        <v>11169</v>
      </c>
      <c r="B11172" s="95">
        <v>44151.966307870302</v>
      </c>
      <c r="C11172" s="94">
        <v>5</v>
      </c>
      <c r="D11172" s="94" t="s">
        <v>1375</v>
      </c>
      <c r="E11172" s="94" t="s">
        <v>19883</v>
      </c>
      <c r="F11172" s="94" t="s">
        <v>128</v>
      </c>
    </row>
    <row r="11173" spans="1:6" ht="15" x14ac:dyDescent="0.25">
      <c r="A11173" s="94">
        <v>11170</v>
      </c>
      <c r="B11173" s="95">
        <v>44151.805254629602</v>
      </c>
      <c r="C11173" s="94">
        <v>5</v>
      </c>
      <c r="D11173" s="94" t="s">
        <v>19884</v>
      </c>
      <c r="E11173" s="94" t="s">
        <v>19885</v>
      </c>
      <c r="F11173" s="94" t="s">
        <v>128</v>
      </c>
    </row>
    <row r="11174" spans="1:6" ht="15" x14ac:dyDescent="0.25">
      <c r="A11174" s="94">
        <v>11171</v>
      </c>
      <c r="B11174" s="95">
        <v>44151.801689814798</v>
      </c>
      <c r="C11174" s="94">
        <v>5</v>
      </c>
      <c r="D11174" s="94" t="s">
        <v>3519</v>
      </c>
      <c r="E11174" s="94" t="s">
        <v>19886</v>
      </c>
      <c r="F11174" s="94" t="s">
        <v>128</v>
      </c>
    </row>
    <row r="11175" spans="1:6" ht="15" x14ac:dyDescent="0.25">
      <c r="A11175" s="94">
        <v>11172</v>
      </c>
      <c r="B11175" s="95">
        <v>44151.718506944402</v>
      </c>
      <c r="C11175" s="94">
        <v>5</v>
      </c>
      <c r="D11175" s="94" t="s">
        <v>422</v>
      </c>
      <c r="E11175" s="94" t="s">
        <v>19887</v>
      </c>
      <c r="F11175" s="94" t="s">
        <v>128</v>
      </c>
    </row>
    <row r="11176" spans="1:6" ht="15" x14ac:dyDescent="0.25">
      <c r="A11176" s="94">
        <v>11173</v>
      </c>
      <c r="B11176" s="95">
        <v>44151.697245370298</v>
      </c>
      <c r="C11176" s="94">
        <v>5</v>
      </c>
      <c r="D11176" s="94" t="s">
        <v>19888</v>
      </c>
      <c r="E11176" s="94" t="s">
        <v>19889</v>
      </c>
      <c r="F11176" s="94" t="s">
        <v>128</v>
      </c>
    </row>
    <row r="11177" spans="1:6" ht="15" x14ac:dyDescent="0.25">
      <c r="A11177" s="94">
        <v>11174</v>
      </c>
      <c r="B11177" s="95">
        <v>44151.666574073999</v>
      </c>
      <c r="C11177" s="94">
        <v>5</v>
      </c>
      <c r="D11177" s="94" t="s">
        <v>19890</v>
      </c>
      <c r="E11177" s="94" t="s">
        <v>19891</v>
      </c>
      <c r="F11177" s="94" t="s">
        <v>128</v>
      </c>
    </row>
    <row r="11178" spans="1:6" ht="15" x14ac:dyDescent="0.25">
      <c r="A11178" s="94">
        <v>11175</v>
      </c>
      <c r="B11178" s="95">
        <v>44151.665173611102</v>
      </c>
      <c r="C11178" s="94">
        <v>5</v>
      </c>
      <c r="D11178" s="94" t="s">
        <v>19892</v>
      </c>
      <c r="E11178" s="94" t="s">
        <v>19893</v>
      </c>
      <c r="F11178" s="94" t="s">
        <v>128</v>
      </c>
    </row>
    <row r="11179" spans="1:6" ht="15" x14ac:dyDescent="0.25">
      <c r="A11179" s="94">
        <v>11176</v>
      </c>
      <c r="B11179" s="95">
        <v>44151.660173611097</v>
      </c>
      <c r="C11179" s="94">
        <v>5</v>
      </c>
      <c r="D11179" s="94" t="s">
        <v>17977</v>
      </c>
      <c r="E11179" s="94" t="s">
        <v>19894</v>
      </c>
      <c r="F11179" s="94" t="s">
        <v>128</v>
      </c>
    </row>
    <row r="11180" spans="1:6" ht="15" x14ac:dyDescent="0.25">
      <c r="A11180" s="94">
        <v>11177</v>
      </c>
      <c r="B11180" s="95">
        <v>44151.576689814799</v>
      </c>
      <c r="C11180" s="94">
        <v>5</v>
      </c>
      <c r="D11180" s="94" t="s">
        <v>19895</v>
      </c>
      <c r="E11180" s="94" t="s">
        <v>19896</v>
      </c>
      <c r="F11180" s="94" t="s">
        <v>128</v>
      </c>
    </row>
    <row r="11181" spans="1:6" ht="15" x14ac:dyDescent="0.25">
      <c r="A11181" s="94">
        <v>11178</v>
      </c>
      <c r="B11181" s="95">
        <v>44151.573796296201</v>
      </c>
      <c r="C11181" s="94">
        <v>5</v>
      </c>
      <c r="D11181" s="94" t="s">
        <v>422</v>
      </c>
      <c r="E11181" s="94" t="s">
        <v>19897</v>
      </c>
      <c r="F11181" s="94" t="s">
        <v>128</v>
      </c>
    </row>
    <row r="11182" spans="1:6" ht="15" x14ac:dyDescent="0.25">
      <c r="A11182" s="94">
        <v>11179</v>
      </c>
      <c r="B11182" s="95">
        <v>44151.549224536997</v>
      </c>
      <c r="C11182" s="94">
        <v>5</v>
      </c>
      <c r="D11182" s="94" t="s">
        <v>19898</v>
      </c>
      <c r="E11182" s="94" t="s">
        <v>19899</v>
      </c>
      <c r="F11182" s="94" t="s">
        <v>128</v>
      </c>
    </row>
    <row r="11183" spans="1:6" ht="15" x14ac:dyDescent="0.25">
      <c r="A11183" s="94">
        <v>11180</v>
      </c>
      <c r="B11183" s="95">
        <v>44151.532847222203</v>
      </c>
      <c r="C11183" s="94">
        <v>2</v>
      </c>
      <c r="D11183" s="94" t="s">
        <v>19900</v>
      </c>
      <c r="E11183" s="94" t="s">
        <v>19901</v>
      </c>
      <c r="F11183" s="94" t="s">
        <v>128</v>
      </c>
    </row>
    <row r="11184" spans="1:6" ht="15" x14ac:dyDescent="0.25">
      <c r="A11184" s="94">
        <v>11181</v>
      </c>
      <c r="B11184" s="95">
        <v>44151.430451388798</v>
      </c>
      <c r="C11184" s="94">
        <v>4</v>
      </c>
      <c r="D11184" s="94" t="s">
        <v>19902</v>
      </c>
      <c r="E11184" s="94" t="s">
        <v>19903</v>
      </c>
      <c r="F11184" s="94" t="s">
        <v>128</v>
      </c>
    </row>
    <row r="11185" spans="1:6" ht="15" x14ac:dyDescent="0.25">
      <c r="A11185" s="94">
        <v>11182</v>
      </c>
      <c r="B11185" s="95">
        <v>44150.718923611101</v>
      </c>
      <c r="C11185" s="94">
        <v>1</v>
      </c>
      <c r="D11185" s="94" t="s">
        <v>9556</v>
      </c>
      <c r="E11185" s="94" t="s">
        <v>19904</v>
      </c>
      <c r="F11185" s="94" t="s">
        <v>128</v>
      </c>
    </row>
    <row r="11186" spans="1:6" ht="15" x14ac:dyDescent="0.25">
      <c r="A11186" s="94">
        <v>11183</v>
      </c>
      <c r="B11186" s="95">
        <v>44150.658275462898</v>
      </c>
      <c r="C11186" s="94">
        <v>1</v>
      </c>
      <c r="D11186" s="94" t="s">
        <v>19905</v>
      </c>
      <c r="E11186" s="94" t="s">
        <v>19906</v>
      </c>
      <c r="F11186" s="94" t="s">
        <v>128</v>
      </c>
    </row>
    <row r="11187" spans="1:6" ht="15" x14ac:dyDescent="0.25">
      <c r="A11187" s="94">
        <v>11184</v>
      </c>
      <c r="B11187" s="95">
        <v>44150.471458333297</v>
      </c>
      <c r="C11187" s="94">
        <v>5</v>
      </c>
      <c r="D11187" s="94" t="s">
        <v>15642</v>
      </c>
      <c r="E11187" s="94" t="s">
        <v>19907</v>
      </c>
      <c r="F11187" s="94" t="s">
        <v>128</v>
      </c>
    </row>
    <row r="11188" spans="1:6" ht="15" x14ac:dyDescent="0.25">
      <c r="A11188" s="94">
        <v>11185</v>
      </c>
      <c r="B11188" s="95">
        <v>44149.782245370297</v>
      </c>
      <c r="C11188" s="94">
        <v>5</v>
      </c>
      <c r="D11188" s="94" t="s">
        <v>19908</v>
      </c>
      <c r="E11188" s="94" t="s">
        <v>19909</v>
      </c>
      <c r="F11188" s="94" t="s">
        <v>128</v>
      </c>
    </row>
    <row r="11189" spans="1:6" ht="15" x14ac:dyDescent="0.25">
      <c r="A11189" s="94">
        <v>11186</v>
      </c>
      <c r="B11189" s="95">
        <v>44149.768784722197</v>
      </c>
      <c r="C11189" s="94">
        <v>3</v>
      </c>
      <c r="D11189" s="94" t="s">
        <v>4477</v>
      </c>
      <c r="E11189" s="94" t="s">
        <v>19910</v>
      </c>
      <c r="F11189" s="94" t="s">
        <v>3794</v>
      </c>
    </row>
    <row r="11190" spans="1:6" ht="15" x14ac:dyDescent="0.25">
      <c r="A11190" s="94">
        <v>11187</v>
      </c>
      <c r="B11190" s="95">
        <v>44149.763275462901</v>
      </c>
      <c r="C11190" s="94">
        <v>2</v>
      </c>
      <c r="D11190" s="94" t="s">
        <v>19911</v>
      </c>
      <c r="E11190" s="94" t="s">
        <v>19912</v>
      </c>
      <c r="F11190" s="94" t="s">
        <v>128</v>
      </c>
    </row>
    <row r="11191" spans="1:6" ht="15" x14ac:dyDescent="0.25">
      <c r="A11191" s="94">
        <v>11188</v>
      </c>
      <c r="B11191" s="95">
        <v>44149.7061689814</v>
      </c>
      <c r="C11191" s="94">
        <v>5</v>
      </c>
      <c r="D11191" s="94" t="s">
        <v>19913</v>
      </c>
      <c r="E11191" s="94" t="s">
        <v>19914</v>
      </c>
      <c r="F11191" s="94" t="s">
        <v>128</v>
      </c>
    </row>
    <row r="11192" spans="1:6" ht="15" x14ac:dyDescent="0.25">
      <c r="A11192" s="94">
        <v>11189</v>
      </c>
      <c r="B11192" s="95">
        <v>44149.570868055504</v>
      </c>
      <c r="C11192" s="94">
        <v>5</v>
      </c>
      <c r="D11192" s="94" t="s">
        <v>19915</v>
      </c>
      <c r="E11192" s="94"/>
      <c r="F11192" s="94" t="s">
        <v>1977</v>
      </c>
    </row>
    <row r="11193" spans="1:6" ht="15" x14ac:dyDescent="0.25">
      <c r="A11193" s="94">
        <v>11190</v>
      </c>
      <c r="B11193" s="95">
        <v>44149.5221759259</v>
      </c>
      <c r="C11193" s="94">
        <v>5</v>
      </c>
      <c r="D11193" s="94" t="s">
        <v>10383</v>
      </c>
      <c r="E11193" s="94" t="s">
        <v>19916</v>
      </c>
      <c r="F11193" s="94" t="s">
        <v>128</v>
      </c>
    </row>
    <row r="11194" spans="1:6" ht="15" x14ac:dyDescent="0.25">
      <c r="A11194" s="94">
        <v>11191</v>
      </c>
      <c r="B11194" s="95">
        <v>44149.498599537001</v>
      </c>
      <c r="C11194" s="94">
        <v>4</v>
      </c>
      <c r="D11194" s="94" t="s">
        <v>8681</v>
      </c>
      <c r="E11194" s="94" t="s">
        <v>19917</v>
      </c>
      <c r="F11194" s="94" t="s">
        <v>1977</v>
      </c>
    </row>
    <row r="11195" spans="1:6" ht="15" x14ac:dyDescent="0.25">
      <c r="A11195" s="94">
        <v>11192</v>
      </c>
      <c r="B11195" s="95">
        <v>44149.489606481402</v>
      </c>
      <c r="C11195" s="94">
        <v>5</v>
      </c>
      <c r="D11195" s="94" t="s">
        <v>19918</v>
      </c>
      <c r="E11195" s="94" t="s">
        <v>19919</v>
      </c>
      <c r="F11195" s="94" t="s">
        <v>128</v>
      </c>
    </row>
    <row r="11196" spans="1:6" ht="15" x14ac:dyDescent="0.25">
      <c r="A11196" s="94">
        <v>11193</v>
      </c>
      <c r="B11196" s="95">
        <v>44149.483738425901</v>
      </c>
      <c r="C11196" s="94">
        <v>5</v>
      </c>
      <c r="D11196" s="94" t="s">
        <v>19920</v>
      </c>
      <c r="E11196" s="94" t="s">
        <v>19921</v>
      </c>
      <c r="F11196" s="94" t="s">
        <v>128</v>
      </c>
    </row>
    <row r="11197" spans="1:6" ht="15" x14ac:dyDescent="0.25">
      <c r="A11197" s="94">
        <v>11194</v>
      </c>
      <c r="B11197" s="95">
        <v>44148.881817129601</v>
      </c>
      <c r="C11197" s="94">
        <v>5</v>
      </c>
      <c r="D11197" s="94" t="s">
        <v>434</v>
      </c>
      <c r="E11197" s="94" t="s">
        <v>19922</v>
      </c>
      <c r="F11197" s="94" t="s">
        <v>128</v>
      </c>
    </row>
    <row r="11198" spans="1:6" ht="15" x14ac:dyDescent="0.25">
      <c r="A11198" s="94">
        <v>11195</v>
      </c>
      <c r="B11198" s="95">
        <v>44148.869409722203</v>
      </c>
      <c r="C11198" s="94">
        <v>5</v>
      </c>
      <c r="D11198" s="94" t="s">
        <v>19923</v>
      </c>
      <c r="E11198" s="94" t="s">
        <v>19924</v>
      </c>
      <c r="F11198" s="94" t="s">
        <v>128</v>
      </c>
    </row>
    <row r="11199" spans="1:6" ht="15" x14ac:dyDescent="0.25">
      <c r="A11199" s="94">
        <v>11196</v>
      </c>
      <c r="B11199" s="95">
        <v>44148.815324073999</v>
      </c>
      <c r="C11199" s="94">
        <v>5</v>
      </c>
      <c r="D11199" s="94" t="s">
        <v>19925</v>
      </c>
      <c r="E11199" s="94" t="s">
        <v>19926</v>
      </c>
      <c r="F11199" s="94" t="s">
        <v>128</v>
      </c>
    </row>
    <row r="11200" spans="1:6" ht="15" x14ac:dyDescent="0.25">
      <c r="A11200" s="94">
        <v>11197</v>
      </c>
      <c r="B11200" s="95">
        <v>44148.786793981402</v>
      </c>
      <c r="C11200" s="94">
        <v>5</v>
      </c>
      <c r="D11200" s="94" t="s">
        <v>19927</v>
      </c>
      <c r="E11200" s="94" t="s">
        <v>19928</v>
      </c>
      <c r="F11200" s="94" t="s">
        <v>128</v>
      </c>
    </row>
    <row r="11201" spans="1:6" ht="15" x14ac:dyDescent="0.25">
      <c r="A11201" s="94">
        <v>11198</v>
      </c>
      <c r="B11201" s="95">
        <v>44148.748935185104</v>
      </c>
      <c r="C11201" s="94">
        <v>5</v>
      </c>
      <c r="D11201" s="94" t="s">
        <v>19929</v>
      </c>
      <c r="E11201" s="94" t="s">
        <v>19930</v>
      </c>
      <c r="F11201" s="94" t="s">
        <v>128</v>
      </c>
    </row>
    <row r="11202" spans="1:6" ht="15" x14ac:dyDescent="0.25">
      <c r="A11202" s="94">
        <v>11199</v>
      </c>
      <c r="B11202" s="95">
        <v>44148.7410648148</v>
      </c>
      <c r="C11202" s="94">
        <v>5</v>
      </c>
      <c r="D11202" s="94" t="s">
        <v>19931</v>
      </c>
      <c r="E11202" s="94" t="s">
        <v>19932</v>
      </c>
      <c r="F11202" s="94" t="s">
        <v>128</v>
      </c>
    </row>
    <row r="11203" spans="1:6" ht="15" x14ac:dyDescent="0.25">
      <c r="A11203" s="94">
        <v>11200</v>
      </c>
      <c r="B11203" s="95">
        <v>44148.717361111099</v>
      </c>
      <c r="C11203" s="94">
        <v>5</v>
      </c>
      <c r="D11203" s="94" t="s">
        <v>19933</v>
      </c>
      <c r="E11203" s="94" t="s">
        <v>19934</v>
      </c>
      <c r="F11203" s="94" t="s">
        <v>128</v>
      </c>
    </row>
    <row r="11204" spans="1:6" ht="15" x14ac:dyDescent="0.25">
      <c r="A11204" s="94">
        <v>11201</v>
      </c>
      <c r="B11204" s="95">
        <v>44148.713344907403</v>
      </c>
      <c r="C11204" s="94">
        <v>5</v>
      </c>
      <c r="D11204" s="94" t="s">
        <v>15257</v>
      </c>
      <c r="E11204" s="94" t="s">
        <v>19935</v>
      </c>
      <c r="F11204" s="94" t="s">
        <v>128</v>
      </c>
    </row>
    <row r="11205" spans="1:6" ht="15" x14ac:dyDescent="0.25">
      <c r="A11205" s="94">
        <v>11202</v>
      </c>
      <c r="B11205" s="95">
        <v>44148.696851851797</v>
      </c>
      <c r="C11205" s="94">
        <v>5</v>
      </c>
      <c r="D11205" s="94" t="s">
        <v>19936</v>
      </c>
      <c r="E11205" s="94" t="s">
        <v>19937</v>
      </c>
      <c r="F11205" s="94" t="s">
        <v>128</v>
      </c>
    </row>
    <row r="11206" spans="1:6" ht="15" x14ac:dyDescent="0.25">
      <c r="A11206" s="94">
        <v>11203</v>
      </c>
      <c r="B11206" s="95">
        <v>44148.683761574001</v>
      </c>
      <c r="C11206" s="94">
        <v>4</v>
      </c>
      <c r="D11206" s="94" t="s">
        <v>19938</v>
      </c>
      <c r="E11206" s="94" t="s">
        <v>19939</v>
      </c>
      <c r="F11206" s="94" t="s">
        <v>128</v>
      </c>
    </row>
    <row r="11207" spans="1:6" ht="15" x14ac:dyDescent="0.25">
      <c r="A11207" s="94">
        <v>11204</v>
      </c>
      <c r="B11207" s="95">
        <v>44148.657326388799</v>
      </c>
      <c r="C11207" s="94">
        <v>5</v>
      </c>
      <c r="D11207" s="94" t="s">
        <v>19940</v>
      </c>
      <c r="E11207" s="94" t="s">
        <v>19941</v>
      </c>
      <c r="F11207" s="94" t="s">
        <v>128</v>
      </c>
    </row>
    <row r="11208" spans="1:6" ht="15" x14ac:dyDescent="0.25">
      <c r="A11208" s="94">
        <v>11205</v>
      </c>
      <c r="B11208" s="95">
        <v>44148.626284722202</v>
      </c>
      <c r="C11208" s="94">
        <v>5</v>
      </c>
      <c r="D11208" s="94" t="s">
        <v>10159</v>
      </c>
      <c r="E11208" s="94" t="s">
        <v>19942</v>
      </c>
      <c r="F11208" s="94" t="s">
        <v>128</v>
      </c>
    </row>
    <row r="11209" spans="1:6" ht="15" x14ac:dyDescent="0.25">
      <c r="A11209" s="94">
        <v>11206</v>
      </c>
      <c r="B11209" s="95">
        <v>44148.537002314799</v>
      </c>
      <c r="C11209" s="94">
        <v>1</v>
      </c>
      <c r="D11209" s="94" t="s">
        <v>19943</v>
      </c>
      <c r="E11209" s="94" t="s">
        <v>19944</v>
      </c>
      <c r="F11209" s="94" t="s">
        <v>128</v>
      </c>
    </row>
    <row r="11210" spans="1:6" ht="15" x14ac:dyDescent="0.25">
      <c r="A11210" s="94">
        <v>11207</v>
      </c>
      <c r="B11210" s="95">
        <v>44148.516817129603</v>
      </c>
      <c r="C11210" s="94">
        <v>5</v>
      </c>
      <c r="D11210" s="94" t="s">
        <v>19945</v>
      </c>
      <c r="E11210" s="94" t="s">
        <v>19946</v>
      </c>
      <c r="F11210" s="94" t="s">
        <v>128</v>
      </c>
    </row>
    <row r="11211" spans="1:6" ht="15" x14ac:dyDescent="0.25">
      <c r="A11211" s="94">
        <v>11208</v>
      </c>
      <c r="B11211" s="95">
        <v>44148.483506944402</v>
      </c>
      <c r="C11211" s="94">
        <v>5</v>
      </c>
      <c r="D11211" s="94" t="s">
        <v>19947</v>
      </c>
      <c r="E11211" s="94" t="s">
        <v>19948</v>
      </c>
      <c r="F11211" s="94" t="s">
        <v>128</v>
      </c>
    </row>
    <row r="11212" spans="1:6" ht="15" x14ac:dyDescent="0.25">
      <c r="A11212" s="94">
        <v>11209</v>
      </c>
      <c r="B11212" s="95">
        <v>44148.480833333299</v>
      </c>
      <c r="C11212" s="94">
        <v>5</v>
      </c>
      <c r="D11212" s="94" t="s">
        <v>19949</v>
      </c>
      <c r="E11212" s="94" t="s">
        <v>19950</v>
      </c>
      <c r="F11212" s="94" t="s">
        <v>128</v>
      </c>
    </row>
    <row r="11213" spans="1:6" ht="15" x14ac:dyDescent="0.25">
      <c r="A11213" s="94">
        <v>11210</v>
      </c>
      <c r="B11213" s="95">
        <v>44148.429247685097</v>
      </c>
      <c r="C11213" s="94">
        <v>5</v>
      </c>
      <c r="D11213" s="94" t="s">
        <v>263</v>
      </c>
      <c r="E11213" s="94" t="s">
        <v>19951</v>
      </c>
      <c r="F11213" s="94" t="s">
        <v>128</v>
      </c>
    </row>
    <row r="11214" spans="1:6" ht="15" x14ac:dyDescent="0.25">
      <c r="A11214" s="94">
        <v>11211</v>
      </c>
      <c r="B11214" s="95">
        <v>44147.960706018501</v>
      </c>
      <c r="C11214" s="94">
        <v>5</v>
      </c>
      <c r="D11214" s="94" t="s">
        <v>19952</v>
      </c>
      <c r="E11214" s="94" t="s">
        <v>19953</v>
      </c>
      <c r="F11214" s="94" t="s">
        <v>128</v>
      </c>
    </row>
    <row r="11215" spans="1:6" ht="15" x14ac:dyDescent="0.25">
      <c r="A11215" s="94">
        <v>11429</v>
      </c>
      <c r="B11215" s="95">
        <v>44147.946817129603</v>
      </c>
      <c r="C11215" s="94">
        <v>1</v>
      </c>
      <c r="D11215" s="94" t="s">
        <v>20320</v>
      </c>
      <c r="E11215" s="94" t="s">
        <v>20321</v>
      </c>
      <c r="F11215" s="94" t="s">
        <v>128</v>
      </c>
    </row>
    <row r="11216" spans="1:6" ht="15" x14ac:dyDescent="0.25">
      <c r="A11216" s="94">
        <v>11212</v>
      </c>
      <c r="B11216" s="95">
        <v>44147.899814814802</v>
      </c>
      <c r="C11216" s="94">
        <v>5</v>
      </c>
      <c r="D11216" s="94" t="s">
        <v>7227</v>
      </c>
      <c r="E11216" s="94" t="s">
        <v>19954</v>
      </c>
      <c r="F11216" s="94" t="s">
        <v>128</v>
      </c>
    </row>
    <row r="11217" spans="1:6" ht="15" x14ac:dyDescent="0.25">
      <c r="A11217" s="94">
        <v>11213</v>
      </c>
      <c r="B11217" s="95">
        <v>44147.8895023148</v>
      </c>
      <c r="C11217" s="94">
        <v>5</v>
      </c>
      <c r="D11217" s="94" t="s">
        <v>1184</v>
      </c>
      <c r="E11217" s="94" t="s">
        <v>19955</v>
      </c>
      <c r="F11217" s="94" t="s">
        <v>128</v>
      </c>
    </row>
    <row r="11218" spans="1:6" ht="15" x14ac:dyDescent="0.25">
      <c r="A11218" s="94">
        <v>11214</v>
      </c>
      <c r="B11218" s="95">
        <v>44147.858888888797</v>
      </c>
      <c r="C11218" s="94">
        <v>5</v>
      </c>
      <c r="D11218" s="94" t="s">
        <v>3309</v>
      </c>
      <c r="E11218" s="94" t="s">
        <v>19956</v>
      </c>
      <c r="F11218" s="94" t="s">
        <v>128</v>
      </c>
    </row>
    <row r="11219" spans="1:6" ht="15" x14ac:dyDescent="0.25">
      <c r="A11219" s="94">
        <v>11215</v>
      </c>
      <c r="B11219" s="95">
        <v>44147.852002314801</v>
      </c>
      <c r="C11219" s="94">
        <v>5</v>
      </c>
      <c r="D11219" s="94" t="s">
        <v>19957</v>
      </c>
      <c r="E11219" s="94" t="s">
        <v>19958</v>
      </c>
      <c r="F11219" s="94" t="s">
        <v>128</v>
      </c>
    </row>
    <row r="11220" spans="1:6" ht="15" x14ac:dyDescent="0.25">
      <c r="A11220" s="94">
        <v>11216</v>
      </c>
      <c r="B11220" s="95">
        <v>44147.851678240702</v>
      </c>
      <c r="C11220" s="94">
        <v>5</v>
      </c>
      <c r="D11220" s="94" t="s">
        <v>16814</v>
      </c>
      <c r="E11220" s="94" t="s">
        <v>19959</v>
      </c>
      <c r="F11220" s="94" t="s">
        <v>128</v>
      </c>
    </row>
    <row r="11221" spans="1:6" ht="15" x14ac:dyDescent="0.25">
      <c r="A11221" s="94">
        <v>11217</v>
      </c>
      <c r="B11221" s="95">
        <v>44147.840208333299</v>
      </c>
      <c r="C11221" s="94">
        <v>5</v>
      </c>
      <c r="D11221" s="94" t="s">
        <v>19960</v>
      </c>
      <c r="E11221" s="94" t="s">
        <v>19961</v>
      </c>
      <c r="F11221" s="94" t="s">
        <v>1977</v>
      </c>
    </row>
    <row r="11222" spans="1:6" ht="15" x14ac:dyDescent="0.25">
      <c r="A11222" s="94">
        <v>11218</v>
      </c>
      <c r="B11222" s="95">
        <v>44147.817233796297</v>
      </c>
      <c r="C11222" s="94">
        <v>5</v>
      </c>
      <c r="D11222" s="94" t="s">
        <v>1149</v>
      </c>
      <c r="E11222" s="94" t="s">
        <v>19962</v>
      </c>
      <c r="F11222" s="94" t="s">
        <v>128</v>
      </c>
    </row>
    <row r="11223" spans="1:6" ht="15" x14ac:dyDescent="0.25">
      <c r="A11223" s="94">
        <v>11219</v>
      </c>
      <c r="B11223" s="95">
        <v>44147.7537152777</v>
      </c>
      <c r="C11223" s="94">
        <v>5</v>
      </c>
      <c r="D11223" s="94" t="s">
        <v>5399</v>
      </c>
      <c r="E11223" s="94" t="s">
        <v>19963</v>
      </c>
      <c r="F11223" s="94" t="s">
        <v>128</v>
      </c>
    </row>
    <row r="11224" spans="1:6" ht="15" x14ac:dyDescent="0.25">
      <c r="A11224" s="94">
        <v>11220</v>
      </c>
      <c r="B11224" s="95">
        <v>44147.746828703697</v>
      </c>
      <c r="C11224" s="94">
        <v>5</v>
      </c>
      <c r="D11224" s="94" t="s">
        <v>19964</v>
      </c>
      <c r="E11224" s="94" t="s">
        <v>19965</v>
      </c>
      <c r="F11224" s="94" t="s">
        <v>128</v>
      </c>
    </row>
    <row r="11225" spans="1:6" ht="15" x14ac:dyDescent="0.25">
      <c r="A11225" s="94">
        <v>11221</v>
      </c>
      <c r="B11225" s="95">
        <v>44147.738194444399</v>
      </c>
      <c r="C11225" s="94">
        <v>5</v>
      </c>
      <c r="D11225" s="94" t="s">
        <v>3169</v>
      </c>
      <c r="E11225" s="94" t="s">
        <v>19966</v>
      </c>
      <c r="F11225" s="94" t="s">
        <v>128</v>
      </c>
    </row>
    <row r="11226" spans="1:6" ht="15" x14ac:dyDescent="0.25">
      <c r="A11226" s="94">
        <v>11222</v>
      </c>
      <c r="B11226" s="95">
        <v>44147.735127314802</v>
      </c>
      <c r="C11226" s="94">
        <v>5</v>
      </c>
      <c r="D11226" s="94" t="s">
        <v>263</v>
      </c>
      <c r="E11226" s="94" t="s">
        <v>19967</v>
      </c>
      <c r="F11226" s="94" t="s">
        <v>1977</v>
      </c>
    </row>
    <row r="11227" spans="1:6" ht="15" x14ac:dyDescent="0.25">
      <c r="A11227" s="94">
        <v>11223</v>
      </c>
      <c r="B11227" s="95">
        <v>44147.716296296298</v>
      </c>
      <c r="C11227" s="94">
        <v>5</v>
      </c>
      <c r="D11227" s="94" t="s">
        <v>1245</v>
      </c>
      <c r="E11227" s="94" t="s">
        <v>19968</v>
      </c>
      <c r="F11227" s="94" t="s">
        <v>128</v>
      </c>
    </row>
    <row r="11228" spans="1:6" ht="15" x14ac:dyDescent="0.25">
      <c r="A11228" s="94">
        <v>11224</v>
      </c>
      <c r="B11228" s="95">
        <v>44147.685497685103</v>
      </c>
      <c r="C11228" s="94">
        <v>4</v>
      </c>
      <c r="D11228" s="94" t="s">
        <v>19969</v>
      </c>
      <c r="E11228" s="94" t="s">
        <v>19970</v>
      </c>
      <c r="F11228" s="94" t="s">
        <v>128</v>
      </c>
    </row>
    <row r="11229" spans="1:6" ht="15" x14ac:dyDescent="0.25">
      <c r="A11229" s="94">
        <v>11225</v>
      </c>
      <c r="B11229" s="95">
        <v>44147.679884259203</v>
      </c>
      <c r="C11229" s="94">
        <v>5</v>
      </c>
      <c r="D11229" s="94" t="s">
        <v>19971</v>
      </c>
      <c r="E11229" s="94" t="s">
        <v>19972</v>
      </c>
      <c r="F11229" s="94" t="s">
        <v>128</v>
      </c>
    </row>
    <row r="11230" spans="1:6" ht="15" x14ac:dyDescent="0.25">
      <c r="A11230" s="94">
        <v>11226</v>
      </c>
      <c r="B11230" s="95">
        <v>44147.6514814814</v>
      </c>
      <c r="C11230" s="94">
        <v>4</v>
      </c>
      <c r="D11230" s="94" t="s">
        <v>14371</v>
      </c>
      <c r="E11230" s="94" t="s">
        <v>19973</v>
      </c>
      <c r="F11230" s="94" t="s">
        <v>1977</v>
      </c>
    </row>
    <row r="11231" spans="1:6" ht="15" x14ac:dyDescent="0.25">
      <c r="A11231" s="94">
        <v>11227</v>
      </c>
      <c r="B11231" s="95">
        <v>44147.644918981401</v>
      </c>
      <c r="C11231" s="94">
        <v>1</v>
      </c>
      <c r="D11231" s="94" t="s">
        <v>19974</v>
      </c>
      <c r="E11231" s="94" t="s">
        <v>19975</v>
      </c>
      <c r="F11231" s="94" t="s">
        <v>128</v>
      </c>
    </row>
    <row r="11232" spans="1:6" ht="15" x14ac:dyDescent="0.25">
      <c r="A11232" s="94">
        <v>11228</v>
      </c>
      <c r="B11232" s="95">
        <v>44147.6276851851</v>
      </c>
      <c r="C11232" s="94">
        <v>4</v>
      </c>
      <c r="D11232" s="94" t="s">
        <v>3214</v>
      </c>
      <c r="E11232" s="94" t="s">
        <v>19976</v>
      </c>
      <c r="F11232" s="94" t="s">
        <v>128</v>
      </c>
    </row>
    <row r="11233" spans="1:6" ht="15" x14ac:dyDescent="0.25">
      <c r="A11233" s="94">
        <v>11229</v>
      </c>
      <c r="B11233" s="95">
        <v>44147.603067129603</v>
      </c>
      <c r="C11233" s="94">
        <v>4</v>
      </c>
      <c r="D11233" s="94" t="s">
        <v>422</v>
      </c>
      <c r="E11233" s="94" t="s">
        <v>19977</v>
      </c>
      <c r="F11233" s="94" t="s">
        <v>1977</v>
      </c>
    </row>
    <row r="11234" spans="1:6" ht="15" x14ac:dyDescent="0.25">
      <c r="A11234" s="94">
        <v>11230</v>
      </c>
      <c r="B11234" s="95">
        <v>44147.549166666598</v>
      </c>
      <c r="C11234" s="94">
        <v>5</v>
      </c>
      <c r="D11234" s="94" t="s">
        <v>19978</v>
      </c>
      <c r="E11234" s="94" t="s">
        <v>19979</v>
      </c>
      <c r="F11234" s="94" t="s">
        <v>128</v>
      </c>
    </row>
    <row r="11235" spans="1:6" ht="15" x14ac:dyDescent="0.25">
      <c r="A11235" s="94">
        <v>11231</v>
      </c>
      <c r="B11235" s="95">
        <v>44147.475856481396</v>
      </c>
      <c r="C11235" s="94">
        <v>5</v>
      </c>
      <c r="D11235" s="94" t="s">
        <v>19980</v>
      </c>
      <c r="E11235" s="94" t="s">
        <v>19981</v>
      </c>
      <c r="F11235" s="94" t="s">
        <v>128</v>
      </c>
    </row>
    <row r="11236" spans="1:6" ht="15" x14ac:dyDescent="0.25">
      <c r="A11236" s="94">
        <v>11232</v>
      </c>
      <c r="B11236" s="95">
        <v>44147.380138888802</v>
      </c>
      <c r="C11236" s="94">
        <v>4</v>
      </c>
      <c r="D11236" s="94" t="s">
        <v>19982</v>
      </c>
      <c r="E11236" s="94" t="s">
        <v>19983</v>
      </c>
      <c r="F11236" s="94" t="s">
        <v>128</v>
      </c>
    </row>
    <row r="11237" spans="1:6" ht="15" x14ac:dyDescent="0.25">
      <c r="A11237" s="94">
        <v>11233</v>
      </c>
      <c r="B11237" s="95">
        <v>44147.054942129602</v>
      </c>
      <c r="C11237" s="94">
        <v>3</v>
      </c>
      <c r="D11237" s="94" t="s">
        <v>19984</v>
      </c>
      <c r="E11237" s="94" t="s">
        <v>19985</v>
      </c>
      <c r="F11237" s="94" t="s">
        <v>128</v>
      </c>
    </row>
    <row r="11238" spans="1:6" ht="15" x14ac:dyDescent="0.25">
      <c r="A11238" s="94">
        <v>11234</v>
      </c>
      <c r="B11238" s="95">
        <v>44146.819421296299</v>
      </c>
      <c r="C11238" s="94">
        <v>5</v>
      </c>
      <c r="D11238" s="94" t="s">
        <v>19986</v>
      </c>
      <c r="E11238" s="94" t="s">
        <v>19987</v>
      </c>
      <c r="F11238" s="94" t="s">
        <v>128</v>
      </c>
    </row>
    <row r="11239" spans="1:6" ht="15" x14ac:dyDescent="0.25">
      <c r="A11239" s="94">
        <v>11235</v>
      </c>
      <c r="B11239" s="95">
        <v>44146.800717592501</v>
      </c>
      <c r="C11239" s="94">
        <v>5</v>
      </c>
      <c r="D11239" s="94" t="s">
        <v>19988</v>
      </c>
      <c r="E11239" s="94" t="s">
        <v>19989</v>
      </c>
      <c r="F11239" s="94" t="s">
        <v>128</v>
      </c>
    </row>
    <row r="11240" spans="1:6" ht="15" x14ac:dyDescent="0.25">
      <c r="A11240" s="94">
        <v>11236</v>
      </c>
      <c r="B11240" s="95">
        <v>44146.789108796198</v>
      </c>
      <c r="C11240" s="94">
        <v>5</v>
      </c>
      <c r="D11240" s="94" t="s">
        <v>19990</v>
      </c>
      <c r="E11240" s="94" t="s">
        <v>19991</v>
      </c>
      <c r="F11240" s="94" t="s">
        <v>128</v>
      </c>
    </row>
    <row r="11241" spans="1:6" ht="15" x14ac:dyDescent="0.25">
      <c r="A11241" s="94">
        <v>11237</v>
      </c>
      <c r="B11241" s="95">
        <v>44146.767824073999</v>
      </c>
      <c r="C11241" s="94">
        <v>5</v>
      </c>
      <c r="D11241" s="94" t="s">
        <v>19992</v>
      </c>
      <c r="E11241" s="94" t="s">
        <v>19993</v>
      </c>
      <c r="F11241" s="94" t="s">
        <v>128</v>
      </c>
    </row>
    <row r="11242" spans="1:6" ht="15" x14ac:dyDescent="0.25">
      <c r="A11242" s="94">
        <v>11238</v>
      </c>
      <c r="B11242" s="95">
        <v>44146.764525462902</v>
      </c>
      <c r="C11242" s="94">
        <v>5</v>
      </c>
      <c r="D11242" s="94" t="s">
        <v>19994</v>
      </c>
      <c r="E11242" s="94" t="s">
        <v>19995</v>
      </c>
      <c r="F11242" s="94" t="s">
        <v>128</v>
      </c>
    </row>
    <row r="11243" spans="1:6" ht="15" x14ac:dyDescent="0.25">
      <c r="A11243" s="94">
        <v>11239</v>
      </c>
      <c r="B11243" s="95">
        <v>44146.7561458333</v>
      </c>
      <c r="C11243" s="94">
        <v>5</v>
      </c>
      <c r="D11243" s="94" t="s">
        <v>1469</v>
      </c>
      <c r="E11243" s="94" t="s">
        <v>19996</v>
      </c>
      <c r="F11243" s="94" t="s">
        <v>128</v>
      </c>
    </row>
    <row r="11244" spans="1:6" ht="15" x14ac:dyDescent="0.25">
      <c r="A11244" s="94">
        <v>11240</v>
      </c>
      <c r="B11244" s="95">
        <v>44146.755300925899</v>
      </c>
      <c r="C11244" s="94">
        <v>5</v>
      </c>
      <c r="D11244" s="94" t="s">
        <v>4869</v>
      </c>
      <c r="E11244" s="94" t="s">
        <v>19997</v>
      </c>
      <c r="F11244" s="94" t="s">
        <v>128</v>
      </c>
    </row>
    <row r="11245" spans="1:6" ht="15" x14ac:dyDescent="0.25">
      <c r="A11245" s="94">
        <v>11241</v>
      </c>
      <c r="B11245" s="95">
        <v>44146.744999999901</v>
      </c>
      <c r="C11245" s="94">
        <v>5</v>
      </c>
      <c r="D11245" s="94" t="s">
        <v>19998</v>
      </c>
      <c r="E11245" s="94" t="s">
        <v>19999</v>
      </c>
      <c r="F11245" s="94" t="s">
        <v>128</v>
      </c>
    </row>
    <row r="11246" spans="1:6" ht="15" x14ac:dyDescent="0.25">
      <c r="A11246" s="94">
        <v>11242</v>
      </c>
      <c r="B11246" s="95">
        <v>44146.731840277702</v>
      </c>
      <c r="C11246" s="94">
        <v>5</v>
      </c>
      <c r="D11246" s="94" t="s">
        <v>6582</v>
      </c>
      <c r="E11246" s="94" t="s">
        <v>20000</v>
      </c>
      <c r="F11246" s="94" t="s">
        <v>128</v>
      </c>
    </row>
    <row r="11247" spans="1:6" ht="15" x14ac:dyDescent="0.25">
      <c r="A11247" s="94">
        <v>11243</v>
      </c>
      <c r="B11247" s="95">
        <v>44146.725810185097</v>
      </c>
      <c r="C11247" s="94">
        <v>5</v>
      </c>
      <c r="D11247" s="94" t="s">
        <v>20001</v>
      </c>
      <c r="E11247" s="94" t="s">
        <v>20002</v>
      </c>
      <c r="F11247" s="94" t="s">
        <v>128</v>
      </c>
    </row>
    <row r="11248" spans="1:6" ht="15" x14ac:dyDescent="0.25">
      <c r="A11248" s="94">
        <v>11244</v>
      </c>
      <c r="B11248" s="95">
        <v>44146.714999999997</v>
      </c>
      <c r="C11248" s="94">
        <v>5</v>
      </c>
      <c r="D11248" s="94" t="s">
        <v>20003</v>
      </c>
      <c r="E11248" s="94" t="s">
        <v>20004</v>
      </c>
      <c r="F11248" s="94" t="s">
        <v>128</v>
      </c>
    </row>
    <row r="11249" spans="1:6" ht="15" x14ac:dyDescent="0.25">
      <c r="A11249" s="94">
        <v>11245</v>
      </c>
      <c r="B11249" s="95">
        <v>44146.712349537003</v>
      </c>
      <c r="C11249" s="94">
        <v>5</v>
      </c>
      <c r="D11249" s="94" t="s">
        <v>20005</v>
      </c>
      <c r="E11249" s="94" t="s">
        <v>20006</v>
      </c>
      <c r="F11249" s="94" t="s">
        <v>128</v>
      </c>
    </row>
    <row r="11250" spans="1:6" ht="15" x14ac:dyDescent="0.25">
      <c r="A11250" s="94">
        <v>11246</v>
      </c>
      <c r="B11250" s="95">
        <v>44146.712025462897</v>
      </c>
      <c r="C11250" s="94">
        <v>5</v>
      </c>
      <c r="D11250" s="94" t="s">
        <v>20007</v>
      </c>
      <c r="E11250" s="94" t="s">
        <v>20008</v>
      </c>
      <c r="F11250" s="94" t="s">
        <v>128</v>
      </c>
    </row>
    <row r="11251" spans="1:6" ht="15" x14ac:dyDescent="0.25">
      <c r="A11251" s="94">
        <v>11247</v>
      </c>
      <c r="B11251" s="95">
        <v>44146.710138888797</v>
      </c>
      <c r="C11251" s="94">
        <v>5</v>
      </c>
      <c r="D11251" s="94" t="s">
        <v>20009</v>
      </c>
      <c r="E11251" s="94" t="s">
        <v>20010</v>
      </c>
      <c r="F11251" s="94" t="s">
        <v>128</v>
      </c>
    </row>
    <row r="11252" spans="1:6" ht="15" x14ac:dyDescent="0.25">
      <c r="A11252" s="94">
        <v>11248</v>
      </c>
      <c r="B11252" s="95">
        <v>44146.704606481399</v>
      </c>
      <c r="C11252" s="94">
        <v>5</v>
      </c>
      <c r="D11252" s="94" t="s">
        <v>20011</v>
      </c>
      <c r="E11252" s="94" t="s">
        <v>20012</v>
      </c>
      <c r="F11252" s="94" t="s">
        <v>128</v>
      </c>
    </row>
    <row r="11253" spans="1:6" ht="15" x14ac:dyDescent="0.25">
      <c r="A11253" s="94">
        <v>11249</v>
      </c>
      <c r="B11253" s="95">
        <v>44146.700937499998</v>
      </c>
      <c r="C11253" s="94">
        <v>1</v>
      </c>
      <c r="D11253" s="94" t="s">
        <v>20013</v>
      </c>
      <c r="E11253" s="94"/>
      <c r="F11253" s="94" t="s">
        <v>128</v>
      </c>
    </row>
    <row r="11254" spans="1:6" ht="15" x14ac:dyDescent="0.25">
      <c r="A11254" s="94">
        <v>11250</v>
      </c>
      <c r="B11254" s="95">
        <v>44146.675138888801</v>
      </c>
      <c r="C11254" s="94">
        <v>5</v>
      </c>
      <c r="D11254" s="94" t="s">
        <v>8251</v>
      </c>
      <c r="E11254" s="94" t="s">
        <v>20014</v>
      </c>
      <c r="F11254" s="94" t="s">
        <v>128</v>
      </c>
    </row>
    <row r="11255" spans="1:6" ht="15" x14ac:dyDescent="0.25">
      <c r="A11255" s="94">
        <v>11251</v>
      </c>
      <c r="B11255" s="95">
        <v>44146.582581018498</v>
      </c>
      <c r="C11255" s="94">
        <v>5</v>
      </c>
      <c r="D11255" s="94" t="s">
        <v>20015</v>
      </c>
      <c r="E11255" s="94" t="s">
        <v>20016</v>
      </c>
      <c r="F11255" s="94" t="s">
        <v>128</v>
      </c>
    </row>
    <row r="11256" spans="1:6" ht="15" x14ac:dyDescent="0.25">
      <c r="A11256" s="94">
        <v>11252</v>
      </c>
      <c r="B11256" s="95">
        <v>44146.575462962901</v>
      </c>
      <c r="C11256" s="94">
        <v>5</v>
      </c>
      <c r="D11256" s="94" t="s">
        <v>20017</v>
      </c>
      <c r="E11256" s="94" t="s">
        <v>20018</v>
      </c>
      <c r="F11256" s="94" t="s">
        <v>128</v>
      </c>
    </row>
    <row r="11257" spans="1:6" ht="15" x14ac:dyDescent="0.25">
      <c r="A11257" s="94">
        <v>11253</v>
      </c>
      <c r="B11257" s="95">
        <v>44146.407361111102</v>
      </c>
      <c r="C11257" s="94">
        <v>2</v>
      </c>
      <c r="D11257" s="94" t="s">
        <v>20019</v>
      </c>
      <c r="E11257" s="94" t="s">
        <v>20020</v>
      </c>
      <c r="F11257" s="94" t="s">
        <v>128</v>
      </c>
    </row>
    <row r="11258" spans="1:6" ht="15" x14ac:dyDescent="0.25">
      <c r="A11258" s="94">
        <v>11254</v>
      </c>
      <c r="B11258" s="95">
        <v>44146.193159722199</v>
      </c>
      <c r="C11258" s="94">
        <v>5</v>
      </c>
      <c r="D11258" s="94" t="s">
        <v>263</v>
      </c>
      <c r="E11258" s="94" t="s">
        <v>20021</v>
      </c>
      <c r="F11258" s="94" t="s">
        <v>128</v>
      </c>
    </row>
    <row r="11259" spans="1:6" ht="15" x14ac:dyDescent="0.25">
      <c r="A11259" s="94">
        <v>11255</v>
      </c>
      <c r="B11259" s="95">
        <v>44145.986817129597</v>
      </c>
      <c r="C11259" s="94">
        <v>5</v>
      </c>
      <c r="D11259" s="94" t="s">
        <v>20022</v>
      </c>
      <c r="E11259" s="94" t="s">
        <v>20023</v>
      </c>
      <c r="F11259" s="94" t="s">
        <v>128</v>
      </c>
    </row>
    <row r="11260" spans="1:6" ht="15" x14ac:dyDescent="0.25">
      <c r="A11260" s="94">
        <v>11256</v>
      </c>
      <c r="B11260" s="95">
        <v>44145.907546296199</v>
      </c>
      <c r="C11260" s="94">
        <v>5</v>
      </c>
      <c r="D11260" s="94" t="s">
        <v>20024</v>
      </c>
      <c r="E11260" s="94" t="s">
        <v>20025</v>
      </c>
      <c r="F11260" s="94" t="s">
        <v>128</v>
      </c>
    </row>
    <row r="11261" spans="1:6" ht="15" x14ac:dyDescent="0.25">
      <c r="A11261" s="94">
        <v>11257</v>
      </c>
      <c r="B11261" s="95">
        <v>44145.867280092498</v>
      </c>
      <c r="C11261" s="94">
        <v>5</v>
      </c>
      <c r="D11261" s="94" t="s">
        <v>20026</v>
      </c>
      <c r="E11261" s="94" t="s">
        <v>20027</v>
      </c>
      <c r="F11261" s="94" t="s">
        <v>128</v>
      </c>
    </row>
    <row r="11262" spans="1:6" ht="15" x14ac:dyDescent="0.25">
      <c r="A11262" s="94">
        <v>11258</v>
      </c>
      <c r="B11262" s="95">
        <v>44145.850717592497</v>
      </c>
      <c r="C11262" s="94">
        <v>5</v>
      </c>
      <c r="D11262" s="94" t="s">
        <v>20028</v>
      </c>
      <c r="E11262" s="94" t="s">
        <v>20029</v>
      </c>
      <c r="F11262" s="94" t="s">
        <v>1977</v>
      </c>
    </row>
    <row r="11263" spans="1:6" ht="15" x14ac:dyDescent="0.25">
      <c r="A11263" s="94">
        <v>11259</v>
      </c>
      <c r="B11263" s="95">
        <v>44145.822812500002</v>
      </c>
      <c r="C11263" s="94">
        <v>5</v>
      </c>
      <c r="D11263" s="94" t="s">
        <v>20030</v>
      </c>
      <c r="E11263" s="94" t="s">
        <v>20031</v>
      </c>
      <c r="F11263" s="94" t="s">
        <v>128</v>
      </c>
    </row>
    <row r="11264" spans="1:6" ht="15" x14ac:dyDescent="0.25">
      <c r="A11264" s="94">
        <v>11260</v>
      </c>
      <c r="B11264" s="95">
        <v>44145.815520833297</v>
      </c>
      <c r="C11264" s="94">
        <v>5</v>
      </c>
      <c r="D11264" s="94" t="s">
        <v>20032</v>
      </c>
      <c r="E11264" s="94" t="s">
        <v>20033</v>
      </c>
      <c r="F11264" s="94" t="s">
        <v>128</v>
      </c>
    </row>
    <row r="11265" spans="1:6" ht="15" x14ac:dyDescent="0.25">
      <c r="A11265" s="94">
        <v>11261</v>
      </c>
      <c r="B11265" s="95">
        <v>44145.797152777697</v>
      </c>
      <c r="C11265" s="94">
        <v>5</v>
      </c>
      <c r="D11265" s="94" t="s">
        <v>20034</v>
      </c>
      <c r="E11265" s="94" t="s">
        <v>20035</v>
      </c>
      <c r="F11265" s="94" t="s">
        <v>128</v>
      </c>
    </row>
    <row r="11266" spans="1:6" ht="15" x14ac:dyDescent="0.25">
      <c r="A11266" s="94">
        <v>11262</v>
      </c>
      <c r="B11266" s="95">
        <v>44145.785949074001</v>
      </c>
      <c r="C11266" s="94">
        <v>5</v>
      </c>
      <c r="D11266" s="94" t="s">
        <v>4230</v>
      </c>
      <c r="E11266" s="94" t="s">
        <v>20036</v>
      </c>
      <c r="F11266" s="94" t="s">
        <v>128</v>
      </c>
    </row>
    <row r="11267" spans="1:6" ht="15" x14ac:dyDescent="0.25">
      <c r="A11267" s="94">
        <v>11263</v>
      </c>
      <c r="B11267" s="95">
        <v>44145.782581018502</v>
      </c>
      <c r="C11267" s="94">
        <v>5</v>
      </c>
      <c r="D11267" s="94" t="s">
        <v>20037</v>
      </c>
      <c r="E11267" s="94" t="s">
        <v>20038</v>
      </c>
      <c r="F11267" s="94" t="s">
        <v>128</v>
      </c>
    </row>
    <row r="11268" spans="1:6" ht="15" x14ac:dyDescent="0.25">
      <c r="A11268" s="94">
        <v>11264</v>
      </c>
      <c r="B11268" s="95">
        <v>44145.781296296198</v>
      </c>
      <c r="C11268" s="94">
        <v>5</v>
      </c>
      <c r="D11268" s="94" t="s">
        <v>20039</v>
      </c>
      <c r="E11268" s="94" t="s">
        <v>20040</v>
      </c>
      <c r="F11268" s="94" t="s">
        <v>128</v>
      </c>
    </row>
    <row r="11269" spans="1:6" ht="15" x14ac:dyDescent="0.25">
      <c r="A11269" s="94">
        <v>11265</v>
      </c>
      <c r="B11269" s="95">
        <v>44145.745266203703</v>
      </c>
      <c r="C11269" s="94">
        <v>2</v>
      </c>
      <c r="D11269" s="94" t="s">
        <v>20041</v>
      </c>
      <c r="E11269" s="94" t="s">
        <v>20042</v>
      </c>
      <c r="F11269" s="94" t="s">
        <v>128</v>
      </c>
    </row>
    <row r="11270" spans="1:6" ht="15" x14ac:dyDescent="0.25">
      <c r="A11270" s="94">
        <v>11266</v>
      </c>
      <c r="B11270" s="95">
        <v>44145.717002314799</v>
      </c>
      <c r="C11270" s="94">
        <v>5</v>
      </c>
      <c r="D11270" s="94" t="s">
        <v>4225</v>
      </c>
      <c r="E11270" s="94" t="s">
        <v>20043</v>
      </c>
      <c r="F11270" s="94" t="s">
        <v>1977</v>
      </c>
    </row>
    <row r="11271" spans="1:6" ht="15" x14ac:dyDescent="0.25">
      <c r="A11271" s="94">
        <v>11267</v>
      </c>
      <c r="B11271" s="95">
        <v>44145.683101851799</v>
      </c>
      <c r="C11271" s="94">
        <v>5</v>
      </c>
      <c r="D11271" s="94" t="s">
        <v>20044</v>
      </c>
      <c r="E11271" s="94" t="s">
        <v>20045</v>
      </c>
      <c r="F11271" s="94" t="s">
        <v>128</v>
      </c>
    </row>
    <row r="11272" spans="1:6" ht="15" x14ac:dyDescent="0.25">
      <c r="A11272" s="94">
        <v>11268</v>
      </c>
      <c r="B11272" s="95">
        <v>44145.6558449074</v>
      </c>
      <c r="C11272" s="94">
        <v>1</v>
      </c>
      <c r="D11272" s="94" t="s">
        <v>20046</v>
      </c>
      <c r="E11272" s="94" t="s">
        <v>20047</v>
      </c>
      <c r="F11272" s="94" t="s">
        <v>128</v>
      </c>
    </row>
    <row r="11273" spans="1:6" ht="15" x14ac:dyDescent="0.25">
      <c r="A11273" s="94">
        <v>11269</v>
      </c>
      <c r="B11273" s="95">
        <v>44145.579780092499</v>
      </c>
      <c r="C11273" s="94">
        <v>5</v>
      </c>
      <c r="D11273" s="94" t="s">
        <v>20048</v>
      </c>
      <c r="E11273" s="94" t="s">
        <v>20049</v>
      </c>
      <c r="F11273" s="94" t="s">
        <v>128</v>
      </c>
    </row>
    <row r="11274" spans="1:6" ht="15" x14ac:dyDescent="0.25">
      <c r="A11274" s="94">
        <v>11270</v>
      </c>
      <c r="B11274" s="95">
        <v>44145.569606481396</v>
      </c>
      <c r="C11274" s="94">
        <v>5</v>
      </c>
      <c r="D11274" s="94" t="s">
        <v>20050</v>
      </c>
      <c r="E11274" s="94" t="s">
        <v>20051</v>
      </c>
      <c r="F11274" s="94" t="s">
        <v>128</v>
      </c>
    </row>
    <row r="11275" spans="1:6" ht="15" x14ac:dyDescent="0.25">
      <c r="A11275" s="94">
        <v>11271</v>
      </c>
      <c r="B11275" s="95">
        <v>44145.550694444399</v>
      </c>
      <c r="C11275" s="94">
        <v>4</v>
      </c>
      <c r="D11275" s="94" t="s">
        <v>20052</v>
      </c>
      <c r="E11275" s="94" t="s">
        <v>20053</v>
      </c>
      <c r="F11275" s="94" t="s">
        <v>128</v>
      </c>
    </row>
    <row r="11276" spans="1:6" ht="15" x14ac:dyDescent="0.25">
      <c r="A11276" s="94">
        <v>11272</v>
      </c>
      <c r="B11276" s="95">
        <v>44145.549930555499</v>
      </c>
      <c r="C11276" s="94">
        <v>5</v>
      </c>
      <c r="D11276" s="94" t="s">
        <v>876</v>
      </c>
      <c r="E11276" s="94" t="s">
        <v>20054</v>
      </c>
      <c r="F11276" s="94" t="s">
        <v>128</v>
      </c>
    </row>
    <row r="11277" spans="1:6" ht="15" x14ac:dyDescent="0.25">
      <c r="A11277" s="94">
        <v>11273</v>
      </c>
      <c r="B11277" s="95">
        <v>44145.541423611103</v>
      </c>
      <c r="C11277" s="94">
        <v>5</v>
      </c>
      <c r="D11277" s="94" t="s">
        <v>422</v>
      </c>
      <c r="E11277" s="94" t="s">
        <v>20055</v>
      </c>
      <c r="F11277" s="94" t="s">
        <v>128</v>
      </c>
    </row>
    <row r="11278" spans="1:6" ht="15" x14ac:dyDescent="0.25">
      <c r="A11278" s="94">
        <v>11274</v>
      </c>
      <c r="B11278" s="95">
        <v>44145.532777777698</v>
      </c>
      <c r="C11278" s="94">
        <v>5</v>
      </c>
      <c r="D11278" s="94" t="s">
        <v>20056</v>
      </c>
      <c r="E11278" s="94" t="s">
        <v>20057</v>
      </c>
      <c r="F11278" s="94" t="s">
        <v>128</v>
      </c>
    </row>
    <row r="11279" spans="1:6" ht="15" x14ac:dyDescent="0.25">
      <c r="A11279" s="94">
        <v>11275</v>
      </c>
      <c r="B11279" s="95">
        <v>44144.993090277698</v>
      </c>
      <c r="C11279" s="94">
        <v>5</v>
      </c>
      <c r="D11279" s="94" t="s">
        <v>20058</v>
      </c>
      <c r="E11279" s="94" t="s">
        <v>20059</v>
      </c>
      <c r="F11279" s="94" t="s">
        <v>128</v>
      </c>
    </row>
    <row r="11280" spans="1:6" ht="15" x14ac:dyDescent="0.25">
      <c r="A11280" s="94">
        <v>11276</v>
      </c>
      <c r="B11280" s="95">
        <v>44144.937905092498</v>
      </c>
      <c r="C11280" s="94">
        <v>5</v>
      </c>
      <c r="D11280" s="94" t="s">
        <v>20060</v>
      </c>
      <c r="E11280" s="94"/>
      <c r="F11280" s="94" t="s">
        <v>128</v>
      </c>
    </row>
    <row r="11281" spans="1:6" ht="15" x14ac:dyDescent="0.25">
      <c r="A11281" s="94">
        <v>11277</v>
      </c>
      <c r="B11281" s="95">
        <v>44144.874537037002</v>
      </c>
      <c r="C11281" s="94">
        <v>5</v>
      </c>
      <c r="D11281" s="94" t="s">
        <v>245</v>
      </c>
      <c r="E11281" s="94" t="s">
        <v>20061</v>
      </c>
      <c r="F11281" s="94" t="s">
        <v>128</v>
      </c>
    </row>
    <row r="11282" spans="1:6" ht="15" x14ac:dyDescent="0.25">
      <c r="A11282" s="94">
        <v>11278</v>
      </c>
      <c r="B11282" s="95">
        <v>44144.745624999901</v>
      </c>
      <c r="C11282" s="94">
        <v>5</v>
      </c>
      <c r="D11282" s="94" t="s">
        <v>20062</v>
      </c>
      <c r="E11282" s="94" t="s">
        <v>20063</v>
      </c>
      <c r="F11282" s="94" t="s">
        <v>128</v>
      </c>
    </row>
    <row r="11283" spans="1:6" ht="15" x14ac:dyDescent="0.25">
      <c r="A11283" s="94">
        <v>11279</v>
      </c>
      <c r="B11283" s="95">
        <v>44144.710046296299</v>
      </c>
      <c r="C11283" s="94">
        <v>5</v>
      </c>
      <c r="D11283" s="94" t="s">
        <v>20064</v>
      </c>
      <c r="E11283" s="94"/>
      <c r="F11283" s="94" t="s">
        <v>128</v>
      </c>
    </row>
    <row r="11284" spans="1:6" ht="15" x14ac:dyDescent="0.25">
      <c r="A11284" s="94">
        <v>11280</v>
      </c>
      <c r="B11284" s="95">
        <v>44144.649710648097</v>
      </c>
      <c r="C11284" s="94">
        <v>5</v>
      </c>
      <c r="D11284" s="94" t="s">
        <v>20065</v>
      </c>
      <c r="E11284" s="94" t="s">
        <v>20066</v>
      </c>
      <c r="F11284" s="94" t="s">
        <v>128</v>
      </c>
    </row>
    <row r="11285" spans="1:6" ht="15" x14ac:dyDescent="0.25">
      <c r="A11285" s="94">
        <v>11281</v>
      </c>
      <c r="B11285" s="95">
        <v>44144.644699074001</v>
      </c>
      <c r="C11285" s="94">
        <v>5</v>
      </c>
      <c r="D11285" s="94" t="s">
        <v>876</v>
      </c>
      <c r="E11285" s="94" t="s">
        <v>20067</v>
      </c>
      <c r="F11285" s="94" t="s">
        <v>128</v>
      </c>
    </row>
    <row r="11286" spans="1:6" ht="15" x14ac:dyDescent="0.25">
      <c r="A11286" s="94">
        <v>11282</v>
      </c>
      <c r="B11286" s="95">
        <v>44144.640196759203</v>
      </c>
      <c r="C11286" s="94">
        <v>5</v>
      </c>
      <c r="D11286" s="94" t="s">
        <v>7590</v>
      </c>
      <c r="E11286" s="94" t="s">
        <v>20068</v>
      </c>
      <c r="F11286" s="94" t="s">
        <v>128</v>
      </c>
    </row>
    <row r="11287" spans="1:6" ht="15" x14ac:dyDescent="0.25">
      <c r="A11287" s="94">
        <v>11283</v>
      </c>
      <c r="B11287" s="95">
        <v>44144.614108796297</v>
      </c>
      <c r="C11287" s="94">
        <v>5</v>
      </c>
      <c r="D11287" s="94" t="s">
        <v>3277</v>
      </c>
      <c r="E11287" s="94" t="s">
        <v>20069</v>
      </c>
      <c r="F11287" s="94" t="s">
        <v>1977</v>
      </c>
    </row>
    <row r="11288" spans="1:6" ht="15" x14ac:dyDescent="0.25">
      <c r="A11288" s="94">
        <v>11284</v>
      </c>
      <c r="B11288" s="95">
        <v>44144.534849536998</v>
      </c>
      <c r="C11288" s="94">
        <v>5</v>
      </c>
      <c r="D11288" s="94" t="s">
        <v>20070</v>
      </c>
      <c r="E11288" s="94" t="s">
        <v>20071</v>
      </c>
      <c r="F11288" s="94" t="s">
        <v>128</v>
      </c>
    </row>
    <row r="11289" spans="1:6" ht="15" x14ac:dyDescent="0.25">
      <c r="A11289" s="94">
        <v>11285</v>
      </c>
      <c r="B11289" s="95">
        <v>44144.493969907402</v>
      </c>
      <c r="C11289" s="94">
        <v>5</v>
      </c>
      <c r="D11289" s="94" t="s">
        <v>20072</v>
      </c>
      <c r="E11289" s="94" t="s">
        <v>20073</v>
      </c>
      <c r="F11289" s="94" t="s">
        <v>128</v>
      </c>
    </row>
    <row r="11290" spans="1:6" ht="15" x14ac:dyDescent="0.25">
      <c r="A11290" s="94">
        <v>11286</v>
      </c>
      <c r="B11290" s="95">
        <v>44143.860185185098</v>
      </c>
      <c r="C11290" s="94">
        <v>1</v>
      </c>
      <c r="D11290" s="94" t="s">
        <v>20074</v>
      </c>
      <c r="E11290" s="94" t="s">
        <v>20075</v>
      </c>
      <c r="F11290" s="94" t="s">
        <v>128</v>
      </c>
    </row>
    <row r="11291" spans="1:6" ht="15" x14ac:dyDescent="0.25">
      <c r="A11291" s="94">
        <v>11287</v>
      </c>
      <c r="B11291" s="95">
        <v>44143.785648148099</v>
      </c>
      <c r="C11291" s="94">
        <v>5</v>
      </c>
      <c r="D11291" s="94" t="s">
        <v>20076</v>
      </c>
      <c r="E11291" s="94" t="s">
        <v>20077</v>
      </c>
      <c r="F11291" s="94" t="s">
        <v>128</v>
      </c>
    </row>
    <row r="11292" spans="1:6" ht="15" x14ac:dyDescent="0.25">
      <c r="A11292" s="94">
        <v>11288</v>
      </c>
      <c r="B11292" s="95">
        <v>44143.766423611101</v>
      </c>
      <c r="C11292" s="94">
        <v>5</v>
      </c>
      <c r="D11292" s="94" t="s">
        <v>20078</v>
      </c>
      <c r="E11292" s="94" t="s">
        <v>20079</v>
      </c>
      <c r="F11292" s="94" t="s">
        <v>128</v>
      </c>
    </row>
    <row r="11293" spans="1:6" ht="15" x14ac:dyDescent="0.25">
      <c r="A11293" s="94">
        <v>11289</v>
      </c>
      <c r="B11293" s="95">
        <v>44143.729780092501</v>
      </c>
      <c r="C11293" s="94">
        <v>5</v>
      </c>
      <c r="D11293" s="94" t="s">
        <v>434</v>
      </c>
      <c r="E11293" s="94" t="s">
        <v>20080</v>
      </c>
      <c r="F11293" s="94" t="s">
        <v>128</v>
      </c>
    </row>
    <row r="11294" spans="1:6" ht="15" x14ac:dyDescent="0.25">
      <c r="A11294" s="94">
        <v>11290</v>
      </c>
      <c r="B11294" s="95">
        <v>44143.656655092498</v>
      </c>
      <c r="C11294" s="94">
        <v>5</v>
      </c>
      <c r="D11294" s="94" t="s">
        <v>7215</v>
      </c>
      <c r="E11294" s="94" t="s">
        <v>20081</v>
      </c>
      <c r="F11294" s="94" t="s">
        <v>128</v>
      </c>
    </row>
    <row r="11295" spans="1:6" ht="15" x14ac:dyDescent="0.25">
      <c r="A11295" s="94">
        <v>11291</v>
      </c>
      <c r="B11295" s="95">
        <v>44143.564444444397</v>
      </c>
      <c r="C11295" s="94">
        <v>5</v>
      </c>
      <c r="D11295" s="94" t="s">
        <v>20082</v>
      </c>
      <c r="E11295" s="94" t="s">
        <v>20083</v>
      </c>
      <c r="F11295" s="94" t="s">
        <v>128</v>
      </c>
    </row>
    <row r="11296" spans="1:6" ht="15" x14ac:dyDescent="0.25">
      <c r="A11296" s="94">
        <v>11292</v>
      </c>
      <c r="B11296" s="95">
        <v>44143.474872685103</v>
      </c>
      <c r="C11296" s="94">
        <v>5</v>
      </c>
      <c r="D11296" s="94" t="s">
        <v>20084</v>
      </c>
      <c r="E11296" s="94" t="s">
        <v>20085</v>
      </c>
      <c r="F11296" s="94" t="s">
        <v>128</v>
      </c>
    </row>
    <row r="11297" spans="1:6" ht="15" x14ac:dyDescent="0.25">
      <c r="A11297" s="94">
        <v>11293</v>
      </c>
      <c r="B11297" s="95">
        <v>44143.374814814801</v>
      </c>
      <c r="C11297" s="94">
        <v>5</v>
      </c>
      <c r="D11297" s="94" t="s">
        <v>422</v>
      </c>
      <c r="E11297" s="94" t="s">
        <v>20086</v>
      </c>
      <c r="F11297" s="94" t="s">
        <v>128</v>
      </c>
    </row>
    <row r="11298" spans="1:6" ht="15" x14ac:dyDescent="0.25">
      <c r="A11298" s="94">
        <v>11294</v>
      </c>
      <c r="B11298" s="95">
        <v>44142.742326388798</v>
      </c>
      <c r="C11298" s="94">
        <v>3</v>
      </c>
      <c r="D11298" s="94" t="s">
        <v>20087</v>
      </c>
      <c r="E11298" s="94" t="s">
        <v>20088</v>
      </c>
      <c r="F11298" s="94" t="s">
        <v>128</v>
      </c>
    </row>
    <row r="11299" spans="1:6" ht="15" x14ac:dyDescent="0.25">
      <c r="A11299" s="94">
        <v>11295</v>
      </c>
      <c r="B11299" s="95">
        <v>44142.713518518503</v>
      </c>
      <c r="C11299" s="94">
        <v>5</v>
      </c>
      <c r="D11299" s="94" t="s">
        <v>1196</v>
      </c>
      <c r="E11299" s="94" t="s">
        <v>20089</v>
      </c>
      <c r="F11299" s="94" t="s">
        <v>128</v>
      </c>
    </row>
    <row r="11300" spans="1:6" ht="15" x14ac:dyDescent="0.25">
      <c r="A11300" s="94">
        <v>11296</v>
      </c>
      <c r="B11300" s="95">
        <v>44142.7023148148</v>
      </c>
      <c r="C11300" s="94">
        <v>5</v>
      </c>
      <c r="D11300" s="94" t="s">
        <v>20090</v>
      </c>
      <c r="E11300" s="94" t="s">
        <v>20091</v>
      </c>
      <c r="F11300" s="94" t="s">
        <v>128</v>
      </c>
    </row>
    <row r="11301" spans="1:6" ht="15" x14ac:dyDescent="0.25">
      <c r="A11301" s="94">
        <v>11297</v>
      </c>
      <c r="B11301" s="95">
        <v>44142.6824189814</v>
      </c>
      <c r="C11301" s="94">
        <v>5</v>
      </c>
      <c r="D11301" s="94" t="s">
        <v>20092</v>
      </c>
      <c r="E11301" s="94" t="s">
        <v>20093</v>
      </c>
      <c r="F11301" s="94" t="s">
        <v>128</v>
      </c>
    </row>
    <row r="11302" spans="1:6" ht="15" x14ac:dyDescent="0.25">
      <c r="A11302" s="94">
        <v>11298</v>
      </c>
      <c r="B11302" s="95">
        <v>44142.643287036997</v>
      </c>
      <c r="C11302" s="94">
        <v>3</v>
      </c>
      <c r="D11302" s="94" t="s">
        <v>20094</v>
      </c>
      <c r="E11302" s="94" t="s">
        <v>20095</v>
      </c>
      <c r="F11302" s="94" t="s">
        <v>128</v>
      </c>
    </row>
    <row r="11303" spans="1:6" ht="15" x14ac:dyDescent="0.25">
      <c r="A11303" s="94">
        <v>11299</v>
      </c>
      <c r="B11303" s="95">
        <v>44142.630891203698</v>
      </c>
      <c r="C11303" s="94">
        <v>5</v>
      </c>
      <c r="D11303" s="94" t="s">
        <v>20096</v>
      </c>
      <c r="E11303" s="94" t="s">
        <v>20097</v>
      </c>
      <c r="F11303" s="94" t="s">
        <v>128</v>
      </c>
    </row>
    <row r="11304" spans="1:6" ht="15" x14ac:dyDescent="0.25">
      <c r="A11304" s="94">
        <v>11300</v>
      </c>
      <c r="B11304" s="95">
        <v>44142.625752314802</v>
      </c>
      <c r="C11304" s="94">
        <v>5</v>
      </c>
      <c r="D11304" s="94" t="s">
        <v>20098</v>
      </c>
      <c r="E11304" s="94" t="s">
        <v>20099</v>
      </c>
      <c r="F11304" s="94" t="s">
        <v>128</v>
      </c>
    </row>
    <row r="11305" spans="1:6" ht="15" x14ac:dyDescent="0.25">
      <c r="A11305" s="94">
        <v>11301</v>
      </c>
      <c r="B11305" s="95">
        <v>44142.589641203696</v>
      </c>
      <c r="C11305" s="94">
        <v>5</v>
      </c>
      <c r="D11305" s="94" t="s">
        <v>20100</v>
      </c>
      <c r="E11305" s="94" t="s">
        <v>20101</v>
      </c>
      <c r="F11305" s="94" t="s">
        <v>128</v>
      </c>
    </row>
    <row r="11306" spans="1:6" ht="15" x14ac:dyDescent="0.25">
      <c r="A11306" s="94">
        <v>11302</v>
      </c>
      <c r="B11306" s="95">
        <v>44142.571319444403</v>
      </c>
      <c r="C11306" s="94">
        <v>5</v>
      </c>
      <c r="D11306" s="94" t="s">
        <v>20102</v>
      </c>
      <c r="E11306" s="94" t="s">
        <v>20103</v>
      </c>
      <c r="F11306" s="94" t="s">
        <v>128</v>
      </c>
    </row>
    <row r="11307" spans="1:6" ht="15" x14ac:dyDescent="0.25">
      <c r="A11307" s="94">
        <v>11303</v>
      </c>
      <c r="B11307" s="95">
        <v>44142.542118055499</v>
      </c>
      <c r="C11307" s="94">
        <v>5</v>
      </c>
      <c r="D11307" s="94" t="s">
        <v>20104</v>
      </c>
      <c r="E11307" s="94" t="s">
        <v>20105</v>
      </c>
      <c r="F11307" s="94" t="s">
        <v>128</v>
      </c>
    </row>
    <row r="11308" spans="1:6" ht="15" x14ac:dyDescent="0.25">
      <c r="A11308" s="94">
        <v>11304</v>
      </c>
      <c r="B11308" s="95">
        <v>44142.535092592501</v>
      </c>
      <c r="C11308" s="94">
        <v>5</v>
      </c>
      <c r="D11308" s="94" t="s">
        <v>20106</v>
      </c>
      <c r="E11308" s="94" t="s">
        <v>20107</v>
      </c>
      <c r="F11308" s="94" t="s">
        <v>128</v>
      </c>
    </row>
    <row r="11309" spans="1:6" ht="15" x14ac:dyDescent="0.25">
      <c r="A11309" s="94">
        <v>11305</v>
      </c>
      <c r="B11309" s="95">
        <v>44142.454293981398</v>
      </c>
      <c r="C11309" s="94">
        <v>5</v>
      </c>
      <c r="D11309" s="94" t="s">
        <v>20108</v>
      </c>
      <c r="E11309" s="94" t="s">
        <v>20109</v>
      </c>
      <c r="F11309" s="94" t="s">
        <v>128</v>
      </c>
    </row>
    <row r="11310" spans="1:6" ht="15" x14ac:dyDescent="0.25">
      <c r="A11310" s="94">
        <v>11306</v>
      </c>
      <c r="B11310" s="95">
        <v>44142.447442129604</v>
      </c>
      <c r="C11310" s="94">
        <v>5</v>
      </c>
      <c r="D11310" s="94" t="s">
        <v>20110</v>
      </c>
      <c r="E11310" s="94" t="s">
        <v>20111</v>
      </c>
      <c r="F11310" s="94" t="s">
        <v>128</v>
      </c>
    </row>
    <row r="11311" spans="1:6" ht="15" x14ac:dyDescent="0.25">
      <c r="A11311" s="94">
        <v>11307</v>
      </c>
      <c r="B11311" s="95">
        <v>44142.365011574002</v>
      </c>
      <c r="C11311" s="94">
        <v>5</v>
      </c>
      <c r="D11311" s="94" t="s">
        <v>20112</v>
      </c>
      <c r="E11311" s="94" t="s">
        <v>20113</v>
      </c>
      <c r="F11311" s="94" t="s">
        <v>128</v>
      </c>
    </row>
    <row r="11312" spans="1:6" ht="15" x14ac:dyDescent="0.25">
      <c r="A11312" s="94">
        <v>11308</v>
      </c>
      <c r="B11312" s="95">
        <v>44141.958020833299</v>
      </c>
      <c r="C11312" s="94">
        <v>1</v>
      </c>
      <c r="D11312" s="94" t="s">
        <v>20114</v>
      </c>
      <c r="E11312" s="94"/>
      <c r="F11312" s="94" t="s">
        <v>128</v>
      </c>
    </row>
    <row r="11313" spans="1:6" ht="15" x14ac:dyDescent="0.25">
      <c r="A11313" s="94">
        <v>11309</v>
      </c>
      <c r="B11313" s="95">
        <v>44141.862349536997</v>
      </c>
      <c r="C11313" s="94">
        <v>5</v>
      </c>
      <c r="D11313" s="94" t="s">
        <v>8251</v>
      </c>
      <c r="E11313" s="94" t="s">
        <v>20115</v>
      </c>
      <c r="F11313" s="94" t="s">
        <v>128</v>
      </c>
    </row>
    <row r="11314" spans="1:6" ht="15" x14ac:dyDescent="0.25">
      <c r="A11314" s="94">
        <v>11310</v>
      </c>
      <c r="B11314" s="95">
        <v>44141.847812499997</v>
      </c>
      <c r="C11314" s="94">
        <v>5</v>
      </c>
      <c r="D11314" s="94" t="s">
        <v>310</v>
      </c>
      <c r="E11314" s="94" t="s">
        <v>10070</v>
      </c>
      <c r="F11314" s="94" t="s">
        <v>128</v>
      </c>
    </row>
    <row r="11315" spans="1:6" ht="15" x14ac:dyDescent="0.25">
      <c r="A11315" s="94">
        <v>11311</v>
      </c>
      <c r="B11315" s="95">
        <v>44141.8283912037</v>
      </c>
      <c r="C11315" s="94">
        <v>5</v>
      </c>
      <c r="D11315" s="94" t="s">
        <v>20116</v>
      </c>
      <c r="E11315" s="94" t="s">
        <v>20117</v>
      </c>
      <c r="F11315" s="94" t="s">
        <v>128</v>
      </c>
    </row>
    <row r="11316" spans="1:6" ht="15" x14ac:dyDescent="0.25">
      <c r="A11316" s="94">
        <v>11312</v>
      </c>
      <c r="B11316" s="95">
        <v>44141.827291666603</v>
      </c>
      <c r="C11316" s="94">
        <v>5</v>
      </c>
      <c r="D11316" s="94" t="s">
        <v>20118</v>
      </c>
      <c r="E11316" s="94" t="s">
        <v>20119</v>
      </c>
      <c r="F11316" s="94" t="s">
        <v>128</v>
      </c>
    </row>
    <row r="11317" spans="1:6" ht="15" x14ac:dyDescent="0.25">
      <c r="A11317" s="94">
        <v>11313</v>
      </c>
      <c r="B11317" s="95">
        <v>44141.813738425903</v>
      </c>
      <c r="C11317" s="94">
        <v>5</v>
      </c>
      <c r="D11317" s="94" t="s">
        <v>20120</v>
      </c>
      <c r="E11317" s="94" t="s">
        <v>20121</v>
      </c>
      <c r="F11317" s="94" t="s">
        <v>128</v>
      </c>
    </row>
    <row r="11318" spans="1:6" ht="15" x14ac:dyDescent="0.25">
      <c r="A11318" s="94">
        <v>11314</v>
      </c>
      <c r="B11318" s="95">
        <v>44141.802118055501</v>
      </c>
      <c r="C11318" s="94">
        <v>5</v>
      </c>
      <c r="D11318" s="94" t="s">
        <v>20122</v>
      </c>
      <c r="E11318" s="94" t="s">
        <v>20123</v>
      </c>
      <c r="F11318" s="94" t="s">
        <v>128</v>
      </c>
    </row>
    <row r="11319" spans="1:6" ht="15" x14ac:dyDescent="0.25">
      <c r="A11319" s="94">
        <v>11315</v>
      </c>
      <c r="B11319" s="95">
        <v>44141.797916666597</v>
      </c>
      <c r="C11319" s="94">
        <v>5</v>
      </c>
      <c r="D11319" s="94" t="s">
        <v>20124</v>
      </c>
      <c r="E11319" s="94" t="s">
        <v>20125</v>
      </c>
      <c r="F11319" s="94" t="s">
        <v>128</v>
      </c>
    </row>
    <row r="11320" spans="1:6" ht="15" x14ac:dyDescent="0.25">
      <c r="A11320" s="94">
        <v>11316</v>
      </c>
      <c r="B11320" s="95">
        <v>44141.766736111102</v>
      </c>
      <c r="C11320" s="94">
        <v>5</v>
      </c>
      <c r="D11320" s="94" t="s">
        <v>20126</v>
      </c>
      <c r="E11320" s="94" t="s">
        <v>20127</v>
      </c>
      <c r="F11320" s="94" t="s">
        <v>128</v>
      </c>
    </row>
    <row r="11321" spans="1:6" ht="15" x14ac:dyDescent="0.25">
      <c r="A11321" s="94">
        <v>11317</v>
      </c>
      <c r="B11321" s="95">
        <v>44141.753819444399</v>
      </c>
      <c r="C11321" s="94">
        <v>5</v>
      </c>
      <c r="D11321" s="94" t="s">
        <v>18902</v>
      </c>
      <c r="E11321" s="94" t="s">
        <v>20128</v>
      </c>
      <c r="F11321" s="94" t="s">
        <v>128</v>
      </c>
    </row>
    <row r="11322" spans="1:6" ht="15" x14ac:dyDescent="0.25">
      <c r="A11322" s="94">
        <v>11318</v>
      </c>
      <c r="B11322" s="95">
        <v>44141.7444675925</v>
      </c>
      <c r="C11322" s="94">
        <v>5</v>
      </c>
      <c r="D11322" s="94" t="s">
        <v>7219</v>
      </c>
      <c r="E11322" s="94" t="s">
        <v>20129</v>
      </c>
      <c r="F11322" s="94" t="s">
        <v>128</v>
      </c>
    </row>
    <row r="11323" spans="1:6" ht="15" x14ac:dyDescent="0.25">
      <c r="A11323" s="94">
        <v>11319</v>
      </c>
      <c r="B11323" s="95">
        <v>44141.742013888797</v>
      </c>
      <c r="C11323" s="94">
        <v>2</v>
      </c>
      <c r="D11323" s="94" t="s">
        <v>770</v>
      </c>
      <c r="E11323" s="94" t="s">
        <v>20130</v>
      </c>
      <c r="F11323" s="94" t="s">
        <v>128</v>
      </c>
    </row>
    <row r="11324" spans="1:6" ht="15" x14ac:dyDescent="0.25">
      <c r="A11324" s="94">
        <v>11320</v>
      </c>
      <c r="B11324" s="95">
        <v>44141.727141203701</v>
      </c>
      <c r="C11324" s="94">
        <v>5</v>
      </c>
      <c r="D11324" s="94" t="s">
        <v>20131</v>
      </c>
      <c r="E11324" s="94" t="s">
        <v>20132</v>
      </c>
      <c r="F11324" s="94" t="s">
        <v>128</v>
      </c>
    </row>
    <row r="11325" spans="1:6" ht="15" x14ac:dyDescent="0.25">
      <c r="A11325" s="94">
        <v>11321</v>
      </c>
      <c r="B11325" s="95">
        <v>44141.696817129603</v>
      </c>
      <c r="C11325" s="94">
        <v>5</v>
      </c>
      <c r="D11325" s="94" t="s">
        <v>20133</v>
      </c>
      <c r="E11325" s="94"/>
      <c r="F11325" s="94" t="s">
        <v>128</v>
      </c>
    </row>
    <row r="11326" spans="1:6" ht="15" x14ac:dyDescent="0.25">
      <c r="A11326" s="94">
        <v>11322</v>
      </c>
      <c r="B11326" s="95">
        <v>44141.695057870304</v>
      </c>
      <c r="C11326" s="94">
        <v>5</v>
      </c>
      <c r="D11326" s="94" t="s">
        <v>20134</v>
      </c>
      <c r="E11326" s="94" t="s">
        <v>20135</v>
      </c>
      <c r="F11326" s="94" t="s">
        <v>128</v>
      </c>
    </row>
    <row r="11327" spans="1:6" ht="15" x14ac:dyDescent="0.25">
      <c r="A11327" s="94">
        <v>11323</v>
      </c>
      <c r="B11327" s="95">
        <v>44141.689722222203</v>
      </c>
      <c r="C11327" s="94">
        <v>5</v>
      </c>
      <c r="D11327" s="94" t="s">
        <v>20136</v>
      </c>
      <c r="E11327" s="94" t="s">
        <v>20137</v>
      </c>
      <c r="F11327" s="94" t="s">
        <v>128</v>
      </c>
    </row>
    <row r="11328" spans="1:6" ht="15" x14ac:dyDescent="0.25">
      <c r="A11328" s="94">
        <v>11324</v>
      </c>
      <c r="B11328" s="95">
        <v>44141.655416666603</v>
      </c>
      <c r="C11328" s="94">
        <v>5</v>
      </c>
      <c r="D11328" s="94" t="s">
        <v>543</v>
      </c>
      <c r="E11328" s="94" t="s">
        <v>20138</v>
      </c>
      <c r="F11328" s="94" t="s">
        <v>128</v>
      </c>
    </row>
    <row r="11329" spans="1:6" ht="15" x14ac:dyDescent="0.25">
      <c r="A11329" s="94">
        <v>11325</v>
      </c>
      <c r="B11329" s="95">
        <v>44141.645312499997</v>
      </c>
      <c r="C11329" s="94">
        <v>5</v>
      </c>
      <c r="D11329" s="94" t="s">
        <v>1469</v>
      </c>
      <c r="E11329" s="94" t="s">
        <v>20139</v>
      </c>
      <c r="F11329" s="94" t="s">
        <v>128</v>
      </c>
    </row>
    <row r="11330" spans="1:6" ht="15" x14ac:dyDescent="0.25">
      <c r="A11330" s="94">
        <v>11326</v>
      </c>
      <c r="B11330" s="95">
        <v>44141.631851851802</v>
      </c>
      <c r="C11330" s="94">
        <v>5</v>
      </c>
      <c r="D11330" s="94" t="s">
        <v>20140</v>
      </c>
      <c r="E11330" s="94" t="s">
        <v>20141</v>
      </c>
      <c r="F11330" s="94" t="s">
        <v>128</v>
      </c>
    </row>
    <row r="11331" spans="1:6" ht="15" x14ac:dyDescent="0.25">
      <c r="A11331" s="94">
        <v>11327</v>
      </c>
      <c r="B11331" s="95">
        <v>44141.631678240701</v>
      </c>
      <c r="C11331" s="94">
        <v>5</v>
      </c>
      <c r="D11331" s="94" t="s">
        <v>20142</v>
      </c>
      <c r="E11331" s="94" t="s">
        <v>20143</v>
      </c>
      <c r="F11331" s="94" t="s">
        <v>128</v>
      </c>
    </row>
    <row r="11332" spans="1:6" ht="15" x14ac:dyDescent="0.25">
      <c r="A11332" s="94">
        <v>11328</v>
      </c>
      <c r="B11332" s="95">
        <v>44141.631157407399</v>
      </c>
      <c r="C11332" s="94">
        <v>4</v>
      </c>
      <c r="D11332" s="94" t="s">
        <v>12618</v>
      </c>
      <c r="E11332" s="94" t="s">
        <v>20144</v>
      </c>
      <c r="F11332" s="94" t="s">
        <v>128</v>
      </c>
    </row>
    <row r="11333" spans="1:6" ht="15" x14ac:dyDescent="0.25">
      <c r="A11333" s="94">
        <v>11329</v>
      </c>
      <c r="B11333" s="95">
        <v>44141.627060185099</v>
      </c>
      <c r="C11333" s="94">
        <v>5</v>
      </c>
      <c r="D11333" s="94" t="s">
        <v>20145</v>
      </c>
      <c r="E11333" s="94" t="s">
        <v>20146</v>
      </c>
      <c r="F11333" s="94" t="s">
        <v>128</v>
      </c>
    </row>
    <row r="11334" spans="1:6" ht="15" x14ac:dyDescent="0.25">
      <c r="A11334" s="94">
        <v>11330</v>
      </c>
      <c r="B11334" s="95">
        <v>44141.622835648101</v>
      </c>
      <c r="C11334" s="94">
        <v>4</v>
      </c>
      <c r="D11334" s="94" t="s">
        <v>20147</v>
      </c>
      <c r="E11334" s="94" t="s">
        <v>20148</v>
      </c>
      <c r="F11334" s="94" t="s">
        <v>128</v>
      </c>
    </row>
    <row r="11335" spans="1:6" ht="15" x14ac:dyDescent="0.25">
      <c r="A11335" s="94">
        <v>11331</v>
      </c>
      <c r="B11335" s="95">
        <v>44141.619884259198</v>
      </c>
      <c r="C11335" s="94">
        <v>4</v>
      </c>
      <c r="D11335" s="94" t="s">
        <v>20149</v>
      </c>
      <c r="E11335" s="94"/>
      <c r="F11335" s="94" t="s">
        <v>128</v>
      </c>
    </row>
    <row r="11336" spans="1:6" ht="15" x14ac:dyDescent="0.25">
      <c r="A11336" s="94">
        <v>11332</v>
      </c>
      <c r="B11336" s="95">
        <v>44141.5494675925</v>
      </c>
      <c r="C11336" s="94">
        <v>5</v>
      </c>
      <c r="D11336" s="94" t="s">
        <v>20150</v>
      </c>
      <c r="E11336" s="94" t="s">
        <v>20151</v>
      </c>
      <c r="F11336" s="94" t="s">
        <v>128</v>
      </c>
    </row>
    <row r="11337" spans="1:6" ht="15" x14ac:dyDescent="0.25">
      <c r="A11337" s="94">
        <v>11333</v>
      </c>
      <c r="B11337" s="95">
        <v>44141.548703703702</v>
      </c>
      <c r="C11337" s="94">
        <v>5</v>
      </c>
      <c r="D11337" s="94" t="s">
        <v>20152</v>
      </c>
      <c r="E11337" s="94" t="s">
        <v>20153</v>
      </c>
      <c r="F11337" s="94" t="s">
        <v>128</v>
      </c>
    </row>
    <row r="11338" spans="1:6" ht="15" x14ac:dyDescent="0.25">
      <c r="A11338" s="94">
        <v>11334</v>
      </c>
      <c r="B11338" s="95">
        <v>44141.524745370298</v>
      </c>
      <c r="C11338" s="94">
        <v>1</v>
      </c>
      <c r="D11338" s="94" t="s">
        <v>20154</v>
      </c>
      <c r="E11338" s="94" t="s">
        <v>20155</v>
      </c>
      <c r="F11338" s="94" t="s">
        <v>128</v>
      </c>
    </row>
    <row r="11339" spans="1:6" ht="15" x14ac:dyDescent="0.25">
      <c r="A11339" s="94">
        <v>11335</v>
      </c>
      <c r="B11339" s="95">
        <v>44141.512291666601</v>
      </c>
      <c r="C11339" s="94">
        <v>5</v>
      </c>
      <c r="D11339" s="94" t="s">
        <v>20156</v>
      </c>
      <c r="E11339" s="94" t="s">
        <v>20157</v>
      </c>
      <c r="F11339" s="94" t="s">
        <v>128</v>
      </c>
    </row>
    <row r="11340" spans="1:6" ht="15" x14ac:dyDescent="0.25">
      <c r="A11340" s="94">
        <v>11336</v>
      </c>
      <c r="B11340" s="95">
        <v>44141.452638888797</v>
      </c>
      <c r="C11340" s="94">
        <v>5</v>
      </c>
      <c r="D11340" s="94" t="s">
        <v>2883</v>
      </c>
      <c r="E11340" s="94" t="s">
        <v>20158</v>
      </c>
      <c r="F11340" s="94" t="s">
        <v>128</v>
      </c>
    </row>
    <row r="11341" spans="1:6" ht="15" x14ac:dyDescent="0.25">
      <c r="A11341" s="94">
        <v>11337</v>
      </c>
      <c r="B11341" s="95">
        <v>44140.872557870302</v>
      </c>
      <c r="C11341" s="94">
        <v>5</v>
      </c>
      <c r="D11341" s="94" t="s">
        <v>14774</v>
      </c>
      <c r="E11341" s="94" t="s">
        <v>20159</v>
      </c>
      <c r="F11341" s="94" t="s">
        <v>128</v>
      </c>
    </row>
    <row r="11342" spans="1:6" ht="15" x14ac:dyDescent="0.25">
      <c r="A11342" s="94">
        <v>11338</v>
      </c>
      <c r="B11342" s="95">
        <v>44140.710162037001</v>
      </c>
      <c r="C11342" s="94">
        <v>5</v>
      </c>
      <c r="D11342" s="94" t="s">
        <v>20160</v>
      </c>
      <c r="E11342" s="94" t="s">
        <v>20161</v>
      </c>
      <c r="F11342" s="94" t="s">
        <v>128</v>
      </c>
    </row>
    <row r="11343" spans="1:6" ht="15" x14ac:dyDescent="0.25">
      <c r="A11343" s="94">
        <v>11339</v>
      </c>
      <c r="B11343" s="95">
        <v>44140.671747685097</v>
      </c>
      <c r="C11343" s="94">
        <v>5</v>
      </c>
      <c r="D11343" s="94" t="s">
        <v>20162</v>
      </c>
      <c r="E11343" s="94"/>
      <c r="F11343" s="94" t="s">
        <v>128</v>
      </c>
    </row>
    <row r="11344" spans="1:6" ht="15" x14ac:dyDescent="0.25">
      <c r="A11344" s="94">
        <v>11340</v>
      </c>
      <c r="B11344" s="95">
        <v>44140.648090277697</v>
      </c>
      <c r="C11344" s="94">
        <v>3</v>
      </c>
      <c r="D11344" s="94" t="s">
        <v>20163</v>
      </c>
      <c r="E11344" s="94" t="s">
        <v>20164</v>
      </c>
      <c r="F11344" s="94" t="s">
        <v>128</v>
      </c>
    </row>
    <row r="11345" spans="1:6" ht="15" x14ac:dyDescent="0.25">
      <c r="A11345" s="94">
        <v>11341</v>
      </c>
      <c r="B11345" s="95">
        <v>44140.633634259197</v>
      </c>
      <c r="C11345" s="94">
        <v>5</v>
      </c>
      <c r="D11345" s="94" t="s">
        <v>20165</v>
      </c>
      <c r="E11345" s="94" t="s">
        <v>20166</v>
      </c>
      <c r="F11345" s="94" t="s">
        <v>128</v>
      </c>
    </row>
    <row r="11346" spans="1:6" ht="15" x14ac:dyDescent="0.25">
      <c r="A11346" s="94">
        <v>11342</v>
      </c>
      <c r="B11346" s="95">
        <v>44140.455520833297</v>
      </c>
      <c r="C11346" s="94">
        <v>5</v>
      </c>
      <c r="D11346" s="94" t="s">
        <v>20167</v>
      </c>
      <c r="E11346" s="94" t="s">
        <v>20168</v>
      </c>
      <c r="F11346" s="94" t="s">
        <v>1977</v>
      </c>
    </row>
    <row r="11347" spans="1:6" ht="15" x14ac:dyDescent="0.25">
      <c r="A11347" s="94">
        <v>11343</v>
      </c>
      <c r="B11347" s="95">
        <v>44140.3421759259</v>
      </c>
      <c r="C11347" s="94">
        <v>5</v>
      </c>
      <c r="D11347" s="94" t="s">
        <v>20169</v>
      </c>
      <c r="E11347" s="94" t="s">
        <v>20170</v>
      </c>
      <c r="F11347" s="94" t="s">
        <v>128</v>
      </c>
    </row>
    <row r="11348" spans="1:6" ht="15" x14ac:dyDescent="0.25">
      <c r="A11348" s="94">
        <v>11344</v>
      </c>
      <c r="B11348" s="95">
        <v>44139.936041666602</v>
      </c>
      <c r="C11348" s="94">
        <v>5</v>
      </c>
      <c r="D11348" s="94" t="s">
        <v>996</v>
      </c>
      <c r="E11348" s="94" t="s">
        <v>20171</v>
      </c>
      <c r="F11348" s="94" t="s">
        <v>1977</v>
      </c>
    </row>
    <row r="11349" spans="1:6" ht="15" x14ac:dyDescent="0.25">
      <c r="A11349" s="94">
        <v>11345</v>
      </c>
      <c r="B11349" s="95">
        <v>44139.931863425903</v>
      </c>
      <c r="C11349" s="94">
        <v>5</v>
      </c>
      <c r="D11349" s="94" t="s">
        <v>20172</v>
      </c>
      <c r="E11349" s="94" t="s">
        <v>20173</v>
      </c>
      <c r="F11349" s="94" t="s">
        <v>1977</v>
      </c>
    </row>
    <row r="11350" spans="1:6" ht="15" x14ac:dyDescent="0.25">
      <c r="A11350" s="94">
        <v>11346</v>
      </c>
      <c r="B11350" s="95">
        <v>44139.883715277698</v>
      </c>
      <c r="C11350" s="94">
        <v>5</v>
      </c>
      <c r="D11350" s="94" t="s">
        <v>20174</v>
      </c>
      <c r="E11350" s="94" t="s">
        <v>20175</v>
      </c>
      <c r="F11350" s="94" t="s">
        <v>128</v>
      </c>
    </row>
    <row r="11351" spans="1:6" ht="15" x14ac:dyDescent="0.25">
      <c r="A11351" s="94">
        <v>11347</v>
      </c>
      <c r="B11351" s="95">
        <v>44139.816944444399</v>
      </c>
      <c r="C11351" s="94">
        <v>4</v>
      </c>
      <c r="D11351" s="94" t="s">
        <v>20176</v>
      </c>
      <c r="E11351" s="94" t="s">
        <v>20177</v>
      </c>
      <c r="F11351" s="94" t="s">
        <v>1977</v>
      </c>
    </row>
    <row r="11352" spans="1:6" ht="15" x14ac:dyDescent="0.25">
      <c r="A11352" s="94">
        <v>11348</v>
      </c>
      <c r="B11352" s="95">
        <v>44139.792002314804</v>
      </c>
      <c r="C11352" s="94">
        <v>5</v>
      </c>
      <c r="D11352" s="94" t="s">
        <v>20178</v>
      </c>
      <c r="E11352" s="94" t="s">
        <v>20179</v>
      </c>
      <c r="F11352" s="94" t="s">
        <v>1977</v>
      </c>
    </row>
    <row r="11353" spans="1:6" ht="15" x14ac:dyDescent="0.25">
      <c r="A11353" s="94">
        <v>11349</v>
      </c>
      <c r="B11353" s="95">
        <v>44139.766817129603</v>
      </c>
      <c r="C11353" s="94">
        <v>5</v>
      </c>
      <c r="D11353" s="94" t="s">
        <v>20180</v>
      </c>
      <c r="E11353" s="94" t="s">
        <v>20181</v>
      </c>
      <c r="F11353" s="94" t="s">
        <v>128</v>
      </c>
    </row>
    <row r="11354" spans="1:6" ht="15" x14ac:dyDescent="0.25">
      <c r="A11354" s="94">
        <v>11350</v>
      </c>
      <c r="B11354" s="95">
        <v>44139.763865740701</v>
      </c>
      <c r="C11354" s="94">
        <v>5</v>
      </c>
      <c r="D11354" s="94" t="s">
        <v>3410</v>
      </c>
      <c r="E11354" s="94" t="s">
        <v>20182</v>
      </c>
      <c r="F11354" s="94" t="s">
        <v>128</v>
      </c>
    </row>
    <row r="11355" spans="1:6" ht="15" x14ac:dyDescent="0.25">
      <c r="A11355" s="94">
        <v>11351</v>
      </c>
      <c r="B11355" s="95">
        <v>44139.731481481402</v>
      </c>
      <c r="C11355" s="94">
        <v>5</v>
      </c>
      <c r="D11355" s="94" t="s">
        <v>20183</v>
      </c>
      <c r="E11355" s="94" t="s">
        <v>20184</v>
      </c>
      <c r="F11355" s="94" t="s">
        <v>128</v>
      </c>
    </row>
    <row r="11356" spans="1:6" ht="15" x14ac:dyDescent="0.25">
      <c r="A11356" s="94">
        <v>11352</v>
      </c>
      <c r="B11356" s="95">
        <v>44139.721967592501</v>
      </c>
      <c r="C11356" s="94">
        <v>5</v>
      </c>
      <c r="D11356" s="94" t="s">
        <v>20185</v>
      </c>
      <c r="E11356" s="94" t="s">
        <v>20186</v>
      </c>
      <c r="F11356" s="94" t="s">
        <v>128</v>
      </c>
    </row>
    <row r="11357" spans="1:6" ht="15" x14ac:dyDescent="0.25">
      <c r="A11357" s="94">
        <v>11353</v>
      </c>
      <c r="B11357" s="95">
        <v>44139.72</v>
      </c>
      <c r="C11357" s="94">
        <v>5</v>
      </c>
      <c r="D11357" s="94" t="s">
        <v>20187</v>
      </c>
      <c r="E11357" s="94" t="s">
        <v>20188</v>
      </c>
      <c r="F11357" s="94" t="s">
        <v>128</v>
      </c>
    </row>
    <row r="11358" spans="1:6" ht="15" x14ac:dyDescent="0.25">
      <c r="A11358" s="94">
        <v>11354</v>
      </c>
      <c r="B11358" s="95">
        <v>44139.711087962904</v>
      </c>
      <c r="C11358" s="94">
        <v>5</v>
      </c>
      <c r="D11358" s="94" t="s">
        <v>20189</v>
      </c>
      <c r="E11358" s="94" t="s">
        <v>20190</v>
      </c>
      <c r="F11358" s="94" t="s">
        <v>128</v>
      </c>
    </row>
    <row r="11359" spans="1:6" ht="15" x14ac:dyDescent="0.25">
      <c r="A11359" s="94">
        <v>11355</v>
      </c>
      <c r="B11359" s="95">
        <v>44139.711018518501</v>
      </c>
      <c r="C11359" s="94">
        <v>5</v>
      </c>
      <c r="D11359" s="94" t="s">
        <v>245</v>
      </c>
      <c r="E11359" s="94" t="s">
        <v>20191</v>
      </c>
      <c r="F11359" s="94" t="s">
        <v>128</v>
      </c>
    </row>
    <row r="11360" spans="1:6" ht="15" x14ac:dyDescent="0.25">
      <c r="A11360" s="94">
        <v>11356</v>
      </c>
      <c r="B11360" s="95">
        <v>44139.680057870297</v>
      </c>
      <c r="C11360" s="94">
        <v>5</v>
      </c>
      <c r="D11360" s="94" t="s">
        <v>867</v>
      </c>
      <c r="E11360" s="94" t="s">
        <v>20192</v>
      </c>
      <c r="F11360" s="94" t="s">
        <v>128</v>
      </c>
    </row>
    <row r="11361" spans="1:6" ht="15" x14ac:dyDescent="0.25">
      <c r="A11361" s="94">
        <v>11357</v>
      </c>
      <c r="B11361" s="95">
        <v>44139.665532407402</v>
      </c>
      <c r="C11361" s="94">
        <v>4</v>
      </c>
      <c r="D11361" s="94" t="s">
        <v>20193</v>
      </c>
      <c r="E11361" s="94" t="s">
        <v>20194</v>
      </c>
      <c r="F11361" s="94" t="s">
        <v>128</v>
      </c>
    </row>
    <row r="11362" spans="1:6" ht="15" x14ac:dyDescent="0.25">
      <c r="A11362" s="94">
        <v>11358</v>
      </c>
      <c r="B11362" s="95">
        <v>44139.649722222202</v>
      </c>
      <c r="C11362" s="94">
        <v>1</v>
      </c>
      <c r="D11362" s="94" t="s">
        <v>20195</v>
      </c>
      <c r="E11362" s="94" t="s">
        <v>20196</v>
      </c>
      <c r="F11362" s="94" t="s">
        <v>128</v>
      </c>
    </row>
    <row r="11363" spans="1:6" ht="15" x14ac:dyDescent="0.25">
      <c r="A11363" s="94">
        <v>11359</v>
      </c>
      <c r="B11363" s="95">
        <v>44139.641180555504</v>
      </c>
      <c r="C11363" s="94">
        <v>5</v>
      </c>
      <c r="D11363" s="94" t="s">
        <v>20197</v>
      </c>
      <c r="E11363" s="94" t="s">
        <v>20198</v>
      </c>
      <c r="F11363" s="94" t="s">
        <v>128</v>
      </c>
    </row>
    <row r="11364" spans="1:6" ht="15" x14ac:dyDescent="0.25">
      <c r="A11364" s="94">
        <v>11360</v>
      </c>
      <c r="B11364" s="95">
        <v>44139.639212962902</v>
      </c>
      <c r="C11364" s="94">
        <v>5</v>
      </c>
      <c r="D11364" s="94" t="s">
        <v>20199</v>
      </c>
      <c r="E11364" s="94" t="s">
        <v>20200</v>
      </c>
      <c r="F11364" s="94" t="s">
        <v>128</v>
      </c>
    </row>
    <row r="11365" spans="1:6" ht="15" x14ac:dyDescent="0.25">
      <c r="A11365" s="94">
        <v>11361</v>
      </c>
      <c r="B11365" s="95">
        <v>44139.630578703698</v>
      </c>
      <c r="C11365" s="94">
        <v>5</v>
      </c>
      <c r="D11365" s="94" t="s">
        <v>20201</v>
      </c>
      <c r="E11365" s="94" t="s">
        <v>20202</v>
      </c>
      <c r="F11365" s="94" t="s">
        <v>128</v>
      </c>
    </row>
    <row r="11366" spans="1:6" ht="15" x14ac:dyDescent="0.25">
      <c r="A11366" s="94">
        <v>11362</v>
      </c>
      <c r="B11366" s="95">
        <v>44139.561793981396</v>
      </c>
      <c r="C11366" s="94">
        <v>5</v>
      </c>
      <c r="D11366" s="94" t="s">
        <v>20203</v>
      </c>
      <c r="E11366" s="94" t="s">
        <v>20204</v>
      </c>
      <c r="F11366" s="94" t="s">
        <v>128</v>
      </c>
    </row>
    <row r="11367" spans="1:6" ht="15" x14ac:dyDescent="0.25">
      <c r="A11367" s="94">
        <v>11363</v>
      </c>
      <c r="B11367" s="95">
        <v>44139.485405092499</v>
      </c>
      <c r="C11367" s="94">
        <v>3</v>
      </c>
      <c r="D11367" s="94" t="s">
        <v>20205</v>
      </c>
      <c r="E11367" s="94" t="s">
        <v>20206</v>
      </c>
      <c r="F11367" s="94" t="s">
        <v>1977</v>
      </c>
    </row>
    <row r="11368" spans="1:6" ht="15" x14ac:dyDescent="0.25">
      <c r="A11368" s="94">
        <v>11364</v>
      </c>
      <c r="B11368" s="95">
        <v>44139.482638888803</v>
      </c>
      <c r="C11368" s="94">
        <v>5</v>
      </c>
      <c r="D11368" s="94" t="s">
        <v>8251</v>
      </c>
      <c r="E11368" s="94" t="s">
        <v>20207</v>
      </c>
      <c r="F11368" s="94" t="s">
        <v>128</v>
      </c>
    </row>
    <row r="11369" spans="1:6" ht="15" x14ac:dyDescent="0.25">
      <c r="A11369" s="94">
        <v>11365</v>
      </c>
      <c r="B11369" s="95">
        <v>44139.4291898148</v>
      </c>
      <c r="C11369" s="94">
        <v>5</v>
      </c>
      <c r="D11369" s="94" t="s">
        <v>20208</v>
      </c>
      <c r="E11369" s="94" t="s">
        <v>20209</v>
      </c>
      <c r="F11369" s="94" t="s">
        <v>128</v>
      </c>
    </row>
    <row r="11370" spans="1:6" ht="15" x14ac:dyDescent="0.25">
      <c r="A11370" s="94">
        <v>11366</v>
      </c>
      <c r="B11370" s="95">
        <v>44139.3887384259</v>
      </c>
      <c r="C11370" s="94">
        <v>1</v>
      </c>
      <c r="D11370" s="94" t="s">
        <v>20210</v>
      </c>
      <c r="E11370" s="94" t="s">
        <v>20211</v>
      </c>
      <c r="F11370" s="94" t="s">
        <v>128</v>
      </c>
    </row>
    <row r="11371" spans="1:6" ht="15" x14ac:dyDescent="0.25">
      <c r="A11371" s="94">
        <v>11367</v>
      </c>
      <c r="B11371" s="95">
        <v>44139.280717592497</v>
      </c>
      <c r="C11371" s="94">
        <v>5</v>
      </c>
      <c r="D11371" s="94" t="s">
        <v>20212</v>
      </c>
      <c r="E11371" s="94" t="s">
        <v>20213</v>
      </c>
      <c r="F11371" s="94" t="s">
        <v>128</v>
      </c>
    </row>
    <row r="11372" spans="1:6" ht="15" x14ac:dyDescent="0.25">
      <c r="A11372" s="94">
        <v>11368</v>
      </c>
      <c r="B11372" s="95">
        <v>44138.927013888802</v>
      </c>
      <c r="C11372" s="94">
        <v>5</v>
      </c>
      <c r="D11372" s="94" t="s">
        <v>20214</v>
      </c>
      <c r="E11372" s="94" t="s">
        <v>20215</v>
      </c>
      <c r="F11372" s="94" t="s">
        <v>128</v>
      </c>
    </row>
    <row r="11373" spans="1:6" ht="15" x14ac:dyDescent="0.25">
      <c r="A11373" s="94">
        <v>11369</v>
      </c>
      <c r="B11373" s="95">
        <v>44138.857337962902</v>
      </c>
      <c r="C11373" s="94">
        <v>5</v>
      </c>
      <c r="D11373" s="94" t="s">
        <v>20216</v>
      </c>
      <c r="E11373" s="94" t="s">
        <v>20217</v>
      </c>
      <c r="F11373" s="94" t="s">
        <v>128</v>
      </c>
    </row>
    <row r="11374" spans="1:6" ht="15" x14ac:dyDescent="0.25">
      <c r="A11374" s="94">
        <v>11370</v>
      </c>
      <c r="B11374" s="95">
        <v>44138.856284722198</v>
      </c>
      <c r="C11374" s="94">
        <v>5</v>
      </c>
      <c r="D11374" s="94" t="s">
        <v>20218</v>
      </c>
      <c r="E11374" s="94" t="s">
        <v>20219</v>
      </c>
      <c r="F11374" s="94" t="s">
        <v>128</v>
      </c>
    </row>
    <row r="11375" spans="1:6" ht="15" x14ac:dyDescent="0.25">
      <c r="A11375" s="94">
        <v>11371</v>
      </c>
      <c r="B11375" s="95">
        <v>44138.801597222198</v>
      </c>
      <c r="C11375" s="94">
        <v>5</v>
      </c>
      <c r="D11375" s="94" t="s">
        <v>20220</v>
      </c>
      <c r="E11375" s="94" t="s">
        <v>20221</v>
      </c>
      <c r="F11375" s="94" t="s">
        <v>128</v>
      </c>
    </row>
    <row r="11376" spans="1:6" ht="15" x14ac:dyDescent="0.25">
      <c r="A11376" s="94">
        <v>11372</v>
      </c>
      <c r="B11376" s="95">
        <v>44138.736886573999</v>
      </c>
      <c r="C11376" s="94">
        <v>5</v>
      </c>
      <c r="D11376" s="94" t="s">
        <v>20222</v>
      </c>
      <c r="E11376" s="94" t="s">
        <v>20223</v>
      </c>
      <c r="F11376" s="94" t="s">
        <v>128</v>
      </c>
    </row>
    <row r="11377" spans="1:6" ht="15" x14ac:dyDescent="0.25">
      <c r="A11377" s="94">
        <v>11373</v>
      </c>
      <c r="B11377" s="95">
        <v>44138.685937499999</v>
      </c>
      <c r="C11377" s="94">
        <v>5</v>
      </c>
      <c r="D11377" s="94" t="s">
        <v>20224</v>
      </c>
      <c r="E11377" s="94" t="s">
        <v>20225</v>
      </c>
      <c r="F11377" s="94" t="s">
        <v>128</v>
      </c>
    </row>
    <row r="11378" spans="1:6" ht="15" x14ac:dyDescent="0.25">
      <c r="A11378" s="94">
        <v>11374</v>
      </c>
      <c r="B11378" s="95">
        <v>44138.667546296201</v>
      </c>
      <c r="C11378" s="94">
        <v>5</v>
      </c>
      <c r="D11378" s="94" t="s">
        <v>20226</v>
      </c>
      <c r="E11378" s="94" t="s">
        <v>20227</v>
      </c>
      <c r="F11378" s="94" t="s">
        <v>128</v>
      </c>
    </row>
    <row r="11379" spans="1:6" ht="15" x14ac:dyDescent="0.25">
      <c r="A11379" s="94">
        <v>11375</v>
      </c>
      <c r="B11379" s="95">
        <v>44138.619479166598</v>
      </c>
      <c r="C11379" s="94">
        <v>5</v>
      </c>
      <c r="D11379" s="94" t="s">
        <v>20228</v>
      </c>
      <c r="E11379" s="94" t="s">
        <v>20229</v>
      </c>
      <c r="F11379" s="94" t="s">
        <v>128</v>
      </c>
    </row>
    <row r="11380" spans="1:6" ht="15" x14ac:dyDescent="0.25">
      <c r="A11380" s="94">
        <v>11376</v>
      </c>
      <c r="B11380" s="95">
        <v>44138.607581018499</v>
      </c>
      <c r="C11380" s="94">
        <v>5</v>
      </c>
      <c r="D11380" s="94" t="s">
        <v>20230</v>
      </c>
      <c r="E11380" s="94" t="s">
        <v>20231</v>
      </c>
      <c r="F11380" s="94" t="s">
        <v>128</v>
      </c>
    </row>
    <row r="11381" spans="1:6" ht="15" x14ac:dyDescent="0.25">
      <c r="A11381" s="94">
        <v>11377</v>
      </c>
      <c r="B11381" s="95">
        <v>44138.587696759198</v>
      </c>
      <c r="C11381" s="94">
        <v>5</v>
      </c>
      <c r="D11381" s="94" t="s">
        <v>20232</v>
      </c>
      <c r="E11381" s="94" t="s">
        <v>20233</v>
      </c>
      <c r="F11381" s="94" t="s">
        <v>128</v>
      </c>
    </row>
    <row r="11382" spans="1:6" ht="15" x14ac:dyDescent="0.25">
      <c r="A11382" s="94">
        <v>11378</v>
      </c>
      <c r="B11382" s="95">
        <v>44138.546168981396</v>
      </c>
      <c r="C11382" s="94">
        <v>5</v>
      </c>
      <c r="D11382" s="94" t="s">
        <v>20234</v>
      </c>
      <c r="E11382" s="94"/>
      <c r="F11382" s="94" t="s">
        <v>128</v>
      </c>
    </row>
    <row r="11383" spans="1:6" ht="15" x14ac:dyDescent="0.25">
      <c r="A11383" s="94">
        <v>11379</v>
      </c>
      <c r="B11383" s="95">
        <v>44138.511643518497</v>
      </c>
      <c r="C11383" s="94">
        <v>5</v>
      </c>
      <c r="D11383" s="94" t="s">
        <v>11287</v>
      </c>
      <c r="E11383" s="94" t="s">
        <v>20235</v>
      </c>
      <c r="F11383" s="94" t="s">
        <v>128</v>
      </c>
    </row>
    <row r="11384" spans="1:6" ht="15" x14ac:dyDescent="0.25">
      <c r="A11384" s="94">
        <v>11380</v>
      </c>
      <c r="B11384" s="95">
        <v>44138.4996412037</v>
      </c>
      <c r="C11384" s="94">
        <v>5</v>
      </c>
      <c r="D11384" s="94" t="s">
        <v>1459</v>
      </c>
      <c r="E11384" s="94" t="s">
        <v>20236</v>
      </c>
      <c r="F11384" s="94" t="s">
        <v>128</v>
      </c>
    </row>
    <row r="11385" spans="1:6" ht="15" x14ac:dyDescent="0.25">
      <c r="A11385" s="94">
        <v>11381</v>
      </c>
      <c r="B11385" s="95">
        <v>44138.494236111103</v>
      </c>
      <c r="C11385" s="94">
        <v>5</v>
      </c>
      <c r="D11385" s="94" t="s">
        <v>20237</v>
      </c>
      <c r="E11385" s="94" t="s">
        <v>20238</v>
      </c>
      <c r="F11385" s="94" t="s">
        <v>128</v>
      </c>
    </row>
    <row r="11386" spans="1:6" ht="15" x14ac:dyDescent="0.25">
      <c r="A11386" s="94">
        <v>11382</v>
      </c>
      <c r="B11386" s="95">
        <v>44138.452106481403</v>
      </c>
      <c r="C11386" s="94">
        <v>5</v>
      </c>
      <c r="D11386" s="94" t="s">
        <v>20239</v>
      </c>
      <c r="E11386" s="94" t="s">
        <v>20240</v>
      </c>
      <c r="F11386" s="94" t="s">
        <v>128</v>
      </c>
    </row>
    <row r="11387" spans="1:6" ht="15" x14ac:dyDescent="0.25">
      <c r="A11387" s="94">
        <v>11383</v>
      </c>
      <c r="B11387" s="95">
        <v>44138.235543981398</v>
      </c>
      <c r="C11387" s="94">
        <v>5</v>
      </c>
      <c r="D11387" s="94" t="s">
        <v>20241</v>
      </c>
      <c r="E11387" s="94" t="s">
        <v>20242</v>
      </c>
      <c r="F11387" s="94" t="s">
        <v>128</v>
      </c>
    </row>
    <row r="11388" spans="1:6" ht="15" x14ac:dyDescent="0.25">
      <c r="A11388" s="94">
        <v>11384</v>
      </c>
      <c r="B11388" s="95">
        <v>44138.090787036999</v>
      </c>
      <c r="C11388" s="94">
        <v>5</v>
      </c>
      <c r="D11388" s="94" t="s">
        <v>10855</v>
      </c>
      <c r="E11388" s="94" t="s">
        <v>20243</v>
      </c>
      <c r="F11388" s="94" t="s">
        <v>128</v>
      </c>
    </row>
    <row r="11389" spans="1:6" ht="15" x14ac:dyDescent="0.25">
      <c r="A11389" s="94">
        <v>11385</v>
      </c>
      <c r="B11389" s="95">
        <v>44137.9444560185</v>
      </c>
      <c r="C11389" s="94">
        <v>4</v>
      </c>
      <c r="D11389" s="94" t="s">
        <v>20244</v>
      </c>
      <c r="E11389" s="94" t="s">
        <v>20245</v>
      </c>
      <c r="F11389" s="94" t="s">
        <v>128</v>
      </c>
    </row>
    <row r="11390" spans="1:6" ht="15" x14ac:dyDescent="0.25">
      <c r="A11390" s="94">
        <v>11386</v>
      </c>
      <c r="B11390" s="95">
        <v>44137.888923611099</v>
      </c>
      <c r="C11390" s="94">
        <v>1</v>
      </c>
      <c r="D11390" s="94" t="s">
        <v>20246</v>
      </c>
      <c r="E11390" s="94" t="s">
        <v>20247</v>
      </c>
      <c r="F11390" s="94" t="s">
        <v>128</v>
      </c>
    </row>
    <row r="11391" spans="1:6" ht="15" x14ac:dyDescent="0.25">
      <c r="A11391" s="94">
        <v>11387</v>
      </c>
      <c r="B11391" s="95">
        <v>44137.8436574074</v>
      </c>
      <c r="C11391" s="94">
        <v>5</v>
      </c>
      <c r="D11391" s="94" t="s">
        <v>20248</v>
      </c>
      <c r="E11391" s="94" t="s">
        <v>20249</v>
      </c>
      <c r="F11391" s="94" t="s">
        <v>128</v>
      </c>
    </row>
    <row r="11392" spans="1:6" ht="15" x14ac:dyDescent="0.25">
      <c r="A11392" s="94">
        <v>11388</v>
      </c>
      <c r="B11392" s="95">
        <v>44137.673182870298</v>
      </c>
      <c r="C11392" s="94">
        <v>5</v>
      </c>
      <c r="D11392" s="94" t="s">
        <v>20250</v>
      </c>
      <c r="E11392" s="94"/>
      <c r="F11392" s="94" t="s">
        <v>128</v>
      </c>
    </row>
    <row r="11393" spans="1:6" ht="15" x14ac:dyDescent="0.25">
      <c r="A11393" s="94">
        <v>11389</v>
      </c>
      <c r="B11393" s="95">
        <v>44137.662766203699</v>
      </c>
      <c r="C11393" s="94">
        <v>5</v>
      </c>
      <c r="D11393" s="94" t="s">
        <v>12426</v>
      </c>
      <c r="E11393" s="94"/>
      <c r="F11393" s="94" t="s">
        <v>128</v>
      </c>
    </row>
    <row r="11394" spans="1:6" ht="15" x14ac:dyDescent="0.25">
      <c r="A11394" s="94">
        <v>11390</v>
      </c>
      <c r="B11394" s="95">
        <v>44137.644409722197</v>
      </c>
      <c r="C11394" s="94">
        <v>5</v>
      </c>
      <c r="D11394" s="94" t="s">
        <v>20251</v>
      </c>
      <c r="E11394" s="94" t="s">
        <v>20252</v>
      </c>
      <c r="F11394" s="94" t="s">
        <v>128</v>
      </c>
    </row>
    <row r="11395" spans="1:6" ht="15" x14ac:dyDescent="0.25">
      <c r="A11395" s="94">
        <v>11391</v>
      </c>
      <c r="B11395" s="95">
        <v>44137.642708333296</v>
      </c>
      <c r="C11395" s="94">
        <v>5</v>
      </c>
      <c r="D11395" s="94" t="s">
        <v>20253</v>
      </c>
      <c r="E11395" s="94" t="s">
        <v>20254</v>
      </c>
      <c r="F11395" s="94" t="s">
        <v>128</v>
      </c>
    </row>
    <row r="11396" spans="1:6" ht="15" x14ac:dyDescent="0.25">
      <c r="A11396" s="94">
        <v>11392</v>
      </c>
      <c r="B11396" s="95">
        <v>44137.623900462902</v>
      </c>
      <c r="C11396" s="94">
        <v>5</v>
      </c>
      <c r="D11396" s="94" t="s">
        <v>20255</v>
      </c>
      <c r="E11396" s="94" t="s">
        <v>20256</v>
      </c>
      <c r="F11396" s="94" t="s">
        <v>128</v>
      </c>
    </row>
    <row r="11397" spans="1:6" ht="15" x14ac:dyDescent="0.25">
      <c r="A11397" s="94">
        <v>11393</v>
      </c>
      <c r="B11397" s="95">
        <v>44137.582349536999</v>
      </c>
      <c r="C11397" s="94">
        <v>5</v>
      </c>
      <c r="D11397" s="94" t="s">
        <v>20257</v>
      </c>
      <c r="E11397" s="94" t="s">
        <v>20258</v>
      </c>
      <c r="F11397" s="94" t="s">
        <v>128</v>
      </c>
    </row>
    <row r="11398" spans="1:6" ht="15" x14ac:dyDescent="0.25">
      <c r="A11398" s="94">
        <v>11394</v>
      </c>
      <c r="B11398" s="95">
        <v>44137.562986111101</v>
      </c>
      <c r="C11398" s="94">
        <v>5</v>
      </c>
      <c r="D11398" s="94" t="s">
        <v>20259</v>
      </c>
      <c r="E11398" s="94" t="s">
        <v>20260</v>
      </c>
      <c r="F11398" s="94" t="s">
        <v>128</v>
      </c>
    </row>
    <row r="11399" spans="1:6" ht="15" x14ac:dyDescent="0.25">
      <c r="A11399" s="94">
        <v>11395</v>
      </c>
      <c r="B11399" s="95">
        <v>44137.528182870301</v>
      </c>
      <c r="C11399" s="94">
        <v>3</v>
      </c>
      <c r="D11399" s="94" t="s">
        <v>20261</v>
      </c>
      <c r="E11399" s="94" t="s">
        <v>20262</v>
      </c>
      <c r="F11399" s="94" t="s">
        <v>128</v>
      </c>
    </row>
    <row r="11400" spans="1:6" ht="15" x14ac:dyDescent="0.25">
      <c r="A11400" s="94">
        <v>11396</v>
      </c>
      <c r="B11400" s="95">
        <v>44137.503518518497</v>
      </c>
      <c r="C11400" s="94">
        <v>5</v>
      </c>
      <c r="D11400" s="94" t="s">
        <v>20263</v>
      </c>
      <c r="E11400" s="94" t="s">
        <v>20264</v>
      </c>
      <c r="F11400" s="94" t="s">
        <v>128</v>
      </c>
    </row>
    <row r="11401" spans="1:6" ht="15" x14ac:dyDescent="0.25">
      <c r="A11401" s="94">
        <v>11397</v>
      </c>
      <c r="B11401" s="95">
        <v>44136.972326388801</v>
      </c>
      <c r="C11401" s="94">
        <v>5</v>
      </c>
      <c r="D11401" s="94" t="s">
        <v>20265</v>
      </c>
      <c r="E11401" s="94" t="s">
        <v>20266</v>
      </c>
      <c r="F11401" s="94" t="s">
        <v>128</v>
      </c>
    </row>
    <row r="11402" spans="1:6" ht="15" x14ac:dyDescent="0.25">
      <c r="A11402" s="94">
        <v>11398</v>
      </c>
      <c r="B11402" s="95">
        <v>44136.6398611111</v>
      </c>
      <c r="C11402" s="94">
        <v>1</v>
      </c>
      <c r="D11402" s="94" t="s">
        <v>20267</v>
      </c>
      <c r="E11402" s="94" t="s">
        <v>20268</v>
      </c>
      <c r="F11402" s="94" t="s">
        <v>128</v>
      </c>
    </row>
    <row r="11403" spans="1:6" ht="15" x14ac:dyDescent="0.25">
      <c r="A11403" s="94">
        <v>11399</v>
      </c>
      <c r="B11403" s="95">
        <v>44136.4750347222</v>
      </c>
      <c r="C11403" s="94">
        <v>4</v>
      </c>
      <c r="D11403" s="94" t="s">
        <v>20269</v>
      </c>
      <c r="E11403" s="94" t="s">
        <v>20270</v>
      </c>
      <c r="F11403" s="94" t="s">
        <v>128</v>
      </c>
    </row>
    <row r="11404" spans="1:6" ht="15" x14ac:dyDescent="0.25">
      <c r="A11404" s="94">
        <v>11400</v>
      </c>
      <c r="B11404" s="95">
        <v>44136.439166666598</v>
      </c>
      <c r="C11404" s="94">
        <v>2</v>
      </c>
      <c r="D11404" s="94" t="s">
        <v>20271</v>
      </c>
      <c r="E11404" s="94" t="s">
        <v>20272</v>
      </c>
      <c r="F11404" s="94" t="s">
        <v>128</v>
      </c>
    </row>
    <row r="11405" spans="1:6" ht="15" x14ac:dyDescent="0.25">
      <c r="A11405" s="94">
        <v>11401</v>
      </c>
      <c r="B11405" s="95">
        <v>44136.423182870298</v>
      </c>
      <c r="C11405" s="94">
        <v>5</v>
      </c>
      <c r="D11405" s="94" t="s">
        <v>20273</v>
      </c>
      <c r="E11405" s="94" t="s">
        <v>20274</v>
      </c>
      <c r="F11405" s="94" t="s">
        <v>128</v>
      </c>
    </row>
    <row r="11406" spans="1:6" ht="15" x14ac:dyDescent="0.25">
      <c r="A11406" s="94">
        <v>11402</v>
      </c>
      <c r="B11406" s="95">
        <v>44136.3658796296</v>
      </c>
      <c r="C11406" s="94">
        <v>1</v>
      </c>
      <c r="D11406" s="94" t="s">
        <v>20275</v>
      </c>
      <c r="E11406" s="94" t="s">
        <v>20276</v>
      </c>
      <c r="F11406" s="94" t="s">
        <v>128</v>
      </c>
    </row>
    <row r="11407" spans="1:6" ht="15" x14ac:dyDescent="0.25">
      <c r="A11407" s="94">
        <v>11403</v>
      </c>
      <c r="B11407" s="95">
        <v>44135.799027777699</v>
      </c>
      <c r="C11407" s="94">
        <v>5</v>
      </c>
      <c r="D11407" s="94" t="s">
        <v>5252</v>
      </c>
      <c r="E11407" s="94" t="s">
        <v>20277</v>
      </c>
      <c r="F11407" s="94" t="s">
        <v>128</v>
      </c>
    </row>
    <row r="11408" spans="1:6" ht="15" x14ac:dyDescent="0.25">
      <c r="A11408" s="94">
        <v>11404</v>
      </c>
      <c r="B11408" s="95">
        <v>44135.794641203698</v>
      </c>
      <c r="C11408" s="94">
        <v>1</v>
      </c>
      <c r="D11408" s="94" t="s">
        <v>20278</v>
      </c>
      <c r="E11408" s="94" t="s">
        <v>20279</v>
      </c>
      <c r="F11408" s="94" t="s">
        <v>128</v>
      </c>
    </row>
    <row r="11409" spans="1:6" ht="15" x14ac:dyDescent="0.25">
      <c r="A11409" s="94">
        <v>11405</v>
      </c>
      <c r="B11409" s="95">
        <v>44135.793148148099</v>
      </c>
      <c r="C11409" s="94">
        <v>4</v>
      </c>
      <c r="D11409" s="94" t="s">
        <v>20280</v>
      </c>
      <c r="E11409" s="94" t="s">
        <v>20281</v>
      </c>
      <c r="F11409" s="94" t="s">
        <v>128</v>
      </c>
    </row>
    <row r="11410" spans="1:6" ht="15" x14ac:dyDescent="0.25">
      <c r="A11410" s="94">
        <v>11406</v>
      </c>
      <c r="B11410" s="95">
        <v>44135.744236111103</v>
      </c>
      <c r="C11410" s="94">
        <v>5</v>
      </c>
      <c r="D11410" s="94" t="s">
        <v>20282</v>
      </c>
      <c r="E11410" s="94" t="s">
        <v>20283</v>
      </c>
      <c r="F11410" s="94" t="s">
        <v>128</v>
      </c>
    </row>
    <row r="11411" spans="1:6" ht="15" x14ac:dyDescent="0.25">
      <c r="A11411" s="94">
        <v>11407</v>
      </c>
      <c r="B11411" s="95">
        <v>44135.738865740699</v>
      </c>
      <c r="C11411" s="94">
        <v>5</v>
      </c>
      <c r="D11411" s="94" t="s">
        <v>20284</v>
      </c>
      <c r="E11411" s="94" t="s">
        <v>20285</v>
      </c>
      <c r="F11411" s="94" t="s">
        <v>128</v>
      </c>
    </row>
    <row r="11412" spans="1:6" ht="15" x14ac:dyDescent="0.25">
      <c r="A11412" s="94">
        <v>11408</v>
      </c>
      <c r="B11412" s="95">
        <v>44135.730381944399</v>
      </c>
      <c r="C11412" s="94">
        <v>5</v>
      </c>
      <c r="D11412" s="94" t="s">
        <v>9310</v>
      </c>
      <c r="E11412" s="94" t="s">
        <v>20286</v>
      </c>
      <c r="F11412" s="94" t="s">
        <v>128</v>
      </c>
    </row>
    <row r="11413" spans="1:6" ht="15" x14ac:dyDescent="0.25">
      <c r="A11413" s="94">
        <v>11409</v>
      </c>
      <c r="B11413" s="95">
        <v>44135.721412036997</v>
      </c>
      <c r="C11413" s="94">
        <v>5</v>
      </c>
      <c r="D11413" s="94" t="s">
        <v>8253</v>
      </c>
      <c r="E11413" s="94" t="s">
        <v>20287</v>
      </c>
      <c r="F11413" s="94" t="s">
        <v>128</v>
      </c>
    </row>
    <row r="11414" spans="1:6" ht="15" x14ac:dyDescent="0.25">
      <c r="A11414" s="94">
        <v>11410</v>
      </c>
      <c r="B11414" s="95">
        <v>44135.599918981403</v>
      </c>
      <c r="C11414" s="94">
        <v>5</v>
      </c>
      <c r="D11414" s="94" t="s">
        <v>20288</v>
      </c>
      <c r="E11414" s="94" t="s">
        <v>20289</v>
      </c>
      <c r="F11414" s="94" t="s">
        <v>128</v>
      </c>
    </row>
    <row r="11415" spans="1:6" ht="15" x14ac:dyDescent="0.25">
      <c r="A11415" s="94">
        <v>11411</v>
      </c>
      <c r="B11415" s="95">
        <v>44135.596666666599</v>
      </c>
      <c r="C11415" s="94">
        <v>5</v>
      </c>
      <c r="D11415" s="94" t="s">
        <v>20290</v>
      </c>
      <c r="E11415" s="94" t="s">
        <v>20291</v>
      </c>
      <c r="F11415" s="94" t="s">
        <v>128</v>
      </c>
    </row>
    <row r="11416" spans="1:6" ht="15" x14ac:dyDescent="0.25">
      <c r="A11416" s="94">
        <v>11412</v>
      </c>
      <c r="B11416" s="95">
        <v>44135.583807870302</v>
      </c>
      <c r="C11416" s="94">
        <v>5</v>
      </c>
      <c r="D11416" s="94" t="s">
        <v>1901</v>
      </c>
      <c r="E11416" s="94" t="s">
        <v>20292</v>
      </c>
      <c r="F11416" s="94" t="s">
        <v>128</v>
      </c>
    </row>
    <row r="11417" spans="1:6" ht="15" x14ac:dyDescent="0.25">
      <c r="A11417" s="94">
        <v>11413</v>
      </c>
      <c r="B11417" s="95">
        <v>44135.5729976851</v>
      </c>
      <c r="C11417" s="94">
        <v>5</v>
      </c>
      <c r="D11417" s="94" t="s">
        <v>20293</v>
      </c>
      <c r="E11417" s="94"/>
      <c r="F11417" s="94" t="s">
        <v>128</v>
      </c>
    </row>
    <row r="11418" spans="1:6" ht="15" x14ac:dyDescent="0.25">
      <c r="A11418" s="94">
        <v>11414</v>
      </c>
      <c r="B11418" s="95">
        <v>44135.526006944398</v>
      </c>
      <c r="C11418" s="94">
        <v>5</v>
      </c>
      <c r="D11418" s="94" t="s">
        <v>20294</v>
      </c>
      <c r="E11418" s="94" t="s">
        <v>20295</v>
      </c>
      <c r="F11418" s="94" t="s">
        <v>128</v>
      </c>
    </row>
    <row r="11419" spans="1:6" ht="15" x14ac:dyDescent="0.25">
      <c r="A11419" s="94">
        <v>11415</v>
      </c>
      <c r="B11419" s="95">
        <v>44135.4765162037</v>
      </c>
      <c r="C11419" s="94">
        <v>5</v>
      </c>
      <c r="D11419" s="94" t="s">
        <v>20296</v>
      </c>
      <c r="E11419" s="94" t="s">
        <v>20297</v>
      </c>
      <c r="F11419" s="94" t="s">
        <v>128</v>
      </c>
    </row>
    <row r="11420" spans="1:6" ht="15" x14ac:dyDescent="0.25">
      <c r="A11420" s="94">
        <v>11416</v>
      </c>
      <c r="B11420" s="95">
        <v>44135.451273148101</v>
      </c>
      <c r="C11420" s="94">
        <v>5</v>
      </c>
      <c r="D11420" s="94" t="s">
        <v>20298</v>
      </c>
      <c r="E11420" s="94" t="s">
        <v>20299</v>
      </c>
      <c r="F11420" s="94" t="s">
        <v>128</v>
      </c>
    </row>
    <row r="11421" spans="1:6" ht="15" x14ac:dyDescent="0.25">
      <c r="A11421" s="94">
        <v>11417</v>
      </c>
      <c r="B11421" s="95">
        <v>44135.395451388802</v>
      </c>
      <c r="C11421" s="94">
        <v>5</v>
      </c>
      <c r="D11421" s="94" t="s">
        <v>20300</v>
      </c>
      <c r="E11421" s="94"/>
      <c r="F11421" s="94" t="s">
        <v>128</v>
      </c>
    </row>
    <row r="11422" spans="1:6" ht="15" x14ac:dyDescent="0.25">
      <c r="A11422" s="94">
        <v>11418</v>
      </c>
      <c r="B11422" s="95">
        <v>44135.376354166598</v>
      </c>
      <c r="C11422" s="94">
        <v>5</v>
      </c>
      <c r="D11422" s="94" t="s">
        <v>20301</v>
      </c>
      <c r="E11422" s="94"/>
      <c r="F11422" s="94" t="s">
        <v>128</v>
      </c>
    </row>
    <row r="11423" spans="1:6" ht="15" x14ac:dyDescent="0.25">
      <c r="A11423" s="94">
        <v>11419</v>
      </c>
      <c r="B11423" s="95">
        <v>44135.007291666603</v>
      </c>
      <c r="C11423" s="94">
        <v>2</v>
      </c>
      <c r="D11423" s="94" t="s">
        <v>20302</v>
      </c>
      <c r="E11423" s="94" t="s">
        <v>20303</v>
      </c>
      <c r="F11423" s="94" t="s">
        <v>128</v>
      </c>
    </row>
    <row r="11424" spans="1:6" ht="15" x14ac:dyDescent="0.25">
      <c r="A11424" s="94">
        <v>11420</v>
      </c>
      <c r="B11424" s="95">
        <v>44134.907962962898</v>
      </c>
      <c r="C11424" s="94">
        <v>5</v>
      </c>
      <c r="D11424" s="94" t="s">
        <v>1159</v>
      </c>
      <c r="E11424" s="94" t="s">
        <v>20304</v>
      </c>
      <c r="F11424" s="94" t="s">
        <v>128</v>
      </c>
    </row>
    <row r="11425" spans="1:6" ht="15" x14ac:dyDescent="0.25">
      <c r="A11425" s="94">
        <v>11421</v>
      </c>
      <c r="B11425" s="95">
        <v>44134.794745370302</v>
      </c>
      <c r="C11425" s="94">
        <v>5</v>
      </c>
      <c r="D11425" s="94" t="s">
        <v>20305</v>
      </c>
      <c r="E11425" s="94" t="s">
        <v>20306</v>
      </c>
      <c r="F11425" s="94" t="s">
        <v>128</v>
      </c>
    </row>
    <row r="11426" spans="1:6" ht="15" x14ac:dyDescent="0.25">
      <c r="A11426" s="94">
        <v>11422</v>
      </c>
      <c r="B11426" s="95">
        <v>44134.777164351799</v>
      </c>
      <c r="C11426" s="94">
        <v>5</v>
      </c>
      <c r="D11426" s="94" t="s">
        <v>20307</v>
      </c>
      <c r="E11426" s="94" t="s">
        <v>20308</v>
      </c>
      <c r="F11426" s="94" t="s">
        <v>128</v>
      </c>
    </row>
    <row r="11427" spans="1:6" ht="15" x14ac:dyDescent="0.25">
      <c r="A11427" s="94">
        <v>11423</v>
      </c>
      <c r="B11427" s="95">
        <v>44134.771967592496</v>
      </c>
      <c r="C11427" s="94">
        <v>5</v>
      </c>
      <c r="D11427" s="94" t="s">
        <v>20309</v>
      </c>
      <c r="E11427" s="94" t="s">
        <v>20310</v>
      </c>
      <c r="F11427" s="94" t="s">
        <v>128</v>
      </c>
    </row>
    <row r="11428" spans="1:6" ht="15" x14ac:dyDescent="0.25">
      <c r="A11428" s="94">
        <v>11424</v>
      </c>
      <c r="B11428" s="95">
        <v>44134.731620370301</v>
      </c>
      <c r="C11428" s="94">
        <v>5</v>
      </c>
      <c r="D11428" s="94" t="s">
        <v>6446</v>
      </c>
      <c r="E11428" s="94" t="s">
        <v>20311</v>
      </c>
      <c r="F11428" s="94" t="s">
        <v>128</v>
      </c>
    </row>
    <row r="11429" spans="1:6" ht="15" x14ac:dyDescent="0.25">
      <c r="A11429" s="94">
        <v>11425</v>
      </c>
      <c r="B11429" s="95">
        <v>44134.691122685101</v>
      </c>
      <c r="C11429" s="94">
        <v>5</v>
      </c>
      <c r="D11429" s="94" t="s">
        <v>20312</v>
      </c>
      <c r="E11429" s="94" t="s">
        <v>20313</v>
      </c>
      <c r="F11429" s="94" t="s">
        <v>128</v>
      </c>
    </row>
    <row r="11430" spans="1:6" ht="15" x14ac:dyDescent="0.25">
      <c r="A11430" s="94">
        <v>11426</v>
      </c>
      <c r="B11430" s="95">
        <v>44134.679074074003</v>
      </c>
      <c r="C11430" s="94">
        <v>5</v>
      </c>
      <c r="D11430" s="94" t="s">
        <v>20314</v>
      </c>
      <c r="E11430" s="94" t="s">
        <v>20315</v>
      </c>
      <c r="F11430" s="94" t="s">
        <v>128</v>
      </c>
    </row>
    <row r="11431" spans="1:6" ht="15" x14ac:dyDescent="0.25">
      <c r="A11431" s="94">
        <v>11427</v>
      </c>
      <c r="B11431" s="95">
        <v>44134.599537037</v>
      </c>
      <c r="C11431" s="94">
        <v>5</v>
      </c>
      <c r="D11431" s="94" t="s">
        <v>20316</v>
      </c>
      <c r="E11431" s="94" t="s">
        <v>20317</v>
      </c>
      <c r="F11431" s="94" t="s">
        <v>128</v>
      </c>
    </row>
    <row r="11432" spans="1:6" ht="15" x14ac:dyDescent="0.25">
      <c r="A11432" s="94">
        <v>11428</v>
      </c>
      <c r="B11432" s="95">
        <v>44133.770798611098</v>
      </c>
      <c r="C11432" s="94">
        <v>1</v>
      </c>
      <c r="D11432" s="94" t="s">
        <v>20318</v>
      </c>
      <c r="E11432" s="94" t="s">
        <v>20319</v>
      </c>
      <c r="F11432" s="94" t="s">
        <v>128</v>
      </c>
    </row>
    <row r="11433" spans="1:6" ht="15" x14ac:dyDescent="0.25">
      <c r="A11433" s="94">
        <v>11430</v>
      </c>
      <c r="B11433" s="95">
        <v>44133.695243055503</v>
      </c>
      <c r="C11433" s="94">
        <v>5</v>
      </c>
      <c r="D11433" s="94" t="s">
        <v>20322</v>
      </c>
      <c r="E11433" s="94" t="s">
        <v>20323</v>
      </c>
      <c r="F11433" s="94" t="s">
        <v>128</v>
      </c>
    </row>
    <row r="11434" spans="1:6" ht="15" x14ac:dyDescent="0.25">
      <c r="A11434" s="94">
        <v>11431</v>
      </c>
      <c r="B11434" s="95">
        <v>44133.654398148101</v>
      </c>
      <c r="C11434" s="94">
        <v>5</v>
      </c>
      <c r="D11434" s="94" t="s">
        <v>18687</v>
      </c>
      <c r="E11434" s="94" t="s">
        <v>20324</v>
      </c>
      <c r="F11434" s="94" t="s">
        <v>128</v>
      </c>
    </row>
    <row r="11435" spans="1:6" ht="15" x14ac:dyDescent="0.25">
      <c r="A11435" s="94">
        <v>11432</v>
      </c>
      <c r="B11435" s="95">
        <v>44133.624386574003</v>
      </c>
      <c r="C11435" s="94">
        <v>5</v>
      </c>
      <c r="D11435" s="94" t="s">
        <v>20325</v>
      </c>
      <c r="E11435" s="94"/>
      <c r="F11435" s="94" t="s">
        <v>128</v>
      </c>
    </row>
    <row r="11436" spans="1:6" ht="15" x14ac:dyDescent="0.25">
      <c r="A11436" s="94">
        <v>11433</v>
      </c>
      <c r="B11436" s="95">
        <v>44133.586145833302</v>
      </c>
      <c r="C11436" s="94">
        <v>5</v>
      </c>
      <c r="D11436" s="94" t="s">
        <v>20326</v>
      </c>
      <c r="E11436" s="94" t="s">
        <v>20327</v>
      </c>
      <c r="F11436" s="94" t="s">
        <v>128</v>
      </c>
    </row>
    <row r="11437" spans="1:6" ht="15" x14ac:dyDescent="0.25">
      <c r="A11437" s="94">
        <v>11434</v>
      </c>
      <c r="B11437" s="95">
        <v>44133.5678356481</v>
      </c>
      <c r="C11437" s="94">
        <v>5</v>
      </c>
      <c r="D11437" s="94" t="s">
        <v>217</v>
      </c>
      <c r="E11437" s="94" t="s">
        <v>20328</v>
      </c>
      <c r="F11437" s="94" t="s">
        <v>128</v>
      </c>
    </row>
    <row r="11438" spans="1:6" ht="15" x14ac:dyDescent="0.25">
      <c r="A11438" s="94">
        <v>11435</v>
      </c>
      <c r="B11438" s="95">
        <v>44133.552581018499</v>
      </c>
      <c r="C11438" s="94">
        <v>5</v>
      </c>
      <c r="D11438" s="94" t="s">
        <v>20329</v>
      </c>
      <c r="E11438" s="94" t="s">
        <v>20330</v>
      </c>
      <c r="F11438" s="94" t="s">
        <v>128</v>
      </c>
    </row>
    <row r="11439" spans="1:6" ht="15" x14ac:dyDescent="0.25">
      <c r="A11439" s="94">
        <v>11436</v>
      </c>
      <c r="B11439" s="95">
        <v>44133.549050925903</v>
      </c>
      <c r="C11439" s="94">
        <v>5</v>
      </c>
      <c r="D11439" s="94" t="s">
        <v>20331</v>
      </c>
      <c r="E11439" s="94" t="s">
        <v>20332</v>
      </c>
      <c r="F11439" s="94" t="s">
        <v>128</v>
      </c>
    </row>
    <row r="11440" spans="1:6" ht="15" x14ac:dyDescent="0.25">
      <c r="A11440" s="94">
        <v>11437</v>
      </c>
      <c r="B11440" s="95">
        <v>44133.548078703701</v>
      </c>
      <c r="C11440" s="94">
        <v>5</v>
      </c>
      <c r="D11440" s="94" t="s">
        <v>20333</v>
      </c>
      <c r="E11440" s="94" t="s">
        <v>20334</v>
      </c>
      <c r="F11440" s="94" t="s">
        <v>128</v>
      </c>
    </row>
    <row r="11441" spans="1:6" ht="15" x14ac:dyDescent="0.25">
      <c r="A11441" s="94">
        <v>11438</v>
      </c>
      <c r="B11441" s="95">
        <v>44133.542048611103</v>
      </c>
      <c r="C11441" s="94">
        <v>5</v>
      </c>
      <c r="D11441" s="94" t="s">
        <v>422</v>
      </c>
      <c r="E11441" s="94" t="s">
        <v>20335</v>
      </c>
      <c r="F11441" s="94" t="s">
        <v>128</v>
      </c>
    </row>
    <row r="11442" spans="1:6" ht="15" x14ac:dyDescent="0.25">
      <c r="A11442" s="94">
        <v>11439</v>
      </c>
      <c r="B11442" s="95">
        <v>44133.514479166603</v>
      </c>
      <c r="C11442" s="94">
        <v>1</v>
      </c>
      <c r="D11442" s="94" t="s">
        <v>20336</v>
      </c>
      <c r="E11442" s="94" t="s">
        <v>20337</v>
      </c>
      <c r="F11442" s="94" t="s">
        <v>128</v>
      </c>
    </row>
    <row r="11443" spans="1:6" ht="15" x14ac:dyDescent="0.25">
      <c r="A11443" s="94">
        <v>11440</v>
      </c>
      <c r="B11443" s="95">
        <v>44133.502569444398</v>
      </c>
      <c r="C11443" s="94">
        <v>5</v>
      </c>
      <c r="D11443" s="94" t="s">
        <v>3234</v>
      </c>
      <c r="E11443" s="94" t="s">
        <v>20338</v>
      </c>
      <c r="F11443" s="94" t="s">
        <v>128</v>
      </c>
    </row>
    <row r="11444" spans="1:6" ht="15" x14ac:dyDescent="0.25">
      <c r="A11444" s="94">
        <v>11441</v>
      </c>
      <c r="B11444" s="95">
        <v>44132.898564814801</v>
      </c>
      <c r="C11444" s="94">
        <v>1</v>
      </c>
      <c r="D11444" s="94" t="s">
        <v>20339</v>
      </c>
      <c r="E11444" s="94" t="s">
        <v>20340</v>
      </c>
      <c r="F11444" s="94" t="s">
        <v>128</v>
      </c>
    </row>
    <row r="11445" spans="1:6" ht="15" x14ac:dyDescent="0.25">
      <c r="A11445" s="94">
        <v>11442</v>
      </c>
      <c r="B11445" s="95">
        <v>44132.883159722202</v>
      </c>
      <c r="C11445" s="94">
        <v>5</v>
      </c>
      <c r="D11445" s="94" t="s">
        <v>20341</v>
      </c>
      <c r="E11445" s="94" t="s">
        <v>20342</v>
      </c>
      <c r="F11445" s="94" t="s">
        <v>128</v>
      </c>
    </row>
    <row r="11446" spans="1:6" ht="15" x14ac:dyDescent="0.25">
      <c r="A11446" s="94">
        <v>11443</v>
      </c>
      <c r="B11446" s="95">
        <v>44132.771666666602</v>
      </c>
      <c r="C11446" s="94">
        <v>1</v>
      </c>
      <c r="D11446" s="94" t="s">
        <v>20343</v>
      </c>
      <c r="E11446" s="94" t="s">
        <v>20344</v>
      </c>
      <c r="F11446" s="94" t="s">
        <v>128</v>
      </c>
    </row>
    <row r="11447" spans="1:6" ht="15" x14ac:dyDescent="0.25">
      <c r="A11447" s="94">
        <v>11444</v>
      </c>
      <c r="B11447" s="95">
        <v>44132.742256944402</v>
      </c>
      <c r="C11447" s="94">
        <v>5</v>
      </c>
      <c r="D11447" s="94" t="s">
        <v>20345</v>
      </c>
      <c r="E11447" s="94" t="s">
        <v>20346</v>
      </c>
      <c r="F11447" s="94" t="s">
        <v>128</v>
      </c>
    </row>
    <row r="11448" spans="1:6" ht="15" x14ac:dyDescent="0.25">
      <c r="A11448" s="94">
        <v>11445</v>
      </c>
      <c r="B11448" s="95">
        <v>44132.726747685098</v>
      </c>
      <c r="C11448" s="94">
        <v>5</v>
      </c>
      <c r="D11448" s="94" t="s">
        <v>20347</v>
      </c>
      <c r="E11448" s="94" t="s">
        <v>7879</v>
      </c>
      <c r="F11448" s="94" t="s">
        <v>128</v>
      </c>
    </row>
    <row r="11449" spans="1:6" ht="15" x14ac:dyDescent="0.25">
      <c r="A11449" s="94">
        <v>11446</v>
      </c>
      <c r="B11449" s="95">
        <v>44132.673275462897</v>
      </c>
      <c r="C11449" s="94">
        <v>5</v>
      </c>
      <c r="D11449" s="94" t="s">
        <v>20348</v>
      </c>
      <c r="E11449" s="94" t="s">
        <v>20349</v>
      </c>
      <c r="F11449" s="94" t="s">
        <v>128</v>
      </c>
    </row>
    <row r="11450" spans="1:6" ht="15" x14ac:dyDescent="0.25">
      <c r="A11450" s="94">
        <v>11447</v>
      </c>
      <c r="B11450" s="95">
        <v>44132.669861111099</v>
      </c>
      <c r="C11450" s="94">
        <v>5</v>
      </c>
      <c r="D11450" s="94" t="s">
        <v>2113</v>
      </c>
      <c r="E11450" s="94"/>
      <c r="F11450" s="94" t="s">
        <v>128</v>
      </c>
    </row>
    <row r="11451" spans="1:6" ht="15" x14ac:dyDescent="0.25">
      <c r="A11451" s="94">
        <v>11448</v>
      </c>
      <c r="B11451" s="95">
        <v>44132.665891203702</v>
      </c>
      <c r="C11451" s="94">
        <v>5</v>
      </c>
      <c r="D11451" s="94" t="s">
        <v>20350</v>
      </c>
      <c r="E11451" s="94" t="s">
        <v>20351</v>
      </c>
      <c r="F11451" s="94" t="s">
        <v>128</v>
      </c>
    </row>
    <row r="11452" spans="1:6" ht="15" x14ac:dyDescent="0.25">
      <c r="A11452" s="94">
        <v>11449</v>
      </c>
      <c r="B11452" s="95">
        <v>44132.641631944403</v>
      </c>
      <c r="C11452" s="94">
        <v>4</v>
      </c>
      <c r="D11452" s="94" t="s">
        <v>20352</v>
      </c>
      <c r="E11452" s="94"/>
      <c r="F11452" s="94" t="s">
        <v>128</v>
      </c>
    </row>
    <row r="11453" spans="1:6" ht="15" x14ac:dyDescent="0.25">
      <c r="A11453" s="94">
        <v>11450</v>
      </c>
      <c r="B11453" s="95">
        <v>44132.556747685099</v>
      </c>
      <c r="C11453" s="94">
        <v>5</v>
      </c>
      <c r="D11453" s="94" t="s">
        <v>20353</v>
      </c>
      <c r="E11453" s="94" t="s">
        <v>20354</v>
      </c>
      <c r="F11453" s="94" t="s">
        <v>128</v>
      </c>
    </row>
    <row r="11454" spans="1:6" ht="15" x14ac:dyDescent="0.25">
      <c r="A11454" s="94">
        <v>11451</v>
      </c>
      <c r="B11454" s="95">
        <v>44132.443888888803</v>
      </c>
      <c r="C11454" s="94">
        <v>5</v>
      </c>
      <c r="D11454" s="94" t="s">
        <v>20355</v>
      </c>
      <c r="E11454" s="94" t="s">
        <v>20356</v>
      </c>
      <c r="F11454" s="94" t="s">
        <v>128</v>
      </c>
    </row>
    <row r="11455" spans="1:6" ht="15" x14ac:dyDescent="0.25">
      <c r="A11455" s="94">
        <v>11452</v>
      </c>
      <c r="B11455" s="95">
        <v>44132.318182870302</v>
      </c>
      <c r="C11455" s="94">
        <v>5</v>
      </c>
      <c r="D11455" s="94" t="s">
        <v>20357</v>
      </c>
      <c r="E11455" s="94" t="s">
        <v>20358</v>
      </c>
      <c r="F11455" s="94" t="s">
        <v>128</v>
      </c>
    </row>
    <row r="11456" spans="1:6" ht="15" x14ac:dyDescent="0.25">
      <c r="A11456" s="94">
        <v>11453</v>
      </c>
      <c r="B11456" s="95">
        <v>44132.308032407404</v>
      </c>
      <c r="C11456" s="94">
        <v>5</v>
      </c>
      <c r="D11456" s="94" t="s">
        <v>20359</v>
      </c>
      <c r="E11456" s="94" t="s">
        <v>20360</v>
      </c>
      <c r="F11456" s="94" t="s">
        <v>128</v>
      </c>
    </row>
    <row r="11457" spans="1:6" ht="15" x14ac:dyDescent="0.25">
      <c r="A11457" s="94">
        <v>11454</v>
      </c>
      <c r="B11457" s="95">
        <v>44131.920266203699</v>
      </c>
      <c r="C11457" s="94">
        <v>5</v>
      </c>
      <c r="D11457" s="94" t="s">
        <v>20361</v>
      </c>
      <c r="E11457" s="94" t="s">
        <v>20362</v>
      </c>
      <c r="F11457" s="94" t="s">
        <v>128</v>
      </c>
    </row>
    <row r="11458" spans="1:6" ht="15" x14ac:dyDescent="0.25">
      <c r="A11458" s="94">
        <v>11455</v>
      </c>
      <c r="B11458" s="95">
        <v>44131.876053240703</v>
      </c>
      <c r="C11458" s="94">
        <v>3</v>
      </c>
      <c r="D11458" s="94" t="s">
        <v>20363</v>
      </c>
      <c r="E11458" s="94" t="s">
        <v>20364</v>
      </c>
      <c r="F11458" s="94" t="s">
        <v>128</v>
      </c>
    </row>
    <row r="11459" spans="1:6" ht="15" x14ac:dyDescent="0.25">
      <c r="A11459" s="94">
        <v>11456</v>
      </c>
      <c r="B11459" s="95">
        <v>44131.871886574001</v>
      </c>
      <c r="C11459" s="94">
        <v>5</v>
      </c>
      <c r="D11459" s="94" t="s">
        <v>20365</v>
      </c>
      <c r="E11459" s="94" t="s">
        <v>20366</v>
      </c>
      <c r="F11459" s="94" t="s">
        <v>128</v>
      </c>
    </row>
    <row r="11460" spans="1:6" ht="15" x14ac:dyDescent="0.25">
      <c r="A11460" s="94">
        <v>11457</v>
      </c>
      <c r="B11460" s="95">
        <v>44131.869212962898</v>
      </c>
      <c r="C11460" s="94">
        <v>5</v>
      </c>
      <c r="D11460" s="94" t="s">
        <v>20367</v>
      </c>
      <c r="E11460" s="94" t="s">
        <v>20368</v>
      </c>
      <c r="F11460" s="94" t="s">
        <v>128</v>
      </c>
    </row>
    <row r="11461" spans="1:6" ht="15" x14ac:dyDescent="0.25">
      <c r="A11461" s="94">
        <v>11458</v>
      </c>
      <c r="B11461" s="95">
        <v>44131.817974537</v>
      </c>
      <c r="C11461" s="94">
        <v>4</v>
      </c>
      <c r="D11461" s="94" t="s">
        <v>20369</v>
      </c>
      <c r="E11461" s="94" t="s">
        <v>20370</v>
      </c>
      <c r="F11461" s="94" t="s">
        <v>128</v>
      </c>
    </row>
    <row r="11462" spans="1:6" ht="15" x14ac:dyDescent="0.25">
      <c r="A11462" s="94">
        <v>11459</v>
      </c>
      <c r="B11462" s="95">
        <v>44131.785081018497</v>
      </c>
      <c r="C11462" s="94">
        <v>4</v>
      </c>
      <c r="D11462" s="94" t="s">
        <v>20371</v>
      </c>
      <c r="E11462" s="94" t="s">
        <v>20372</v>
      </c>
      <c r="F11462" s="94" t="s">
        <v>128</v>
      </c>
    </row>
    <row r="11463" spans="1:6" ht="15" x14ac:dyDescent="0.25">
      <c r="A11463" s="94">
        <v>11460</v>
      </c>
      <c r="B11463" s="95">
        <v>44131.637349536999</v>
      </c>
      <c r="C11463" s="94">
        <v>1</v>
      </c>
      <c r="D11463" s="94" t="s">
        <v>20373</v>
      </c>
      <c r="E11463" s="94" t="s">
        <v>20374</v>
      </c>
      <c r="F11463" s="94" t="s">
        <v>128</v>
      </c>
    </row>
    <row r="11464" spans="1:6" ht="15" x14ac:dyDescent="0.25">
      <c r="A11464" s="94">
        <v>11461</v>
      </c>
      <c r="B11464" s="95">
        <v>44131.6160185185</v>
      </c>
      <c r="C11464" s="94">
        <v>5</v>
      </c>
      <c r="D11464" s="94" t="s">
        <v>20375</v>
      </c>
      <c r="E11464" s="94" t="s">
        <v>20376</v>
      </c>
      <c r="F11464" s="94" t="s">
        <v>128</v>
      </c>
    </row>
    <row r="11465" spans="1:6" ht="15" x14ac:dyDescent="0.25">
      <c r="A11465" s="94">
        <v>11462</v>
      </c>
      <c r="B11465" s="95">
        <v>44131.587650462898</v>
      </c>
      <c r="C11465" s="94">
        <v>5</v>
      </c>
      <c r="D11465" s="94" t="s">
        <v>20377</v>
      </c>
      <c r="E11465" s="94" t="s">
        <v>20378</v>
      </c>
      <c r="F11465" s="94" t="s">
        <v>128</v>
      </c>
    </row>
    <row r="11466" spans="1:6" ht="15" x14ac:dyDescent="0.25">
      <c r="A11466" s="94">
        <v>11463</v>
      </c>
      <c r="B11466" s="95">
        <v>44131.5814814814</v>
      </c>
      <c r="C11466" s="94">
        <v>5</v>
      </c>
      <c r="D11466" s="94" t="s">
        <v>20379</v>
      </c>
      <c r="E11466" s="94" t="s">
        <v>20380</v>
      </c>
      <c r="F11466" s="94" t="s">
        <v>128</v>
      </c>
    </row>
    <row r="11467" spans="1:6" ht="15" x14ac:dyDescent="0.25">
      <c r="A11467" s="94">
        <v>11464</v>
      </c>
      <c r="B11467" s="95">
        <v>44131.548750000002</v>
      </c>
      <c r="C11467" s="94">
        <v>5</v>
      </c>
      <c r="D11467" s="94" t="s">
        <v>766</v>
      </c>
      <c r="E11467" s="94" t="s">
        <v>20381</v>
      </c>
      <c r="F11467" s="94" t="s">
        <v>128</v>
      </c>
    </row>
    <row r="11468" spans="1:6" ht="15" x14ac:dyDescent="0.25">
      <c r="A11468" s="94">
        <v>11465</v>
      </c>
      <c r="B11468" s="95">
        <v>44131.4600810185</v>
      </c>
      <c r="C11468" s="94">
        <v>5</v>
      </c>
      <c r="D11468" s="94" t="s">
        <v>20382</v>
      </c>
      <c r="E11468" s="94"/>
      <c r="F11468" s="94" t="s">
        <v>128</v>
      </c>
    </row>
    <row r="11469" spans="1:6" ht="15" x14ac:dyDescent="0.25">
      <c r="A11469" s="94">
        <v>11466</v>
      </c>
      <c r="B11469" s="95">
        <v>44131.381377314799</v>
      </c>
      <c r="C11469" s="94">
        <v>5</v>
      </c>
      <c r="D11469" s="94" t="s">
        <v>20383</v>
      </c>
      <c r="E11469" s="94" t="s">
        <v>20384</v>
      </c>
      <c r="F11469" s="94" t="s">
        <v>128</v>
      </c>
    </row>
    <row r="11470" spans="1:6" ht="15" x14ac:dyDescent="0.25">
      <c r="A11470" s="94">
        <v>11467</v>
      </c>
      <c r="B11470" s="95">
        <v>44131.365138888803</v>
      </c>
      <c r="C11470" s="94">
        <v>5</v>
      </c>
      <c r="D11470" s="94" t="s">
        <v>20385</v>
      </c>
      <c r="E11470" s="94" t="s">
        <v>20386</v>
      </c>
      <c r="F11470" s="94" t="s">
        <v>128</v>
      </c>
    </row>
    <row r="11471" spans="1:6" ht="15" x14ac:dyDescent="0.25">
      <c r="A11471" s="94">
        <v>11468</v>
      </c>
      <c r="B11471" s="95">
        <v>44131.346041666598</v>
      </c>
      <c r="C11471" s="94">
        <v>5</v>
      </c>
      <c r="D11471" s="94" t="s">
        <v>3277</v>
      </c>
      <c r="E11471" s="94" t="s">
        <v>20387</v>
      </c>
      <c r="F11471" s="94" t="s">
        <v>128</v>
      </c>
    </row>
    <row r="11472" spans="1:6" ht="15" x14ac:dyDescent="0.25">
      <c r="A11472" s="94">
        <v>11469</v>
      </c>
      <c r="B11472" s="95">
        <v>44130.976006944402</v>
      </c>
      <c r="C11472" s="94">
        <v>5</v>
      </c>
      <c r="D11472" s="94" t="s">
        <v>1710</v>
      </c>
      <c r="E11472" s="94" t="s">
        <v>20388</v>
      </c>
      <c r="F11472" s="94" t="s">
        <v>128</v>
      </c>
    </row>
    <row r="11473" spans="1:6" ht="15" x14ac:dyDescent="0.25">
      <c r="A11473" s="94">
        <v>11470</v>
      </c>
      <c r="B11473" s="95">
        <v>44130.859675925902</v>
      </c>
      <c r="C11473" s="94">
        <v>5</v>
      </c>
      <c r="D11473" s="94" t="s">
        <v>20389</v>
      </c>
      <c r="E11473" s="94" t="s">
        <v>20390</v>
      </c>
      <c r="F11473" s="94" t="s">
        <v>128</v>
      </c>
    </row>
    <row r="11474" spans="1:6" ht="15" x14ac:dyDescent="0.25">
      <c r="A11474" s="94">
        <v>11474</v>
      </c>
      <c r="B11474" s="95">
        <v>44130.829618055497</v>
      </c>
      <c r="C11474" s="94">
        <v>5</v>
      </c>
      <c r="D11474" s="94" t="s">
        <v>20397</v>
      </c>
      <c r="E11474" s="94" t="s">
        <v>20398</v>
      </c>
      <c r="F11474" s="94" t="s">
        <v>128</v>
      </c>
    </row>
    <row r="11475" spans="1:6" ht="15" x14ac:dyDescent="0.25">
      <c r="A11475" s="94">
        <v>11471</v>
      </c>
      <c r="B11475" s="95">
        <v>44130.821944444397</v>
      </c>
      <c r="C11475" s="94">
        <v>2</v>
      </c>
      <c r="D11475" s="94" t="s">
        <v>20391</v>
      </c>
      <c r="E11475" s="94" t="s">
        <v>20392</v>
      </c>
      <c r="F11475" s="94" t="s">
        <v>128</v>
      </c>
    </row>
    <row r="11476" spans="1:6" ht="15" x14ac:dyDescent="0.25">
      <c r="A11476" s="94">
        <v>11472</v>
      </c>
      <c r="B11476" s="95">
        <v>44130.811712962903</v>
      </c>
      <c r="C11476" s="94">
        <v>5</v>
      </c>
      <c r="D11476" s="94" t="s">
        <v>20393</v>
      </c>
      <c r="E11476" s="94" t="s">
        <v>20394</v>
      </c>
      <c r="F11476" s="94" t="s">
        <v>128</v>
      </c>
    </row>
    <row r="11477" spans="1:6" ht="15" x14ac:dyDescent="0.25">
      <c r="A11477" s="94">
        <v>11473</v>
      </c>
      <c r="B11477" s="95">
        <v>44130.778564814798</v>
      </c>
      <c r="C11477" s="94">
        <v>3</v>
      </c>
      <c r="D11477" s="94" t="s">
        <v>20395</v>
      </c>
      <c r="E11477" s="94" t="s">
        <v>20396</v>
      </c>
      <c r="F11477" s="94" t="s">
        <v>128</v>
      </c>
    </row>
    <row r="11478" spans="1:6" ht="15" x14ac:dyDescent="0.25">
      <c r="A11478" s="94">
        <v>11475</v>
      </c>
      <c r="B11478" s="95">
        <v>44130.704363425903</v>
      </c>
      <c r="C11478" s="94">
        <v>5</v>
      </c>
      <c r="D11478" s="94" t="s">
        <v>20399</v>
      </c>
      <c r="E11478" s="94" t="s">
        <v>20400</v>
      </c>
      <c r="F11478" s="94" t="s">
        <v>128</v>
      </c>
    </row>
    <row r="11479" spans="1:6" ht="15" x14ac:dyDescent="0.25">
      <c r="A11479" s="94">
        <v>11476</v>
      </c>
      <c r="B11479" s="95">
        <v>44130.692222222198</v>
      </c>
      <c r="C11479" s="94">
        <v>1</v>
      </c>
      <c r="D11479" s="94" t="s">
        <v>20401</v>
      </c>
      <c r="E11479" s="94" t="s">
        <v>20402</v>
      </c>
      <c r="F11479" s="94" t="s">
        <v>128</v>
      </c>
    </row>
    <row r="11480" spans="1:6" ht="15" x14ac:dyDescent="0.25">
      <c r="A11480" s="94">
        <v>11477</v>
      </c>
      <c r="B11480" s="95">
        <v>44130.628564814797</v>
      </c>
      <c r="C11480" s="94">
        <v>5</v>
      </c>
      <c r="D11480" s="94" t="s">
        <v>1469</v>
      </c>
      <c r="E11480" s="94" t="s">
        <v>20403</v>
      </c>
      <c r="F11480" s="94" t="s">
        <v>128</v>
      </c>
    </row>
    <row r="11481" spans="1:6" ht="15" x14ac:dyDescent="0.25">
      <c r="A11481" s="94">
        <v>11478</v>
      </c>
      <c r="B11481" s="95">
        <v>44130.529780092496</v>
      </c>
      <c r="C11481" s="94">
        <v>3</v>
      </c>
      <c r="D11481" s="94" t="s">
        <v>20404</v>
      </c>
      <c r="E11481" s="94" t="s">
        <v>20405</v>
      </c>
      <c r="F11481" s="94" t="s">
        <v>128</v>
      </c>
    </row>
    <row r="11482" spans="1:6" ht="15" x14ac:dyDescent="0.25">
      <c r="A11482" s="94">
        <v>11479</v>
      </c>
      <c r="B11482" s="95">
        <v>44130.472638888801</v>
      </c>
      <c r="C11482" s="94">
        <v>4</v>
      </c>
      <c r="D11482" s="94" t="s">
        <v>20406</v>
      </c>
      <c r="E11482" s="94" t="s">
        <v>20407</v>
      </c>
      <c r="F11482" s="94" t="s">
        <v>128</v>
      </c>
    </row>
    <row r="11483" spans="1:6" ht="15" x14ac:dyDescent="0.25">
      <c r="A11483" s="94">
        <v>11480</v>
      </c>
      <c r="B11483" s="95">
        <v>44129.425868055499</v>
      </c>
      <c r="C11483" s="94">
        <v>5</v>
      </c>
      <c r="D11483" s="94" t="s">
        <v>20408</v>
      </c>
      <c r="E11483" s="94" t="s">
        <v>20409</v>
      </c>
      <c r="F11483" s="94" t="s">
        <v>128</v>
      </c>
    </row>
    <row r="11484" spans="1:6" ht="15" x14ac:dyDescent="0.25">
      <c r="A11484" s="94">
        <v>11481</v>
      </c>
      <c r="B11484" s="95">
        <v>44128.621203703697</v>
      </c>
      <c r="C11484" s="94">
        <v>5</v>
      </c>
      <c r="D11484" s="94" t="s">
        <v>20410</v>
      </c>
      <c r="E11484" s="94" t="s">
        <v>20411</v>
      </c>
      <c r="F11484" s="94" t="s">
        <v>128</v>
      </c>
    </row>
    <row r="11485" spans="1:6" ht="15" x14ac:dyDescent="0.25">
      <c r="A11485" s="94">
        <v>11482</v>
      </c>
      <c r="B11485" s="95">
        <v>44128.6168287037</v>
      </c>
      <c r="C11485" s="94">
        <v>5</v>
      </c>
      <c r="D11485" s="94" t="s">
        <v>20412</v>
      </c>
      <c r="E11485" s="94" t="s">
        <v>20413</v>
      </c>
      <c r="F11485" s="94" t="s">
        <v>128</v>
      </c>
    </row>
    <row r="11486" spans="1:6" ht="15" x14ac:dyDescent="0.25">
      <c r="A11486" s="94">
        <v>11507</v>
      </c>
      <c r="B11486" s="95">
        <v>44127.947407407402</v>
      </c>
      <c r="C11486" s="94">
        <v>5</v>
      </c>
      <c r="D11486" s="94" t="s">
        <v>20454</v>
      </c>
      <c r="E11486" s="94" t="s">
        <v>20455</v>
      </c>
      <c r="F11486" s="94" t="s">
        <v>128</v>
      </c>
    </row>
    <row r="11487" spans="1:6" ht="15" x14ac:dyDescent="0.25">
      <c r="A11487" s="94">
        <v>11483</v>
      </c>
      <c r="B11487" s="95">
        <v>44127.855381944399</v>
      </c>
      <c r="C11487" s="94">
        <v>4</v>
      </c>
      <c r="D11487" s="94" t="s">
        <v>20414</v>
      </c>
      <c r="E11487" s="94" t="s">
        <v>20415</v>
      </c>
      <c r="F11487" s="94" t="s">
        <v>128</v>
      </c>
    </row>
    <row r="11488" spans="1:6" ht="15" x14ac:dyDescent="0.25">
      <c r="A11488" s="94">
        <v>11484</v>
      </c>
      <c r="B11488" s="95">
        <v>44127.844791666597</v>
      </c>
      <c r="C11488" s="94">
        <v>5</v>
      </c>
      <c r="D11488" s="94" t="s">
        <v>20416</v>
      </c>
      <c r="E11488" s="94" t="s">
        <v>20417</v>
      </c>
      <c r="F11488" s="94" t="s">
        <v>128</v>
      </c>
    </row>
    <row r="11489" spans="1:6" ht="15" x14ac:dyDescent="0.25">
      <c r="A11489" s="94">
        <v>11485</v>
      </c>
      <c r="B11489" s="95">
        <v>44127.751180555497</v>
      </c>
      <c r="C11489" s="94">
        <v>5</v>
      </c>
      <c r="D11489" s="94" t="s">
        <v>10060</v>
      </c>
      <c r="E11489" s="94" t="s">
        <v>20418</v>
      </c>
      <c r="F11489" s="94" t="s">
        <v>128</v>
      </c>
    </row>
    <row r="11490" spans="1:6" ht="15" x14ac:dyDescent="0.25">
      <c r="A11490" s="94">
        <v>11486</v>
      </c>
      <c r="B11490" s="95">
        <v>44127.732812499999</v>
      </c>
      <c r="C11490" s="94">
        <v>5</v>
      </c>
      <c r="D11490" s="94" t="s">
        <v>948</v>
      </c>
      <c r="E11490" s="94" t="s">
        <v>20419</v>
      </c>
      <c r="F11490" s="94" t="s">
        <v>128</v>
      </c>
    </row>
    <row r="11491" spans="1:6" ht="15" x14ac:dyDescent="0.25">
      <c r="A11491" s="94">
        <v>11487</v>
      </c>
      <c r="B11491" s="95">
        <v>44127.665798611102</v>
      </c>
      <c r="C11491" s="94">
        <v>5</v>
      </c>
      <c r="D11491" s="94" t="s">
        <v>20420</v>
      </c>
      <c r="E11491" s="94" t="s">
        <v>20421</v>
      </c>
      <c r="F11491" s="94" t="s">
        <v>128</v>
      </c>
    </row>
    <row r="11492" spans="1:6" ht="15" x14ac:dyDescent="0.25">
      <c r="A11492" s="94">
        <v>11488</v>
      </c>
      <c r="B11492" s="95">
        <v>44127.638634259201</v>
      </c>
      <c r="C11492" s="94">
        <v>5</v>
      </c>
      <c r="D11492" s="94" t="s">
        <v>373</v>
      </c>
      <c r="E11492" s="94" t="s">
        <v>20422</v>
      </c>
      <c r="F11492" s="94" t="s">
        <v>128</v>
      </c>
    </row>
    <row r="11493" spans="1:6" ht="15" x14ac:dyDescent="0.25">
      <c r="A11493" s="94">
        <v>11489</v>
      </c>
      <c r="B11493" s="95">
        <v>44127.634930555498</v>
      </c>
      <c r="C11493" s="94">
        <v>5</v>
      </c>
      <c r="D11493" s="94" t="s">
        <v>20423</v>
      </c>
      <c r="E11493" s="94" t="s">
        <v>20424</v>
      </c>
      <c r="F11493" s="94" t="s">
        <v>128</v>
      </c>
    </row>
    <row r="11494" spans="1:6" ht="15" x14ac:dyDescent="0.25">
      <c r="A11494" s="94">
        <v>11490</v>
      </c>
      <c r="B11494" s="95">
        <v>44127.577025462902</v>
      </c>
      <c r="C11494" s="94">
        <v>5</v>
      </c>
      <c r="D11494" s="94" t="s">
        <v>20425</v>
      </c>
      <c r="E11494" s="94" t="s">
        <v>20426</v>
      </c>
      <c r="F11494" s="94" t="s">
        <v>128</v>
      </c>
    </row>
    <row r="11495" spans="1:6" ht="15" x14ac:dyDescent="0.25">
      <c r="A11495" s="94">
        <v>11491</v>
      </c>
      <c r="B11495" s="95">
        <v>44127.574953703697</v>
      </c>
      <c r="C11495" s="94">
        <v>5</v>
      </c>
      <c r="D11495" s="94" t="s">
        <v>20427</v>
      </c>
      <c r="E11495" s="94" t="s">
        <v>20428</v>
      </c>
      <c r="F11495" s="94" t="s">
        <v>128</v>
      </c>
    </row>
    <row r="11496" spans="1:6" ht="15" x14ac:dyDescent="0.25">
      <c r="A11496" s="94">
        <v>11492</v>
      </c>
      <c r="B11496" s="95">
        <v>44127.573969907397</v>
      </c>
      <c r="C11496" s="94">
        <v>5</v>
      </c>
      <c r="D11496" s="94" t="s">
        <v>3996</v>
      </c>
      <c r="E11496" s="94" t="s">
        <v>20429</v>
      </c>
      <c r="F11496" s="94" t="s">
        <v>128</v>
      </c>
    </row>
    <row r="11497" spans="1:6" ht="15" x14ac:dyDescent="0.25">
      <c r="A11497" s="94">
        <v>11493</v>
      </c>
      <c r="B11497" s="95">
        <v>44127.573877314797</v>
      </c>
      <c r="C11497" s="94">
        <v>5</v>
      </c>
      <c r="D11497" s="94" t="s">
        <v>20430</v>
      </c>
      <c r="E11497" s="94" t="s">
        <v>20431</v>
      </c>
      <c r="F11497" s="94" t="s">
        <v>128</v>
      </c>
    </row>
    <row r="11498" spans="1:6" ht="15" x14ac:dyDescent="0.25">
      <c r="A11498" s="94">
        <v>11494</v>
      </c>
      <c r="B11498" s="95">
        <v>44126.751990740697</v>
      </c>
      <c r="C11498" s="94">
        <v>5</v>
      </c>
      <c r="D11498" s="94" t="s">
        <v>20432</v>
      </c>
      <c r="E11498" s="94"/>
      <c r="F11498" s="94" t="s">
        <v>128</v>
      </c>
    </row>
    <row r="11499" spans="1:6" ht="15" x14ac:dyDescent="0.25">
      <c r="A11499" s="94">
        <v>11495</v>
      </c>
      <c r="B11499" s="95">
        <v>44126.744189814803</v>
      </c>
      <c r="C11499" s="94">
        <v>5</v>
      </c>
      <c r="D11499" s="94" t="s">
        <v>20433</v>
      </c>
      <c r="E11499" s="94" t="s">
        <v>20434</v>
      </c>
      <c r="F11499" s="94" t="s">
        <v>128</v>
      </c>
    </row>
    <row r="11500" spans="1:6" ht="15" x14ac:dyDescent="0.25">
      <c r="A11500" s="94">
        <v>11496</v>
      </c>
      <c r="B11500" s="95">
        <v>44126.7029861111</v>
      </c>
      <c r="C11500" s="94">
        <v>5</v>
      </c>
      <c r="D11500" s="94" t="s">
        <v>1710</v>
      </c>
      <c r="E11500" s="94" t="s">
        <v>20435</v>
      </c>
      <c r="F11500" s="94" t="s">
        <v>128</v>
      </c>
    </row>
    <row r="11501" spans="1:6" ht="15" x14ac:dyDescent="0.25">
      <c r="A11501" s="94">
        <v>11497</v>
      </c>
      <c r="B11501" s="95">
        <v>44126.6590277777</v>
      </c>
      <c r="C11501" s="94">
        <v>5</v>
      </c>
      <c r="D11501" s="94" t="s">
        <v>20436</v>
      </c>
      <c r="E11501" s="94" t="s">
        <v>20437</v>
      </c>
      <c r="F11501" s="94" t="s">
        <v>128</v>
      </c>
    </row>
    <row r="11502" spans="1:6" ht="15" x14ac:dyDescent="0.25">
      <c r="A11502" s="94">
        <v>11498</v>
      </c>
      <c r="B11502" s="95">
        <v>44126.6537731481</v>
      </c>
      <c r="C11502" s="94">
        <v>5</v>
      </c>
      <c r="D11502" s="94" t="s">
        <v>20438</v>
      </c>
      <c r="E11502" s="94" t="s">
        <v>20439</v>
      </c>
      <c r="F11502" s="94" t="s">
        <v>128</v>
      </c>
    </row>
    <row r="11503" spans="1:6" ht="15" x14ac:dyDescent="0.25">
      <c r="A11503" s="94">
        <v>11499</v>
      </c>
      <c r="B11503" s="95">
        <v>44126.648715277697</v>
      </c>
      <c r="C11503" s="94">
        <v>5</v>
      </c>
      <c r="D11503" s="94" t="s">
        <v>422</v>
      </c>
      <c r="E11503" s="94" t="s">
        <v>20440</v>
      </c>
      <c r="F11503" s="94" t="s">
        <v>128</v>
      </c>
    </row>
    <row r="11504" spans="1:6" ht="15" x14ac:dyDescent="0.25">
      <c r="A11504" s="94">
        <v>11500</v>
      </c>
      <c r="B11504" s="95">
        <v>44126.574374999997</v>
      </c>
      <c r="C11504" s="94">
        <v>1</v>
      </c>
      <c r="D11504" s="94" t="s">
        <v>20441</v>
      </c>
      <c r="E11504" s="94"/>
      <c r="F11504" s="94" t="s">
        <v>128</v>
      </c>
    </row>
    <row r="11505" spans="1:6" ht="15" x14ac:dyDescent="0.25">
      <c r="A11505" s="94">
        <v>11501</v>
      </c>
      <c r="B11505" s="95">
        <v>44126.509942129604</v>
      </c>
      <c r="C11505" s="94">
        <v>5</v>
      </c>
      <c r="D11505" s="94" t="s">
        <v>20442</v>
      </c>
      <c r="E11505" s="94" t="s">
        <v>20443</v>
      </c>
      <c r="F11505" s="94" t="s">
        <v>128</v>
      </c>
    </row>
    <row r="11506" spans="1:6" ht="15" x14ac:dyDescent="0.25">
      <c r="A11506" s="94">
        <v>11502</v>
      </c>
      <c r="B11506" s="95">
        <v>44126.360266203701</v>
      </c>
      <c r="C11506" s="94">
        <v>5</v>
      </c>
      <c r="D11506" s="94" t="s">
        <v>20444</v>
      </c>
      <c r="E11506" s="94" t="s">
        <v>20445</v>
      </c>
      <c r="F11506" s="94" t="s">
        <v>128</v>
      </c>
    </row>
    <row r="11507" spans="1:6" ht="15" x14ac:dyDescent="0.25">
      <c r="A11507" s="94">
        <v>11503</v>
      </c>
      <c r="B11507" s="95">
        <v>44126.303171296298</v>
      </c>
      <c r="C11507" s="94">
        <v>5</v>
      </c>
      <c r="D11507" s="94" t="s">
        <v>20446</v>
      </c>
      <c r="E11507" s="94" t="s">
        <v>20447</v>
      </c>
      <c r="F11507" s="94" t="s">
        <v>128</v>
      </c>
    </row>
    <row r="11508" spans="1:6" ht="15" x14ac:dyDescent="0.25">
      <c r="A11508" s="94">
        <v>11504</v>
      </c>
      <c r="B11508" s="95">
        <v>44125.805844907401</v>
      </c>
      <c r="C11508" s="94">
        <v>5</v>
      </c>
      <c r="D11508" s="94" t="s">
        <v>20448</v>
      </c>
      <c r="E11508" s="94" t="s">
        <v>20449</v>
      </c>
      <c r="F11508" s="94" t="s">
        <v>128</v>
      </c>
    </row>
    <row r="11509" spans="1:6" ht="15" x14ac:dyDescent="0.25">
      <c r="A11509" s="94">
        <v>11505</v>
      </c>
      <c r="B11509" s="95">
        <v>44125.683194444398</v>
      </c>
      <c r="C11509" s="94">
        <v>5</v>
      </c>
      <c r="D11509" s="94" t="s">
        <v>20450</v>
      </c>
      <c r="E11509" s="94" t="s">
        <v>20451</v>
      </c>
      <c r="F11509" s="94" t="s">
        <v>128</v>
      </c>
    </row>
    <row r="11510" spans="1:6" ht="15" x14ac:dyDescent="0.25">
      <c r="A11510" s="94">
        <v>11506</v>
      </c>
      <c r="B11510" s="95">
        <v>44125.676377314798</v>
      </c>
      <c r="C11510" s="94">
        <v>5</v>
      </c>
      <c r="D11510" s="94" t="s">
        <v>20452</v>
      </c>
      <c r="E11510" s="94" t="s">
        <v>20453</v>
      </c>
      <c r="F11510" s="94" t="s">
        <v>128</v>
      </c>
    </row>
    <row r="11511" spans="1:6" ht="15" x14ac:dyDescent="0.25">
      <c r="A11511" s="94">
        <v>11508</v>
      </c>
      <c r="B11511" s="95">
        <v>44125.638206018499</v>
      </c>
      <c r="C11511" s="94">
        <v>5</v>
      </c>
      <c r="D11511" s="94" t="s">
        <v>20456</v>
      </c>
      <c r="E11511" s="94" t="s">
        <v>20457</v>
      </c>
      <c r="F11511" s="94" t="s">
        <v>128</v>
      </c>
    </row>
    <row r="11512" spans="1:6" ht="15" x14ac:dyDescent="0.25">
      <c r="A11512" s="94">
        <v>11509</v>
      </c>
      <c r="B11512" s="95">
        <v>44125.579930555497</v>
      </c>
      <c r="C11512" s="94">
        <v>1</v>
      </c>
      <c r="D11512" s="94" t="s">
        <v>20458</v>
      </c>
      <c r="E11512" s="94" t="s">
        <v>20459</v>
      </c>
      <c r="F11512" s="94" t="s">
        <v>128</v>
      </c>
    </row>
    <row r="11513" spans="1:6" ht="15" x14ac:dyDescent="0.25">
      <c r="A11513" s="94">
        <v>11510</v>
      </c>
      <c r="B11513" s="95">
        <v>44125.577013888797</v>
      </c>
      <c r="C11513" s="94">
        <v>5</v>
      </c>
      <c r="D11513" s="94" t="s">
        <v>12409</v>
      </c>
      <c r="E11513" s="94" t="s">
        <v>20460</v>
      </c>
      <c r="F11513" s="94" t="s">
        <v>128</v>
      </c>
    </row>
    <row r="11514" spans="1:6" ht="15" x14ac:dyDescent="0.25">
      <c r="A11514" s="94">
        <v>11511</v>
      </c>
      <c r="B11514" s="95">
        <v>44125.573738425897</v>
      </c>
      <c r="C11514" s="94">
        <v>5</v>
      </c>
      <c r="D11514" s="94" t="s">
        <v>434</v>
      </c>
      <c r="E11514" s="94" t="s">
        <v>20461</v>
      </c>
      <c r="F11514" s="94" t="s">
        <v>128</v>
      </c>
    </row>
    <row r="11515" spans="1:6" ht="15" x14ac:dyDescent="0.25">
      <c r="A11515" s="94">
        <v>11512</v>
      </c>
      <c r="B11515" s="95">
        <v>44125.524942129603</v>
      </c>
      <c r="C11515" s="94">
        <v>5</v>
      </c>
      <c r="D11515" s="94" t="s">
        <v>20462</v>
      </c>
      <c r="E11515" s="94" t="s">
        <v>20463</v>
      </c>
      <c r="F11515" s="94" t="s">
        <v>128</v>
      </c>
    </row>
    <row r="11516" spans="1:6" ht="15" x14ac:dyDescent="0.25">
      <c r="A11516" s="94">
        <v>11513</v>
      </c>
      <c r="B11516" s="95">
        <v>44125.505300925899</v>
      </c>
      <c r="C11516" s="94">
        <v>5</v>
      </c>
      <c r="D11516" s="94" t="s">
        <v>3265</v>
      </c>
      <c r="E11516" s="94" t="s">
        <v>20464</v>
      </c>
      <c r="F11516" s="94" t="s">
        <v>128</v>
      </c>
    </row>
    <row r="11517" spans="1:6" ht="15" x14ac:dyDescent="0.25">
      <c r="A11517" s="94">
        <v>11514</v>
      </c>
      <c r="B11517" s="95">
        <v>44124.992407407401</v>
      </c>
      <c r="C11517" s="94">
        <v>5</v>
      </c>
      <c r="D11517" s="94" t="s">
        <v>20465</v>
      </c>
      <c r="E11517" s="94" t="s">
        <v>20466</v>
      </c>
      <c r="F11517" s="94" t="s">
        <v>128</v>
      </c>
    </row>
    <row r="11518" spans="1:6" ht="15" x14ac:dyDescent="0.25">
      <c r="A11518" s="94">
        <v>11515</v>
      </c>
      <c r="B11518" s="95">
        <v>44124.907881944397</v>
      </c>
      <c r="C11518" s="94">
        <v>5</v>
      </c>
      <c r="D11518" s="94" t="s">
        <v>20467</v>
      </c>
      <c r="E11518" s="94" t="s">
        <v>20468</v>
      </c>
      <c r="F11518" s="94" t="s">
        <v>128</v>
      </c>
    </row>
    <row r="11519" spans="1:6" ht="15" x14ac:dyDescent="0.25">
      <c r="A11519" s="94">
        <v>11516</v>
      </c>
      <c r="B11519" s="95">
        <v>44124.866168981403</v>
      </c>
      <c r="C11519" s="94">
        <v>5</v>
      </c>
      <c r="D11519" s="94" t="s">
        <v>20469</v>
      </c>
      <c r="E11519" s="94" t="s">
        <v>20470</v>
      </c>
      <c r="F11519" s="94" t="s">
        <v>128</v>
      </c>
    </row>
    <row r="11520" spans="1:6" ht="15" x14ac:dyDescent="0.25">
      <c r="A11520" s="94">
        <v>11517</v>
      </c>
      <c r="B11520" s="95">
        <v>44124.843668981397</v>
      </c>
      <c r="C11520" s="94">
        <v>4</v>
      </c>
      <c r="D11520" s="94" t="s">
        <v>20471</v>
      </c>
      <c r="E11520" s="94" t="s">
        <v>20472</v>
      </c>
      <c r="F11520" s="94" t="s">
        <v>128</v>
      </c>
    </row>
    <row r="11521" spans="1:6" ht="15" x14ac:dyDescent="0.25">
      <c r="A11521" s="94">
        <v>11518</v>
      </c>
      <c r="B11521" s="95">
        <v>44124.8004166666</v>
      </c>
      <c r="C11521" s="94">
        <v>5</v>
      </c>
      <c r="D11521" s="94" t="s">
        <v>20473</v>
      </c>
      <c r="E11521" s="94" t="s">
        <v>20474</v>
      </c>
      <c r="F11521" s="94" t="s">
        <v>128</v>
      </c>
    </row>
    <row r="11522" spans="1:6" ht="15" x14ac:dyDescent="0.25">
      <c r="A11522" s="94">
        <v>11519</v>
      </c>
      <c r="B11522" s="95">
        <v>44124.767199073998</v>
      </c>
      <c r="C11522" s="94">
        <v>5</v>
      </c>
      <c r="D11522" s="94" t="s">
        <v>20475</v>
      </c>
      <c r="E11522" s="94" t="s">
        <v>20476</v>
      </c>
      <c r="F11522" s="94" t="s">
        <v>128</v>
      </c>
    </row>
    <row r="11523" spans="1:6" ht="15" x14ac:dyDescent="0.25">
      <c r="A11523" s="94">
        <v>11520</v>
      </c>
      <c r="B11523" s="95">
        <v>44124.719930555497</v>
      </c>
      <c r="C11523" s="94">
        <v>5</v>
      </c>
      <c r="D11523" s="94" t="s">
        <v>2779</v>
      </c>
      <c r="E11523" s="94" t="s">
        <v>20477</v>
      </c>
      <c r="F11523" s="94" t="s">
        <v>128</v>
      </c>
    </row>
    <row r="11524" spans="1:6" ht="15" x14ac:dyDescent="0.25">
      <c r="A11524" s="94">
        <v>11521</v>
      </c>
      <c r="B11524" s="95">
        <v>44124.696412037003</v>
      </c>
      <c r="C11524" s="94">
        <v>2</v>
      </c>
      <c r="D11524" s="94" t="s">
        <v>20478</v>
      </c>
      <c r="E11524" s="94" t="s">
        <v>20479</v>
      </c>
      <c r="F11524" s="94" t="s">
        <v>128</v>
      </c>
    </row>
    <row r="11525" spans="1:6" ht="15" x14ac:dyDescent="0.25">
      <c r="A11525" s="94">
        <v>11522</v>
      </c>
      <c r="B11525" s="95">
        <v>44124.674004629604</v>
      </c>
      <c r="C11525" s="94">
        <v>5</v>
      </c>
      <c r="D11525" s="94" t="s">
        <v>434</v>
      </c>
      <c r="E11525" s="94" t="s">
        <v>20480</v>
      </c>
      <c r="F11525" s="94" t="s">
        <v>128</v>
      </c>
    </row>
    <row r="11526" spans="1:6" ht="15" x14ac:dyDescent="0.25">
      <c r="A11526" s="94">
        <v>11523</v>
      </c>
      <c r="B11526" s="95">
        <v>44124.623310185103</v>
      </c>
      <c r="C11526" s="94">
        <v>5</v>
      </c>
      <c r="D11526" s="94" t="s">
        <v>20481</v>
      </c>
      <c r="E11526" s="94" t="s">
        <v>20482</v>
      </c>
      <c r="F11526" s="94" t="s">
        <v>128</v>
      </c>
    </row>
    <row r="11527" spans="1:6" ht="15" x14ac:dyDescent="0.25">
      <c r="A11527" s="94">
        <v>11524</v>
      </c>
      <c r="B11527" s="95">
        <v>44124.601712962904</v>
      </c>
      <c r="C11527" s="94">
        <v>5</v>
      </c>
      <c r="D11527" s="94" t="s">
        <v>245</v>
      </c>
      <c r="E11527" s="94" t="s">
        <v>20483</v>
      </c>
      <c r="F11527" s="94" t="s">
        <v>128</v>
      </c>
    </row>
    <row r="11528" spans="1:6" ht="15" x14ac:dyDescent="0.25">
      <c r="A11528" s="94">
        <v>11525</v>
      </c>
      <c r="B11528" s="95">
        <v>44124.5664467592</v>
      </c>
      <c r="C11528" s="94">
        <v>5</v>
      </c>
      <c r="D11528" s="94" t="s">
        <v>20484</v>
      </c>
      <c r="E11528" s="94"/>
      <c r="F11528" s="94" t="s">
        <v>128</v>
      </c>
    </row>
    <row r="11529" spans="1:6" ht="15" x14ac:dyDescent="0.25">
      <c r="A11529" s="94">
        <v>11526</v>
      </c>
      <c r="B11529" s="95">
        <v>44124.479386573999</v>
      </c>
      <c r="C11529" s="94">
        <v>5</v>
      </c>
      <c r="D11529" s="94" t="s">
        <v>20485</v>
      </c>
      <c r="E11529" s="94" t="s">
        <v>20486</v>
      </c>
      <c r="F11529" s="94" t="s">
        <v>128</v>
      </c>
    </row>
    <row r="11530" spans="1:6" ht="15" x14ac:dyDescent="0.25">
      <c r="A11530" s="94">
        <v>11527</v>
      </c>
      <c r="B11530" s="95">
        <v>44124.199699074001</v>
      </c>
      <c r="C11530" s="94">
        <v>2</v>
      </c>
      <c r="D11530" s="94" t="s">
        <v>20487</v>
      </c>
      <c r="E11530" s="94" t="s">
        <v>20488</v>
      </c>
      <c r="F11530" s="94" t="s">
        <v>128</v>
      </c>
    </row>
    <row r="11531" spans="1:6" ht="15" x14ac:dyDescent="0.25">
      <c r="A11531" s="94">
        <v>11528</v>
      </c>
      <c r="B11531" s="95">
        <v>44123.784618055499</v>
      </c>
      <c r="C11531" s="94">
        <v>5</v>
      </c>
      <c r="D11531" s="94" t="s">
        <v>5399</v>
      </c>
      <c r="E11531" s="94" t="s">
        <v>20489</v>
      </c>
      <c r="F11531" s="94" t="s">
        <v>128</v>
      </c>
    </row>
    <row r="11532" spans="1:6" ht="15" x14ac:dyDescent="0.25">
      <c r="A11532" s="94">
        <v>11529</v>
      </c>
      <c r="B11532" s="95">
        <v>44123.710590277697</v>
      </c>
      <c r="C11532" s="94">
        <v>5</v>
      </c>
      <c r="D11532" s="94" t="s">
        <v>20490</v>
      </c>
      <c r="E11532" s="94" t="s">
        <v>20491</v>
      </c>
      <c r="F11532" s="94" t="s">
        <v>128</v>
      </c>
    </row>
    <row r="11533" spans="1:6" ht="15" x14ac:dyDescent="0.25">
      <c r="A11533" s="94">
        <v>11530</v>
      </c>
      <c r="B11533" s="95">
        <v>44123.682268518503</v>
      </c>
      <c r="C11533" s="94">
        <v>5</v>
      </c>
      <c r="D11533" s="94" t="s">
        <v>20492</v>
      </c>
      <c r="E11533" s="94" t="s">
        <v>20493</v>
      </c>
      <c r="F11533" s="94" t="s">
        <v>128</v>
      </c>
    </row>
    <row r="11534" spans="1:6" ht="15" x14ac:dyDescent="0.25">
      <c r="A11534" s="94">
        <v>11531</v>
      </c>
      <c r="B11534" s="95">
        <v>44123.641250000001</v>
      </c>
      <c r="C11534" s="94">
        <v>5</v>
      </c>
      <c r="D11534" s="94" t="s">
        <v>20494</v>
      </c>
      <c r="E11534" s="94" t="s">
        <v>20495</v>
      </c>
      <c r="F11534" s="94" t="s">
        <v>128</v>
      </c>
    </row>
    <row r="11535" spans="1:6" ht="15" x14ac:dyDescent="0.25">
      <c r="A11535" s="94">
        <v>11532</v>
      </c>
      <c r="B11535" s="95">
        <v>44123.595405092499</v>
      </c>
      <c r="C11535" s="94">
        <v>5</v>
      </c>
      <c r="D11535" s="94" t="s">
        <v>20496</v>
      </c>
      <c r="E11535" s="94" t="s">
        <v>20497</v>
      </c>
      <c r="F11535" s="94" t="s">
        <v>128</v>
      </c>
    </row>
    <row r="11536" spans="1:6" ht="15" x14ac:dyDescent="0.25">
      <c r="A11536" s="94">
        <v>11533</v>
      </c>
      <c r="B11536" s="95">
        <v>44123.365787037001</v>
      </c>
      <c r="C11536" s="94">
        <v>5</v>
      </c>
      <c r="D11536" s="94" t="s">
        <v>2251</v>
      </c>
      <c r="E11536" s="94" t="s">
        <v>20498</v>
      </c>
      <c r="F11536" s="94" t="s">
        <v>128</v>
      </c>
    </row>
    <row r="11537" spans="1:6" ht="15" x14ac:dyDescent="0.25">
      <c r="A11537" s="94">
        <v>11534</v>
      </c>
      <c r="B11537" s="95">
        <v>44122.8616550925</v>
      </c>
      <c r="C11537" s="94">
        <v>5</v>
      </c>
      <c r="D11537" s="94" t="s">
        <v>263</v>
      </c>
      <c r="E11537" s="94" t="s">
        <v>20499</v>
      </c>
      <c r="F11537" s="94" t="s">
        <v>128</v>
      </c>
    </row>
    <row r="11538" spans="1:6" ht="15" x14ac:dyDescent="0.25">
      <c r="A11538" s="94">
        <v>11535</v>
      </c>
      <c r="B11538" s="95">
        <v>44121.925115740698</v>
      </c>
      <c r="C11538" s="94">
        <v>5</v>
      </c>
      <c r="D11538" s="94" t="s">
        <v>20500</v>
      </c>
      <c r="E11538" s="94" t="s">
        <v>20501</v>
      </c>
      <c r="F11538" s="94" t="s">
        <v>128</v>
      </c>
    </row>
    <row r="11539" spans="1:6" ht="15" x14ac:dyDescent="0.25">
      <c r="A11539" s="94">
        <v>11536</v>
      </c>
      <c r="B11539" s="95">
        <v>44121.695115740702</v>
      </c>
      <c r="C11539" s="94">
        <v>5</v>
      </c>
      <c r="D11539" s="94" t="s">
        <v>20502</v>
      </c>
      <c r="E11539" s="94" t="s">
        <v>20503</v>
      </c>
      <c r="F11539" s="94" t="s">
        <v>128</v>
      </c>
    </row>
    <row r="11540" spans="1:6" ht="15" x14ac:dyDescent="0.25">
      <c r="A11540" s="94">
        <v>11537</v>
      </c>
      <c r="B11540" s="95">
        <v>44121.675138888801</v>
      </c>
      <c r="C11540" s="94">
        <v>5</v>
      </c>
      <c r="D11540" s="94" t="s">
        <v>20504</v>
      </c>
      <c r="E11540" s="94" t="s">
        <v>20505</v>
      </c>
      <c r="F11540" s="94" t="s">
        <v>128</v>
      </c>
    </row>
    <row r="11541" spans="1:6" ht="15" x14ac:dyDescent="0.25">
      <c r="A11541" s="94">
        <v>11538</v>
      </c>
      <c r="B11541" s="95">
        <v>44121.012141203697</v>
      </c>
      <c r="C11541" s="94">
        <v>5</v>
      </c>
      <c r="D11541" s="94" t="s">
        <v>20506</v>
      </c>
      <c r="E11541" s="94" t="s">
        <v>20507</v>
      </c>
      <c r="F11541" s="94" t="s">
        <v>128</v>
      </c>
    </row>
    <row r="11542" spans="1:6" ht="15" x14ac:dyDescent="0.25">
      <c r="A11542" s="94">
        <v>11539</v>
      </c>
      <c r="B11542" s="95">
        <v>44120.9198032407</v>
      </c>
      <c r="C11542" s="94">
        <v>5</v>
      </c>
      <c r="D11542" s="94" t="s">
        <v>20508</v>
      </c>
      <c r="E11542" s="94" t="s">
        <v>20509</v>
      </c>
      <c r="F11542" s="94" t="s">
        <v>128</v>
      </c>
    </row>
    <row r="11543" spans="1:6" ht="15" x14ac:dyDescent="0.25">
      <c r="A11543" s="94">
        <v>11540</v>
      </c>
      <c r="B11543" s="95">
        <v>44120.645983796298</v>
      </c>
      <c r="C11543" s="94">
        <v>5</v>
      </c>
      <c r="D11543" s="94" t="s">
        <v>20510</v>
      </c>
      <c r="E11543" s="94" t="s">
        <v>20511</v>
      </c>
      <c r="F11543" s="94" t="s">
        <v>128</v>
      </c>
    </row>
    <row r="11544" spans="1:6" ht="15" x14ac:dyDescent="0.25">
      <c r="A11544" s="94">
        <v>11541</v>
      </c>
      <c r="B11544" s="95">
        <v>44120.6350462962</v>
      </c>
      <c r="C11544" s="94">
        <v>5</v>
      </c>
      <c r="D11544" s="94" t="s">
        <v>20512</v>
      </c>
      <c r="E11544" s="94" t="s">
        <v>20513</v>
      </c>
      <c r="F11544" s="94" t="s">
        <v>128</v>
      </c>
    </row>
    <row r="11545" spans="1:6" ht="15" x14ac:dyDescent="0.25">
      <c r="A11545" s="94">
        <v>11542</v>
      </c>
      <c r="B11545" s="95">
        <v>44120.509571759198</v>
      </c>
      <c r="C11545" s="94">
        <v>5</v>
      </c>
      <c r="D11545" s="94" t="s">
        <v>20514</v>
      </c>
      <c r="E11545" s="94" t="s">
        <v>20515</v>
      </c>
      <c r="F11545" s="94" t="s">
        <v>128</v>
      </c>
    </row>
    <row r="11546" spans="1:6" ht="15" x14ac:dyDescent="0.25">
      <c r="A11546" s="94">
        <v>11543</v>
      </c>
      <c r="B11546" s="95">
        <v>44119.9417592592</v>
      </c>
      <c r="C11546" s="94">
        <v>5</v>
      </c>
      <c r="D11546" s="94" t="s">
        <v>263</v>
      </c>
      <c r="E11546" s="94" t="s">
        <v>20516</v>
      </c>
      <c r="F11546" s="94" t="s">
        <v>128</v>
      </c>
    </row>
    <row r="11547" spans="1:6" ht="15" x14ac:dyDescent="0.25">
      <c r="A11547" s="94">
        <v>11544</v>
      </c>
      <c r="B11547" s="95">
        <v>44119.859317129602</v>
      </c>
      <c r="C11547" s="94">
        <v>5</v>
      </c>
      <c r="D11547" s="94" t="s">
        <v>20517</v>
      </c>
      <c r="E11547" s="94" t="s">
        <v>20518</v>
      </c>
      <c r="F11547" s="94" t="s">
        <v>128</v>
      </c>
    </row>
    <row r="11548" spans="1:6" ht="15" x14ac:dyDescent="0.25">
      <c r="A11548" s="94">
        <v>11545</v>
      </c>
      <c r="B11548" s="95">
        <v>44119.840578703697</v>
      </c>
      <c r="C11548" s="94">
        <v>5</v>
      </c>
      <c r="D11548" s="94" t="s">
        <v>20519</v>
      </c>
      <c r="E11548" s="94" t="s">
        <v>20520</v>
      </c>
      <c r="F11548" s="94" t="s">
        <v>128</v>
      </c>
    </row>
    <row r="11549" spans="1:6" ht="15" x14ac:dyDescent="0.25">
      <c r="A11549" s="94">
        <v>11546</v>
      </c>
      <c r="B11549" s="95">
        <v>44119.710648148102</v>
      </c>
      <c r="C11549" s="94">
        <v>5</v>
      </c>
      <c r="D11549" s="94" t="s">
        <v>20521</v>
      </c>
      <c r="E11549" s="94" t="s">
        <v>20522</v>
      </c>
      <c r="F11549" s="94" t="s">
        <v>128</v>
      </c>
    </row>
    <row r="11550" spans="1:6" ht="15" x14ac:dyDescent="0.25">
      <c r="A11550" s="94">
        <v>11547</v>
      </c>
      <c r="B11550" s="95">
        <v>44119.674571759198</v>
      </c>
      <c r="C11550" s="94">
        <v>5</v>
      </c>
      <c r="D11550" s="94" t="s">
        <v>20523</v>
      </c>
      <c r="E11550" s="94" t="s">
        <v>20524</v>
      </c>
      <c r="F11550" s="94" t="s">
        <v>128</v>
      </c>
    </row>
    <row r="11551" spans="1:6" ht="15" x14ac:dyDescent="0.25">
      <c r="A11551" s="94">
        <v>11548</v>
      </c>
      <c r="B11551" s="95">
        <v>44119.609907407401</v>
      </c>
      <c r="C11551" s="94">
        <v>5</v>
      </c>
      <c r="D11551" s="94" t="s">
        <v>263</v>
      </c>
      <c r="E11551" s="94" t="s">
        <v>20525</v>
      </c>
      <c r="F11551" s="94" t="s">
        <v>128</v>
      </c>
    </row>
    <row r="11552" spans="1:6" ht="15" x14ac:dyDescent="0.25">
      <c r="A11552" s="94">
        <v>11549</v>
      </c>
      <c r="B11552" s="95">
        <v>44119.568564814799</v>
      </c>
      <c r="C11552" s="94">
        <v>5</v>
      </c>
      <c r="D11552" s="94" t="s">
        <v>20526</v>
      </c>
      <c r="E11552" s="94" t="s">
        <v>20527</v>
      </c>
      <c r="F11552" s="94" t="s">
        <v>128</v>
      </c>
    </row>
    <row r="11553" spans="1:6" ht="15" x14ac:dyDescent="0.25">
      <c r="A11553" s="94">
        <v>11550</v>
      </c>
      <c r="B11553" s="95">
        <v>44119.353969907403</v>
      </c>
      <c r="C11553" s="94">
        <v>5</v>
      </c>
      <c r="D11553" s="94" t="s">
        <v>20528</v>
      </c>
      <c r="E11553" s="94" t="s">
        <v>20529</v>
      </c>
      <c r="F11553" s="94" t="s">
        <v>128</v>
      </c>
    </row>
    <row r="11554" spans="1:6" ht="15" x14ac:dyDescent="0.25">
      <c r="A11554" s="94">
        <v>11551</v>
      </c>
      <c r="B11554" s="95">
        <v>44118.818368055501</v>
      </c>
      <c r="C11554" s="94">
        <v>5</v>
      </c>
      <c r="D11554" s="94" t="s">
        <v>20530</v>
      </c>
      <c r="E11554" s="94" t="s">
        <v>20531</v>
      </c>
      <c r="F11554" s="94" t="s">
        <v>128</v>
      </c>
    </row>
    <row r="11555" spans="1:6" ht="15" x14ac:dyDescent="0.25">
      <c r="A11555" s="94">
        <v>11552</v>
      </c>
      <c r="B11555" s="95">
        <v>44118.703923611101</v>
      </c>
      <c r="C11555" s="94">
        <v>5</v>
      </c>
      <c r="D11555" s="94" t="s">
        <v>20532</v>
      </c>
      <c r="E11555" s="94" t="s">
        <v>20533</v>
      </c>
      <c r="F11555" s="94" t="s">
        <v>128</v>
      </c>
    </row>
    <row r="11556" spans="1:6" ht="15" x14ac:dyDescent="0.25">
      <c r="A11556" s="94">
        <v>11553</v>
      </c>
      <c r="B11556" s="95">
        <v>44118.674988425897</v>
      </c>
      <c r="C11556" s="94">
        <v>1</v>
      </c>
      <c r="D11556" s="94" t="s">
        <v>20534</v>
      </c>
      <c r="E11556" s="94" t="s">
        <v>20535</v>
      </c>
      <c r="F11556" s="94" t="s">
        <v>128</v>
      </c>
    </row>
    <row r="11557" spans="1:6" ht="15" x14ac:dyDescent="0.25">
      <c r="A11557" s="94">
        <v>11554</v>
      </c>
      <c r="B11557" s="95">
        <v>44118.648425925901</v>
      </c>
      <c r="C11557" s="94">
        <v>5</v>
      </c>
      <c r="D11557" s="94" t="s">
        <v>1469</v>
      </c>
      <c r="E11557" s="94"/>
      <c r="F11557" s="94" t="s">
        <v>128</v>
      </c>
    </row>
    <row r="11558" spans="1:6" ht="15" x14ac:dyDescent="0.25">
      <c r="A11558" s="94">
        <v>11555</v>
      </c>
      <c r="B11558" s="95">
        <v>44118.635057870299</v>
      </c>
      <c r="C11558" s="94">
        <v>5</v>
      </c>
      <c r="D11558" s="94" t="s">
        <v>20536</v>
      </c>
      <c r="E11558" s="94"/>
      <c r="F11558" s="94" t="s">
        <v>128</v>
      </c>
    </row>
    <row r="11559" spans="1:6" ht="15" x14ac:dyDescent="0.25">
      <c r="A11559" s="94">
        <v>11556</v>
      </c>
      <c r="B11559" s="95">
        <v>44118.6003935185</v>
      </c>
      <c r="C11559" s="94">
        <v>5</v>
      </c>
      <c r="D11559" s="94" t="s">
        <v>20537</v>
      </c>
      <c r="E11559" s="94" t="s">
        <v>20538</v>
      </c>
      <c r="F11559" s="94" t="s">
        <v>128</v>
      </c>
    </row>
    <row r="11560" spans="1:6" ht="15" x14ac:dyDescent="0.25">
      <c r="A11560" s="94">
        <v>11557</v>
      </c>
      <c r="B11560" s="95">
        <v>44118.5836921296</v>
      </c>
      <c r="C11560" s="94">
        <v>5</v>
      </c>
      <c r="D11560" s="94" t="s">
        <v>20539</v>
      </c>
      <c r="E11560" s="94" t="s">
        <v>20540</v>
      </c>
      <c r="F11560" s="94" t="s">
        <v>128</v>
      </c>
    </row>
    <row r="11561" spans="1:6" ht="15" x14ac:dyDescent="0.25">
      <c r="A11561" s="94">
        <v>11558</v>
      </c>
      <c r="B11561" s="95">
        <v>44118.336516203701</v>
      </c>
      <c r="C11561" s="94">
        <v>5</v>
      </c>
      <c r="D11561" s="94" t="s">
        <v>20541</v>
      </c>
      <c r="E11561" s="94" t="s">
        <v>20542</v>
      </c>
      <c r="F11561" s="94" t="s">
        <v>128</v>
      </c>
    </row>
    <row r="11562" spans="1:6" ht="15" x14ac:dyDescent="0.25">
      <c r="A11562" s="94">
        <v>11559</v>
      </c>
      <c r="B11562" s="95">
        <v>44117.9013425925</v>
      </c>
      <c r="C11562" s="94">
        <v>5</v>
      </c>
      <c r="D11562" s="94" t="s">
        <v>20543</v>
      </c>
      <c r="E11562" s="94" t="s">
        <v>20544</v>
      </c>
      <c r="F11562" s="94" t="s">
        <v>128</v>
      </c>
    </row>
    <row r="11563" spans="1:6" ht="15" x14ac:dyDescent="0.25">
      <c r="A11563" s="94">
        <v>11560</v>
      </c>
      <c r="B11563" s="95">
        <v>44117.784664351799</v>
      </c>
      <c r="C11563" s="94">
        <v>2</v>
      </c>
      <c r="D11563" s="94" t="s">
        <v>20545</v>
      </c>
      <c r="E11563" s="94" t="s">
        <v>20546</v>
      </c>
      <c r="F11563" s="94" t="s">
        <v>128</v>
      </c>
    </row>
    <row r="11564" spans="1:6" ht="15" x14ac:dyDescent="0.25">
      <c r="A11564" s="94">
        <v>11561</v>
      </c>
      <c r="B11564" s="95">
        <v>44117.665960648097</v>
      </c>
      <c r="C11564" s="94">
        <v>5</v>
      </c>
      <c r="D11564" s="94" t="s">
        <v>20547</v>
      </c>
      <c r="E11564" s="94" t="s">
        <v>20548</v>
      </c>
      <c r="F11564" s="94" t="s">
        <v>128</v>
      </c>
    </row>
    <row r="11565" spans="1:6" ht="15" x14ac:dyDescent="0.25">
      <c r="A11565" s="94">
        <v>11562</v>
      </c>
      <c r="B11565" s="95">
        <v>44117.651770833298</v>
      </c>
      <c r="C11565" s="94">
        <v>5</v>
      </c>
      <c r="D11565" s="94" t="s">
        <v>3314</v>
      </c>
      <c r="E11565" s="94" t="s">
        <v>20549</v>
      </c>
      <c r="F11565" s="94" t="s">
        <v>128</v>
      </c>
    </row>
    <row r="11566" spans="1:6" ht="15" x14ac:dyDescent="0.25">
      <c r="A11566" s="94">
        <v>11563</v>
      </c>
      <c r="B11566" s="95">
        <v>44117.618888888799</v>
      </c>
      <c r="C11566" s="94">
        <v>5</v>
      </c>
      <c r="D11566" s="94" t="s">
        <v>850</v>
      </c>
      <c r="E11566" s="94" t="s">
        <v>20550</v>
      </c>
      <c r="F11566" s="94" t="s">
        <v>128</v>
      </c>
    </row>
    <row r="11567" spans="1:6" ht="15" x14ac:dyDescent="0.25">
      <c r="A11567" s="94">
        <v>11564</v>
      </c>
      <c r="B11567" s="95">
        <v>44117.5726851851</v>
      </c>
      <c r="C11567" s="94">
        <v>5</v>
      </c>
      <c r="D11567" s="94" t="s">
        <v>20551</v>
      </c>
      <c r="E11567" s="94" t="s">
        <v>20552</v>
      </c>
      <c r="F11567" s="94" t="s">
        <v>128</v>
      </c>
    </row>
    <row r="11568" spans="1:6" ht="15" x14ac:dyDescent="0.25">
      <c r="A11568" s="94">
        <v>11565</v>
      </c>
      <c r="B11568" s="95">
        <v>44117.482152777702</v>
      </c>
      <c r="C11568" s="94">
        <v>5</v>
      </c>
      <c r="D11568" s="94" t="s">
        <v>850</v>
      </c>
      <c r="E11568" s="94" t="s">
        <v>20553</v>
      </c>
      <c r="F11568" s="94" t="s">
        <v>128</v>
      </c>
    </row>
    <row r="11569" spans="1:6" ht="15" x14ac:dyDescent="0.25">
      <c r="A11569" s="94">
        <v>11566</v>
      </c>
      <c r="B11569" s="95">
        <v>44117.475497685104</v>
      </c>
      <c r="C11569" s="94">
        <v>5</v>
      </c>
      <c r="D11569" s="94" t="s">
        <v>20554</v>
      </c>
      <c r="E11569" s="94" t="s">
        <v>20555</v>
      </c>
      <c r="F11569" s="94" t="s">
        <v>128</v>
      </c>
    </row>
    <row r="11570" spans="1:6" ht="15" x14ac:dyDescent="0.25">
      <c r="A11570" s="94">
        <v>11567</v>
      </c>
      <c r="B11570" s="95">
        <v>44116.826701388803</v>
      </c>
      <c r="C11570" s="94">
        <v>5</v>
      </c>
      <c r="D11570" s="94" t="s">
        <v>20556</v>
      </c>
      <c r="E11570" s="94" t="s">
        <v>20557</v>
      </c>
      <c r="F11570" s="94" t="s">
        <v>128</v>
      </c>
    </row>
    <row r="11571" spans="1:6" ht="15" x14ac:dyDescent="0.25">
      <c r="A11571" s="94">
        <v>11568</v>
      </c>
      <c r="B11571" s="95">
        <v>44116.7886574074</v>
      </c>
      <c r="C11571" s="94">
        <v>5</v>
      </c>
      <c r="D11571" s="94" t="s">
        <v>1469</v>
      </c>
      <c r="E11571" s="94" t="s">
        <v>20558</v>
      </c>
      <c r="F11571" s="94" t="s">
        <v>128</v>
      </c>
    </row>
    <row r="11572" spans="1:6" ht="15" x14ac:dyDescent="0.25">
      <c r="A11572" s="94">
        <v>11569</v>
      </c>
      <c r="B11572" s="95">
        <v>44116.672465277697</v>
      </c>
      <c r="C11572" s="94">
        <v>5</v>
      </c>
      <c r="D11572" s="94" t="s">
        <v>20559</v>
      </c>
      <c r="E11572" s="94" t="s">
        <v>20560</v>
      </c>
      <c r="F11572" s="94" t="s">
        <v>128</v>
      </c>
    </row>
    <row r="11573" spans="1:6" ht="15" x14ac:dyDescent="0.25">
      <c r="A11573" s="94">
        <v>11570</v>
      </c>
      <c r="B11573" s="95">
        <v>44116.650601851798</v>
      </c>
      <c r="C11573" s="94">
        <v>5</v>
      </c>
      <c r="D11573" s="94" t="s">
        <v>20561</v>
      </c>
      <c r="E11573" s="94" t="s">
        <v>20562</v>
      </c>
      <c r="F11573" s="94" t="s">
        <v>128</v>
      </c>
    </row>
    <row r="11574" spans="1:6" ht="15" x14ac:dyDescent="0.25">
      <c r="A11574" s="94">
        <v>11571</v>
      </c>
      <c r="B11574" s="95">
        <v>44116.618333333303</v>
      </c>
      <c r="C11574" s="94">
        <v>5</v>
      </c>
      <c r="D11574" s="94" t="s">
        <v>523</v>
      </c>
      <c r="E11574" s="94" t="s">
        <v>20563</v>
      </c>
      <c r="F11574" s="94" t="s">
        <v>128</v>
      </c>
    </row>
    <row r="11575" spans="1:6" ht="15" x14ac:dyDescent="0.25">
      <c r="A11575" s="94">
        <v>11572</v>
      </c>
      <c r="B11575" s="95">
        <v>44114.969583333303</v>
      </c>
      <c r="C11575" s="94">
        <v>5</v>
      </c>
      <c r="D11575" s="94" t="s">
        <v>20564</v>
      </c>
      <c r="E11575" s="94" t="s">
        <v>20565</v>
      </c>
      <c r="F11575" s="94" t="s">
        <v>128</v>
      </c>
    </row>
    <row r="11576" spans="1:6" ht="15" x14ac:dyDescent="0.25">
      <c r="A11576" s="94">
        <v>11573</v>
      </c>
      <c r="B11576" s="95">
        <v>44114.828298611101</v>
      </c>
      <c r="C11576" s="94">
        <v>5</v>
      </c>
      <c r="D11576" s="94" t="s">
        <v>20566</v>
      </c>
      <c r="E11576" s="94" t="s">
        <v>20567</v>
      </c>
      <c r="F11576" s="94" t="s">
        <v>128</v>
      </c>
    </row>
    <row r="11577" spans="1:6" ht="15" x14ac:dyDescent="0.25">
      <c r="A11577" s="94">
        <v>11574</v>
      </c>
      <c r="B11577" s="95">
        <v>44114.826018518499</v>
      </c>
      <c r="C11577" s="94">
        <v>5</v>
      </c>
      <c r="D11577" s="94" t="s">
        <v>20568</v>
      </c>
      <c r="E11577" s="94" t="s">
        <v>20569</v>
      </c>
      <c r="F11577" s="94" t="s">
        <v>128</v>
      </c>
    </row>
    <row r="11578" spans="1:6" ht="15" x14ac:dyDescent="0.25">
      <c r="A11578" s="94">
        <v>11575</v>
      </c>
      <c r="B11578" s="95">
        <v>44114.817141203697</v>
      </c>
      <c r="C11578" s="94">
        <v>1</v>
      </c>
      <c r="D11578" s="94" t="s">
        <v>20570</v>
      </c>
      <c r="E11578" s="94" t="s">
        <v>20571</v>
      </c>
      <c r="F11578" s="94" t="s">
        <v>128</v>
      </c>
    </row>
    <row r="11579" spans="1:6" ht="15" x14ac:dyDescent="0.25">
      <c r="A11579" s="94">
        <v>11576</v>
      </c>
      <c r="B11579" s="95">
        <v>44114.803761574003</v>
      </c>
      <c r="C11579" s="94">
        <v>5</v>
      </c>
      <c r="D11579" s="94" t="s">
        <v>20572</v>
      </c>
      <c r="E11579" s="94" t="s">
        <v>20573</v>
      </c>
      <c r="F11579" s="94" t="s">
        <v>128</v>
      </c>
    </row>
    <row r="11580" spans="1:6" ht="15" x14ac:dyDescent="0.25">
      <c r="A11580" s="94">
        <v>11577</v>
      </c>
      <c r="B11580" s="95">
        <v>44114.7640972222</v>
      </c>
      <c r="C11580" s="94">
        <v>5</v>
      </c>
      <c r="D11580" s="94" t="s">
        <v>20574</v>
      </c>
      <c r="E11580" s="94" t="s">
        <v>20575</v>
      </c>
      <c r="F11580" s="94" t="s">
        <v>128</v>
      </c>
    </row>
    <row r="11581" spans="1:6" ht="15" x14ac:dyDescent="0.25">
      <c r="A11581" s="94">
        <v>11578</v>
      </c>
      <c r="B11581" s="95">
        <v>44114.743807870298</v>
      </c>
      <c r="C11581" s="94">
        <v>1</v>
      </c>
      <c r="D11581" s="94" t="s">
        <v>20576</v>
      </c>
      <c r="E11581" s="94" t="s">
        <v>20577</v>
      </c>
      <c r="F11581" s="94" t="s">
        <v>128</v>
      </c>
    </row>
    <row r="11582" spans="1:6" ht="15" x14ac:dyDescent="0.25">
      <c r="A11582" s="94">
        <v>11579</v>
      </c>
      <c r="B11582" s="95">
        <v>44114.7098148148</v>
      </c>
      <c r="C11582" s="94">
        <v>3</v>
      </c>
      <c r="D11582" s="94" t="s">
        <v>20578</v>
      </c>
      <c r="E11582" s="94" t="s">
        <v>20579</v>
      </c>
      <c r="F11582" s="94" t="s">
        <v>128</v>
      </c>
    </row>
    <row r="11583" spans="1:6" ht="15" x14ac:dyDescent="0.25">
      <c r="A11583" s="94">
        <v>11580</v>
      </c>
      <c r="B11583" s="95">
        <v>44114.703206018501</v>
      </c>
      <c r="C11583" s="94">
        <v>1</v>
      </c>
      <c r="D11583" s="94" t="s">
        <v>20580</v>
      </c>
      <c r="E11583" s="94"/>
      <c r="F11583" s="94" t="s">
        <v>128</v>
      </c>
    </row>
    <row r="11584" spans="1:6" ht="15" x14ac:dyDescent="0.25">
      <c r="A11584" s="94">
        <v>11581</v>
      </c>
      <c r="B11584" s="95">
        <v>44114.6432638888</v>
      </c>
      <c r="C11584" s="94">
        <v>5</v>
      </c>
      <c r="D11584" s="94" t="s">
        <v>3984</v>
      </c>
      <c r="E11584" s="94" t="s">
        <v>20581</v>
      </c>
      <c r="F11584" s="94" t="s">
        <v>128</v>
      </c>
    </row>
    <row r="11585" spans="1:6" ht="15" x14ac:dyDescent="0.25">
      <c r="A11585" s="94">
        <v>11582</v>
      </c>
      <c r="B11585" s="95">
        <v>44114.638587962902</v>
      </c>
      <c r="C11585" s="94">
        <v>5</v>
      </c>
      <c r="D11585" s="94" t="s">
        <v>20582</v>
      </c>
      <c r="E11585" s="94" t="s">
        <v>20583</v>
      </c>
      <c r="F11585" s="94" t="s">
        <v>128</v>
      </c>
    </row>
    <row r="11586" spans="1:6" ht="15" x14ac:dyDescent="0.25">
      <c r="A11586" s="94">
        <v>11583</v>
      </c>
      <c r="B11586" s="95">
        <v>44114.597546296201</v>
      </c>
      <c r="C11586" s="94">
        <v>3</v>
      </c>
      <c r="D11586" s="94" t="s">
        <v>20584</v>
      </c>
      <c r="E11586" s="94" t="s">
        <v>20585</v>
      </c>
      <c r="F11586" s="94" t="s">
        <v>128</v>
      </c>
    </row>
    <row r="11587" spans="1:6" ht="15" x14ac:dyDescent="0.25">
      <c r="A11587" s="94">
        <v>11584</v>
      </c>
      <c r="B11587" s="95">
        <v>44114.509537037004</v>
      </c>
      <c r="C11587" s="94">
        <v>5</v>
      </c>
      <c r="D11587" s="94" t="s">
        <v>20586</v>
      </c>
      <c r="E11587" s="94" t="s">
        <v>20587</v>
      </c>
      <c r="F11587" s="94" t="s">
        <v>128</v>
      </c>
    </row>
    <row r="11588" spans="1:6" ht="15" x14ac:dyDescent="0.25">
      <c r="A11588" s="94">
        <v>11585</v>
      </c>
      <c r="B11588" s="95">
        <v>44114.403182870301</v>
      </c>
      <c r="C11588" s="94">
        <v>1</v>
      </c>
      <c r="D11588" s="94" t="s">
        <v>20588</v>
      </c>
      <c r="E11588" s="94" t="s">
        <v>20589</v>
      </c>
      <c r="F11588" s="94" t="s">
        <v>128</v>
      </c>
    </row>
    <row r="11589" spans="1:6" ht="15" x14ac:dyDescent="0.25">
      <c r="A11589" s="94">
        <v>11586</v>
      </c>
      <c r="B11589" s="95">
        <v>44113.9874652777</v>
      </c>
      <c r="C11589" s="94">
        <v>5</v>
      </c>
      <c r="D11589" s="94" t="s">
        <v>20590</v>
      </c>
      <c r="E11589" s="94" t="s">
        <v>20591</v>
      </c>
      <c r="F11589" s="94" t="s">
        <v>128</v>
      </c>
    </row>
    <row r="11590" spans="1:6" ht="15" x14ac:dyDescent="0.25">
      <c r="A11590" s="94">
        <v>11587</v>
      </c>
      <c r="B11590" s="95">
        <v>44113.6666550925</v>
      </c>
      <c r="C11590" s="94">
        <v>5</v>
      </c>
      <c r="D11590" s="94" t="s">
        <v>20592</v>
      </c>
      <c r="E11590" s="94" t="s">
        <v>20593</v>
      </c>
      <c r="F11590" s="94" t="s">
        <v>128</v>
      </c>
    </row>
    <row r="11591" spans="1:6" ht="15" x14ac:dyDescent="0.25">
      <c r="A11591" s="94">
        <v>11588</v>
      </c>
      <c r="B11591" s="95">
        <v>44113.641273148103</v>
      </c>
      <c r="C11591" s="94">
        <v>1</v>
      </c>
      <c r="D11591" s="94" t="s">
        <v>20594</v>
      </c>
      <c r="E11591" s="94" t="s">
        <v>20595</v>
      </c>
      <c r="F11591" s="94" t="s">
        <v>128</v>
      </c>
    </row>
    <row r="11592" spans="1:6" ht="15" x14ac:dyDescent="0.25">
      <c r="A11592" s="94">
        <v>11589</v>
      </c>
      <c r="B11592" s="95">
        <v>44113.545289351801</v>
      </c>
      <c r="C11592" s="94">
        <v>5</v>
      </c>
      <c r="D11592" s="94" t="s">
        <v>20596</v>
      </c>
      <c r="E11592" s="94" t="s">
        <v>20597</v>
      </c>
      <c r="F11592" s="94" t="s">
        <v>128</v>
      </c>
    </row>
    <row r="11593" spans="1:6" ht="15" x14ac:dyDescent="0.25">
      <c r="A11593" s="94">
        <v>11590</v>
      </c>
      <c r="B11593" s="95">
        <v>44113.4651967592</v>
      </c>
      <c r="C11593" s="94">
        <v>5</v>
      </c>
      <c r="D11593" s="94" t="s">
        <v>6683</v>
      </c>
      <c r="E11593" s="94" t="s">
        <v>20598</v>
      </c>
      <c r="F11593" s="94" t="s">
        <v>128</v>
      </c>
    </row>
    <row r="11594" spans="1:6" ht="15" x14ac:dyDescent="0.25">
      <c r="A11594" s="94">
        <v>11591</v>
      </c>
      <c r="B11594" s="95">
        <v>44113.391504629602</v>
      </c>
      <c r="C11594" s="94">
        <v>5</v>
      </c>
      <c r="D11594" s="94" t="s">
        <v>263</v>
      </c>
      <c r="E11594" s="94"/>
      <c r="F11594" s="94" t="s">
        <v>128</v>
      </c>
    </row>
    <row r="11595" spans="1:6" ht="15" x14ac:dyDescent="0.25">
      <c r="A11595" s="94">
        <v>11592</v>
      </c>
      <c r="B11595" s="95">
        <v>44113.389942129601</v>
      </c>
      <c r="C11595" s="94">
        <v>4</v>
      </c>
      <c r="D11595" s="94" t="s">
        <v>9548</v>
      </c>
      <c r="E11595" s="94" t="s">
        <v>20599</v>
      </c>
      <c r="F11595" s="94" t="s">
        <v>128</v>
      </c>
    </row>
    <row r="11596" spans="1:6" ht="15" x14ac:dyDescent="0.25">
      <c r="A11596" s="94">
        <v>11593</v>
      </c>
      <c r="B11596" s="95">
        <v>44113.342164351801</v>
      </c>
      <c r="C11596" s="94">
        <v>5</v>
      </c>
      <c r="D11596" s="94" t="s">
        <v>20600</v>
      </c>
      <c r="E11596" s="94" t="s">
        <v>20601</v>
      </c>
      <c r="F11596" s="94" t="s">
        <v>128</v>
      </c>
    </row>
    <row r="11597" spans="1:6" ht="15" x14ac:dyDescent="0.25">
      <c r="A11597" s="94">
        <v>11594</v>
      </c>
      <c r="B11597" s="95">
        <v>44113.235231481398</v>
      </c>
      <c r="C11597" s="94">
        <v>5</v>
      </c>
      <c r="D11597" s="94" t="s">
        <v>20602</v>
      </c>
      <c r="E11597" s="94" t="s">
        <v>20603</v>
      </c>
      <c r="F11597" s="94" t="s">
        <v>128</v>
      </c>
    </row>
    <row r="11598" spans="1:6" ht="15" x14ac:dyDescent="0.25">
      <c r="A11598" s="94">
        <v>11595</v>
      </c>
      <c r="B11598" s="95">
        <v>44113.043495370301</v>
      </c>
      <c r="C11598" s="94">
        <v>5</v>
      </c>
      <c r="D11598" s="94" t="s">
        <v>20604</v>
      </c>
      <c r="E11598" s="94" t="s">
        <v>20605</v>
      </c>
      <c r="F11598" s="94" t="s">
        <v>128</v>
      </c>
    </row>
    <row r="11599" spans="1:6" ht="15" x14ac:dyDescent="0.25">
      <c r="A11599" s="94">
        <v>11596</v>
      </c>
      <c r="B11599" s="95">
        <v>44112.865196759201</v>
      </c>
      <c r="C11599" s="94">
        <v>5</v>
      </c>
      <c r="D11599" s="94" t="s">
        <v>17644</v>
      </c>
      <c r="E11599" s="94" t="s">
        <v>20606</v>
      </c>
      <c r="F11599" s="94" t="s">
        <v>128</v>
      </c>
    </row>
    <row r="11600" spans="1:6" ht="15" x14ac:dyDescent="0.25">
      <c r="A11600" s="94">
        <v>11597</v>
      </c>
      <c r="B11600" s="95">
        <v>44112.845370370298</v>
      </c>
      <c r="C11600" s="94">
        <v>2</v>
      </c>
      <c r="D11600" s="94" t="s">
        <v>20607</v>
      </c>
      <c r="E11600" s="94" t="s">
        <v>20608</v>
      </c>
      <c r="F11600" s="94" t="s">
        <v>128</v>
      </c>
    </row>
    <row r="11601" spans="1:6" ht="15" x14ac:dyDescent="0.25">
      <c r="A11601" s="94">
        <v>11598</v>
      </c>
      <c r="B11601" s="95">
        <v>44112.813449073998</v>
      </c>
      <c r="C11601" s="94">
        <v>5</v>
      </c>
      <c r="D11601" s="94" t="s">
        <v>263</v>
      </c>
      <c r="E11601" s="94" t="s">
        <v>20609</v>
      </c>
      <c r="F11601" s="94" t="s">
        <v>128</v>
      </c>
    </row>
    <row r="11602" spans="1:6" ht="15" x14ac:dyDescent="0.25">
      <c r="A11602" s="94">
        <v>11599</v>
      </c>
      <c r="B11602" s="95">
        <v>44112.773761573997</v>
      </c>
      <c r="C11602" s="94">
        <v>5</v>
      </c>
      <c r="D11602" s="94" t="s">
        <v>20610</v>
      </c>
      <c r="E11602" s="94" t="s">
        <v>20611</v>
      </c>
      <c r="F11602" s="94" t="s">
        <v>128</v>
      </c>
    </row>
    <row r="11603" spans="1:6" ht="15" x14ac:dyDescent="0.25">
      <c r="A11603" s="94">
        <v>11600</v>
      </c>
      <c r="B11603" s="95">
        <v>44112.770277777701</v>
      </c>
      <c r="C11603" s="94">
        <v>5</v>
      </c>
      <c r="D11603" s="94" t="s">
        <v>20612</v>
      </c>
      <c r="E11603" s="94" t="s">
        <v>20613</v>
      </c>
      <c r="F11603" s="94" t="s">
        <v>128</v>
      </c>
    </row>
    <row r="11604" spans="1:6" ht="15" x14ac:dyDescent="0.25">
      <c r="A11604" s="94">
        <v>11601</v>
      </c>
      <c r="B11604" s="95">
        <v>44112.740543981403</v>
      </c>
      <c r="C11604" s="94">
        <v>4</v>
      </c>
      <c r="D11604" s="94" t="s">
        <v>12403</v>
      </c>
      <c r="E11604" s="94" t="s">
        <v>20614</v>
      </c>
      <c r="F11604" s="94" t="s">
        <v>128</v>
      </c>
    </row>
    <row r="11605" spans="1:6" ht="15" x14ac:dyDescent="0.25">
      <c r="A11605" s="94">
        <v>11602</v>
      </c>
      <c r="B11605" s="95">
        <v>44112.737164351798</v>
      </c>
      <c r="C11605" s="94">
        <v>5</v>
      </c>
      <c r="D11605" s="94" t="s">
        <v>20615</v>
      </c>
      <c r="E11605" s="94" t="s">
        <v>20616</v>
      </c>
      <c r="F11605" s="94" t="s">
        <v>128</v>
      </c>
    </row>
    <row r="11606" spans="1:6" ht="15" x14ac:dyDescent="0.25">
      <c r="A11606" s="94">
        <v>11603</v>
      </c>
      <c r="B11606" s="95">
        <v>44112.7319444444</v>
      </c>
      <c r="C11606" s="94">
        <v>1</v>
      </c>
      <c r="D11606" s="94" t="s">
        <v>20617</v>
      </c>
      <c r="E11606" s="94" t="s">
        <v>20618</v>
      </c>
      <c r="F11606" s="94" t="s">
        <v>128</v>
      </c>
    </row>
    <row r="11607" spans="1:6" ht="15" x14ac:dyDescent="0.25">
      <c r="A11607" s="94">
        <v>11604</v>
      </c>
      <c r="B11607" s="95">
        <v>44112.719791666597</v>
      </c>
      <c r="C11607" s="94">
        <v>5</v>
      </c>
      <c r="D11607" s="94" t="s">
        <v>20619</v>
      </c>
      <c r="E11607" s="94" t="s">
        <v>20620</v>
      </c>
      <c r="F11607" s="94" t="s">
        <v>128</v>
      </c>
    </row>
    <row r="11608" spans="1:6" ht="15" x14ac:dyDescent="0.25">
      <c r="A11608" s="94">
        <v>11605</v>
      </c>
      <c r="B11608" s="95">
        <v>44112.703275462904</v>
      </c>
      <c r="C11608" s="94">
        <v>5</v>
      </c>
      <c r="D11608" s="94" t="s">
        <v>8381</v>
      </c>
      <c r="E11608" s="94" t="s">
        <v>20621</v>
      </c>
      <c r="F11608" s="94" t="s">
        <v>128</v>
      </c>
    </row>
    <row r="11609" spans="1:6" ht="15" x14ac:dyDescent="0.25">
      <c r="A11609" s="94">
        <v>11606</v>
      </c>
      <c r="B11609" s="95">
        <v>44112.701064814799</v>
      </c>
      <c r="C11609" s="94">
        <v>5</v>
      </c>
      <c r="D11609" s="94" t="s">
        <v>20622</v>
      </c>
      <c r="E11609" s="94" t="s">
        <v>20623</v>
      </c>
      <c r="F11609" s="94" t="s">
        <v>128</v>
      </c>
    </row>
    <row r="11610" spans="1:6" ht="15" x14ac:dyDescent="0.25">
      <c r="A11610" s="94">
        <v>11607</v>
      </c>
      <c r="B11610" s="95">
        <v>44112.691250000003</v>
      </c>
      <c r="C11610" s="94">
        <v>5</v>
      </c>
      <c r="D11610" s="94" t="s">
        <v>20624</v>
      </c>
      <c r="E11610" s="94" t="s">
        <v>20625</v>
      </c>
      <c r="F11610" s="94" t="s">
        <v>128</v>
      </c>
    </row>
    <row r="11611" spans="1:6" ht="15" x14ac:dyDescent="0.25">
      <c r="A11611" s="94">
        <v>11608</v>
      </c>
      <c r="B11611" s="95">
        <v>44112.6862384259</v>
      </c>
      <c r="C11611" s="94">
        <v>5</v>
      </c>
      <c r="D11611" s="94" t="s">
        <v>20626</v>
      </c>
      <c r="E11611" s="94" t="s">
        <v>20627</v>
      </c>
      <c r="F11611" s="94" t="s">
        <v>128</v>
      </c>
    </row>
    <row r="11612" spans="1:6" ht="15" x14ac:dyDescent="0.25">
      <c r="A11612" s="94">
        <v>11609</v>
      </c>
      <c r="B11612" s="95">
        <v>44112.661898148101</v>
      </c>
      <c r="C11612" s="94">
        <v>5</v>
      </c>
      <c r="D11612" s="94" t="s">
        <v>561</v>
      </c>
      <c r="E11612" s="94" t="s">
        <v>20628</v>
      </c>
      <c r="F11612" s="94" t="s">
        <v>128</v>
      </c>
    </row>
    <row r="11613" spans="1:6" ht="15" x14ac:dyDescent="0.25">
      <c r="A11613" s="94">
        <v>11610</v>
      </c>
      <c r="B11613" s="95">
        <v>44112.656620370297</v>
      </c>
      <c r="C11613" s="94">
        <v>5</v>
      </c>
      <c r="D11613" s="94" t="s">
        <v>20629</v>
      </c>
      <c r="E11613" s="94" t="s">
        <v>20630</v>
      </c>
      <c r="F11613" s="94" t="s">
        <v>128</v>
      </c>
    </row>
    <row r="11614" spans="1:6" ht="15" x14ac:dyDescent="0.25">
      <c r="A11614" s="94">
        <v>11611</v>
      </c>
      <c r="B11614" s="95">
        <v>44112.634027777698</v>
      </c>
      <c r="C11614" s="94">
        <v>5</v>
      </c>
      <c r="D11614" s="94" t="s">
        <v>20631</v>
      </c>
      <c r="E11614" s="94" t="s">
        <v>20632</v>
      </c>
      <c r="F11614" s="94" t="s">
        <v>128</v>
      </c>
    </row>
    <row r="11615" spans="1:6" ht="15" x14ac:dyDescent="0.25">
      <c r="A11615" s="94">
        <v>11612</v>
      </c>
      <c r="B11615" s="95">
        <v>44112.631655092497</v>
      </c>
      <c r="C11615" s="94">
        <v>4</v>
      </c>
      <c r="D11615" s="94" t="s">
        <v>20633</v>
      </c>
      <c r="E11615" s="94" t="s">
        <v>20634</v>
      </c>
      <c r="F11615" s="94" t="s">
        <v>128</v>
      </c>
    </row>
    <row r="11616" spans="1:6" ht="15" x14ac:dyDescent="0.25">
      <c r="A11616" s="94">
        <v>11613</v>
      </c>
      <c r="B11616" s="95">
        <v>44112.6289004629</v>
      </c>
      <c r="C11616" s="94">
        <v>5</v>
      </c>
      <c r="D11616" s="94" t="s">
        <v>20635</v>
      </c>
      <c r="E11616" s="94" t="s">
        <v>20636</v>
      </c>
      <c r="F11616" s="94" t="s">
        <v>128</v>
      </c>
    </row>
    <row r="11617" spans="1:6" ht="15" x14ac:dyDescent="0.25">
      <c r="A11617" s="94">
        <v>11614</v>
      </c>
      <c r="B11617" s="95">
        <v>44112.607222222199</v>
      </c>
      <c r="C11617" s="94">
        <v>5</v>
      </c>
      <c r="D11617" s="94" t="s">
        <v>20637</v>
      </c>
      <c r="E11617" s="94" t="s">
        <v>20638</v>
      </c>
      <c r="F11617" s="94" t="s">
        <v>128</v>
      </c>
    </row>
    <row r="11618" spans="1:6" ht="15" x14ac:dyDescent="0.25">
      <c r="A11618" s="94">
        <v>11615</v>
      </c>
      <c r="B11618" s="95">
        <v>44112.6056828703</v>
      </c>
      <c r="C11618" s="94">
        <v>5</v>
      </c>
      <c r="D11618" s="94" t="s">
        <v>20639</v>
      </c>
      <c r="E11618" s="94" t="s">
        <v>20640</v>
      </c>
      <c r="F11618" s="94" t="s">
        <v>128</v>
      </c>
    </row>
    <row r="11619" spans="1:6" ht="15" x14ac:dyDescent="0.25">
      <c r="A11619" s="94">
        <v>11616</v>
      </c>
      <c r="B11619" s="95">
        <v>44112.604386573999</v>
      </c>
      <c r="C11619" s="94">
        <v>5</v>
      </c>
      <c r="D11619" s="94" t="s">
        <v>20641</v>
      </c>
      <c r="E11619" s="94" t="s">
        <v>20642</v>
      </c>
      <c r="F11619" s="94" t="s">
        <v>128</v>
      </c>
    </row>
    <row r="11620" spans="1:6" ht="15" x14ac:dyDescent="0.25">
      <c r="A11620" s="94">
        <v>11617</v>
      </c>
      <c r="B11620" s="95">
        <v>44112.5908680555</v>
      </c>
      <c r="C11620" s="94">
        <v>5</v>
      </c>
      <c r="D11620" s="94" t="s">
        <v>15257</v>
      </c>
      <c r="E11620" s="94" t="s">
        <v>20643</v>
      </c>
      <c r="F11620" s="94" t="s">
        <v>128</v>
      </c>
    </row>
    <row r="11621" spans="1:6" ht="15" x14ac:dyDescent="0.25">
      <c r="A11621" s="94">
        <v>11618</v>
      </c>
      <c r="B11621" s="95">
        <v>44112.59</v>
      </c>
      <c r="C11621" s="94">
        <v>5</v>
      </c>
      <c r="D11621" s="94" t="s">
        <v>20644</v>
      </c>
      <c r="E11621" s="94" t="s">
        <v>20645</v>
      </c>
      <c r="F11621" s="94" t="s">
        <v>128</v>
      </c>
    </row>
    <row r="11622" spans="1:6" ht="15" x14ac:dyDescent="0.25">
      <c r="A11622" s="94">
        <v>11619</v>
      </c>
      <c r="B11622" s="95">
        <v>44112.579456018502</v>
      </c>
      <c r="C11622" s="94">
        <v>5</v>
      </c>
      <c r="D11622" s="94" t="s">
        <v>20646</v>
      </c>
      <c r="E11622" s="94" t="s">
        <v>20647</v>
      </c>
      <c r="F11622" s="94" t="s">
        <v>128</v>
      </c>
    </row>
    <row r="11623" spans="1:6" ht="15" x14ac:dyDescent="0.25">
      <c r="A11623" s="94">
        <v>11620</v>
      </c>
      <c r="B11623" s="95">
        <v>44112.575763888803</v>
      </c>
      <c r="C11623" s="94">
        <v>5</v>
      </c>
      <c r="D11623" s="94" t="s">
        <v>20648</v>
      </c>
      <c r="E11623" s="94" t="s">
        <v>20649</v>
      </c>
      <c r="F11623" s="94" t="s">
        <v>128</v>
      </c>
    </row>
    <row r="11624" spans="1:6" ht="15" x14ac:dyDescent="0.25">
      <c r="A11624" s="94">
        <v>11621</v>
      </c>
      <c r="B11624" s="95">
        <v>44112.561840277704</v>
      </c>
      <c r="C11624" s="94">
        <v>1</v>
      </c>
      <c r="D11624" s="94" t="s">
        <v>20650</v>
      </c>
      <c r="E11624" s="94" t="s">
        <v>20651</v>
      </c>
      <c r="F11624" s="94" t="s">
        <v>128</v>
      </c>
    </row>
    <row r="11625" spans="1:6" ht="15" x14ac:dyDescent="0.25">
      <c r="A11625" s="94">
        <v>11622</v>
      </c>
      <c r="B11625" s="95">
        <v>44112.558472222197</v>
      </c>
      <c r="C11625" s="94">
        <v>5</v>
      </c>
      <c r="D11625" s="94" t="s">
        <v>1245</v>
      </c>
      <c r="E11625" s="94" t="s">
        <v>20652</v>
      </c>
      <c r="F11625" s="94" t="s">
        <v>128</v>
      </c>
    </row>
    <row r="11626" spans="1:6" ht="15" x14ac:dyDescent="0.25">
      <c r="A11626" s="94">
        <v>11623</v>
      </c>
      <c r="B11626" s="95">
        <v>44107.706134259199</v>
      </c>
      <c r="C11626" s="94">
        <v>1</v>
      </c>
      <c r="D11626" s="94" t="s">
        <v>20653</v>
      </c>
      <c r="E11626" s="94" t="s">
        <v>20654</v>
      </c>
      <c r="F11626" s="94" t="s">
        <v>128</v>
      </c>
    </row>
    <row r="11627" spans="1:6" ht="15" x14ac:dyDescent="0.25">
      <c r="A11627" s="94">
        <v>11626</v>
      </c>
      <c r="B11627" s="95">
        <v>44106.508958333303</v>
      </c>
      <c r="C11627" s="94">
        <v>2</v>
      </c>
      <c r="D11627" s="94" t="s">
        <v>20657</v>
      </c>
      <c r="E11627" s="94" t="s">
        <v>20658</v>
      </c>
      <c r="F11627" s="94" t="s">
        <v>128</v>
      </c>
    </row>
    <row r="11628" spans="1:6" ht="15" x14ac:dyDescent="0.25">
      <c r="A11628" s="94">
        <v>11624</v>
      </c>
      <c r="B11628" s="95">
        <v>44105.562210648102</v>
      </c>
      <c r="C11628" s="94">
        <v>1</v>
      </c>
      <c r="D11628" s="94" t="s">
        <v>1117</v>
      </c>
      <c r="E11628" s="94" t="s">
        <v>20655</v>
      </c>
      <c r="F11628" s="94" t="s">
        <v>128</v>
      </c>
    </row>
    <row r="11629" spans="1:6" ht="15" x14ac:dyDescent="0.25">
      <c r="A11629" s="94">
        <v>11625</v>
      </c>
      <c r="B11629" s="95">
        <v>44104.332638888802</v>
      </c>
      <c r="C11629" s="94">
        <v>5</v>
      </c>
      <c r="D11629" s="94" t="s">
        <v>2518</v>
      </c>
      <c r="E11629" s="94" t="s">
        <v>20656</v>
      </c>
      <c r="F11629" s="94" t="s">
        <v>128</v>
      </c>
    </row>
    <row r="11630" spans="1:6" ht="15" x14ac:dyDescent="0.25">
      <c r="A11630" s="94">
        <v>11627</v>
      </c>
      <c r="B11630" s="95">
        <v>44103.564432870298</v>
      </c>
      <c r="C11630" s="94">
        <v>2</v>
      </c>
      <c r="D11630" s="94" t="s">
        <v>20659</v>
      </c>
      <c r="E11630" s="94" t="s">
        <v>20660</v>
      </c>
      <c r="F11630" s="94" t="s">
        <v>128</v>
      </c>
    </row>
    <row r="11631" spans="1:6" ht="15" x14ac:dyDescent="0.25">
      <c r="A11631" s="94">
        <v>11628</v>
      </c>
      <c r="B11631" s="95">
        <v>44103.432361111103</v>
      </c>
      <c r="C11631" s="94">
        <v>1</v>
      </c>
      <c r="D11631" s="94" t="s">
        <v>20661</v>
      </c>
      <c r="E11631" s="94" t="s">
        <v>20662</v>
      </c>
      <c r="F11631" s="94" t="s">
        <v>128</v>
      </c>
    </row>
    <row r="11632" spans="1:6" ht="15" x14ac:dyDescent="0.25">
      <c r="A11632" s="94">
        <v>11629</v>
      </c>
      <c r="B11632" s="95">
        <v>44102.769293981401</v>
      </c>
      <c r="C11632" s="94">
        <v>5</v>
      </c>
      <c r="D11632" s="94" t="s">
        <v>15023</v>
      </c>
      <c r="E11632" s="94" t="s">
        <v>20663</v>
      </c>
      <c r="F11632" s="94" t="s">
        <v>128</v>
      </c>
    </row>
    <row r="11633" spans="1:6" ht="15" x14ac:dyDescent="0.25">
      <c r="A11633" s="94">
        <v>11630</v>
      </c>
      <c r="B11633" s="95">
        <v>44102.360104166597</v>
      </c>
      <c r="C11633" s="94">
        <v>5</v>
      </c>
      <c r="D11633" s="94" t="s">
        <v>20664</v>
      </c>
      <c r="E11633" s="94" t="s">
        <v>20665</v>
      </c>
      <c r="F11633" s="94" t="s">
        <v>128</v>
      </c>
    </row>
    <row r="11634" spans="1:6" ht="15" x14ac:dyDescent="0.25">
      <c r="A11634" s="94">
        <v>11631</v>
      </c>
      <c r="B11634" s="95">
        <v>44101.686932870303</v>
      </c>
      <c r="C11634" s="94">
        <v>1</v>
      </c>
      <c r="D11634" s="94" t="s">
        <v>13694</v>
      </c>
      <c r="E11634" s="94" t="s">
        <v>20666</v>
      </c>
      <c r="F11634" s="94" t="s">
        <v>128</v>
      </c>
    </row>
    <row r="11635" spans="1:6" ht="15" x14ac:dyDescent="0.25">
      <c r="A11635" s="94">
        <v>11632</v>
      </c>
      <c r="B11635" s="95">
        <v>44101.578888888798</v>
      </c>
      <c r="C11635" s="94">
        <v>1</v>
      </c>
      <c r="D11635" s="94" t="s">
        <v>20667</v>
      </c>
      <c r="E11635" s="94" t="s">
        <v>20668</v>
      </c>
      <c r="F11635" s="94" t="s">
        <v>128</v>
      </c>
    </row>
    <row r="11636" spans="1:6" ht="15" x14ac:dyDescent="0.25">
      <c r="A11636" s="94">
        <v>11633</v>
      </c>
      <c r="B11636" s="95">
        <v>44100.283506944397</v>
      </c>
      <c r="C11636" s="94">
        <v>5</v>
      </c>
      <c r="D11636" s="94" t="s">
        <v>20669</v>
      </c>
      <c r="E11636" s="94" t="s">
        <v>20670</v>
      </c>
      <c r="F11636" s="94" t="s">
        <v>128</v>
      </c>
    </row>
    <row r="11637" spans="1:6" ht="15" x14ac:dyDescent="0.25">
      <c r="A11637" s="94">
        <v>11634</v>
      </c>
      <c r="B11637" s="95">
        <v>44099.656365740702</v>
      </c>
      <c r="C11637" s="94">
        <v>5</v>
      </c>
      <c r="D11637" s="94" t="s">
        <v>20671</v>
      </c>
      <c r="E11637" s="94" t="s">
        <v>20672</v>
      </c>
      <c r="F11637" s="94" t="s">
        <v>128</v>
      </c>
    </row>
    <row r="11638" spans="1:6" ht="15" x14ac:dyDescent="0.25">
      <c r="A11638" s="94">
        <v>11635</v>
      </c>
      <c r="B11638" s="95">
        <v>44099.640057870303</v>
      </c>
      <c r="C11638" s="94">
        <v>4</v>
      </c>
      <c r="D11638" s="94" t="s">
        <v>20673</v>
      </c>
      <c r="E11638" s="94" t="s">
        <v>20674</v>
      </c>
      <c r="F11638" s="94" t="s">
        <v>128</v>
      </c>
    </row>
    <row r="11639" spans="1:6" ht="15" x14ac:dyDescent="0.25">
      <c r="A11639" s="94">
        <v>11636</v>
      </c>
      <c r="B11639" s="95">
        <v>44099.561296296197</v>
      </c>
      <c r="C11639" s="94">
        <v>5</v>
      </c>
      <c r="D11639" s="94" t="s">
        <v>20675</v>
      </c>
      <c r="E11639" s="94" t="s">
        <v>20676</v>
      </c>
      <c r="F11639" s="94" t="s">
        <v>128</v>
      </c>
    </row>
    <row r="11640" spans="1:6" ht="15" x14ac:dyDescent="0.25">
      <c r="A11640" s="94">
        <v>11637</v>
      </c>
      <c r="B11640" s="95">
        <v>44099.528449074001</v>
      </c>
      <c r="C11640" s="94">
        <v>5</v>
      </c>
      <c r="D11640" s="94" t="s">
        <v>20677</v>
      </c>
      <c r="E11640" s="94"/>
      <c r="F11640" s="94" t="s">
        <v>128</v>
      </c>
    </row>
    <row r="11641" spans="1:6" ht="15" x14ac:dyDescent="0.25">
      <c r="A11641" s="94">
        <v>11638</v>
      </c>
      <c r="B11641" s="95">
        <v>44099.526064814803</v>
      </c>
      <c r="C11641" s="94">
        <v>5</v>
      </c>
      <c r="D11641" s="94" t="s">
        <v>20678</v>
      </c>
      <c r="E11641" s="94" t="s">
        <v>20679</v>
      </c>
      <c r="F11641" s="94" t="s">
        <v>128</v>
      </c>
    </row>
    <row r="11642" spans="1:6" ht="15" x14ac:dyDescent="0.25">
      <c r="A11642" s="94">
        <v>11639</v>
      </c>
      <c r="B11642" s="95">
        <v>44099.504143518498</v>
      </c>
      <c r="C11642" s="94">
        <v>5</v>
      </c>
      <c r="D11642" s="94" t="s">
        <v>20680</v>
      </c>
      <c r="E11642" s="94" t="s">
        <v>20681</v>
      </c>
      <c r="F11642" s="94" t="s">
        <v>1977</v>
      </c>
    </row>
    <row r="11643" spans="1:6" ht="15" x14ac:dyDescent="0.25">
      <c r="A11643" s="94">
        <v>11640</v>
      </c>
      <c r="B11643" s="95">
        <v>44099.402685185101</v>
      </c>
      <c r="C11643" s="94">
        <v>5</v>
      </c>
      <c r="D11643" s="94" t="s">
        <v>1421</v>
      </c>
      <c r="E11643" s="94" t="s">
        <v>20682</v>
      </c>
      <c r="F11643" s="94" t="s">
        <v>128</v>
      </c>
    </row>
    <row r="11644" spans="1:6" ht="15" x14ac:dyDescent="0.25">
      <c r="A11644" s="94">
        <v>11641</v>
      </c>
      <c r="B11644" s="95">
        <v>44099.360277777698</v>
      </c>
      <c r="C11644" s="94">
        <v>5</v>
      </c>
      <c r="D11644" s="94" t="s">
        <v>20683</v>
      </c>
      <c r="E11644" s="94" t="s">
        <v>20684</v>
      </c>
      <c r="F11644" s="94" t="s">
        <v>128</v>
      </c>
    </row>
    <row r="11645" spans="1:6" ht="15" x14ac:dyDescent="0.25">
      <c r="A11645" s="94">
        <v>11642</v>
      </c>
      <c r="B11645" s="95">
        <v>44099.177488425899</v>
      </c>
      <c r="C11645" s="94">
        <v>5</v>
      </c>
      <c r="D11645" s="94" t="s">
        <v>20685</v>
      </c>
      <c r="E11645" s="94" t="s">
        <v>20686</v>
      </c>
      <c r="F11645" s="94" t="s">
        <v>128</v>
      </c>
    </row>
    <row r="11646" spans="1:6" ht="15" x14ac:dyDescent="0.25">
      <c r="A11646" s="94">
        <v>11643</v>
      </c>
      <c r="B11646" s="95">
        <v>44099.074050925898</v>
      </c>
      <c r="C11646" s="94">
        <v>5</v>
      </c>
      <c r="D11646" s="94" t="s">
        <v>434</v>
      </c>
      <c r="E11646" s="94" t="s">
        <v>20687</v>
      </c>
      <c r="F11646" s="94" t="s">
        <v>128</v>
      </c>
    </row>
    <row r="11647" spans="1:6" ht="15" x14ac:dyDescent="0.25">
      <c r="A11647" s="94">
        <v>11644</v>
      </c>
      <c r="B11647" s="95">
        <v>44099.023333333302</v>
      </c>
      <c r="C11647" s="94">
        <v>5</v>
      </c>
      <c r="D11647" s="94" t="s">
        <v>20688</v>
      </c>
      <c r="E11647" s="94"/>
      <c r="F11647" s="94" t="s">
        <v>128</v>
      </c>
    </row>
    <row r="11648" spans="1:6" ht="15" x14ac:dyDescent="0.25">
      <c r="A11648" s="94">
        <v>11645</v>
      </c>
      <c r="B11648" s="95">
        <v>44098.879062499997</v>
      </c>
      <c r="C11648" s="94">
        <v>5</v>
      </c>
      <c r="D11648" s="94" t="s">
        <v>20689</v>
      </c>
      <c r="E11648" s="94" t="s">
        <v>20690</v>
      </c>
      <c r="F11648" s="94" t="s">
        <v>128</v>
      </c>
    </row>
    <row r="11649" spans="1:6" ht="15" x14ac:dyDescent="0.25">
      <c r="A11649" s="94">
        <v>11646</v>
      </c>
      <c r="B11649" s="95">
        <v>44098.845150462897</v>
      </c>
      <c r="C11649" s="94">
        <v>4</v>
      </c>
      <c r="D11649" s="94" t="s">
        <v>20691</v>
      </c>
      <c r="E11649" s="94" t="s">
        <v>20692</v>
      </c>
      <c r="F11649" s="94" t="s">
        <v>128</v>
      </c>
    </row>
    <row r="11650" spans="1:6" ht="15" x14ac:dyDescent="0.25">
      <c r="A11650" s="94">
        <v>11647</v>
      </c>
      <c r="B11650" s="95">
        <v>44098.768738425897</v>
      </c>
      <c r="C11650" s="94">
        <v>5</v>
      </c>
      <c r="D11650" s="94" t="s">
        <v>20693</v>
      </c>
      <c r="E11650" s="94" t="s">
        <v>20694</v>
      </c>
      <c r="F11650" s="94" t="s">
        <v>128</v>
      </c>
    </row>
    <row r="11651" spans="1:6" ht="15" x14ac:dyDescent="0.25">
      <c r="A11651" s="94">
        <v>11648</v>
      </c>
      <c r="B11651" s="95">
        <v>44098.768726851798</v>
      </c>
      <c r="C11651" s="94">
        <v>5</v>
      </c>
      <c r="D11651" s="94" t="s">
        <v>20695</v>
      </c>
      <c r="E11651" s="94" t="s">
        <v>20696</v>
      </c>
      <c r="F11651" s="94" t="s">
        <v>128</v>
      </c>
    </row>
    <row r="11652" spans="1:6" ht="15" x14ac:dyDescent="0.25">
      <c r="A11652" s="94">
        <v>11649</v>
      </c>
      <c r="B11652" s="95">
        <v>44098.738796296297</v>
      </c>
      <c r="C11652" s="94">
        <v>5</v>
      </c>
      <c r="D11652" s="94" t="s">
        <v>20697</v>
      </c>
      <c r="E11652" s="94" t="s">
        <v>20698</v>
      </c>
      <c r="F11652" s="94" t="s">
        <v>128</v>
      </c>
    </row>
    <row r="11653" spans="1:6" ht="15" x14ac:dyDescent="0.25">
      <c r="A11653" s="94">
        <v>11650</v>
      </c>
      <c r="B11653" s="95">
        <v>44098.7058101851</v>
      </c>
      <c r="C11653" s="94">
        <v>5</v>
      </c>
      <c r="D11653" s="94" t="s">
        <v>20699</v>
      </c>
      <c r="E11653" s="94" t="s">
        <v>20700</v>
      </c>
      <c r="F11653" s="94" t="s">
        <v>128</v>
      </c>
    </row>
    <row r="11654" spans="1:6" ht="15" x14ac:dyDescent="0.25">
      <c r="A11654" s="94">
        <v>11651</v>
      </c>
      <c r="B11654" s="95">
        <v>44098.676412036999</v>
      </c>
      <c r="C11654" s="94">
        <v>5</v>
      </c>
      <c r="D11654" s="94" t="s">
        <v>20701</v>
      </c>
      <c r="E11654" s="94" t="s">
        <v>20702</v>
      </c>
      <c r="F11654" s="94" t="s">
        <v>128</v>
      </c>
    </row>
    <row r="11655" spans="1:6" ht="15" x14ac:dyDescent="0.25">
      <c r="A11655" s="94">
        <v>11652</v>
      </c>
      <c r="B11655" s="95">
        <v>44098.670983796299</v>
      </c>
      <c r="C11655" s="94">
        <v>5</v>
      </c>
      <c r="D11655" s="94" t="s">
        <v>20703</v>
      </c>
      <c r="E11655" s="94" t="s">
        <v>20704</v>
      </c>
      <c r="F11655" s="94" t="s">
        <v>128</v>
      </c>
    </row>
    <row r="11656" spans="1:6" ht="15" x14ac:dyDescent="0.25">
      <c r="A11656" s="94">
        <v>11653</v>
      </c>
      <c r="B11656" s="95">
        <v>44098.661724537</v>
      </c>
      <c r="C11656" s="94">
        <v>5</v>
      </c>
      <c r="D11656" s="94" t="s">
        <v>20705</v>
      </c>
      <c r="E11656" s="94" t="s">
        <v>20706</v>
      </c>
      <c r="F11656" s="94" t="s">
        <v>128</v>
      </c>
    </row>
    <row r="11657" spans="1:6" ht="15" x14ac:dyDescent="0.25">
      <c r="A11657" s="94">
        <v>11654</v>
      </c>
      <c r="B11657" s="95">
        <v>44098.608148148101</v>
      </c>
      <c r="C11657" s="94">
        <v>4</v>
      </c>
      <c r="D11657" s="94" t="s">
        <v>20707</v>
      </c>
      <c r="E11657" s="94" t="s">
        <v>20708</v>
      </c>
      <c r="F11657" s="94" t="s">
        <v>128</v>
      </c>
    </row>
    <row r="11658" spans="1:6" ht="15" x14ac:dyDescent="0.25">
      <c r="A11658" s="94">
        <v>11655</v>
      </c>
      <c r="B11658" s="95">
        <v>44098.573900462899</v>
      </c>
      <c r="C11658" s="94">
        <v>5</v>
      </c>
      <c r="D11658" s="94" t="s">
        <v>20709</v>
      </c>
      <c r="E11658" s="94" t="s">
        <v>20710</v>
      </c>
      <c r="F11658" s="94" t="s">
        <v>128</v>
      </c>
    </row>
    <row r="11659" spans="1:6" ht="15" x14ac:dyDescent="0.25">
      <c r="A11659" s="94">
        <v>11656</v>
      </c>
      <c r="B11659" s="95">
        <v>44098.553483796197</v>
      </c>
      <c r="C11659" s="94">
        <v>5</v>
      </c>
      <c r="D11659" s="94" t="s">
        <v>20711</v>
      </c>
      <c r="E11659" s="94" t="s">
        <v>20712</v>
      </c>
      <c r="F11659" s="94" t="s">
        <v>128</v>
      </c>
    </row>
    <row r="11660" spans="1:6" ht="15" x14ac:dyDescent="0.25">
      <c r="A11660" s="94">
        <v>11657</v>
      </c>
      <c r="B11660" s="95">
        <v>44098.5185300925</v>
      </c>
      <c r="C11660" s="94">
        <v>5</v>
      </c>
      <c r="D11660" s="94" t="s">
        <v>876</v>
      </c>
      <c r="E11660" s="94" t="s">
        <v>20713</v>
      </c>
      <c r="F11660" s="94" t="s">
        <v>1977</v>
      </c>
    </row>
    <row r="11661" spans="1:6" ht="15" x14ac:dyDescent="0.25">
      <c r="A11661" s="94">
        <v>11658</v>
      </c>
      <c r="B11661" s="95">
        <v>44098.486099537004</v>
      </c>
      <c r="C11661" s="94">
        <v>5</v>
      </c>
      <c r="D11661" s="94" t="s">
        <v>20714</v>
      </c>
      <c r="E11661" s="94" t="s">
        <v>20715</v>
      </c>
      <c r="F11661" s="94" t="s">
        <v>128</v>
      </c>
    </row>
    <row r="11662" spans="1:6" ht="15" x14ac:dyDescent="0.25">
      <c r="A11662" s="94">
        <v>11659</v>
      </c>
      <c r="B11662" s="95">
        <v>44097.972534722197</v>
      </c>
      <c r="C11662" s="94">
        <v>5</v>
      </c>
      <c r="D11662" s="94" t="s">
        <v>6446</v>
      </c>
      <c r="E11662" s="94" t="s">
        <v>20716</v>
      </c>
      <c r="F11662" s="94" t="s">
        <v>128</v>
      </c>
    </row>
    <row r="11663" spans="1:6" ht="15" x14ac:dyDescent="0.25">
      <c r="A11663" s="94">
        <v>11660</v>
      </c>
      <c r="B11663" s="95">
        <v>44097.887546296297</v>
      </c>
      <c r="C11663" s="94">
        <v>5</v>
      </c>
      <c r="D11663" s="94" t="s">
        <v>20717</v>
      </c>
      <c r="E11663" s="94" t="s">
        <v>20718</v>
      </c>
      <c r="F11663" s="94" t="s">
        <v>128</v>
      </c>
    </row>
    <row r="11664" spans="1:6" ht="15" x14ac:dyDescent="0.25">
      <c r="A11664" s="94">
        <v>11661</v>
      </c>
      <c r="B11664" s="95">
        <v>44097.814479166598</v>
      </c>
      <c r="C11664" s="94">
        <v>5</v>
      </c>
      <c r="D11664" s="94" t="s">
        <v>20719</v>
      </c>
      <c r="E11664" s="94" t="s">
        <v>20720</v>
      </c>
      <c r="F11664" s="94" t="s">
        <v>128</v>
      </c>
    </row>
    <row r="11665" spans="1:6" ht="15" x14ac:dyDescent="0.25">
      <c r="A11665" s="94">
        <v>11662</v>
      </c>
      <c r="B11665" s="95">
        <v>44097.791817129597</v>
      </c>
      <c r="C11665" s="94">
        <v>4</v>
      </c>
      <c r="D11665" s="94" t="s">
        <v>20721</v>
      </c>
      <c r="E11665" s="94" t="s">
        <v>20722</v>
      </c>
      <c r="F11665" s="94" t="s">
        <v>128</v>
      </c>
    </row>
    <row r="11666" spans="1:6" ht="15" x14ac:dyDescent="0.25">
      <c r="A11666" s="94">
        <v>11663</v>
      </c>
      <c r="B11666" s="95">
        <v>44097.785428240699</v>
      </c>
      <c r="C11666" s="94">
        <v>1</v>
      </c>
      <c r="D11666" s="94" t="s">
        <v>20723</v>
      </c>
      <c r="E11666" s="94" t="s">
        <v>20724</v>
      </c>
      <c r="F11666" s="94" t="s">
        <v>128</v>
      </c>
    </row>
    <row r="11667" spans="1:6" ht="15" x14ac:dyDescent="0.25">
      <c r="A11667" s="94">
        <v>11664</v>
      </c>
      <c r="B11667" s="95">
        <v>44097.747337962901</v>
      </c>
      <c r="C11667" s="94">
        <v>5</v>
      </c>
      <c r="D11667" s="94" t="s">
        <v>20725</v>
      </c>
      <c r="E11667" s="94" t="s">
        <v>20726</v>
      </c>
      <c r="F11667" s="94" t="s">
        <v>128</v>
      </c>
    </row>
    <row r="11668" spans="1:6" ht="15" x14ac:dyDescent="0.25">
      <c r="A11668" s="94">
        <v>11665</v>
      </c>
      <c r="B11668" s="95">
        <v>44097.733368055502</v>
      </c>
      <c r="C11668" s="94">
        <v>5</v>
      </c>
      <c r="D11668" s="94" t="s">
        <v>20727</v>
      </c>
      <c r="E11668" s="94" t="s">
        <v>20728</v>
      </c>
      <c r="F11668" s="94" t="s">
        <v>128</v>
      </c>
    </row>
    <row r="11669" spans="1:6" ht="15" x14ac:dyDescent="0.25">
      <c r="A11669" s="94">
        <v>11666</v>
      </c>
      <c r="B11669" s="95">
        <v>44097.722280092501</v>
      </c>
      <c r="C11669" s="94">
        <v>5</v>
      </c>
      <c r="D11669" s="94" t="s">
        <v>6530</v>
      </c>
      <c r="E11669" s="94" t="s">
        <v>20729</v>
      </c>
      <c r="F11669" s="94" t="s">
        <v>1977</v>
      </c>
    </row>
    <row r="11670" spans="1:6" ht="15" x14ac:dyDescent="0.25">
      <c r="A11670" s="94">
        <v>11667</v>
      </c>
      <c r="B11670" s="95">
        <v>44097.7168634259</v>
      </c>
      <c r="C11670" s="94">
        <v>5</v>
      </c>
      <c r="D11670" s="94" t="s">
        <v>20730</v>
      </c>
      <c r="E11670" s="94" t="s">
        <v>20731</v>
      </c>
      <c r="F11670" s="94" t="s">
        <v>128</v>
      </c>
    </row>
    <row r="11671" spans="1:6" ht="15" x14ac:dyDescent="0.25">
      <c r="A11671" s="94">
        <v>11668</v>
      </c>
      <c r="B11671" s="95">
        <v>44097.716018518498</v>
      </c>
      <c r="C11671" s="94">
        <v>5</v>
      </c>
      <c r="D11671" s="94" t="s">
        <v>20732</v>
      </c>
      <c r="E11671" s="94" t="s">
        <v>20733</v>
      </c>
      <c r="F11671" s="94" t="s">
        <v>128</v>
      </c>
    </row>
    <row r="11672" spans="1:6" ht="15" x14ac:dyDescent="0.25">
      <c r="A11672" s="94">
        <v>11669</v>
      </c>
      <c r="B11672" s="95">
        <v>44097.677488425899</v>
      </c>
      <c r="C11672" s="94">
        <v>1</v>
      </c>
      <c r="D11672" s="94" t="s">
        <v>20734</v>
      </c>
      <c r="E11672" s="94" t="s">
        <v>20735</v>
      </c>
      <c r="F11672" s="94" t="s">
        <v>128</v>
      </c>
    </row>
    <row r="11673" spans="1:6" ht="15" x14ac:dyDescent="0.25">
      <c r="A11673" s="94">
        <v>11670</v>
      </c>
      <c r="B11673" s="95">
        <v>44097.626250000001</v>
      </c>
      <c r="C11673" s="94">
        <v>5</v>
      </c>
      <c r="D11673" s="94" t="s">
        <v>20736</v>
      </c>
      <c r="E11673" s="94" t="s">
        <v>20737</v>
      </c>
      <c r="F11673" s="94" t="s">
        <v>128</v>
      </c>
    </row>
    <row r="11674" spans="1:6" ht="15" x14ac:dyDescent="0.25">
      <c r="A11674" s="94">
        <v>11671</v>
      </c>
      <c r="B11674" s="95">
        <v>44097.592731481403</v>
      </c>
      <c r="C11674" s="94">
        <v>5</v>
      </c>
      <c r="D11674" s="94" t="s">
        <v>20738</v>
      </c>
      <c r="E11674" s="94" t="s">
        <v>20739</v>
      </c>
      <c r="F11674" s="94" t="s">
        <v>20740</v>
      </c>
    </row>
    <row r="11675" spans="1:6" ht="15" x14ac:dyDescent="0.25">
      <c r="A11675" s="94">
        <v>11672</v>
      </c>
      <c r="B11675" s="95">
        <v>44097.585428240702</v>
      </c>
      <c r="C11675" s="94">
        <v>4</v>
      </c>
      <c r="D11675" s="94" t="s">
        <v>20741</v>
      </c>
      <c r="E11675" s="94" t="s">
        <v>20742</v>
      </c>
      <c r="F11675" s="94" t="s">
        <v>128</v>
      </c>
    </row>
    <row r="11676" spans="1:6" ht="15" x14ac:dyDescent="0.25">
      <c r="A11676" s="94">
        <v>11673</v>
      </c>
      <c r="B11676" s="95">
        <v>44097.575787037</v>
      </c>
      <c r="C11676" s="94">
        <v>5</v>
      </c>
      <c r="D11676" s="94" t="s">
        <v>20743</v>
      </c>
      <c r="E11676" s="94" t="s">
        <v>20744</v>
      </c>
      <c r="F11676" s="94" t="s">
        <v>128</v>
      </c>
    </row>
    <row r="11677" spans="1:6" ht="15" x14ac:dyDescent="0.25">
      <c r="A11677" s="94">
        <v>11674</v>
      </c>
      <c r="B11677" s="95">
        <v>44097.572187500002</v>
      </c>
      <c r="C11677" s="94">
        <v>5</v>
      </c>
      <c r="D11677" s="94" t="s">
        <v>263</v>
      </c>
      <c r="E11677" s="94" t="s">
        <v>20745</v>
      </c>
      <c r="F11677" s="94" t="s">
        <v>128</v>
      </c>
    </row>
    <row r="11678" spans="1:6" ht="15" x14ac:dyDescent="0.25">
      <c r="A11678" s="94">
        <v>11675</v>
      </c>
      <c r="B11678" s="95">
        <v>44097.551365740699</v>
      </c>
      <c r="C11678" s="94">
        <v>5</v>
      </c>
      <c r="D11678" s="94" t="s">
        <v>20746</v>
      </c>
      <c r="E11678" s="94" t="s">
        <v>20747</v>
      </c>
      <c r="F11678" s="94" t="s">
        <v>128</v>
      </c>
    </row>
    <row r="11679" spans="1:6" ht="15" x14ac:dyDescent="0.25">
      <c r="A11679" s="94">
        <v>11676</v>
      </c>
      <c r="B11679" s="95">
        <v>44097.510868055499</v>
      </c>
      <c r="C11679" s="94">
        <v>5</v>
      </c>
      <c r="D11679" s="94" t="s">
        <v>20748</v>
      </c>
      <c r="E11679" s="94" t="s">
        <v>20749</v>
      </c>
      <c r="F11679" s="94" t="s">
        <v>128</v>
      </c>
    </row>
    <row r="11680" spans="1:6" ht="15" x14ac:dyDescent="0.25">
      <c r="A11680" s="94">
        <v>11677</v>
      </c>
      <c r="B11680" s="95">
        <v>44097.5066898148</v>
      </c>
      <c r="C11680" s="94">
        <v>5</v>
      </c>
      <c r="D11680" s="94" t="s">
        <v>20750</v>
      </c>
      <c r="E11680" s="94" t="s">
        <v>20751</v>
      </c>
      <c r="F11680" s="94" t="s">
        <v>128</v>
      </c>
    </row>
    <row r="11681" spans="1:6" ht="15" x14ac:dyDescent="0.25">
      <c r="A11681" s="94">
        <v>11678</v>
      </c>
      <c r="B11681" s="95">
        <v>44096.818437499998</v>
      </c>
      <c r="C11681" s="94">
        <v>5</v>
      </c>
      <c r="D11681" s="94" t="s">
        <v>20752</v>
      </c>
      <c r="E11681" s="94" t="s">
        <v>20753</v>
      </c>
      <c r="F11681" s="94" t="s">
        <v>128</v>
      </c>
    </row>
    <row r="11682" spans="1:6" ht="15" x14ac:dyDescent="0.25">
      <c r="A11682" s="94">
        <v>11679</v>
      </c>
      <c r="B11682" s="95">
        <v>44096.801817129599</v>
      </c>
      <c r="C11682" s="94">
        <v>5</v>
      </c>
      <c r="D11682" s="94" t="s">
        <v>4299</v>
      </c>
      <c r="E11682" s="94" t="s">
        <v>20754</v>
      </c>
      <c r="F11682" s="94" t="s">
        <v>128</v>
      </c>
    </row>
    <row r="11683" spans="1:6" ht="15" x14ac:dyDescent="0.25">
      <c r="A11683" s="94">
        <v>11680</v>
      </c>
      <c r="B11683" s="95">
        <v>44096.789548611101</v>
      </c>
      <c r="C11683" s="94">
        <v>5</v>
      </c>
      <c r="D11683" s="94" t="s">
        <v>20755</v>
      </c>
      <c r="E11683" s="94" t="s">
        <v>20756</v>
      </c>
      <c r="F11683" s="94" t="s">
        <v>128</v>
      </c>
    </row>
    <row r="11684" spans="1:6" ht="15" x14ac:dyDescent="0.25">
      <c r="A11684" s="94">
        <v>11681</v>
      </c>
      <c r="B11684" s="95">
        <v>44096.732824074003</v>
      </c>
      <c r="C11684" s="94">
        <v>5</v>
      </c>
      <c r="D11684" s="94" t="s">
        <v>20757</v>
      </c>
      <c r="E11684" s="94" t="s">
        <v>20758</v>
      </c>
      <c r="F11684" s="94" t="s">
        <v>1977</v>
      </c>
    </row>
    <row r="11685" spans="1:6" ht="15" x14ac:dyDescent="0.25">
      <c r="A11685" s="94">
        <v>11682</v>
      </c>
      <c r="B11685" s="95">
        <v>44096.671805555503</v>
      </c>
      <c r="C11685" s="94">
        <v>5</v>
      </c>
      <c r="D11685" s="94" t="s">
        <v>20759</v>
      </c>
      <c r="E11685" s="94" t="s">
        <v>20760</v>
      </c>
      <c r="F11685" s="94" t="s">
        <v>128</v>
      </c>
    </row>
    <row r="11686" spans="1:6" ht="15" x14ac:dyDescent="0.25">
      <c r="A11686" s="94">
        <v>11683</v>
      </c>
      <c r="B11686" s="95">
        <v>44096.660312499997</v>
      </c>
      <c r="C11686" s="94">
        <v>1</v>
      </c>
      <c r="D11686" s="94" t="s">
        <v>20761</v>
      </c>
      <c r="E11686" s="94" t="s">
        <v>20762</v>
      </c>
      <c r="F11686" s="94" t="s">
        <v>128</v>
      </c>
    </row>
    <row r="11687" spans="1:6" ht="15" x14ac:dyDescent="0.25">
      <c r="A11687" s="94">
        <v>11684</v>
      </c>
      <c r="B11687" s="95">
        <v>44096.654074074002</v>
      </c>
      <c r="C11687" s="94">
        <v>5</v>
      </c>
      <c r="D11687" s="94" t="s">
        <v>434</v>
      </c>
      <c r="E11687" s="94" t="s">
        <v>20763</v>
      </c>
      <c r="F11687" s="94" t="s">
        <v>128</v>
      </c>
    </row>
    <row r="11688" spans="1:6" ht="15" x14ac:dyDescent="0.25">
      <c r="A11688" s="94">
        <v>11685</v>
      </c>
      <c r="B11688" s="95">
        <v>44096.633298611101</v>
      </c>
      <c r="C11688" s="94">
        <v>5</v>
      </c>
      <c r="D11688" s="94" t="s">
        <v>1174</v>
      </c>
      <c r="E11688" s="94" t="s">
        <v>20764</v>
      </c>
      <c r="F11688" s="94" t="s">
        <v>128</v>
      </c>
    </row>
    <row r="11689" spans="1:6" ht="15" x14ac:dyDescent="0.25">
      <c r="A11689" s="94">
        <v>11686</v>
      </c>
      <c r="B11689" s="95">
        <v>44096.6092824074</v>
      </c>
      <c r="C11689" s="94">
        <v>5</v>
      </c>
      <c r="D11689" s="94" t="s">
        <v>20765</v>
      </c>
      <c r="E11689" s="94" t="s">
        <v>20766</v>
      </c>
      <c r="F11689" s="94" t="s">
        <v>128</v>
      </c>
    </row>
    <row r="11690" spans="1:6" ht="15" x14ac:dyDescent="0.25">
      <c r="A11690" s="94">
        <v>11687</v>
      </c>
      <c r="B11690" s="95">
        <v>44096.591354166601</v>
      </c>
      <c r="C11690" s="94">
        <v>5</v>
      </c>
      <c r="D11690" s="94" t="s">
        <v>3273</v>
      </c>
      <c r="E11690" s="94" t="s">
        <v>20767</v>
      </c>
      <c r="F11690" s="94" t="s">
        <v>128</v>
      </c>
    </row>
    <row r="11691" spans="1:6" ht="15" x14ac:dyDescent="0.25">
      <c r="A11691" s="94">
        <v>11688</v>
      </c>
      <c r="B11691" s="95">
        <v>44096.586550925902</v>
      </c>
      <c r="C11691" s="94">
        <v>5</v>
      </c>
      <c r="D11691" s="94" t="s">
        <v>20768</v>
      </c>
      <c r="E11691" s="94" t="s">
        <v>20769</v>
      </c>
      <c r="F11691" s="94" t="s">
        <v>128</v>
      </c>
    </row>
    <row r="11692" spans="1:6" ht="15" x14ac:dyDescent="0.25">
      <c r="A11692" s="94">
        <v>11689</v>
      </c>
      <c r="B11692" s="95">
        <v>44096.584398148101</v>
      </c>
      <c r="C11692" s="94">
        <v>5</v>
      </c>
      <c r="D11692" s="94" t="s">
        <v>20770</v>
      </c>
      <c r="E11692" s="94" t="s">
        <v>20771</v>
      </c>
      <c r="F11692" s="94" t="s">
        <v>128</v>
      </c>
    </row>
    <row r="11693" spans="1:6" ht="15" x14ac:dyDescent="0.25">
      <c r="A11693" s="94">
        <v>11690</v>
      </c>
      <c r="B11693" s="95">
        <v>44096.559293981401</v>
      </c>
      <c r="C11693" s="94">
        <v>5</v>
      </c>
      <c r="D11693" s="94" t="s">
        <v>20772</v>
      </c>
      <c r="E11693" s="94" t="s">
        <v>20773</v>
      </c>
      <c r="F11693" s="94" t="s">
        <v>128</v>
      </c>
    </row>
    <row r="11694" spans="1:6" ht="15" x14ac:dyDescent="0.25">
      <c r="A11694" s="94">
        <v>11691</v>
      </c>
      <c r="B11694" s="95">
        <v>44096.541053240697</v>
      </c>
      <c r="C11694" s="94">
        <v>5</v>
      </c>
      <c r="D11694" s="94" t="s">
        <v>20774</v>
      </c>
      <c r="E11694" s="94" t="s">
        <v>20775</v>
      </c>
      <c r="F11694" s="94" t="s">
        <v>128</v>
      </c>
    </row>
    <row r="11695" spans="1:6" ht="15" x14ac:dyDescent="0.25">
      <c r="A11695" s="94">
        <v>11692</v>
      </c>
      <c r="B11695" s="95">
        <v>44096.517071759197</v>
      </c>
      <c r="C11695" s="94">
        <v>5</v>
      </c>
      <c r="D11695" s="94" t="s">
        <v>20776</v>
      </c>
      <c r="E11695" s="94" t="s">
        <v>20777</v>
      </c>
      <c r="F11695" s="94" t="s">
        <v>128</v>
      </c>
    </row>
    <row r="11696" spans="1:6" ht="15" x14ac:dyDescent="0.25">
      <c r="A11696" s="94">
        <v>11693</v>
      </c>
      <c r="B11696" s="95">
        <v>44096.492719907401</v>
      </c>
      <c r="C11696" s="94">
        <v>5</v>
      </c>
      <c r="D11696" s="94" t="s">
        <v>14635</v>
      </c>
      <c r="E11696" s="94" t="s">
        <v>20778</v>
      </c>
      <c r="F11696" s="94" t="s">
        <v>128</v>
      </c>
    </row>
    <row r="11697" spans="1:6" ht="15" x14ac:dyDescent="0.25">
      <c r="A11697" s="94">
        <v>11694</v>
      </c>
      <c r="B11697" s="95">
        <v>44096.480891203697</v>
      </c>
      <c r="C11697" s="94">
        <v>5</v>
      </c>
      <c r="D11697" s="94" t="s">
        <v>5687</v>
      </c>
      <c r="E11697" s="94" t="s">
        <v>20779</v>
      </c>
      <c r="F11697" s="94" t="s">
        <v>128</v>
      </c>
    </row>
    <row r="11698" spans="1:6" ht="15" x14ac:dyDescent="0.25">
      <c r="A11698" s="94">
        <v>11695</v>
      </c>
      <c r="B11698" s="95">
        <v>44096.448969907397</v>
      </c>
      <c r="C11698" s="94">
        <v>5</v>
      </c>
      <c r="D11698" s="94" t="s">
        <v>20780</v>
      </c>
      <c r="E11698" s="94" t="s">
        <v>20781</v>
      </c>
      <c r="F11698" s="94" t="s">
        <v>128</v>
      </c>
    </row>
    <row r="11699" spans="1:6" ht="15" x14ac:dyDescent="0.25">
      <c r="A11699" s="94">
        <v>11696</v>
      </c>
      <c r="B11699" s="95">
        <v>44096.4373611111</v>
      </c>
      <c r="C11699" s="94">
        <v>5</v>
      </c>
      <c r="D11699" s="94" t="s">
        <v>20782</v>
      </c>
      <c r="E11699" s="94" t="s">
        <v>20783</v>
      </c>
      <c r="F11699" s="94" t="s">
        <v>128</v>
      </c>
    </row>
    <row r="11700" spans="1:6" ht="15" x14ac:dyDescent="0.25">
      <c r="A11700" s="94">
        <v>11697</v>
      </c>
      <c r="B11700" s="95">
        <v>44095.911550925899</v>
      </c>
      <c r="C11700" s="94">
        <v>5</v>
      </c>
      <c r="D11700" s="94" t="s">
        <v>581</v>
      </c>
      <c r="E11700" s="94" t="s">
        <v>20784</v>
      </c>
      <c r="F11700" s="94" t="s">
        <v>128</v>
      </c>
    </row>
    <row r="11701" spans="1:6" ht="15" x14ac:dyDescent="0.25">
      <c r="A11701" s="94">
        <v>11698</v>
      </c>
      <c r="B11701" s="95">
        <v>44095.706331018497</v>
      </c>
      <c r="C11701" s="94">
        <v>5</v>
      </c>
      <c r="D11701" s="94" t="s">
        <v>20785</v>
      </c>
      <c r="E11701" s="94" t="s">
        <v>20786</v>
      </c>
      <c r="F11701" s="94" t="s">
        <v>128</v>
      </c>
    </row>
    <row r="11702" spans="1:6" ht="15" x14ac:dyDescent="0.25">
      <c r="A11702" s="94">
        <v>11699</v>
      </c>
      <c r="B11702" s="95">
        <v>44095.6087037037</v>
      </c>
      <c r="C11702" s="94">
        <v>5</v>
      </c>
      <c r="D11702" s="94" t="s">
        <v>20787</v>
      </c>
      <c r="E11702" s="94" t="s">
        <v>20788</v>
      </c>
      <c r="F11702" s="94" t="s">
        <v>128</v>
      </c>
    </row>
    <row r="11703" spans="1:6" ht="15" x14ac:dyDescent="0.25">
      <c r="A11703" s="94">
        <v>11700</v>
      </c>
      <c r="B11703" s="95">
        <v>44095.512037036999</v>
      </c>
      <c r="C11703" s="94">
        <v>5</v>
      </c>
      <c r="D11703" s="94" t="s">
        <v>20789</v>
      </c>
      <c r="E11703" s="94"/>
      <c r="F11703" s="94" t="s">
        <v>128</v>
      </c>
    </row>
    <row r="11704" spans="1:6" ht="15" x14ac:dyDescent="0.25">
      <c r="A11704" s="94">
        <v>11701</v>
      </c>
      <c r="B11704" s="95">
        <v>44095.4835185185</v>
      </c>
      <c r="C11704" s="94">
        <v>5</v>
      </c>
      <c r="D11704" s="94" t="s">
        <v>20790</v>
      </c>
      <c r="E11704" s="94" t="s">
        <v>20791</v>
      </c>
      <c r="F11704" s="94" t="s">
        <v>128</v>
      </c>
    </row>
    <row r="11705" spans="1:6" ht="15" x14ac:dyDescent="0.25">
      <c r="A11705" s="94">
        <v>11702</v>
      </c>
      <c r="B11705" s="95">
        <v>44095.349976851801</v>
      </c>
      <c r="C11705" s="94">
        <v>5</v>
      </c>
      <c r="D11705" s="94" t="s">
        <v>1096</v>
      </c>
      <c r="E11705" s="94" t="s">
        <v>20792</v>
      </c>
      <c r="F11705" s="94" t="s">
        <v>128</v>
      </c>
    </row>
    <row r="11706" spans="1:6" ht="15" x14ac:dyDescent="0.25">
      <c r="A11706" s="94">
        <v>11703</v>
      </c>
      <c r="B11706" s="95">
        <v>44094.726400462903</v>
      </c>
      <c r="C11706" s="94">
        <v>5</v>
      </c>
      <c r="D11706" s="94" t="s">
        <v>20793</v>
      </c>
      <c r="E11706" s="94" t="s">
        <v>20794</v>
      </c>
      <c r="F11706" s="94" t="s">
        <v>128</v>
      </c>
    </row>
    <row r="11707" spans="1:6" ht="15" x14ac:dyDescent="0.25">
      <c r="A11707" s="94">
        <v>11704</v>
      </c>
      <c r="B11707" s="95">
        <v>44094.527164351799</v>
      </c>
      <c r="C11707" s="94">
        <v>1</v>
      </c>
      <c r="D11707" s="94" t="s">
        <v>20795</v>
      </c>
      <c r="E11707" s="94" t="s">
        <v>20796</v>
      </c>
      <c r="F11707" s="94" t="s">
        <v>128</v>
      </c>
    </row>
    <row r="11708" spans="1:6" ht="15" x14ac:dyDescent="0.25">
      <c r="A11708" s="94">
        <v>11705</v>
      </c>
      <c r="B11708" s="95">
        <v>44094.338634259198</v>
      </c>
      <c r="C11708" s="94">
        <v>5</v>
      </c>
      <c r="D11708" s="94" t="s">
        <v>20797</v>
      </c>
      <c r="E11708" s="94" t="s">
        <v>20798</v>
      </c>
      <c r="F11708" s="94" t="s">
        <v>128</v>
      </c>
    </row>
    <row r="11709" spans="1:6" ht="15" x14ac:dyDescent="0.25">
      <c r="A11709" s="94">
        <v>11706</v>
      </c>
      <c r="B11709" s="95">
        <v>44094.0371759259</v>
      </c>
      <c r="C11709" s="94">
        <v>5</v>
      </c>
      <c r="D11709" s="94" t="s">
        <v>434</v>
      </c>
      <c r="E11709" s="94" t="s">
        <v>20799</v>
      </c>
      <c r="F11709" s="94" t="s">
        <v>128</v>
      </c>
    </row>
    <row r="11710" spans="1:6" ht="15" x14ac:dyDescent="0.25">
      <c r="A11710" s="94">
        <v>11707</v>
      </c>
      <c r="B11710" s="95">
        <v>44093.758726851796</v>
      </c>
      <c r="C11710" s="94">
        <v>5</v>
      </c>
      <c r="D11710" s="94" t="s">
        <v>434</v>
      </c>
      <c r="E11710" s="94" t="s">
        <v>20800</v>
      </c>
      <c r="F11710" s="94" t="s">
        <v>128</v>
      </c>
    </row>
    <row r="11711" spans="1:6" ht="15" x14ac:dyDescent="0.25">
      <c r="A11711" s="94">
        <v>11708</v>
      </c>
      <c r="B11711" s="95">
        <v>44093.725405092497</v>
      </c>
      <c r="C11711" s="94">
        <v>5</v>
      </c>
      <c r="D11711" s="94" t="s">
        <v>20801</v>
      </c>
      <c r="E11711" s="94" t="s">
        <v>20802</v>
      </c>
      <c r="F11711" s="94" t="s">
        <v>128</v>
      </c>
    </row>
    <row r="11712" spans="1:6" ht="15" x14ac:dyDescent="0.25">
      <c r="A11712" s="94">
        <v>11709</v>
      </c>
      <c r="B11712" s="95">
        <v>44093.717604166603</v>
      </c>
      <c r="C11712" s="94">
        <v>5</v>
      </c>
      <c r="D11712" s="94" t="s">
        <v>411</v>
      </c>
      <c r="E11712" s="94" t="s">
        <v>20803</v>
      </c>
      <c r="F11712" s="94" t="s">
        <v>128</v>
      </c>
    </row>
    <row r="11713" spans="1:6" ht="15" x14ac:dyDescent="0.25">
      <c r="A11713" s="94">
        <v>11710</v>
      </c>
      <c r="B11713" s="95">
        <v>44093.683819444399</v>
      </c>
      <c r="C11713" s="94">
        <v>5</v>
      </c>
      <c r="D11713" s="94" t="s">
        <v>20804</v>
      </c>
      <c r="E11713" s="94" t="s">
        <v>20805</v>
      </c>
      <c r="F11713" s="94" t="s">
        <v>128</v>
      </c>
    </row>
    <row r="11714" spans="1:6" ht="15" x14ac:dyDescent="0.25">
      <c r="A11714" s="94">
        <v>11711</v>
      </c>
      <c r="B11714" s="95">
        <v>44093.6746064814</v>
      </c>
      <c r="C11714" s="94">
        <v>5</v>
      </c>
      <c r="D11714" s="94" t="s">
        <v>3265</v>
      </c>
      <c r="E11714" s="94" t="s">
        <v>20806</v>
      </c>
      <c r="F11714" s="94" t="s">
        <v>128</v>
      </c>
    </row>
    <row r="11715" spans="1:6" ht="15" x14ac:dyDescent="0.25">
      <c r="A11715" s="94">
        <v>11712</v>
      </c>
      <c r="B11715" s="95">
        <v>44093.595810185099</v>
      </c>
      <c r="C11715" s="94">
        <v>5</v>
      </c>
      <c r="D11715" s="94" t="s">
        <v>1867</v>
      </c>
      <c r="E11715" s="94" t="s">
        <v>20807</v>
      </c>
      <c r="F11715" s="94" t="s">
        <v>128</v>
      </c>
    </row>
    <row r="11716" spans="1:6" ht="15" x14ac:dyDescent="0.25">
      <c r="A11716" s="94">
        <v>11713</v>
      </c>
      <c r="B11716" s="95">
        <v>44093.500821759197</v>
      </c>
      <c r="C11716" s="94">
        <v>5</v>
      </c>
      <c r="D11716" s="94" t="s">
        <v>20808</v>
      </c>
      <c r="E11716" s="94"/>
      <c r="F11716" s="94" t="s">
        <v>128</v>
      </c>
    </row>
    <row r="11717" spans="1:6" ht="15" x14ac:dyDescent="0.25">
      <c r="A11717" s="94">
        <v>11714</v>
      </c>
      <c r="B11717" s="95">
        <v>44093.3883333333</v>
      </c>
      <c r="C11717" s="94">
        <v>3</v>
      </c>
      <c r="D11717" s="94" t="s">
        <v>20809</v>
      </c>
      <c r="E11717" s="94" t="s">
        <v>20810</v>
      </c>
      <c r="F11717" s="94" t="s">
        <v>128</v>
      </c>
    </row>
    <row r="11718" spans="1:6" ht="15" x14ac:dyDescent="0.25">
      <c r="A11718" s="94">
        <v>11715</v>
      </c>
      <c r="B11718" s="95">
        <v>44092.964305555499</v>
      </c>
      <c r="C11718" s="94">
        <v>5</v>
      </c>
      <c r="D11718" s="94" t="s">
        <v>20811</v>
      </c>
      <c r="E11718" s="94" t="s">
        <v>20812</v>
      </c>
      <c r="F11718" s="94" t="s">
        <v>128</v>
      </c>
    </row>
    <row r="11719" spans="1:6" ht="15" x14ac:dyDescent="0.25">
      <c r="A11719" s="94">
        <v>11716</v>
      </c>
      <c r="B11719" s="95">
        <v>44092.922013888798</v>
      </c>
      <c r="C11719" s="94">
        <v>1</v>
      </c>
      <c r="D11719" s="94" t="s">
        <v>20813</v>
      </c>
      <c r="E11719" s="94" t="s">
        <v>20814</v>
      </c>
      <c r="F11719" s="94" t="s">
        <v>128</v>
      </c>
    </row>
    <row r="11720" spans="1:6" ht="15" x14ac:dyDescent="0.25">
      <c r="A11720" s="94">
        <v>11717</v>
      </c>
      <c r="B11720" s="95">
        <v>44092.829641203702</v>
      </c>
      <c r="C11720" s="94">
        <v>5</v>
      </c>
      <c r="D11720" s="94" t="s">
        <v>2520</v>
      </c>
      <c r="E11720" s="94" t="s">
        <v>20815</v>
      </c>
      <c r="F11720" s="94" t="s">
        <v>128</v>
      </c>
    </row>
    <row r="11721" spans="1:6" ht="15" x14ac:dyDescent="0.25">
      <c r="A11721" s="94">
        <v>11718</v>
      </c>
      <c r="B11721" s="95">
        <v>44092.809479166601</v>
      </c>
      <c r="C11721" s="94">
        <v>4</v>
      </c>
      <c r="D11721" s="94" t="s">
        <v>20816</v>
      </c>
      <c r="E11721" s="94" t="s">
        <v>20817</v>
      </c>
      <c r="F11721" s="94" t="s">
        <v>1977</v>
      </c>
    </row>
    <row r="11722" spans="1:6" ht="15" x14ac:dyDescent="0.25">
      <c r="A11722" s="94">
        <v>11719</v>
      </c>
      <c r="B11722" s="95">
        <v>44092.785983796297</v>
      </c>
      <c r="C11722" s="94">
        <v>5</v>
      </c>
      <c r="D11722" s="94" t="s">
        <v>18226</v>
      </c>
      <c r="E11722" s="94" t="s">
        <v>20818</v>
      </c>
      <c r="F11722" s="94" t="s">
        <v>128</v>
      </c>
    </row>
    <row r="11723" spans="1:6" ht="15" x14ac:dyDescent="0.25">
      <c r="A11723" s="94">
        <v>11720</v>
      </c>
      <c r="B11723" s="95">
        <v>44092.774398148104</v>
      </c>
      <c r="C11723" s="94">
        <v>5</v>
      </c>
      <c r="D11723" s="94" t="s">
        <v>20819</v>
      </c>
      <c r="E11723" s="94" t="s">
        <v>20820</v>
      </c>
      <c r="F11723" s="94" t="s">
        <v>128</v>
      </c>
    </row>
    <row r="11724" spans="1:6" ht="15" x14ac:dyDescent="0.25">
      <c r="A11724" s="94">
        <v>11721</v>
      </c>
      <c r="B11724" s="95">
        <v>44092.763993055501</v>
      </c>
      <c r="C11724" s="94">
        <v>5</v>
      </c>
      <c r="D11724" s="94" t="s">
        <v>263</v>
      </c>
      <c r="E11724" s="94" t="s">
        <v>20821</v>
      </c>
      <c r="F11724" s="94" t="s">
        <v>128</v>
      </c>
    </row>
    <row r="11725" spans="1:6" ht="15" x14ac:dyDescent="0.25">
      <c r="A11725" s="94">
        <v>11722</v>
      </c>
      <c r="B11725" s="95">
        <v>44092.7636921296</v>
      </c>
      <c r="C11725" s="94">
        <v>5</v>
      </c>
      <c r="D11725" s="94" t="s">
        <v>20822</v>
      </c>
      <c r="E11725" s="94" t="s">
        <v>20823</v>
      </c>
      <c r="F11725" s="94" t="s">
        <v>1977</v>
      </c>
    </row>
    <row r="11726" spans="1:6" ht="15" x14ac:dyDescent="0.25">
      <c r="A11726" s="94">
        <v>11723</v>
      </c>
      <c r="B11726" s="95">
        <v>44092.7557407407</v>
      </c>
      <c r="C11726" s="94">
        <v>5</v>
      </c>
      <c r="D11726" s="94" t="s">
        <v>17152</v>
      </c>
      <c r="E11726" s="94" t="s">
        <v>20824</v>
      </c>
      <c r="F11726" s="94" t="s">
        <v>128</v>
      </c>
    </row>
    <row r="11727" spans="1:6" ht="15" x14ac:dyDescent="0.25">
      <c r="A11727" s="94">
        <v>11724</v>
      </c>
      <c r="B11727" s="95">
        <v>44092.753263888801</v>
      </c>
      <c r="C11727" s="94">
        <v>5</v>
      </c>
      <c r="D11727" s="94" t="s">
        <v>20825</v>
      </c>
      <c r="E11727" s="94" t="s">
        <v>20826</v>
      </c>
      <c r="F11727" s="94" t="s">
        <v>128</v>
      </c>
    </row>
    <row r="11728" spans="1:6" ht="15" x14ac:dyDescent="0.25">
      <c r="A11728" s="94">
        <v>11725</v>
      </c>
      <c r="B11728" s="95">
        <v>44092.720879629604</v>
      </c>
      <c r="C11728" s="94">
        <v>5</v>
      </c>
      <c r="D11728" s="94" t="s">
        <v>20827</v>
      </c>
      <c r="E11728" s="94" t="s">
        <v>20828</v>
      </c>
      <c r="F11728" s="94" t="s">
        <v>128</v>
      </c>
    </row>
    <row r="11729" spans="1:6" ht="15" x14ac:dyDescent="0.25">
      <c r="A11729" s="94">
        <v>11726</v>
      </c>
      <c r="B11729" s="95">
        <v>44092.667754629598</v>
      </c>
      <c r="C11729" s="94">
        <v>5</v>
      </c>
      <c r="D11729" s="94" t="s">
        <v>20829</v>
      </c>
      <c r="E11729" s="94" t="s">
        <v>20830</v>
      </c>
      <c r="F11729" s="94" t="s">
        <v>128</v>
      </c>
    </row>
    <row r="11730" spans="1:6" ht="15" x14ac:dyDescent="0.25">
      <c r="A11730" s="94">
        <v>11727</v>
      </c>
      <c r="B11730" s="95">
        <v>44092.6673726851</v>
      </c>
      <c r="C11730" s="94">
        <v>5</v>
      </c>
      <c r="D11730" s="94" t="s">
        <v>20831</v>
      </c>
      <c r="E11730" s="94"/>
      <c r="F11730" s="94" t="s">
        <v>128</v>
      </c>
    </row>
    <row r="11731" spans="1:6" ht="15" x14ac:dyDescent="0.25">
      <c r="A11731" s="94">
        <v>11728</v>
      </c>
      <c r="B11731" s="95">
        <v>44092.663680555503</v>
      </c>
      <c r="C11731" s="94">
        <v>5</v>
      </c>
      <c r="D11731" s="94" t="s">
        <v>20832</v>
      </c>
      <c r="E11731" s="94" t="s">
        <v>20833</v>
      </c>
      <c r="F11731" s="94" t="s">
        <v>128</v>
      </c>
    </row>
    <row r="11732" spans="1:6" ht="15" x14ac:dyDescent="0.25">
      <c r="A11732" s="94">
        <v>11729</v>
      </c>
      <c r="B11732" s="95">
        <v>44092.659664351799</v>
      </c>
      <c r="C11732" s="94">
        <v>5</v>
      </c>
      <c r="D11732" s="94" t="s">
        <v>20834</v>
      </c>
      <c r="E11732" s="94"/>
      <c r="F11732" s="94" t="s">
        <v>128</v>
      </c>
    </row>
    <row r="11733" spans="1:6" ht="15" x14ac:dyDescent="0.25">
      <c r="A11733" s="94">
        <v>11730</v>
      </c>
      <c r="B11733" s="95">
        <v>44092.638877314799</v>
      </c>
      <c r="C11733" s="94">
        <v>5</v>
      </c>
      <c r="D11733" s="94" t="s">
        <v>20835</v>
      </c>
      <c r="E11733" s="94" t="s">
        <v>20836</v>
      </c>
      <c r="F11733" s="94" t="s">
        <v>128</v>
      </c>
    </row>
    <row r="11734" spans="1:6" ht="15" x14ac:dyDescent="0.25">
      <c r="A11734" s="94">
        <v>11731</v>
      </c>
      <c r="B11734" s="95">
        <v>44092.630671296298</v>
      </c>
      <c r="C11734" s="94">
        <v>5</v>
      </c>
      <c r="D11734" s="94" t="s">
        <v>20837</v>
      </c>
      <c r="E11734" s="94" t="s">
        <v>20838</v>
      </c>
      <c r="F11734" s="94" t="s">
        <v>128</v>
      </c>
    </row>
    <row r="11735" spans="1:6" ht="15" x14ac:dyDescent="0.25">
      <c r="A11735" s="94">
        <v>11732</v>
      </c>
      <c r="B11735" s="95">
        <v>44092.610706018502</v>
      </c>
      <c r="C11735" s="94">
        <v>5</v>
      </c>
      <c r="D11735" s="94" t="s">
        <v>20839</v>
      </c>
      <c r="E11735" s="94" t="s">
        <v>20840</v>
      </c>
      <c r="F11735" s="94" t="s">
        <v>128</v>
      </c>
    </row>
    <row r="11736" spans="1:6" ht="15" x14ac:dyDescent="0.25">
      <c r="A11736" s="94">
        <v>11733</v>
      </c>
      <c r="B11736" s="95">
        <v>44092.606874999998</v>
      </c>
      <c r="C11736" s="94">
        <v>5</v>
      </c>
      <c r="D11736" s="94" t="s">
        <v>20841</v>
      </c>
      <c r="E11736" s="94" t="s">
        <v>20842</v>
      </c>
      <c r="F11736" s="94" t="s">
        <v>128</v>
      </c>
    </row>
    <row r="11737" spans="1:6" ht="15" x14ac:dyDescent="0.25">
      <c r="A11737" s="94">
        <v>11734</v>
      </c>
      <c r="B11737" s="95">
        <v>44092.605474536998</v>
      </c>
      <c r="C11737" s="94">
        <v>5</v>
      </c>
      <c r="D11737" s="94" t="s">
        <v>20843</v>
      </c>
      <c r="E11737" s="94" t="s">
        <v>20844</v>
      </c>
      <c r="F11737" s="94" t="s">
        <v>128</v>
      </c>
    </row>
    <row r="11738" spans="1:6" ht="15" x14ac:dyDescent="0.25">
      <c r="A11738" s="94">
        <v>11735</v>
      </c>
      <c r="B11738" s="95">
        <v>44092.589872685101</v>
      </c>
      <c r="C11738" s="94">
        <v>5</v>
      </c>
      <c r="D11738" s="94" t="s">
        <v>263</v>
      </c>
      <c r="E11738" s="94" t="s">
        <v>20845</v>
      </c>
      <c r="F11738" s="94" t="s">
        <v>128</v>
      </c>
    </row>
    <row r="11739" spans="1:6" ht="15" x14ac:dyDescent="0.25">
      <c r="A11739" s="94">
        <v>11736</v>
      </c>
      <c r="B11739" s="95">
        <v>44092.582094907397</v>
      </c>
      <c r="C11739" s="94">
        <v>5</v>
      </c>
      <c r="D11739" s="94" t="s">
        <v>20846</v>
      </c>
      <c r="E11739" s="94" t="s">
        <v>20847</v>
      </c>
      <c r="F11739" s="94" t="s">
        <v>128</v>
      </c>
    </row>
    <row r="11740" spans="1:6" ht="15" x14ac:dyDescent="0.25">
      <c r="A11740" s="94">
        <v>11737</v>
      </c>
      <c r="B11740" s="95">
        <v>44092.493622685099</v>
      </c>
      <c r="C11740" s="94">
        <v>2</v>
      </c>
      <c r="D11740" s="94" t="s">
        <v>20848</v>
      </c>
      <c r="E11740" s="94" t="s">
        <v>20849</v>
      </c>
      <c r="F11740" s="94" t="s">
        <v>128</v>
      </c>
    </row>
    <row r="11741" spans="1:6" ht="15" x14ac:dyDescent="0.25">
      <c r="A11741" s="94">
        <v>11738</v>
      </c>
      <c r="B11741" s="95">
        <v>44092.468576388797</v>
      </c>
      <c r="C11741" s="94">
        <v>5</v>
      </c>
      <c r="D11741" s="94" t="s">
        <v>20850</v>
      </c>
      <c r="E11741" s="94" t="s">
        <v>20851</v>
      </c>
      <c r="F11741" s="94" t="s">
        <v>128</v>
      </c>
    </row>
    <row r="11742" spans="1:6" ht="15" x14ac:dyDescent="0.25">
      <c r="A11742" s="94">
        <v>11739</v>
      </c>
      <c r="B11742" s="95">
        <v>44092.442546296297</v>
      </c>
      <c r="C11742" s="94">
        <v>5</v>
      </c>
      <c r="D11742" s="94" t="s">
        <v>20852</v>
      </c>
      <c r="E11742" s="94" t="s">
        <v>20853</v>
      </c>
      <c r="F11742" s="94" t="s">
        <v>128</v>
      </c>
    </row>
    <row r="11743" spans="1:6" ht="15" x14ac:dyDescent="0.25">
      <c r="A11743" s="94">
        <v>11740</v>
      </c>
      <c r="B11743" s="95">
        <v>44092.407465277698</v>
      </c>
      <c r="C11743" s="94">
        <v>4</v>
      </c>
      <c r="D11743" s="94" t="s">
        <v>20854</v>
      </c>
      <c r="E11743" s="94" t="s">
        <v>20855</v>
      </c>
      <c r="F11743" s="94" t="s">
        <v>128</v>
      </c>
    </row>
    <row r="11744" spans="1:6" ht="15" x14ac:dyDescent="0.25">
      <c r="A11744" s="94">
        <v>11741</v>
      </c>
      <c r="B11744" s="95">
        <v>44092.391875000001</v>
      </c>
      <c r="C11744" s="94">
        <v>5</v>
      </c>
      <c r="D11744" s="94" t="s">
        <v>20856</v>
      </c>
      <c r="E11744" s="94" t="s">
        <v>20857</v>
      </c>
      <c r="F11744" s="94" t="s">
        <v>128</v>
      </c>
    </row>
    <row r="11745" spans="1:6" ht="15" x14ac:dyDescent="0.25">
      <c r="A11745" s="94">
        <v>11742</v>
      </c>
      <c r="B11745" s="95">
        <v>44092.2797222222</v>
      </c>
      <c r="C11745" s="94">
        <v>5</v>
      </c>
      <c r="D11745" s="94" t="s">
        <v>20858</v>
      </c>
      <c r="E11745" s="94" t="s">
        <v>20859</v>
      </c>
      <c r="F11745" s="94" t="s">
        <v>128</v>
      </c>
    </row>
    <row r="11746" spans="1:6" ht="15" x14ac:dyDescent="0.25">
      <c r="A11746" s="94">
        <v>11743</v>
      </c>
      <c r="B11746" s="95">
        <v>44091.8965509259</v>
      </c>
      <c r="C11746" s="94">
        <v>5</v>
      </c>
      <c r="D11746" s="94" t="s">
        <v>20860</v>
      </c>
      <c r="E11746" s="94" t="s">
        <v>20861</v>
      </c>
      <c r="F11746" s="94" t="s">
        <v>128</v>
      </c>
    </row>
    <row r="11747" spans="1:6" ht="15" x14ac:dyDescent="0.25">
      <c r="A11747" s="94">
        <v>11744</v>
      </c>
      <c r="B11747" s="95">
        <v>44091.8718518518</v>
      </c>
      <c r="C11747" s="94">
        <v>5</v>
      </c>
      <c r="D11747" s="94" t="s">
        <v>20862</v>
      </c>
      <c r="E11747" s="94" t="s">
        <v>20863</v>
      </c>
      <c r="F11747" s="94" t="s">
        <v>128</v>
      </c>
    </row>
    <row r="11748" spans="1:6" ht="15" x14ac:dyDescent="0.25">
      <c r="A11748" s="94">
        <v>11745</v>
      </c>
      <c r="B11748" s="95">
        <v>44091.775590277699</v>
      </c>
      <c r="C11748" s="94">
        <v>5</v>
      </c>
      <c r="D11748" s="94" t="s">
        <v>20864</v>
      </c>
      <c r="E11748" s="94" t="s">
        <v>20865</v>
      </c>
      <c r="F11748" s="94" t="s">
        <v>128</v>
      </c>
    </row>
    <row r="11749" spans="1:6" ht="15" x14ac:dyDescent="0.25">
      <c r="A11749" s="94">
        <v>11746</v>
      </c>
      <c r="B11749" s="95">
        <v>44091.774085648103</v>
      </c>
      <c r="C11749" s="94">
        <v>5</v>
      </c>
      <c r="D11749" s="94" t="s">
        <v>20866</v>
      </c>
      <c r="E11749" s="94" t="s">
        <v>20867</v>
      </c>
      <c r="F11749" s="94" t="s">
        <v>128</v>
      </c>
    </row>
    <row r="11750" spans="1:6" ht="15" x14ac:dyDescent="0.25">
      <c r="A11750" s="94">
        <v>11747</v>
      </c>
      <c r="B11750" s="95">
        <v>44091.726643518501</v>
      </c>
      <c r="C11750" s="94">
        <v>5</v>
      </c>
      <c r="D11750" s="94" t="s">
        <v>20868</v>
      </c>
      <c r="E11750" s="94" t="s">
        <v>20869</v>
      </c>
      <c r="F11750" s="94" t="s">
        <v>128</v>
      </c>
    </row>
    <row r="11751" spans="1:6" ht="15" x14ac:dyDescent="0.25">
      <c r="A11751" s="94">
        <v>11748</v>
      </c>
      <c r="B11751" s="95">
        <v>44091.709247685103</v>
      </c>
      <c r="C11751" s="94">
        <v>5</v>
      </c>
      <c r="D11751" s="94" t="s">
        <v>4106</v>
      </c>
      <c r="E11751" s="94" t="s">
        <v>20870</v>
      </c>
      <c r="F11751" s="94" t="s">
        <v>128</v>
      </c>
    </row>
    <row r="11752" spans="1:6" ht="15" x14ac:dyDescent="0.25">
      <c r="A11752" s="94">
        <v>11749</v>
      </c>
      <c r="B11752" s="95">
        <v>44091.692696759201</v>
      </c>
      <c r="C11752" s="94">
        <v>5</v>
      </c>
      <c r="D11752" s="94" t="s">
        <v>20871</v>
      </c>
      <c r="E11752" s="94" t="s">
        <v>20872</v>
      </c>
      <c r="F11752" s="94" t="s">
        <v>128</v>
      </c>
    </row>
    <row r="11753" spans="1:6" ht="15" x14ac:dyDescent="0.25">
      <c r="A11753" s="94">
        <v>11750</v>
      </c>
      <c r="B11753" s="95">
        <v>44091.672893518502</v>
      </c>
      <c r="C11753" s="94">
        <v>5</v>
      </c>
      <c r="D11753" s="94" t="s">
        <v>263</v>
      </c>
      <c r="E11753" s="94" t="s">
        <v>20873</v>
      </c>
      <c r="F11753" s="94" t="s">
        <v>128</v>
      </c>
    </row>
    <row r="11754" spans="1:6" ht="15" x14ac:dyDescent="0.25">
      <c r="A11754" s="94">
        <v>11751</v>
      </c>
      <c r="B11754" s="95">
        <v>44091.668310185101</v>
      </c>
      <c r="C11754" s="94">
        <v>5</v>
      </c>
      <c r="D11754" s="94" t="s">
        <v>20874</v>
      </c>
      <c r="E11754" s="94" t="s">
        <v>20875</v>
      </c>
      <c r="F11754" s="94" t="s">
        <v>128</v>
      </c>
    </row>
    <row r="11755" spans="1:6" ht="15" x14ac:dyDescent="0.25">
      <c r="A11755" s="94">
        <v>11752</v>
      </c>
      <c r="B11755" s="95">
        <v>44091.665115740703</v>
      </c>
      <c r="C11755" s="94">
        <v>5</v>
      </c>
      <c r="D11755" s="94" t="s">
        <v>20876</v>
      </c>
      <c r="E11755" s="94" t="s">
        <v>20877</v>
      </c>
      <c r="F11755" s="94" t="s">
        <v>128</v>
      </c>
    </row>
    <row r="11756" spans="1:6" ht="15" x14ac:dyDescent="0.25">
      <c r="A11756" s="94">
        <v>11753</v>
      </c>
      <c r="B11756" s="95">
        <v>44091.620254629597</v>
      </c>
      <c r="C11756" s="94">
        <v>5</v>
      </c>
      <c r="D11756" s="94" t="s">
        <v>20878</v>
      </c>
      <c r="E11756" s="94"/>
      <c r="F11756" s="94" t="s">
        <v>128</v>
      </c>
    </row>
    <row r="11757" spans="1:6" ht="15" x14ac:dyDescent="0.25">
      <c r="A11757" s="94">
        <v>11754</v>
      </c>
      <c r="B11757" s="95">
        <v>44091.569224537001</v>
      </c>
      <c r="C11757" s="94">
        <v>4</v>
      </c>
      <c r="D11757" s="94" t="s">
        <v>20879</v>
      </c>
      <c r="E11757" s="94" t="s">
        <v>20880</v>
      </c>
      <c r="F11757" s="94" t="s">
        <v>128</v>
      </c>
    </row>
    <row r="11758" spans="1:6" ht="15" x14ac:dyDescent="0.25">
      <c r="A11758" s="94">
        <v>11755</v>
      </c>
      <c r="B11758" s="95">
        <v>44091.527071759199</v>
      </c>
      <c r="C11758" s="94">
        <v>5</v>
      </c>
      <c r="D11758" s="94" t="s">
        <v>263</v>
      </c>
      <c r="E11758" s="94"/>
      <c r="F11758" s="94" t="s">
        <v>128</v>
      </c>
    </row>
    <row r="11759" spans="1:6" ht="15" x14ac:dyDescent="0.25">
      <c r="A11759" s="94">
        <v>11756</v>
      </c>
      <c r="B11759" s="95">
        <v>44091.513703703698</v>
      </c>
      <c r="C11759" s="94">
        <v>5</v>
      </c>
      <c r="D11759" s="94" t="s">
        <v>20881</v>
      </c>
      <c r="E11759" s="94"/>
      <c r="F11759" s="94" t="s">
        <v>128</v>
      </c>
    </row>
    <row r="11760" spans="1:6" ht="15" x14ac:dyDescent="0.25">
      <c r="A11760" s="94">
        <v>11757</v>
      </c>
      <c r="B11760" s="95">
        <v>44091.510613425897</v>
      </c>
      <c r="C11760" s="94">
        <v>5</v>
      </c>
      <c r="D11760" s="94" t="s">
        <v>14014</v>
      </c>
      <c r="E11760" s="94" t="s">
        <v>20882</v>
      </c>
      <c r="F11760" s="94" t="s">
        <v>128</v>
      </c>
    </row>
    <row r="11761" spans="1:6" ht="15" x14ac:dyDescent="0.25">
      <c r="A11761" s="94">
        <v>11758</v>
      </c>
      <c r="B11761" s="95">
        <v>44091.505300925899</v>
      </c>
      <c r="C11761" s="94">
        <v>4</v>
      </c>
      <c r="D11761" s="94" t="s">
        <v>20883</v>
      </c>
      <c r="E11761" s="94" t="s">
        <v>20884</v>
      </c>
      <c r="F11761" s="94" t="s">
        <v>128</v>
      </c>
    </row>
    <row r="11762" spans="1:6" ht="15" x14ac:dyDescent="0.25">
      <c r="A11762" s="94">
        <v>11759</v>
      </c>
      <c r="B11762" s="95">
        <v>44091.466180555501</v>
      </c>
      <c r="C11762" s="94">
        <v>5</v>
      </c>
      <c r="D11762" s="94" t="s">
        <v>20885</v>
      </c>
      <c r="E11762" s="94" t="s">
        <v>20886</v>
      </c>
      <c r="F11762" s="94" t="s">
        <v>128</v>
      </c>
    </row>
    <row r="11763" spans="1:6" ht="15" x14ac:dyDescent="0.25">
      <c r="A11763" s="94">
        <v>11760</v>
      </c>
      <c r="B11763" s="95">
        <v>44091.440127314803</v>
      </c>
      <c r="C11763" s="94">
        <v>5</v>
      </c>
      <c r="D11763" s="94" t="s">
        <v>20887</v>
      </c>
      <c r="E11763" s="94" t="s">
        <v>20888</v>
      </c>
      <c r="F11763" s="94" t="s">
        <v>128</v>
      </c>
    </row>
    <row r="11764" spans="1:6" ht="15" x14ac:dyDescent="0.25">
      <c r="A11764" s="94">
        <v>11761</v>
      </c>
      <c r="B11764" s="95">
        <v>44091.438182870297</v>
      </c>
      <c r="C11764" s="94">
        <v>5</v>
      </c>
      <c r="D11764" s="94" t="s">
        <v>20889</v>
      </c>
      <c r="E11764" s="94" t="s">
        <v>20890</v>
      </c>
      <c r="F11764" s="94" t="s">
        <v>128</v>
      </c>
    </row>
    <row r="11765" spans="1:6" ht="15" x14ac:dyDescent="0.25">
      <c r="A11765" s="94">
        <v>11762</v>
      </c>
      <c r="B11765" s="95">
        <v>44091.131979166603</v>
      </c>
      <c r="C11765" s="94">
        <v>4</v>
      </c>
      <c r="D11765" s="94" t="s">
        <v>20891</v>
      </c>
      <c r="E11765" s="94" t="s">
        <v>20892</v>
      </c>
      <c r="F11765" s="94" t="s">
        <v>128</v>
      </c>
    </row>
    <row r="11766" spans="1:6" ht="15" x14ac:dyDescent="0.25">
      <c r="A11766" s="94">
        <v>11763</v>
      </c>
      <c r="B11766" s="95">
        <v>44090.829733796301</v>
      </c>
      <c r="C11766" s="94">
        <v>5</v>
      </c>
      <c r="D11766" s="94" t="s">
        <v>20893</v>
      </c>
      <c r="E11766" s="94" t="s">
        <v>20894</v>
      </c>
      <c r="F11766" s="94" t="s">
        <v>128</v>
      </c>
    </row>
    <row r="11767" spans="1:6" ht="15" x14ac:dyDescent="0.25">
      <c r="A11767" s="94">
        <v>11764</v>
      </c>
      <c r="B11767" s="95">
        <v>44090.776620370299</v>
      </c>
      <c r="C11767" s="94">
        <v>5</v>
      </c>
      <c r="D11767" s="94" t="s">
        <v>20895</v>
      </c>
      <c r="E11767" s="94" t="s">
        <v>20896</v>
      </c>
      <c r="F11767" s="94" t="s">
        <v>128</v>
      </c>
    </row>
    <row r="11768" spans="1:6" ht="15" x14ac:dyDescent="0.25">
      <c r="A11768" s="94">
        <v>11765</v>
      </c>
      <c r="B11768" s="95">
        <v>44090.768460648098</v>
      </c>
      <c r="C11768" s="94">
        <v>1</v>
      </c>
      <c r="D11768" s="94" t="s">
        <v>20897</v>
      </c>
      <c r="E11768" s="94" t="s">
        <v>20898</v>
      </c>
      <c r="F11768" s="94" t="s">
        <v>128</v>
      </c>
    </row>
    <row r="11769" spans="1:6" ht="15" x14ac:dyDescent="0.25">
      <c r="A11769" s="94">
        <v>11766</v>
      </c>
      <c r="B11769" s="95">
        <v>44090.766064814801</v>
      </c>
      <c r="C11769" s="94">
        <v>5</v>
      </c>
      <c r="D11769" s="94" t="s">
        <v>20899</v>
      </c>
      <c r="E11769" s="94" t="s">
        <v>20900</v>
      </c>
      <c r="F11769" s="94" t="s">
        <v>128</v>
      </c>
    </row>
    <row r="11770" spans="1:6" ht="15" x14ac:dyDescent="0.25">
      <c r="A11770" s="94">
        <v>11767</v>
      </c>
      <c r="B11770" s="95">
        <v>44090.762812499997</v>
      </c>
      <c r="C11770" s="94">
        <v>5</v>
      </c>
      <c r="D11770" s="94" t="s">
        <v>20901</v>
      </c>
      <c r="E11770" s="94" t="s">
        <v>20902</v>
      </c>
      <c r="F11770" s="94" t="s">
        <v>128</v>
      </c>
    </row>
    <row r="11771" spans="1:6" ht="15" x14ac:dyDescent="0.25">
      <c r="A11771" s="94">
        <v>11768</v>
      </c>
      <c r="B11771" s="95">
        <v>44090.761724536998</v>
      </c>
      <c r="C11771" s="94">
        <v>5</v>
      </c>
      <c r="D11771" s="94" t="s">
        <v>20903</v>
      </c>
      <c r="E11771" s="94" t="s">
        <v>20904</v>
      </c>
      <c r="F11771" s="94" t="s">
        <v>128</v>
      </c>
    </row>
    <row r="11772" spans="1:6" ht="15" x14ac:dyDescent="0.25">
      <c r="A11772" s="94">
        <v>11769</v>
      </c>
      <c r="B11772" s="95">
        <v>44090.753298611096</v>
      </c>
      <c r="C11772" s="94">
        <v>5</v>
      </c>
      <c r="D11772" s="94" t="s">
        <v>20905</v>
      </c>
      <c r="E11772" s="94" t="s">
        <v>20906</v>
      </c>
      <c r="F11772" s="94" t="s">
        <v>128</v>
      </c>
    </row>
    <row r="11773" spans="1:6" ht="15" x14ac:dyDescent="0.25">
      <c r="A11773" s="94">
        <v>11770</v>
      </c>
      <c r="B11773" s="95">
        <v>44090.742835648103</v>
      </c>
      <c r="C11773" s="94">
        <v>5</v>
      </c>
      <c r="D11773" s="94" t="s">
        <v>20907</v>
      </c>
      <c r="E11773" s="94" t="s">
        <v>20908</v>
      </c>
      <c r="F11773" s="94" t="s">
        <v>128</v>
      </c>
    </row>
    <row r="11774" spans="1:6" ht="15" x14ac:dyDescent="0.25">
      <c r="A11774" s="94">
        <v>11771</v>
      </c>
      <c r="B11774" s="95">
        <v>44090.736585648097</v>
      </c>
      <c r="C11774" s="94">
        <v>5</v>
      </c>
      <c r="D11774" s="94" t="s">
        <v>20909</v>
      </c>
      <c r="E11774" s="94"/>
      <c r="F11774" s="94" t="s">
        <v>128</v>
      </c>
    </row>
    <row r="11775" spans="1:6" ht="15" x14ac:dyDescent="0.25">
      <c r="A11775" s="94">
        <v>11772</v>
      </c>
      <c r="B11775" s="95">
        <v>44090.726759259203</v>
      </c>
      <c r="C11775" s="94">
        <v>4</v>
      </c>
      <c r="D11775" s="94" t="s">
        <v>2925</v>
      </c>
      <c r="E11775" s="94" t="s">
        <v>20910</v>
      </c>
      <c r="F11775" s="94" t="s">
        <v>128</v>
      </c>
    </row>
    <row r="11776" spans="1:6" ht="15" x14ac:dyDescent="0.25">
      <c r="A11776" s="94">
        <v>11773</v>
      </c>
      <c r="B11776" s="95">
        <v>44090.721608796201</v>
      </c>
      <c r="C11776" s="94">
        <v>5</v>
      </c>
      <c r="D11776" s="94" t="s">
        <v>20911</v>
      </c>
      <c r="E11776" s="94" t="s">
        <v>20912</v>
      </c>
      <c r="F11776" s="94" t="s">
        <v>128</v>
      </c>
    </row>
    <row r="11777" spans="1:6" ht="15" x14ac:dyDescent="0.25">
      <c r="A11777" s="94">
        <v>11774</v>
      </c>
      <c r="B11777" s="95">
        <v>44090.705914351798</v>
      </c>
      <c r="C11777" s="94">
        <v>5</v>
      </c>
      <c r="D11777" s="94" t="s">
        <v>20913</v>
      </c>
      <c r="E11777" s="94" t="s">
        <v>20914</v>
      </c>
      <c r="F11777" s="94" t="s">
        <v>128</v>
      </c>
    </row>
    <row r="11778" spans="1:6" ht="15" x14ac:dyDescent="0.25">
      <c r="A11778" s="94">
        <v>11775</v>
      </c>
      <c r="B11778" s="95">
        <v>44090.670879629601</v>
      </c>
      <c r="C11778" s="94">
        <v>5</v>
      </c>
      <c r="D11778" s="94" t="s">
        <v>1901</v>
      </c>
      <c r="E11778" s="94" t="s">
        <v>20915</v>
      </c>
      <c r="F11778" s="94" t="s">
        <v>128</v>
      </c>
    </row>
    <row r="11779" spans="1:6" ht="15" x14ac:dyDescent="0.25">
      <c r="A11779" s="94">
        <v>11776</v>
      </c>
      <c r="B11779" s="95">
        <v>44090.6305671296</v>
      </c>
      <c r="C11779" s="94">
        <v>5</v>
      </c>
      <c r="D11779" s="94" t="s">
        <v>2620</v>
      </c>
      <c r="E11779" s="94" t="s">
        <v>20916</v>
      </c>
      <c r="F11779" s="94" t="s">
        <v>128</v>
      </c>
    </row>
    <row r="11780" spans="1:6" ht="15" x14ac:dyDescent="0.25">
      <c r="A11780" s="94">
        <v>11827</v>
      </c>
      <c r="B11780" s="95">
        <v>44090.6159722222</v>
      </c>
      <c r="C11780" s="94">
        <v>5</v>
      </c>
      <c r="D11780" s="94" t="s">
        <v>21007</v>
      </c>
      <c r="E11780" s="94" t="s">
        <v>21008</v>
      </c>
      <c r="F11780" s="94" t="s">
        <v>128</v>
      </c>
    </row>
    <row r="11781" spans="1:6" ht="15" x14ac:dyDescent="0.25">
      <c r="A11781" s="94">
        <v>11777</v>
      </c>
      <c r="B11781" s="95">
        <v>44090.6064930555</v>
      </c>
      <c r="C11781" s="94">
        <v>5</v>
      </c>
      <c r="D11781" s="94" t="s">
        <v>20917</v>
      </c>
      <c r="E11781" s="94"/>
      <c r="F11781" s="94" t="s">
        <v>128</v>
      </c>
    </row>
    <row r="11782" spans="1:6" ht="15" x14ac:dyDescent="0.25">
      <c r="A11782" s="94">
        <v>11778</v>
      </c>
      <c r="B11782" s="95">
        <v>44090.605358796201</v>
      </c>
      <c r="C11782" s="94">
        <v>5</v>
      </c>
      <c r="D11782" s="94" t="s">
        <v>20918</v>
      </c>
      <c r="E11782" s="94" t="s">
        <v>20919</v>
      </c>
      <c r="F11782" s="94" t="s">
        <v>128</v>
      </c>
    </row>
    <row r="11783" spans="1:6" ht="15" x14ac:dyDescent="0.25">
      <c r="A11783" s="94">
        <v>11779</v>
      </c>
      <c r="B11783" s="95">
        <v>44090.591562499998</v>
      </c>
      <c r="C11783" s="94">
        <v>5</v>
      </c>
      <c r="D11783" s="94" t="s">
        <v>20920</v>
      </c>
      <c r="E11783" s="94" t="s">
        <v>20921</v>
      </c>
      <c r="F11783" s="94" t="s">
        <v>128</v>
      </c>
    </row>
    <row r="11784" spans="1:6" ht="15" x14ac:dyDescent="0.25">
      <c r="A11784" s="94">
        <v>11780</v>
      </c>
      <c r="B11784" s="95">
        <v>44090.585011574003</v>
      </c>
      <c r="C11784" s="94">
        <v>5</v>
      </c>
      <c r="D11784" s="94" t="s">
        <v>20922</v>
      </c>
      <c r="E11784" s="94" t="s">
        <v>20923</v>
      </c>
      <c r="F11784" s="94" t="s">
        <v>128</v>
      </c>
    </row>
    <row r="11785" spans="1:6" ht="15" x14ac:dyDescent="0.25">
      <c r="A11785" s="94">
        <v>11781</v>
      </c>
      <c r="B11785" s="95">
        <v>44090.582453703697</v>
      </c>
      <c r="C11785" s="94">
        <v>5</v>
      </c>
      <c r="D11785" s="94" t="s">
        <v>20924</v>
      </c>
      <c r="E11785" s="94" t="s">
        <v>20925</v>
      </c>
      <c r="F11785" s="94" t="s">
        <v>128</v>
      </c>
    </row>
    <row r="11786" spans="1:6" ht="15" x14ac:dyDescent="0.25">
      <c r="A11786" s="94">
        <v>11782</v>
      </c>
      <c r="B11786" s="95">
        <v>44090.565509259199</v>
      </c>
      <c r="C11786" s="94">
        <v>5</v>
      </c>
      <c r="D11786" s="94" t="s">
        <v>20926</v>
      </c>
      <c r="E11786" s="94" t="s">
        <v>20927</v>
      </c>
      <c r="F11786" s="94" t="s">
        <v>128</v>
      </c>
    </row>
    <row r="11787" spans="1:6" ht="15" x14ac:dyDescent="0.25">
      <c r="A11787" s="94">
        <v>11783</v>
      </c>
      <c r="B11787" s="95">
        <v>44090.521099537</v>
      </c>
      <c r="C11787" s="94">
        <v>5</v>
      </c>
      <c r="D11787" s="94" t="s">
        <v>20928</v>
      </c>
      <c r="E11787" s="94" t="s">
        <v>20929</v>
      </c>
      <c r="F11787" s="94" t="s">
        <v>128</v>
      </c>
    </row>
    <row r="11788" spans="1:6" ht="15" x14ac:dyDescent="0.25">
      <c r="A11788" s="94">
        <v>11784</v>
      </c>
      <c r="B11788" s="95">
        <v>44090.518391203703</v>
      </c>
      <c r="C11788" s="94">
        <v>5</v>
      </c>
      <c r="D11788" s="94" t="s">
        <v>20930</v>
      </c>
      <c r="E11788" s="94" t="s">
        <v>20931</v>
      </c>
      <c r="F11788" s="94" t="s">
        <v>128</v>
      </c>
    </row>
    <row r="11789" spans="1:6" ht="15" x14ac:dyDescent="0.25">
      <c r="A11789" s="94">
        <v>11785</v>
      </c>
      <c r="B11789" s="95">
        <v>44090.514560185104</v>
      </c>
      <c r="C11789" s="94">
        <v>5</v>
      </c>
      <c r="D11789" s="94" t="s">
        <v>20932</v>
      </c>
      <c r="E11789" s="94" t="s">
        <v>20933</v>
      </c>
      <c r="F11789" s="94" t="s">
        <v>128</v>
      </c>
    </row>
    <row r="11790" spans="1:6" ht="15" x14ac:dyDescent="0.25">
      <c r="A11790" s="94">
        <v>11786</v>
      </c>
      <c r="B11790" s="95">
        <v>44090.4709837962</v>
      </c>
      <c r="C11790" s="94">
        <v>5</v>
      </c>
      <c r="D11790" s="94" t="s">
        <v>263</v>
      </c>
      <c r="E11790" s="94" t="s">
        <v>20934</v>
      </c>
      <c r="F11790" s="94" t="s">
        <v>128</v>
      </c>
    </row>
    <row r="11791" spans="1:6" ht="15" x14ac:dyDescent="0.25">
      <c r="A11791" s="94">
        <v>11787</v>
      </c>
      <c r="B11791" s="95">
        <v>44090.453900462897</v>
      </c>
      <c r="C11791" s="94">
        <v>5</v>
      </c>
      <c r="D11791" s="94" t="s">
        <v>434</v>
      </c>
      <c r="E11791" s="94" t="s">
        <v>20935</v>
      </c>
      <c r="F11791" s="94" t="s">
        <v>128</v>
      </c>
    </row>
    <row r="11792" spans="1:6" ht="15" x14ac:dyDescent="0.25">
      <c r="A11792" s="94">
        <v>11788</v>
      </c>
      <c r="B11792" s="95">
        <v>44090.416712962899</v>
      </c>
      <c r="C11792" s="94">
        <v>4</v>
      </c>
      <c r="D11792" s="94" t="s">
        <v>20936</v>
      </c>
      <c r="E11792" s="94" t="s">
        <v>20937</v>
      </c>
      <c r="F11792" s="94" t="s">
        <v>128</v>
      </c>
    </row>
    <row r="11793" spans="1:6" ht="15" x14ac:dyDescent="0.25">
      <c r="A11793" s="94">
        <v>11789</v>
      </c>
      <c r="B11793" s="95">
        <v>44089.815104166599</v>
      </c>
      <c r="C11793" s="94">
        <v>5</v>
      </c>
      <c r="D11793" s="94" t="s">
        <v>20938</v>
      </c>
      <c r="E11793" s="94" t="s">
        <v>20939</v>
      </c>
      <c r="F11793" s="94" t="s">
        <v>128</v>
      </c>
    </row>
    <row r="11794" spans="1:6" ht="15" x14ac:dyDescent="0.25">
      <c r="A11794" s="94">
        <v>11803</v>
      </c>
      <c r="B11794" s="95">
        <v>44089.6547685185</v>
      </c>
      <c r="C11794" s="94">
        <v>5</v>
      </c>
      <c r="D11794" s="94" t="s">
        <v>20964</v>
      </c>
      <c r="E11794" s="94" t="s">
        <v>20965</v>
      </c>
      <c r="F11794" s="94" t="s">
        <v>128</v>
      </c>
    </row>
    <row r="11795" spans="1:6" ht="15" x14ac:dyDescent="0.25">
      <c r="A11795" s="94">
        <v>11790</v>
      </c>
      <c r="B11795" s="95">
        <v>44089.607534722199</v>
      </c>
      <c r="C11795" s="94">
        <v>5</v>
      </c>
      <c r="D11795" s="94" t="s">
        <v>20940</v>
      </c>
      <c r="E11795" s="94" t="s">
        <v>20941</v>
      </c>
      <c r="F11795" s="94" t="s">
        <v>128</v>
      </c>
    </row>
    <row r="11796" spans="1:6" ht="15" x14ac:dyDescent="0.25">
      <c r="A11796" s="94">
        <v>11791</v>
      </c>
      <c r="B11796" s="95">
        <v>44089.579629629603</v>
      </c>
      <c r="C11796" s="94">
        <v>5</v>
      </c>
      <c r="D11796" s="94" t="s">
        <v>20942</v>
      </c>
      <c r="E11796" s="94" t="s">
        <v>20943</v>
      </c>
      <c r="F11796" s="94" t="s">
        <v>128</v>
      </c>
    </row>
    <row r="11797" spans="1:6" ht="15" x14ac:dyDescent="0.25">
      <c r="A11797" s="94">
        <v>11792</v>
      </c>
      <c r="B11797" s="95">
        <v>44089.540428240703</v>
      </c>
      <c r="C11797" s="94">
        <v>2</v>
      </c>
      <c r="D11797" s="94" t="s">
        <v>20944</v>
      </c>
      <c r="E11797" s="94" t="s">
        <v>20945</v>
      </c>
      <c r="F11797" s="94" t="s">
        <v>128</v>
      </c>
    </row>
    <row r="11798" spans="1:6" ht="15" x14ac:dyDescent="0.25">
      <c r="A11798" s="94">
        <v>11793</v>
      </c>
      <c r="B11798" s="95">
        <v>44089.433460648099</v>
      </c>
      <c r="C11798" s="94">
        <v>5</v>
      </c>
      <c r="D11798" s="94" t="s">
        <v>20946</v>
      </c>
      <c r="E11798" s="94" t="s">
        <v>20947</v>
      </c>
      <c r="F11798" s="94" t="s">
        <v>128</v>
      </c>
    </row>
    <row r="11799" spans="1:6" ht="15" x14ac:dyDescent="0.25">
      <c r="A11799" s="94">
        <v>11794</v>
      </c>
      <c r="B11799" s="95">
        <v>44089.4326851851</v>
      </c>
      <c r="C11799" s="94">
        <v>4</v>
      </c>
      <c r="D11799" s="94" t="s">
        <v>20948</v>
      </c>
      <c r="E11799" s="94" t="s">
        <v>20949</v>
      </c>
      <c r="F11799" s="94" t="s">
        <v>128</v>
      </c>
    </row>
    <row r="11800" spans="1:6" ht="15" x14ac:dyDescent="0.25">
      <c r="A11800" s="94">
        <v>11795</v>
      </c>
      <c r="B11800" s="95">
        <v>44089.389166666602</v>
      </c>
      <c r="C11800" s="94">
        <v>5</v>
      </c>
      <c r="D11800" s="94" t="s">
        <v>20950</v>
      </c>
      <c r="E11800" s="94" t="s">
        <v>20951</v>
      </c>
      <c r="F11800" s="94" t="s">
        <v>128</v>
      </c>
    </row>
    <row r="11801" spans="1:6" ht="15" x14ac:dyDescent="0.25">
      <c r="A11801" s="94">
        <v>11796</v>
      </c>
      <c r="B11801" s="95">
        <v>44088.990868055502</v>
      </c>
      <c r="C11801" s="94">
        <v>5</v>
      </c>
      <c r="D11801" s="94" t="s">
        <v>20952</v>
      </c>
      <c r="E11801" s="94" t="s">
        <v>20953</v>
      </c>
      <c r="F11801" s="94" t="s">
        <v>1977</v>
      </c>
    </row>
    <row r="11802" spans="1:6" ht="15" x14ac:dyDescent="0.25">
      <c r="A11802" s="94">
        <v>11797</v>
      </c>
      <c r="B11802" s="95">
        <v>44088.936400462902</v>
      </c>
      <c r="C11802" s="94">
        <v>5</v>
      </c>
      <c r="D11802" s="94" t="s">
        <v>20954</v>
      </c>
      <c r="E11802" s="94"/>
      <c r="F11802" s="94" t="s">
        <v>128</v>
      </c>
    </row>
    <row r="11803" spans="1:6" ht="15" x14ac:dyDescent="0.25">
      <c r="A11803" s="94">
        <v>11798</v>
      </c>
      <c r="B11803" s="95">
        <v>44088.854953703703</v>
      </c>
      <c r="C11803" s="94">
        <v>5</v>
      </c>
      <c r="D11803" s="94" t="s">
        <v>20955</v>
      </c>
      <c r="E11803" s="94" t="s">
        <v>20956</v>
      </c>
      <c r="F11803" s="94" t="s">
        <v>128</v>
      </c>
    </row>
    <row r="11804" spans="1:6" ht="15" x14ac:dyDescent="0.25">
      <c r="A11804" s="94">
        <v>11799</v>
      </c>
      <c r="B11804" s="95">
        <v>44088.814884259198</v>
      </c>
      <c r="C11804" s="94">
        <v>5</v>
      </c>
      <c r="D11804" s="94" t="s">
        <v>20957</v>
      </c>
      <c r="E11804" s="94" t="s">
        <v>20958</v>
      </c>
      <c r="F11804" s="94" t="s">
        <v>128</v>
      </c>
    </row>
    <row r="11805" spans="1:6" ht="15" x14ac:dyDescent="0.25">
      <c r="A11805" s="94">
        <v>11800</v>
      </c>
      <c r="B11805" s="95">
        <v>44088.800671296201</v>
      </c>
      <c r="C11805" s="94">
        <v>5</v>
      </c>
      <c r="D11805" s="94" t="s">
        <v>8694</v>
      </c>
      <c r="E11805" s="94" t="s">
        <v>20959</v>
      </c>
      <c r="F11805" s="94" t="s">
        <v>128</v>
      </c>
    </row>
    <row r="11806" spans="1:6" ht="15" x14ac:dyDescent="0.25">
      <c r="A11806" s="94">
        <v>11801</v>
      </c>
      <c r="B11806" s="95">
        <v>44088.795856481403</v>
      </c>
      <c r="C11806" s="94">
        <v>5</v>
      </c>
      <c r="D11806" s="94" t="s">
        <v>20960</v>
      </c>
      <c r="E11806" s="94" t="s">
        <v>20961</v>
      </c>
      <c r="F11806" s="94" t="s">
        <v>128</v>
      </c>
    </row>
    <row r="11807" spans="1:6" ht="15" x14ac:dyDescent="0.25">
      <c r="A11807" s="94">
        <v>11802</v>
      </c>
      <c r="B11807" s="95">
        <v>44088.625706018502</v>
      </c>
      <c r="C11807" s="94">
        <v>3</v>
      </c>
      <c r="D11807" s="94" t="s">
        <v>20962</v>
      </c>
      <c r="E11807" s="94" t="s">
        <v>20963</v>
      </c>
      <c r="F11807" s="94" t="s">
        <v>128</v>
      </c>
    </row>
    <row r="11808" spans="1:6" ht="15" x14ac:dyDescent="0.25">
      <c r="A11808" s="94">
        <v>11804</v>
      </c>
      <c r="B11808" s="95">
        <v>44087.813819444404</v>
      </c>
      <c r="C11808" s="94">
        <v>2</v>
      </c>
      <c r="D11808" s="94" t="s">
        <v>20966</v>
      </c>
      <c r="E11808" s="94" t="s">
        <v>20967</v>
      </c>
      <c r="F11808" s="94" t="s">
        <v>128</v>
      </c>
    </row>
    <row r="11809" spans="1:6" ht="15" x14ac:dyDescent="0.25">
      <c r="A11809" s="94">
        <v>11805</v>
      </c>
      <c r="B11809" s="95">
        <v>44087.714039351798</v>
      </c>
      <c r="C11809" s="94">
        <v>5</v>
      </c>
      <c r="D11809" s="94" t="s">
        <v>20968</v>
      </c>
      <c r="E11809" s="94" t="s">
        <v>20969</v>
      </c>
      <c r="F11809" s="94" t="s">
        <v>128</v>
      </c>
    </row>
    <row r="11810" spans="1:6" ht="15" x14ac:dyDescent="0.25">
      <c r="A11810" s="94">
        <v>11806</v>
      </c>
      <c r="B11810" s="95">
        <v>44087.691886574001</v>
      </c>
      <c r="C11810" s="94">
        <v>5</v>
      </c>
      <c r="D11810" s="94" t="s">
        <v>766</v>
      </c>
      <c r="E11810" s="94" t="s">
        <v>20970</v>
      </c>
      <c r="F11810" s="94" t="s">
        <v>128</v>
      </c>
    </row>
    <row r="11811" spans="1:6" ht="15" x14ac:dyDescent="0.25">
      <c r="A11811" s="94">
        <v>11807</v>
      </c>
      <c r="B11811" s="95">
        <v>44087.6195138888</v>
      </c>
      <c r="C11811" s="94">
        <v>4</v>
      </c>
      <c r="D11811" s="94" t="s">
        <v>20971</v>
      </c>
      <c r="E11811" s="94" t="s">
        <v>20972</v>
      </c>
      <c r="F11811" s="94" t="s">
        <v>128</v>
      </c>
    </row>
    <row r="11812" spans="1:6" ht="15" x14ac:dyDescent="0.25">
      <c r="A11812" s="94">
        <v>11808</v>
      </c>
      <c r="B11812" s="95">
        <v>44087.4347106481</v>
      </c>
      <c r="C11812" s="94">
        <v>5</v>
      </c>
      <c r="D11812" s="94" t="s">
        <v>20973</v>
      </c>
      <c r="E11812" s="94" t="s">
        <v>20974</v>
      </c>
      <c r="F11812" s="94" t="s">
        <v>128</v>
      </c>
    </row>
    <row r="11813" spans="1:6" ht="15" x14ac:dyDescent="0.25">
      <c r="A11813" s="94">
        <v>11809</v>
      </c>
      <c r="B11813" s="95">
        <v>44087.4128472222</v>
      </c>
      <c r="C11813" s="94">
        <v>3</v>
      </c>
      <c r="D11813" s="94" t="s">
        <v>20975</v>
      </c>
      <c r="E11813" s="94" t="s">
        <v>20976</v>
      </c>
      <c r="F11813" s="94" t="s">
        <v>128</v>
      </c>
    </row>
    <row r="11814" spans="1:6" ht="15" x14ac:dyDescent="0.25">
      <c r="A11814" s="94">
        <v>11810</v>
      </c>
      <c r="B11814" s="95">
        <v>44086.803599537001</v>
      </c>
      <c r="C11814" s="94">
        <v>5</v>
      </c>
      <c r="D11814" s="94" t="s">
        <v>8839</v>
      </c>
      <c r="E11814" s="94" t="s">
        <v>20977</v>
      </c>
      <c r="F11814" s="94" t="s">
        <v>128</v>
      </c>
    </row>
    <row r="11815" spans="1:6" ht="15" x14ac:dyDescent="0.25">
      <c r="A11815" s="94">
        <v>11811</v>
      </c>
      <c r="B11815" s="95">
        <v>44086.797476851803</v>
      </c>
      <c r="C11815" s="94">
        <v>5</v>
      </c>
      <c r="D11815" s="94" t="s">
        <v>263</v>
      </c>
      <c r="E11815" s="94" t="s">
        <v>20978</v>
      </c>
      <c r="F11815" s="94" t="s">
        <v>128</v>
      </c>
    </row>
    <row r="11816" spans="1:6" ht="15" x14ac:dyDescent="0.25">
      <c r="A11816" s="94">
        <v>11812</v>
      </c>
      <c r="B11816" s="95">
        <v>44086.781087962903</v>
      </c>
      <c r="C11816" s="94">
        <v>5</v>
      </c>
      <c r="D11816" s="94" t="s">
        <v>20979</v>
      </c>
      <c r="E11816" s="94" t="s">
        <v>20980</v>
      </c>
      <c r="F11816" s="94" t="s">
        <v>128</v>
      </c>
    </row>
    <row r="11817" spans="1:6" ht="15" x14ac:dyDescent="0.25">
      <c r="A11817" s="94">
        <v>11813</v>
      </c>
      <c r="B11817" s="95">
        <v>44086.780543981396</v>
      </c>
      <c r="C11817" s="94">
        <v>5</v>
      </c>
      <c r="D11817" s="94" t="s">
        <v>20981</v>
      </c>
      <c r="E11817" s="94" t="s">
        <v>20982</v>
      </c>
      <c r="F11817" s="94" t="s">
        <v>128</v>
      </c>
    </row>
    <row r="11818" spans="1:6" ht="15" x14ac:dyDescent="0.25">
      <c r="A11818" s="94">
        <v>11814</v>
      </c>
      <c r="B11818" s="95">
        <v>44086.629270833299</v>
      </c>
      <c r="C11818" s="94">
        <v>5</v>
      </c>
      <c r="D11818" s="94" t="s">
        <v>20983</v>
      </c>
      <c r="E11818" s="94" t="s">
        <v>20984</v>
      </c>
      <c r="F11818" s="94" t="s">
        <v>128</v>
      </c>
    </row>
    <row r="11819" spans="1:6" ht="15" x14ac:dyDescent="0.25">
      <c r="A11819" s="94">
        <v>11815</v>
      </c>
      <c r="B11819" s="95">
        <v>44086.583993055501</v>
      </c>
      <c r="C11819" s="94">
        <v>4</v>
      </c>
      <c r="D11819" s="94" t="s">
        <v>20985</v>
      </c>
      <c r="E11819" s="94"/>
      <c r="F11819" s="94" t="s">
        <v>128</v>
      </c>
    </row>
    <row r="11820" spans="1:6" ht="15" x14ac:dyDescent="0.25">
      <c r="A11820" s="94">
        <v>11816</v>
      </c>
      <c r="B11820" s="95">
        <v>44086.582962962901</v>
      </c>
      <c r="C11820" s="94">
        <v>5</v>
      </c>
      <c r="D11820" s="94" t="s">
        <v>20986</v>
      </c>
      <c r="E11820" s="94" t="s">
        <v>20987</v>
      </c>
      <c r="F11820" s="94" t="s">
        <v>128</v>
      </c>
    </row>
    <row r="11821" spans="1:6" ht="15" x14ac:dyDescent="0.25">
      <c r="A11821" s="94">
        <v>11817</v>
      </c>
      <c r="B11821" s="95">
        <v>44086.5819328703</v>
      </c>
      <c r="C11821" s="94">
        <v>2</v>
      </c>
      <c r="D11821" s="94" t="s">
        <v>20988</v>
      </c>
      <c r="E11821" s="94" t="s">
        <v>20989</v>
      </c>
      <c r="F11821" s="94" t="s">
        <v>128</v>
      </c>
    </row>
    <row r="11822" spans="1:6" ht="15" x14ac:dyDescent="0.25">
      <c r="A11822" s="94">
        <v>11818</v>
      </c>
      <c r="B11822" s="95">
        <v>44086.524456018502</v>
      </c>
      <c r="C11822" s="94">
        <v>5</v>
      </c>
      <c r="D11822" s="94" t="s">
        <v>20990</v>
      </c>
      <c r="E11822" s="94" t="s">
        <v>20991</v>
      </c>
      <c r="F11822" s="94" t="s">
        <v>128</v>
      </c>
    </row>
    <row r="11823" spans="1:6" ht="15" x14ac:dyDescent="0.25">
      <c r="A11823" s="94">
        <v>11819</v>
      </c>
      <c r="B11823" s="95">
        <v>44086.473194444399</v>
      </c>
      <c r="C11823" s="94">
        <v>4</v>
      </c>
      <c r="D11823" s="94" t="s">
        <v>20992</v>
      </c>
      <c r="E11823" s="94" t="s">
        <v>20993</v>
      </c>
      <c r="F11823" s="94" t="s">
        <v>128</v>
      </c>
    </row>
    <row r="11824" spans="1:6" ht="15" x14ac:dyDescent="0.25">
      <c r="A11824" s="94">
        <v>11820</v>
      </c>
      <c r="B11824" s="95">
        <v>44086.465937499997</v>
      </c>
      <c r="C11824" s="94">
        <v>5</v>
      </c>
      <c r="D11824" s="94" t="s">
        <v>20994</v>
      </c>
      <c r="E11824" s="94" t="s">
        <v>20995</v>
      </c>
      <c r="F11824" s="94" t="s">
        <v>128</v>
      </c>
    </row>
    <row r="11825" spans="1:6" ht="15" x14ac:dyDescent="0.25">
      <c r="A11825" s="94">
        <v>11821</v>
      </c>
      <c r="B11825" s="95">
        <v>44086.383680555497</v>
      </c>
      <c r="C11825" s="94">
        <v>5</v>
      </c>
      <c r="D11825" s="94" t="s">
        <v>20996</v>
      </c>
      <c r="E11825" s="94" t="s">
        <v>20997</v>
      </c>
      <c r="F11825" s="94" t="s">
        <v>128</v>
      </c>
    </row>
    <row r="11826" spans="1:6" ht="15" x14ac:dyDescent="0.25">
      <c r="A11826" s="94">
        <v>11822</v>
      </c>
      <c r="B11826" s="95">
        <v>44086.011284722197</v>
      </c>
      <c r="C11826" s="94">
        <v>5</v>
      </c>
      <c r="D11826" s="94" t="s">
        <v>20998</v>
      </c>
      <c r="E11826" s="94" t="s">
        <v>20999</v>
      </c>
      <c r="F11826" s="94" t="s">
        <v>1977</v>
      </c>
    </row>
    <row r="11827" spans="1:6" ht="15" x14ac:dyDescent="0.25">
      <c r="A11827" s="94">
        <v>11824</v>
      </c>
      <c r="B11827" s="95">
        <v>44085.958333333299</v>
      </c>
      <c r="C11827" s="94">
        <v>3</v>
      </c>
      <c r="D11827" s="94" t="s">
        <v>21002</v>
      </c>
      <c r="E11827" s="94" t="s">
        <v>21003</v>
      </c>
      <c r="F11827" s="94" t="s">
        <v>128</v>
      </c>
    </row>
    <row r="11828" spans="1:6" ht="15" x14ac:dyDescent="0.25">
      <c r="A11828" s="94">
        <v>11825</v>
      </c>
      <c r="B11828" s="95">
        <v>44085.933113425897</v>
      </c>
      <c r="C11828" s="94">
        <v>5</v>
      </c>
      <c r="D11828" s="94" t="s">
        <v>21004</v>
      </c>
      <c r="E11828" s="94" t="s">
        <v>21005</v>
      </c>
      <c r="F11828" s="94" t="s">
        <v>128</v>
      </c>
    </row>
    <row r="11829" spans="1:6" ht="15" x14ac:dyDescent="0.25">
      <c r="A11829" s="94">
        <v>11826</v>
      </c>
      <c r="B11829" s="95">
        <v>44085.8503935185</v>
      </c>
      <c r="C11829" s="94">
        <v>4</v>
      </c>
      <c r="D11829" s="94" t="s">
        <v>2925</v>
      </c>
      <c r="E11829" s="94" t="s">
        <v>21006</v>
      </c>
      <c r="F11829" s="94" t="s">
        <v>128</v>
      </c>
    </row>
    <row r="11830" spans="1:6" ht="15" x14ac:dyDescent="0.25">
      <c r="A11830" s="94">
        <v>11828</v>
      </c>
      <c r="B11830" s="95">
        <v>44085.793912036999</v>
      </c>
      <c r="C11830" s="94">
        <v>5</v>
      </c>
      <c r="D11830" s="94" t="s">
        <v>21009</v>
      </c>
      <c r="E11830" s="94" t="s">
        <v>21010</v>
      </c>
      <c r="F11830" s="94" t="s">
        <v>128</v>
      </c>
    </row>
    <row r="11831" spans="1:6" ht="15" x14ac:dyDescent="0.25">
      <c r="A11831" s="94">
        <v>11829</v>
      </c>
      <c r="B11831" s="95">
        <v>44085.7916550925</v>
      </c>
      <c r="C11831" s="94">
        <v>5</v>
      </c>
      <c r="D11831" s="94" t="s">
        <v>21011</v>
      </c>
      <c r="E11831" s="94" t="s">
        <v>21012</v>
      </c>
      <c r="F11831" s="94" t="s">
        <v>128</v>
      </c>
    </row>
    <row r="11832" spans="1:6" ht="15" x14ac:dyDescent="0.25">
      <c r="A11832" s="94">
        <v>11830</v>
      </c>
      <c r="B11832" s="95">
        <v>44085.787303240701</v>
      </c>
      <c r="C11832" s="94">
        <v>5</v>
      </c>
      <c r="D11832" s="94" t="s">
        <v>21013</v>
      </c>
      <c r="E11832" s="94" t="s">
        <v>21014</v>
      </c>
      <c r="F11832" s="94" t="s">
        <v>128</v>
      </c>
    </row>
    <row r="11833" spans="1:6" ht="15" x14ac:dyDescent="0.25">
      <c r="A11833" s="94">
        <v>11831</v>
      </c>
      <c r="B11833" s="95">
        <v>44085.784571759199</v>
      </c>
      <c r="C11833" s="94">
        <v>5</v>
      </c>
      <c r="D11833" s="94" t="s">
        <v>21015</v>
      </c>
      <c r="E11833" s="94" t="s">
        <v>21016</v>
      </c>
      <c r="F11833" s="94" t="s">
        <v>128</v>
      </c>
    </row>
    <row r="11834" spans="1:6" ht="15" x14ac:dyDescent="0.25">
      <c r="A11834" s="94">
        <v>11832</v>
      </c>
      <c r="B11834" s="95">
        <v>44085.7713194444</v>
      </c>
      <c r="C11834" s="94">
        <v>5</v>
      </c>
      <c r="D11834" s="94" t="s">
        <v>263</v>
      </c>
      <c r="E11834" s="94" t="s">
        <v>21017</v>
      </c>
      <c r="F11834" s="94" t="s">
        <v>128</v>
      </c>
    </row>
    <row r="11835" spans="1:6" ht="15" x14ac:dyDescent="0.25">
      <c r="A11835" s="94">
        <v>11833</v>
      </c>
      <c r="B11835" s="95">
        <v>44085.733356481403</v>
      </c>
      <c r="C11835" s="94">
        <v>4</v>
      </c>
      <c r="D11835" s="94" t="s">
        <v>543</v>
      </c>
      <c r="E11835" s="94" t="s">
        <v>21018</v>
      </c>
      <c r="F11835" s="94" t="s">
        <v>128</v>
      </c>
    </row>
    <row r="11836" spans="1:6" ht="15" x14ac:dyDescent="0.25">
      <c r="A11836" s="94">
        <v>11834</v>
      </c>
      <c r="B11836" s="95">
        <v>44085.722083333298</v>
      </c>
      <c r="C11836" s="94">
        <v>5</v>
      </c>
      <c r="D11836" s="94" t="s">
        <v>21019</v>
      </c>
      <c r="E11836" s="94" t="s">
        <v>21020</v>
      </c>
      <c r="F11836" s="94" t="s">
        <v>128</v>
      </c>
    </row>
    <row r="11837" spans="1:6" ht="15" x14ac:dyDescent="0.25">
      <c r="A11837" s="94">
        <v>11835</v>
      </c>
      <c r="B11837" s="95">
        <v>44085.691423611097</v>
      </c>
      <c r="C11837" s="94">
        <v>5</v>
      </c>
      <c r="D11837" s="94" t="s">
        <v>21021</v>
      </c>
      <c r="E11837" s="94" t="s">
        <v>21022</v>
      </c>
      <c r="F11837" s="94" t="s">
        <v>128</v>
      </c>
    </row>
    <row r="11838" spans="1:6" ht="15" x14ac:dyDescent="0.25">
      <c r="A11838" s="94">
        <v>11836</v>
      </c>
      <c r="B11838" s="95">
        <v>44085.688159722202</v>
      </c>
      <c r="C11838" s="94">
        <v>5</v>
      </c>
      <c r="D11838" s="94" t="s">
        <v>21023</v>
      </c>
      <c r="E11838" s="94" t="s">
        <v>21024</v>
      </c>
      <c r="F11838" s="94" t="s">
        <v>128</v>
      </c>
    </row>
    <row r="11839" spans="1:6" ht="15" x14ac:dyDescent="0.25">
      <c r="A11839" s="94">
        <v>11837</v>
      </c>
      <c r="B11839" s="95">
        <v>44085.6795949074</v>
      </c>
      <c r="C11839" s="94">
        <v>5</v>
      </c>
      <c r="D11839" s="94" t="s">
        <v>434</v>
      </c>
      <c r="E11839" s="94" t="s">
        <v>21025</v>
      </c>
      <c r="F11839" s="94" t="s">
        <v>128</v>
      </c>
    </row>
    <row r="11840" spans="1:6" ht="15" x14ac:dyDescent="0.25">
      <c r="A11840" s="94">
        <v>11838</v>
      </c>
      <c r="B11840" s="95">
        <v>44085.675150462899</v>
      </c>
      <c r="C11840" s="94">
        <v>5</v>
      </c>
      <c r="D11840" s="94" t="s">
        <v>21026</v>
      </c>
      <c r="E11840" s="94" t="s">
        <v>21027</v>
      </c>
      <c r="F11840" s="94" t="s">
        <v>128</v>
      </c>
    </row>
    <row r="11841" spans="1:6" ht="15" x14ac:dyDescent="0.25">
      <c r="A11841" s="94">
        <v>11839</v>
      </c>
      <c r="B11841" s="95">
        <v>44085.653761574002</v>
      </c>
      <c r="C11841" s="94">
        <v>5</v>
      </c>
      <c r="D11841" s="94" t="s">
        <v>21028</v>
      </c>
      <c r="E11841" s="94" t="s">
        <v>21029</v>
      </c>
      <c r="F11841" s="94" t="s">
        <v>128</v>
      </c>
    </row>
    <row r="11842" spans="1:6" ht="15" x14ac:dyDescent="0.25">
      <c r="A11842" s="94">
        <v>11840</v>
      </c>
      <c r="B11842" s="95">
        <v>44085.652465277701</v>
      </c>
      <c r="C11842" s="94">
        <v>4</v>
      </c>
      <c r="D11842" s="94" t="s">
        <v>21030</v>
      </c>
      <c r="E11842" s="94" t="s">
        <v>21031</v>
      </c>
      <c r="F11842" s="94" t="s">
        <v>128</v>
      </c>
    </row>
    <row r="11843" spans="1:6" ht="15" x14ac:dyDescent="0.25">
      <c r="A11843" s="94">
        <v>11841</v>
      </c>
      <c r="B11843" s="95">
        <v>44085.602430555497</v>
      </c>
      <c r="C11843" s="94">
        <v>3</v>
      </c>
      <c r="D11843" s="94" t="s">
        <v>21032</v>
      </c>
      <c r="E11843" s="94" t="s">
        <v>21033</v>
      </c>
      <c r="F11843" s="94" t="s">
        <v>128</v>
      </c>
    </row>
    <row r="11844" spans="1:6" ht="15" x14ac:dyDescent="0.25">
      <c r="A11844" s="94">
        <v>11842</v>
      </c>
      <c r="B11844" s="95">
        <v>44085.591238425899</v>
      </c>
      <c r="C11844" s="94">
        <v>5</v>
      </c>
      <c r="D11844" s="94" t="s">
        <v>21034</v>
      </c>
      <c r="E11844" s="94" t="s">
        <v>21035</v>
      </c>
      <c r="F11844" s="94" t="s">
        <v>128</v>
      </c>
    </row>
    <row r="11845" spans="1:6" ht="15" x14ac:dyDescent="0.25">
      <c r="A11845" s="94">
        <v>11843</v>
      </c>
      <c r="B11845" s="95">
        <v>44085.543865740699</v>
      </c>
      <c r="C11845" s="94">
        <v>5</v>
      </c>
      <c r="D11845" s="94" t="s">
        <v>21036</v>
      </c>
      <c r="E11845" s="94" t="s">
        <v>21037</v>
      </c>
      <c r="F11845" s="94" t="s">
        <v>128</v>
      </c>
    </row>
    <row r="11846" spans="1:6" ht="15" x14ac:dyDescent="0.25">
      <c r="A11846" s="94">
        <v>11844</v>
      </c>
      <c r="B11846" s="95">
        <v>44085.542928240699</v>
      </c>
      <c r="C11846" s="94">
        <v>5</v>
      </c>
      <c r="D11846" s="94" t="s">
        <v>21038</v>
      </c>
      <c r="E11846" s="94" t="s">
        <v>21039</v>
      </c>
      <c r="F11846" s="94" t="s">
        <v>128</v>
      </c>
    </row>
    <row r="11847" spans="1:6" ht="15" x14ac:dyDescent="0.25">
      <c r="A11847" s="94">
        <v>11845</v>
      </c>
      <c r="B11847" s="95">
        <v>44085.536377314798</v>
      </c>
      <c r="C11847" s="94">
        <v>4</v>
      </c>
      <c r="D11847" s="94" t="s">
        <v>21040</v>
      </c>
      <c r="E11847" s="94" t="s">
        <v>21041</v>
      </c>
      <c r="F11847" s="94" t="s">
        <v>128</v>
      </c>
    </row>
    <row r="11848" spans="1:6" ht="15" x14ac:dyDescent="0.25">
      <c r="A11848" s="94">
        <v>11846</v>
      </c>
      <c r="B11848" s="95">
        <v>44085.496469907397</v>
      </c>
      <c r="C11848" s="94">
        <v>5</v>
      </c>
      <c r="D11848" s="94" t="s">
        <v>21042</v>
      </c>
      <c r="E11848" s="94" t="s">
        <v>21043</v>
      </c>
      <c r="F11848" s="94" t="s">
        <v>128</v>
      </c>
    </row>
    <row r="11849" spans="1:6" ht="15" x14ac:dyDescent="0.25">
      <c r="A11849" s="94">
        <v>11847</v>
      </c>
      <c r="B11849" s="95">
        <v>44085.485347222202</v>
      </c>
      <c r="C11849" s="94">
        <v>5</v>
      </c>
      <c r="D11849" s="94" t="s">
        <v>373</v>
      </c>
      <c r="E11849" s="94" t="s">
        <v>21044</v>
      </c>
      <c r="F11849" s="94" t="s">
        <v>128</v>
      </c>
    </row>
    <row r="11850" spans="1:6" ht="15" x14ac:dyDescent="0.25">
      <c r="A11850" s="94">
        <v>11862</v>
      </c>
      <c r="B11850" s="95">
        <v>44085.4754398148</v>
      </c>
      <c r="C11850" s="94">
        <v>2</v>
      </c>
      <c r="D11850" s="94" t="s">
        <v>21069</v>
      </c>
      <c r="E11850" s="94" t="s">
        <v>21070</v>
      </c>
      <c r="F11850" s="94" t="s">
        <v>128</v>
      </c>
    </row>
    <row r="11851" spans="1:6" ht="15" x14ac:dyDescent="0.25">
      <c r="A11851" s="94">
        <v>11848</v>
      </c>
      <c r="B11851" s="95">
        <v>44085.449895833299</v>
      </c>
      <c r="C11851" s="94">
        <v>5</v>
      </c>
      <c r="D11851" s="94" t="s">
        <v>21045</v>
      </c>
      <c r="E11851" s="94" t="s">
        <v>21046</v>
      </c>
      <c r="F11851" s="94" t="s">
        <v>128</v>
      </c>
    </row>
    <row r="11852" spans="1:6" ht="15" x14ac:dyDescent="0.25">
      <c r="A11852" s="94">
        <v>11849</v>
      </c>
      <c r="B11852" s="95">
        <v>44085.447407407402</v>
      </c>
      <c r="C11852" s="94">
        <v>5</v>
      </c>
      <c r="D11852" s="94" t="s">
        <v>21047</v>
      </c>
      <c r="E11852" s="94" t="s">
        <v>21048</v>
      </c>
      <c r="F11852" s="94" t="s">
        <v>128</v>
      </c>
    </row>
    <row r="11853" spans="1:6" ht="15" x14ac:dyDescent="0.25">
      <c r="A11853" s="94">
        <v>11850</v>
      </c>
      <c r="B11853" s="95">
        <v>44085.437546296198</v>
      </c>
      <c r="C11853" s="94">
        <v>5</v>
      </c>
      <c r="D11853" s="94" t="s">
        <v>21049</v>
      </c>
      <c r="E11853" s="94" t="s">
        <v>21050</v>
      </c>
      <c r="F11853" s="94" t="s">
        <v>128</v>
      </c>
    </row>
    <row r="11854" spans="1:6" ht="15" x14ac:dyDescent="0.25">
      <c r="A11854" s="94">
        <v>11851</v>
      </c>
      <c r="B11854" s="95">
        <v>44085.401134259198</v>
      </c>
      <c r="C11854" s="94">
        <v>5</v>
      </c>
      <c r="D11854" s="94" t="s">
        <v>21051</v>
      </c>
      <c r="E11854" s="94" t="s">
        <v>21052</v>
      </c>
      <c r="F11854" s="94" t="s">
        <v>128</v>
      </c>
    </row>
    <row r="11855" spans="1:6" ht="15" x14ac:dyDescent="0.25">
      <c r="A11855" s="94">
        <v>11960</v>
      </c>
      <c r="B11855" s="95">
        <v>44085.347685185101</v>
      </c>
      <c r="C11855" s="94">
        <v>5</v>
      </c>
      <c r="D11855" s="94" t="s">
        <v>21236</v>
      </c>
      <c r="E11855" s="94" t="s">
        <v>21237</v>
      </c>
      <c r="F11855" s="94" t="s">
        <v>128</v>
      </c>
    </row>
    <row r="11856" spans="1:6" ht="15" x14ac:dyDescent="0.25">
      <c r="A11856" s="94">
        <v>11852</v>
      </c>
      <c r="B11856" s="95">
        <v>44085.251863425903</v>
      </c>
      <c r="C11856" s="94">
        <v>5</v>
      </c>
      <c r="D11856" s="94" t="s">
        <v>21053</v>
      </c>
      <c r="E11856" s="94" t="s">
        <v>21054</v>
      </c>
      <c r="F11856" s="94" t="s">
        <v>128</v>
      </c>
    </row>
    <row r="11857" spans="1:6" ht="15" x14ac:dyDescent="0.25">
      <c r="A11857" s="94">
        <v>11853</v>
      </c>
      <c r="B11857" s="95">
        <v>44084.872175925899</v>
      </c>
      <c r="C11857" s="94">
        <v>5</v>
      </c>
      <c r="D11857" s="94" t="s">
        <v>333</v>
      </c>
      <c r="E11857" s="94" t="s">
        <v>21055</v>
      </c>
      <c r="F11857" s="94" t="s">
        <v>128</v>
      </c>
    </row>
    <row r="11858" spans="1:6" ht="15" x14ac:dyDescent="0.25">
      <c r="A11858" s="94">
        <v>11854</v>
      </c>
      <c r="B11858" s="95">
        <v>44084.870034722197</v>
      </c>
      <c r="C11858" s="94">
        <v>5</v>
      </c>
      <c r="D11858" s="94" t="s">
        <v>8797</v>
      </c>
      <c r="E11858" s="94" t="s">
        <v>21056</v>
      </c>
      <c r="F11858" s="94" t="s">
        <v>128</v>
      </c>
    </row>
    <row r="11859" spans="1:6" ht="15" x14ac:dyDescent="0.25">
      <c r="A11859" s="94">
        <v>11855</v>
      </c>
      <c r="B11859" s="95">
        <v>44084.865694444401</v>
      </c>
      <c r="C11859" s="94">
        <v>4</v>
      </c>
      <c r="D11859" s="94" t="s">
        <v>21057</v>
      </c>
      <c r="E11859" s="94" t="s">
        <v>21058</v>
      </c>
      <c r="F11859" s="94" t="s">
        <v>128</v>
      </c>
    </row>
    <row r="11860" spans="1:6" ht="15" x14ac:dyDescent="0.25">
      <c r="A11860" s="94">
        <v>11856</v>
      </c>
      <c r="B11860" s="95">
        <v>44084.771562499998</v>
      </c>
      <c r="C11860" s="94">
        <v>4</v>
      </c>
      <c r="D11860" s="94" t="s">
        <v>21059</v>
      </c>
      <c r="E11860" s="94" t="s">
        <v>21060</v>
      </c>
      <c r="F11860" s="94" t="s">
        <v>128</v>
      </c>
    </row>
    <row r="11861" spans="1:6" ht="15" x14ac:dyDescent="0.25">
      <c r="A11861" s="94">
        <v>11857</v>
      </c>
      <c r="B11861" s="95">
        <v>44084.763796296298</v>
      </c>
      <c r="C11861" s="94">
        <v>5</v>
      </c>
      <c r="D11861" s="94" t="s">
        <v>21061</v>
      </c>
      <c r="E11861" s="94" t="s">
        <v>21062</v>
      </c>
      <c r="F11861" s="94" t="s">
        <v>128</v>
      </c>
    </row>
    <row r="11862" spans="1:6" ht="15" x14ac:dyDescent="0.25">
      <c r="A11862" s="94">
        <v>11858</v>
      </c>
      <c r="B11862" s="95">
        <v>44084.7410185185</v>
      </c>
      <c r="C11862" s="94">
        <v>5</v>
      </c>
      <c r="D11862" s="94" t="s">
        <v>21063</v>
      </c>
      <c r="E11862" s="94" t="s">
        <v>21064</v>
      </c>
      <c r="F11862" s="94" t="s">
        <v>128</v>
      </c>
    </row>
    <row r="11863" spans="1:6" ht="15" x14ac:dyDescent="0.25">
      <c r="A11863" s="94">
        <v>11859</v>
      </c>
      <c r="B11863" s="95">
        <v>44084.685370370302</v>
      </c>
      <c r="C11863" s="94">
        <v>5</v>
      </c>
      <c r="D11863" s="94" t="s">
        <v>21065</v>
      </c>
      <c r="E11863" s="94"/>
      <c r="F11863" s="94" t="s">
        <v>322</v>
      </c>
    </row>
    <row r="11864" spans="1:6" ht="15" x14ac:dyDescent="0.25">
      <c r="A11864" s="94">
        <v>11860</v>
      </c>
      <c r="B11864" s="95">
        <v>44084.678333333301</v>
      </c>
      <c r="C11864" s="94">
        <v>5</v>
      </c>
      <c r="D11864" s="94" t="s">
        <v>21066</v>
      </c>
      <c r="E11864" s="94" t="s">
        <v>21067</v>
      </c>
      <c r="F11864" s="94" t="s">
        <v>128</v>
      </c>
    </row>
    <row r="11865" spans="1:6" ht="15" x14ac:dyDescent="0.25">
      <c r="A11865" s="94">
        <v>11861</v>
      </c>
      <c r="B11865" s="95">
        <v>44084.665127314802</v>
      </c>
      <c r="C11865" s="94">
        <v>5</v>
      </c>
      <c r="D11865" s="94" t="s">
        <v>8733</v>
      </c>
      <c r="E11865" s="94" t="s">
        <v>21068</v>
      </c>
      <c r="F11865" s="94" t="s">
        <v>128</v>
      </c>
    </row>
    <row r="11866" spans="1:6" ht="15" x14ac:dyDescent="0.25">
      <c r="A11866" s="94">
        <v>11863</v>
      </c>
      <c r="B11866" s="95">
        <v>44084.619351851798</v>
      </c>
      <c r="C11866" s="94">
        <v>5</v>
      </c>
      <c r="D11866" s="94" t="s">
        <v>21071</v>
      </c>
      <c r="E11866" s="94" t="s">
        <v>21072</v>
      </c>
      <c r="F11866" s="94" t="s">
        <v>128</v>
      </c>
    </row>
    <row r="11867" spans="1:6" ht="15" x14ac:dyDescent="0.25">
      <c r="A11867" s="94">
        <v>11864</v>
      </c>
      <c r="B11867" s="95">
        <v>44084.544270833299</v>
      </c>
      <c r="C11867" s="94">
        <v>5</v>
      </c>
      <c r="D11867" s="94" t="s">
        <v>21073</v>
      </c>
      <c r="E11867" s="94"/>
      <c r="F11867" s="94" t="s">
        <v>128</v>
      </c>
    </row>
    <row r="11868" spans="1:6" ht="15" x14ac:dyDescent="0.25">
      <c r="A11868" s="94">
        <v>11865</v>
      </c>
      <c r="B11868" s="95">
        <v>44084.537245370302</v>
      </c>
      <c r="C11868" s="94">
        <v>5</v>
      </c>
      <c r="D11868" s="94" t="s">
        <v>21074</v>
      </c>
      <c r="E11868" s="94" t="s">
        <v>21075</v>
      </c>
      <c r="F11868" s="94" t="s">
        <v>128</v>
      </c>
    </row>
    <row r="11869" spans="1:6" ht="15" x14ac:dyDescent="0.25">
      <c r="A11869" s="94">
        <v>11866</v>
      </c>
      <c r="B11869" s="95">
        <v>44084.533877314803</v>
      </c>
      <c r="C11869" s="94">
        <v>5</v>
      </c>
      <c r="D11869" s="94" t="s">
        <v>434</v>
      </c>
      <c r="E11869" s="94" t="s">
        <v>21076</v>
      </c>
      <c r="F11869" s="94" t="s">
        <v>128</v>
      </c>
    </row>
    <row r="11870" spans="1:6" ht="15" x14ac:dyDescent="0.25">
      <c r="A11870" s="94">
        <v>11867</v>
      </c>
      <c r="B11870" s="95">
        <v>44084.531469907401</v>
      </c>
      <c r="C11870" s="94">
        <v>5</v>
      </c>
      <c r="D11870" s="94" t="s">
        <v>21077</v>
      </c>
      <c r="E11870" s="94" t="s">
        <v>21078</v>
      </c>
      <c r="F11870" s="94" t="s">
        <v>128</v>
      </c>
    </row>
    <row r="11871" spans="1:6" ht="15" x14ac:dyDescent="0.25">
      <c r="A11871" s="94">
        <v>11868</v>
      </c>
      <c r="B11871" s="95">
        <v>44084.501145833303</v>
      </c>
      <c r="C11871" s="94">
        <v>5</v>
      </c>
      <c r="D11871" s="94" t="s">
        <v>21079</v>
      </c>
      <c r="E11871" s="94" t="s">
        <v>21080</v>
      </c>
      <c r="F11871" s="94" t="s">
        <v>128</v>
      </c>
    </row>
    <row r="11872" spans="1:6" ht="15" x14ac:dyDescent="0.25">
      <c r="A11872" s="94">
        <v>11869</v>
      </c>
      <c r="B11872" s="95">
        <v>44084.275439814803</v>
      </c>
      <c r="C11872" s="94">
        <v>5</v>
      </c>
      <c r="D11872" s="94" t="s">
        <v>14950</v>
      </c>
      <c r="E11872" s="94" t="s">
        <v>21081</v>
      </c>
      <c r="F11872" s="94" t="s">
        <v>128</v>
      </c>
    </row>
    <row r="11873" spans="1:6" ht="15" x14ac:dyDescent="0.25">
      <c r="A11873" s="94">
        <v>11870</v>
      </c>
      <c r="B11873" s="95">
        <v>44084.184895833299</v>
      </c>
      <c r="C11873" s="94">
        <v>5</v>
      </c>
      <c r="D11873" s="94" t="s">
        <v>21082</v>
      </c>
      <c r="E11873" s="94" t="s">
        <v>21083</v>
      </c>
      <c r="F11873" s="94" t="s">
        <v>128</v>
      </c>
    </row>
    <row r="11874" spans="1:6" ht="15" x14ac:dyDescent="0.25">
      <c r="A11874" s="94">
        <v>11871</v>
      </c>
      <c r="B11874" s="95">
        <v>44084.007789351803</v>
      </c>
      <c r="C11874" s="94">
        <v>5</v>
      </c>
      <c r="D11874" s="94" t="s">
        <v>21084</v>
      </c>
      <c r="E11874" s="94" t="s">
        <v>21085</v>
      </c>
      <c r="F11874" s="94" t="s">
        <v>128</v>
      </c>
    </row>
    <row r="11875" spans="1:6" ht="15" x14ac:dyDescent="0.25">
      <c r="A11875" s="94">
        <v>11872</v>
      </c>
      <c r="B11875" s="95">
        <v>44083.900347222203</v>
      </c>
      <c r="C11875" s="94">
        <v>5</v>
      </c>
      <c r="D11875" s="94" t="s">
        <v>3703</v>
      </c>
      <c r="E11875" s="94" t="s">
        <v>21086</v>
      </c>
      <c r="F11875" s="94" t="s">
        <v>128</v>
      </c>
    </row>
    <row r="11876" spans="1:6" ht="15" x14ac:dyDescent="0.25">
      <c r="A11876" s="94">
        <v>11873</v>
      </c>
      <c r="B11876" s="95">
        <v>44083.879849536999</v>
      </c>
      <c r="C11876" s="94">
        <v>5</v>
      </c>
      <c r="D11876" s="94" t="s">
        <v>21087</v>
      </c>
      <c r="E11876" s="94" t="s">
        <v>21088</v>
      </c>
      <c r="F11876" s="94" t="s">
        <v>128</v>
      </c>
    </row>
    <row r="11877" spans="1:6" ht="15" x14ac:dyDescent="0.25">
      <c r="A11877" s="94">
        <v>11874</v>
      </c>
      <c r="B11877" s="95">
        <v>44083.876817129603</v>
      </c>
      <c r="C11877" s="94">
        <v>4</v>
      </c>
      <c r="D11877" s="94" t="s">
        <v>2102</v>
      </c>
      <c r="E11877" s="94" t="s">
        <v>21089</v>
      </c>
      <c r="F11877" s="94" t="s">
        <v>1977</v>
      </c>
    </row>
    <row r="11878" spans="1:6" ht="15" x14ac:dyDescent="0.25">
      <c r="A11878" s="94">
        <v>11875</v>
      </c>
      <c r="B11878" s="95">
        <v>44083.846006944397</v>
      </c>
      <c r="C11878" s="94">
        <v>5</v>
      </c>
      <c r="D11878" s="94" t="s">
        <v>21090</v>
      </c>
      <c r="E11878" s="94" t="s">
        <v>21091</v>
      </c>
      <c r="F11878" s="94" t="s">
        <v>128</v>
      </c>
    </row>
    <row r="11879" spans="1:6" ht="15" x14ac:dyDescent="0.25">
      <c r="A11879" s="94">
        <v>11876</v>
      </c>
      <c r="B11879" s="95">
        <v>44083.826018518499</v>
      </c>
      <c r="C11879" s="94">
        <v>5</v>
      </c>
      <c r="D11879" s="94" t="s">
        <v>21092</v>
      </c>
      <c r="E11879" s="94" t="s">
        <v>21093</v>
      </c>
      <c r="F11879" s="94" t="s">
        <v>1977</v>
      </c>
    </row>
    <row r="11880" spans="1:6" ht="15" x14ac:dyDescent="0.25">
      <c r="A11880" s="94">
        <v>11877</v>
      </c>
      <c r="B11880" s="95">
        <v>44083.806203703702</v>
      </c>
      <c r="C11880" s="94">
        <v>5</v>
      </c>
      <c r="D11880" s="94" t="s">
        <v>21094</v>
      </c>
      <c r="E11880" s="94" t="s">
        <v>21095</v>
      </c>
      <c r="F11880" s="94" t="s">
        <v>128</v>
      </c>
    </row>
    <row r="11881" spans="1:6" ht="15" x14ac:dyDescent="0.25">
      <c r="A11881" s="94">
        <v>11878</v>
      </c>
      <c r="B11881" s="95">
        <v>44083.774421296301</v>
      </c>
      <c r="C11881" s="94">
        <v>5</v>
      </c>
      <c r="D11881" s="94" t="s">
        <v>21096</v>
      </c>
      <c r="E11881" s="94"/>
      <c r="F11881" s="94" t="s">
        <v>128</v>
      </c>
    </row>
    <row r="11882" spans="1:6" ht="15" x14ac:dyDescent="0.25">
      <c r="A11882" s="94">
        <v>11879</v>
      </c>
      <c r="B11882" s="95">
        <v>44083.725636574003</v>
      </c>
      <c r="C11882" s="94">
        <v>4</v>
      </c>
      <c r="D11882" s="94" t="s">
        <v>21097</v>
      </c>
      <c r="E11882" s="94" t="s">
        <v>21098</v>
      </c>
      <c r="F11882" s="94" t="s">
        <v>128</v>
      </c>
    </row>
    <row r="11883" spans="1:6" ht="15" x14ac:dyDescent="0.25">
      <c r="A11883" s="94">
        <v>11880</v>
      </c>
      <c r="B11883" s="95">
        <v>44083.7222916666</v>
      </c>
      <c r="C11883" s="94">
        <v>5</v>
      </c>
      <c r="D11883" s="94" t="s">
        <v>20116</v>
      </c>
      <c r="E11883" s="94" t="s">
        <v>21099</v>
      </c>
      <c r="F11883" s="94" t="s">
        <v>128</v>
      </c>
    </row>
    <row r="11884" spans="1:6" ht="15" x14ac:dyDescent="0.25">
      <c r="A11884" s="94">
        <v>11881</v>
      </c>
      <c r="B11884" s="95">
        <v>44083.700370370301</v>
      </c>
      <c r="C11884" s="94">
        <v>5</v>
      </c>
      <c r="D11884" s="94" t="s">
        <v>21100</v>
      </c>
      <c r="E11884" s="94" t="s">
        <v>21101</v>
      </c>
      <c r="F11884" s="94" t="s">
        <v>128</v>
      </c>
    </row>
    <row r="11885" spans="1:6" ht="15" x14ac:dyDescent="0.25">
      <c r="A11885" s="94">
        <v>11882</v>
      </c>
      <c r="B11885" s="95">
        <v>44083.686504629601</v>
      </c>
      <c r="C11885" s="94">
        <v>5</v>
      </c>
      <c r="D11885" s="94" t="s">
        <v>21102</v>
      </c>
      <c r="E11885" s="94" t="s">
        <v>21103</v>
      </c>
      <c r="F11885" s="94" t="s">
        <v>128</v>
      </c>
    </row>
    <row r="11886" spans="1:6" ht="15" x14ac:dyDescent="0.25">
      <c r="A11886" s="94">
        <v>11883</v>
      </c>
      <c r="B11886" s="95">
        <v>44083.669479166601</v>
      </c>
      <c r="C11886" s="94">
        <v>5</v>
      </c>
      <c r="D11886" s="94" t="s">
        <v>21104</v>
      </c>
      <c r="E11886" s="94" t="s">
        <v>21105</v>
      </c>
      <c r="F11886" s="94" t="s">
        <v>128</v>
      </c>
    </row>
    <row r="11887" spans="1:6" ht="15" x14ac:dyDescent="0.25">
      <c r="A11887" s="94">
        <v>11884</v>
      </c>
      <c r="B11887" s="95">
        <v>44083.665520833303</v>
      </c>
      <c r="C11887" s="94">
        <v>5</v>
      </c>
      <c r="D11887" s="94" t="s">
        <v>21106</v>
      </c>
      <c r="E11887" s="94" t="s">
        <v>21107</v>
      </c>
      <c r="F11887" s="94" t="s">
        <v>128</v>
      </c>
    </row>
    <row r="11888" spans="1:6" ht="15" x14ac:dyDescent="0.25">
      <c r="A11888" s="94">
        <v>11885</v>
      </c>
      <c r="B11888" s="95">
        <v>44083.493530092499</v>
      </c>
      <c r="C11888" s="94">
        <v>5</v>
      </c>
      <c r="D11888" s="94" t="s">
        <v>21108</v>
      </c>
      <c r="E11888" s="94" t="s">
        <v>21109</v>
      </c>
      <c r="F11888" s="94" t="s">
        <v>128</v>
      </c>
    </row>
    <row r="11889" spans="1:6" ht="15" x14ac:dyDescent="0.25">
      <c r="A11889" s="94">
        <v>11886</v>
      </c>
      <c r="B11889" s="95">
        <v>44082.932152777699</v>
      </c>
      <c r="C11889" s="94">
        <v>5</v>
      </c>
      <c r="D11889" s="94" t="s">
        <v>3277</v>
      </c>
      <c r="E11889" s="94" t="s">
        <v>21110</v>
      </c>
      <c r="F11889" s="94" t="s">
        <v>128</v>
      </c>
    </row>
    <row r="11890" spans="1:6" ht="15" x14ac:dyDescent="0.25">
      <c r="A11890" s="94">
        <v>11887</v>
      </c>
      <c r="B11890" s="95">
        <v>44082.701134259201</v>
      </c>
      <c r="C11890" s="94">
        <v>5</v>
      </c>
      <c r="D11890" s="94" t="s">
        <v>21111</v>
      </c>
      <c r="E11890" s="94" t="s">
        <v>21112</v>
      </c>
      <c r="F11890" s="94" t="s">
        <v>128</v>
      </c>
    </row>
    <row r="11891" spans="1:6" ht="15" x14ac:dyDescent="0.25">
      <c r="A11891" s="94">
        <v>11888</v>
      </c>
      <c r="B11891" s="95">
        <v>44082.673113425903</v>
      </c>
      <c r="C11891" s="94">
        <v>5</v>
      </c>
      <c r="D11891" s="94" t="s">
        <v>21113</v>
      </c>
      <c r="E11891" s="94" t="s">
        <v>21114</v>
      </c>
      <c r="F11891" s="94" t="s">
        <v>128</v>
      </c>
    </row>
    <row r="11892" spans="1:6" ht="15" x14ac:dyDescent="0.25">
      <c r="A11892" s="94">
        <v>11889</v>
      </c>
      <c r="B11892" s="95">
        <v>44082.658773148098</v>
      </c>
      <c r="C11892" s="94">
        <v>5</v>
      </c>
      <c r="D11892" s="94" t="s">
        <v>21115</v>
      </c>
      <c r="E11892" s="94" t="s">
        <v>21116</v>
      </c>
      <c r="F11892" s="94" t="s">
        <v>128</v>
      </c>
    </row>
    <row r="11893" spans="1:6" ht="15" x14ac:dyDescent="0.25">
      <c r="A11893" s="94">
        <v>11890</v>
      </c>
      <c r="B11893" s="95">
        <v>44082.553541666603</v>
      </c>
      <c r="C11893" s="94">
        <v>5</v>
      </c>
      <c r="D11893" s="94" t="s">
        <v>21117</v>
      </c>
      <c r="E11893" s="94" t="s">
        <v>21118</v>
      </c>
      <c r="F11893" s="94" t="s">
        <v>128</v>
      </c>
    </row>
    <row r="11894" spans="1:6" ht="15" x14ac:dyDescent="0.25">
      <c r="A11894" s="94">
        <v>11891</v>
      </c>
      <c r="B11894" s="95">
        <v>44082.547523148103</v>
      </c>
      <c r="C11894" s="94">
        <v>5</v>
      </c>
      <c r="D11894" s="94" t="s">
        <v>21119</v>
      </c>
      <c r="E11894" s="94" t="s">
        <v>21120</v>
      </c>
      <c r="F11894" s="94" t="s">
        <v>128</v>
      </c>
    </row>
    <row r="11895" spans="1:6" ht="15" x14ac:dyDescent="0.25">
      <c r="A11895" s="94">
        <v>11892</v>
      </c>
      <c r="B11895" s="95">
        <v>44082.537743055502</v>
      </c>
      <c r="C11895" s="94">
        <v>5</v>
      </c>
      <c r="D11895" s="94" t="s">
        <v>21121</v>
      </c>
      <c r="E11895" s="94" t="s">
        <v>21122</v>
      </c>
      <c r="F11895" s="94" t="s">
        <v>128</v>
      </c>
    </row>
    <row r="11896" spans="1:6" ht="15" x14ac:dyDescent="0.25">
      <c r="A11896" s="94">
        <v>11893</v>
      </c>
      <c r="B11896" s="95">
        <v>44082.442847222199</v>
      </c>
      <c r="C11896" s="94">
        <v>5</v>
      </c>
      <c r="D11896" s="94" t="s">
        <v>21123</v>
      </c>
      <c r="E11896" s="94" t="s">
        <v>21124</v>
      </c>
      <c r="F11896" s="94" t="s">
        <v>128</v>
      </c>
    </row>
    <row r="11897" spans="1:6" ht="15" x14ac:dyDescent="0.25">
      <c r="A11897" s="94">
        <v>11894</v>
      </c>
      <c r="B11897" s="95">
        <v>44082.231886574002</v>
      </c>
      <c r="C11897" s="94">
        <v>5</v>
      </c>
      <c r="D11897" s="94" t="s">
        <v>21125</v>
      </c>
      <c r="E11897" s="94" t="s">
        <v>21126</v>
      </c>
      <c r="F11897" s="94" t="s">
        <v>128</v>
      </c>
    </row>
    <row r="11898" spans="1:6" ht="15" x14ac:dyDescent="0.25">
      <c r="A11898" s="94">
        <v>11895</v>
      </c>
      <c r="B11898" s="95">
        <v>44081.994074073998</v>
      </c>
      <c r="C11898" s="94">
        <v>5</v>
      </c>
      <c r="D11898" s="94" t="s">
        <v>21127</v>
      </c>
      <c r="E11898" s="94" t="s">
        <v>21128</v>
      </c>
      <c r="F11898" s="94" t="s">
        <v>128</v>
      </c>
    </row>
    <row r="11899" spans="1:6" ht="15" x14ac:dyDescent="0.25">
      <c r="A11899" s="94">
        <v>11896</v>
      </c>
      <c r="B11899" s="95">
        <v>44081.967372685103</v>
      </c>
      <c r="C11899" s="94">
        <v>5</v>
      </c>
      <c r="D11899" s="94" t="s">
        <v>21129</v>
      </c>
      <c r="E11899" s="94" t="s">
        <v>21130</v>
      </c>
      <c r="F11899" s="94" t="s">
        <v>128</v>
      </c>
    </row>
    <row r="11900" spans="1:6" ht="15" x14ac:dyDescent="0.25">
      <c r="A11900" s="94">
        <v>11897</v>
      </c>
      <c r="B11900" s="95">
        <v>44081.926921296297</v>
      </c>
      <c r="C11900" s="94">
        <v>5</v>
      </c>
      <c r="D11900" s="94" t="s">
        <v>21131</v>
      </c>
      <c r="E11900" s="94" t="s">
        <v>21132</v>
      </c>
      <c r="F11900" s="94" t="s">
        <v>128</v>
      </c>
    </row>
    <row r="11901" spans="1:6" ht="15" x14ac:dyDescent="0.25">
      <c r="A11901" s="94">
        <v>11898</v>
      </c>
      <c r="B11901" s="95">
        <v>44081.899953703702</v>
      </c>
      <c r="C11901" s="94">
        <v>1</v>
      </c>
      <c r="D11901" s="94" t="s">
        <v>21133</v>
      </c>
      <c r="E11901" s="94" t="s">
        <v>21134</v>
      </c>
      <c r="F11901" s="94" t="s">
        <v>128</v>
      </c>
    </row>
    <row r="11902" spans="1:6" ht="15" x14ac:dyDescent="0.25">
      <c r="A11902" s="94">
        <v>11899</v>
      </c>
      <c r="B11902" s="95">
        <v>44081.683981481401</v>
      </c>
      <c r="C11902" s="94">
        <v>5</v>
      </c>
      <c r="D11902" s="94" t="s">
        <v>12793</v>
      </c>
      <c r="E11902" s="94" t="s">
        <v>21135</v>
      </c>
      <c r="F11902" s="94" t="s">
        <v>1977</v>
      </c>
    </row>
    <row r="11903" spans="1:6" ht="15" x14ac:dyDescent="0.25">
      <c r="A11903" s="94">
        <v>11900</v>
      </c>
      <c r="B11903" s="95">
        <v>44081.6324074074</v>
      </c>
      <c r="C11903" s="94">
        <v>5</v>
      </c>
      <c r="D11903" s="94" t="s">
        <v>21136</v>
      </c>
      <c r="E11903" s="94" t="s">
        <v>21137</v>
      </c>
      <c r="F11903" s="94" t="s">
        <v>128</v>
      </c>
    </row>
    <row r="11904" spans="1:6" ht="15" x14ac:dyDescent="0.25">
      <c r="A11904" s="94">
        <v>11901</v>
      </c>
      <c r="B11904" s="95">
        <v>44081.588611111103</v>
      </c>
      <c r="C11904" s="94">
        <v>5</v>
      </c>
      <c r="D11904" s="94" t="s">
        <v>21138</v>
      </c>
      <c r="E11904" s="94" t="s">
        <v>21139</v>
      </c>
      <c r="F11904" s="94" t="s">
        <v>128</v>
      </c>
    </row>
    <row r="11905" spans="1:6" ht="15" x14ac:dyDescent="0.25">
      <c r="A11905" s="94">
        <v>11902</v>
      </c>
      <c r="B11905" s="95">
        <v>44081.532326388799</v>
      </c>
      <c r="C11905" s="94">
        <v>5</v>
      </c>
      <c r="D11905" s="94" t="s">
        <v>21140</v>
      </c>
      <c r="E11905" s="94" t="s">
        <v>21141</v>
      </c>
      <c r="F11905" s="94" t="s">
        <v>128</v>
      </c>
    </row>
    <row r="11906" spans="1:6" ht="15" x14ac:dyDescent="0.25">
      <c r="A11906" s="94">
        <v>11903</v>
      </c>
      <c r="B11906" s="95">
        <v>44081.527048611097</v>
      </c>
      <c r="C11906" s="94">
        <v>5</v>
      </c>
      <c r="D11906" s="94" t="s">
        <v>21142</v>
      </c>
      <c r="E11906" s="94" t="s">
        <v>21143</v>
      </c>
      <c r="F11906" s="94" t="s">
        <v>128</v>
      </c>
    </row>
    <row r="11907" spans="1:6" ht="15" x14ac:dyDescent="0.25">
      <c r="A11907" s="94">
        <v>11904</v>
      </c>
      <c r="B11907" s="95">
        <v>44081.5124305555</v>
      </c>
      <c r="C11907" s="94">
        <v>1</v>
      </c>
      <c r="D11907" s="94" t="s">
        <v>21144</v>
      </c>
      <c r="E11907" s="94" t="s">
        <v>21145</v>
      </c>
      <c r="F11907" s="94" t="s">
        <v>128</v>
      </c>
    </row>
    <row r="11908" spans="1:6" ht="15" x14ac:dyDescent="0.25">
      <c r="A11908" s="94">
        <v>11905</v>
      </c>
      <c r="B11908" s="95">
        <v>44081.480173611097</v>
      </c>
      <c r="C11908" s="94">
        <v>5</v>
      </c>
      <c r="D11908" s="94" t="s">
        <v>21146</v>
      </c>
      <c r="E11908" s="94" t="s">
        <v>21147</v>
      </c>
      <c r="F11908" s="94" t="s">
        <v>128</v>
      </c>
    </row>
    <row r="11909" spans="1:6" ht="15" x14ac:dyDescent="0.25">
      <c r="A11909" s="94">
        <v>11906</v>
      </c>
      <c r="B11909" s="95">
        <v>44080.7835300925</v>
      </c>
      <c r="C11909" s="94">
        <v>5</v>
      </c>
      <c r="D11909" s="94" t="s">
        <v>610</v>
      </c>
      <c r="E11909" s="94" t="s">
        <v>21148</v>
      </c>
      <c r="F11909" s="94" t="s">
        <v>128</v>
      </c>
    </row>
    <row r="11910" spans="1:6" ht="15" x14ac:dyDescent="0.25">
      <c r="A11910" s="94">
        <v>11907</v>
      </c>
      <c r="B11910" s="95">
        <v>44080.478206018503</v>
      </c>
      <c r="C11910" s="94">
        <v>5</v>
      </c>
      <c r="D11910" s="94" t="s">
        <v>21149</v>
      </c>
      <c r="E11910" s="94" t="s">
        <v>21150</v>
      </c>
      <c r="F11910" s="94" t="s">
        <v>128</v>
      </c>
    </row>
    <row r="11911" spans="1:6" ht="15" x14ac:dyDescent="0.25">
      <c r="A11911" s="94">
        <v>11908</v>
      </c>
      <c r="B11911" s="95">
        <v>44080.447812500002</v>
      </c>
      <c r="C11911" s="94">
        <v>5</v>
      </c>
      <c r="D11911" s="94" t="s">
        <v>21151</v>
      </c>
      <c r="E11911" s="94" t="s">
        <v>21152</v>
      </c>
      <c r="F11911" s="94" t="s">
        <v>128</v>
      </c>
    </row>
    <row r="11912" spans="1:6" ht="15" x14ac:dyDescent="0.25">
      <c r="A11912" s="94">
        <v>11909</v>
      </c>
      <c r="B11912" s="95">
        <v>44080.445196759203</v>
      </c>
      <c r="C11912" s="94">
        <v>5</v>
      </c>
      <c r="D11912" s="94" t="s">
        <v>12403</v>
      </c>
      <c r="E11912" s="94" t="s">
        <v>21153</v>
      </c>
      <c r="F11912" s="94" t="s">
        <v>128</v>
      </c>
    </row>
    <row r="11913" spans="1:6" ht="15" x14ac:dyDescent="0.25">
      <c r="A11913" s="94">
        <v>11910</v>
      </c>
      <c r="B11913" s="95">
        <v>44080.012939814798</v>
      </c>
      <c r="C11913" s="94">
        <v>5</v>
      </c>
      <c r="D11913" s="94" t="s">
        <v>21154</v>
      </c>
      <c r="E11913" s="94" t="s">
        <v>21155</v>
      </c>
      <c r="F11913" s="94" t="s">
        <v>128</v>
      </c>
    </row>
    <row r="11914" spans="1:6" ht="15" x14ac:dyDescent="0.25">
      <c r="A11914" s="94">
        <v>11911</v>
      </c>
      <c r="B11914" s="95">
        <v>44079.9198958333</v>
      </c>
      <c r="C11914" s="94">
        <v>5</v>
      </c>
      <c r="D11914" s="94" t="s">
        <v>21156</v>
      </c>
      <c r="E11914" s="94" t="s">
        <v>21157</v>
      </c>
      <c r="F11914" s="94" t="s">
        <v>128</v>
      </c>
    </row>
    <row r="11915" spans="1:6" ht="15" x14ac:dyDescent="0.25">
      <c r="A11915" s="94">
        <v>11912</v>
      </c>
      <c r="B11915" s="95">
        <v>44079.853321759198</v>
      </c>
      <c r="C11915" s="94">
        <v>5</v>
      </c>
      <c r="D11915" s="94" t="s">
        <v>21158</v>
      </c>
      <c r="E11915" s="94" t="s">
        <v>21159</v>
      </c>
      <c r="F11915" s="94" t="s">
        <v>128</v>
      </c>
    </row>
    <row r="11916" spans="1:6" ht="15" x14ac:dyDescent="0.25">
      <c r="A11916" s="94">
        <v>11913</v>
      </c>
      <c r="B11916" s="95">
        <v>44079.836331018501</v>
      </c>
      <c r="C11916" s="94">
        <v>5</v>
      </c>
      <c r="D11916" s="94" t="s">
        <v>21160</v>
      </c>
      <c r="E11916" s="94" t="s">
        <v>21161</v>
      </c>
      <c r="F11916" s="94" t="s">
        <v>128</v>
      </c>
    </row>
    <row r="11917" spans="1:6" ht="15" x14ac:dyDescent="0.25">
      <c r="A11917" s="94">
        <v>11914</v>
      </c>
      <c r="B11917" s="95">
        <v>44079.742442129602</v>
      </c>
      <c r="C11917" s="94">
        <v>5</v>
      </c>
      <c r="D11917" s="94" t="s">
        <v>21162</v>
      </c>
      <c r="E11917" s="94" t="s">
        <v>21163</v>
      </c>
      <c r="F11917" s="94" t="s">
        <v>128</v>
      </c>
    </row>
    <row r="11918" spans="1:6" ht="15" x14ac:dyDescent="0.25">
      <c r="A11918" s="94">
        <v>11915</v>
      </c>
      <c r="B11918" s="95">
        <v>44079.693113425899</v>
      </c>
      <c r="C11918" s="94">
        <v>5</v>
      </c>
      <c r="D11918" s="94" t="s">
        <v>21164</v>
      </c>
      <c r="E11918" s="94" t="s">
        <v>21165</v>
      </c>
      <c r="F11918" s="94" t="s">
        <v>128</v>
      </c>
    </row>
    <row r="11919" spans="1:6" ht="15" x14ac:dyDescent="0.25">
      <c r="A11919" s="94">
        <v>11916</v>
      </c>
      <c r="B11919" s="95">
        <v>44079.6819212962</v>
      </c>
      <c r="C11919" s="94">
        <v>5</v>
      </c>
      <c r="D11919" s="94" t="s">
        <v>5611</v>
      </c>
      <c r="E11919" s="94" t="s">
        <v>21166</v>
      </c>
      <c r="F11919" s="94" t="s">
        <v>128</v>
      </c>
    </row>
    <row r="11920" spans="1:6" ht="15" x14ac:dyDescent="0.25">
      <c r="A11920" s="94">
        <v>11917</v>
      </c>
      <c r="B11920" s="95">
        <v>44079.660243055499</v>
      </c>
      <c r="C11920" s="94">
        <v>5</v>
      </c>
      <c r="D11920" s="94" t="s">
        <v>21167</v>
      </c>
      <c r="E11920" s="94" t="s">
        <v>21168</v>
      </c>
      <c r="F11920" s="94" t="s">
        <v>128</v>
      </c>
    </row>
    <row r="11921" spans="1:6" ht="15" x14ac:dyDescent="0.25">
      <c r="A11921" s="94">
        <v>11918</v>
      </c>
      <c r="B11921" s="95">
        <v>44079.655243055502</v>
      </c>
      <c r="C11921" s="94">
        <v>5</v>
      </c>
      <c r="D11921" s="94" t="s">
        <v>5248</v>
      </c>
      <c r="E11921" s="94" t="s">
        <v>21169</v>
      </c>
      <c r="F11921" s="94" t="s">
        <v>128</v>
      </c>
    </row>
    <row r="11922" spans="1:6" ht="15" x14ac:dyDescent="0.25">
      <c r="A11922" s="94">
        <v>11919</v>
      </c>
      <c r="B11922" s="95">
        <v>44079.622511574002</v>
      </c>
      <c r="C11922" s="94">
        <v>5</v>
      </c>
      <c r="D11922" s="94" t="s">
        <v>21170</v>
      </c>
      <c r="E11922" s="94" t="s">
        <v>21171</v>
      </c>
      <c r="F11922" s="94" t="s">
        <v>128</v>
      </c>
    </row>
    <row r="11923" spans="1:6" ht="15" x14ac:dyDescent="0.25">
      <c r="A11923" s="94">
        <v>11920</v>
      </c>
      <c r="B11923" s="95">
        <v>44079.618877314802</v>
      </c>
      <c r="C11923" s="94">
        <v>5</v>
      </c>
      <c r="D11923" s="94" t="s">
        <v>21172</v>
      </c>
      <c r="E11923" s="94" t="s">
        <v>21173</v>
      </c>
      <c r="F11923" s="94" t="s">
        <v>128</v>
      </c>
    </row>
    <row r="11924" spans="1:6" ht="15" x14ac:dyDescent="0.25">
      <c r="A11924" s="94">
        <v>11921</v>
      </c>
      <c r="B11924" s="95">
        <v>44079.611018518503</v>
      </c>
      <c r="C11924" s="94">
        <v>5</v>
      </c>
      <c r="D11924" s="94" t="s">
        <v>21174</v>
      </c>
      <c r="E11924" s="94" t="s">
        <v>21175</v>
      </c>
      <c r="F11924" s="94" t="s">
        <v>128</v>
      </c>
    </row>
    <row r="11925" spans="1:6" ht="15" x14ac:dyDescent="0.25">
      <c r="A11925" s="94">
        <v>11922</v>
      </c>
      <c r="B11925" s="95">
        <v>44079.6078009259</v>
      </c>
      <c r="C11925" s="94">
        <v>5</v>
      </c>
      <c r="D11925" s="94" t="s">
        <v>21176</v>
      </c>
      <c r="E11925" s="94" t="s">
        <v>21177</v>
      </c>
      <c r="F11925" s="94" t="s">
        <v>128</v>
      </c>
    </row>
    <row r="11926" spans="1:6" ht="15" x14ac:dyDescent="0.25">
      <c r="A11926" s="94">
        <v>11923</v>
      </c>
      <c r="B11926" s="95">
        <v>44079.597199074</v>
      </c>
      <c r="C11926" s="94">
        <v>5</v>
      </c>
      <c r="D11926" s="94" t="s">
        <v>21178</v>
      </c>
      <c r="E11926" s="94" t="s">
        <v>21179</v>
      </c>
      <c r="F11926" s="94" t="s">
        <v>128</v>
      </c>
    </row>
    <row r="11927" spans="1:6" ht="15" x14ac:dyDescent="0.25">
      <c r="A11927" s="94">
        <v>11924</v>
      </c>
      <c r="B11927" s="95">
        <v>44079.593912037002</v>
      </c>
      <c r="C11927" s="94">
        <v>5</v>
      </c>
      <c r="D11927" s="94" t="s">
        <v>21180</v>
      </c>
      <c r="E11927" s="94"/>
      <c r="F11927" s="94" t="s">
        <v>128</v>
      </c>
    </row>
    <row r="11928" spans="1:6" ht="15" x14ac:dyDescent="0.25">
      <c r="A11928" s="94">
        <v>11925</v>
      </c>
      <c r="B11928" s="95">
        <v>44079.500185185098</v>
      </c>
      <c r="C11928" s="94">
        <v>5</v>
      </c>
      <c r="D11928" s="94" t="s">
        <v>21181</v>
      </c>
      <c r="E11928" s="94" t="s">
        <v>21182</v>
      </c>
      <c r="F11928" s="94" t="s">
        <v>128</v>
      </c>
    </row>
    <row r="11929" spans="1:6" ht="15" x14ac:dyDescent="0.25">
      <c r="A11929" s="94">
        <v>11926</v>
      </c>
      <c r="B11929" s="95">
        <v>44079.447812500002</v>
      </c>
      <c r="C11929" s="94">
        <v>5</v>
      </c>
      <c r="D11929" s="94" t="s">
        <v>21183</v>
      </c>
      <c r="E11929" s="94"/>
      <c r="F11929" s="94" t="s">
        <v>128</v>
      </c>
    </row>
    <row r="11930" spans="1:6" ht="15" x14ac:dyDescent="0.25">
      <c r="A11930" s="94">
        <v>11927</v>
      </c>
      <c r="B11930" s="95">
        <v>44079.4374537037</v>
      </c>
      <c r="C11930" s="94">
        <v>5</v>
      </c>
      <c r="D11930" s="94" t="s">
        <v>21184</v>
      </c>
      <c r="E11930" s="94"/>
      <c r="F11930" s="94" t="s">
        <v>128</v>
      </c>
    </row>
    <row r="11931" spans="1:6" ht="15" x14ac:dyDescent="0.25">
      <c r="A11931" s="94">
        <v>11928</v>
      </c>
      <c r="B11931" s="95">
        <v>44079.395844907398</v>
      </c>
      <c r="C11931" s="94">
        <v>5</v>
      </c>
      <c r="D11931" s="94" t="s">
        <v>21185</v>
      </c>
      <c r="E11931" s="94" t="s">
        <v>21186</v>
      </c>
      <c r="F11931" s="94" t="s">
        <v>128</v>
      </c>
    </row>
    <row r="11932" spans="1:6" ht="15" x14ac:dyDescent="0.25">
      <c r="A11932" s="94">
        <v>11929</v>
      </c>
      <c r="B11932" s="95">
        <v>44078.791469907403</v>
      </c>
      <c r="C11932" s="94">
        <v>5</v>
      </c>
      <c r="D11932" s="94" t="s">
        <v>18902</v>
      </c>
      <c r="E11932" s="94" t="s">
        <v>21187</v>
      </c>
      <c r="F11932" s="94" t="s">
        <v>128</v>
      </c>
    </row>
    <row r="11933" spans="1:6" ht="15" x14ac:dyDescent="0.25">
      <c r="A11933" s="94">
        <v>11930</v>
      </c>
      <c r="B11933" s="95">
        <v>44078.763009259201</v>
      </c>
      <c r="C11933" s="94">
        <v>5</v>
      </c>
      <c r="D11933" s="94" t="s">
        <v>7814</v>
      </c>
      <c r="E11933" s="94" t="s">
        <v>21188</v>
      </c>
      <c r="F11933" s="94" t="s">
        <v>128</v>
      </c>
    </row>
    <row r="11934" spans="1:6" ht="15" x14ac:dyDescent="0.25">
      <c r="A11934" s="94">
        <v>11931</v>
      </c>
      <c r="B11934" s="95">
        <v>44078.696932870298</v>
      </c>
      <c r="C11934" s="94">
        <v>5</v>
      </c>
      <c r="D11934" s="94" t="s">
        <v>21189</v>
      </c>
      <c r="E11934" s="94" t="s">
        <v>21190</v>
      </c>
      <c r="F11934" s="94" t="s">
        <v>128</v>
      </c>
    </row>
    <row r="11935" spans="1:6" ht="15" x14ac:dyDescent="0.25">
      <c r="A11935" s="94">
        <v>11932</v>
      </c>
      <c r="B11935" s="95">
        <v>44078.633148148103</v>
      </c>
      <c r="C11935" s="94">
        <v>5</v>
      </c>
      <c r="D11935" s="94" t="s">
        <v>1638</v>
      </c>
      <c r="E11935" s="94" t="s">
        <v>21191</v>
      </c>
      <c r="F11935" s="94" t="s">
        <v>128</v>
      </c>
    </row>
    <row r="11936" spans="1:6" ht="15" x14ac:dyDescent="0.25">
      <c r="A11936" s="94">
        <v>11933</v>
      </c>
      <c r="B11936" s="95">
        <v>44078.615405092598</v>
      </c>
      <c r="C11936" s="94">
        <v>5</v>
      </c>
      <c r="D11936" s="94" t="s">
        <v>21192</v>
      </c>
      <c r="E11936" s="94" t="s">
        <v>21193</v>
      </c>
      <c r="F11936" s="94" t="s">
        <v>128</v>
      </c>
    </row>
    <row r="11937" spans="1:6" ht="15" x14ac:dyDescent="0.25">
      <c r="A11937" s="94">
        <v>11934</v>
      </c>
      <c r="B11937" s="95">
        <v>44078.614421296297</v>
      </c>
      <c r="C11937" s="94">
        <v>5</v>
      </c>
      <c r="D11937" s="94" t="s">
        <v>263</v>
      </c>
      <c r="E11937" s="94" t="s">
        <v>21194</v>
      </c>
      <c r="F11937" s="94" t="s">
        <v>128</v>
      </c>
    </row>
    <row r="11938" spans="1:6" ht="15" x14ac:dyDescent="0.25">
      <c r="A11938" s="94">
        <v>11935</v>
      </c>
      <c r="B11938" s="95">
        <v>44078.584687499999</v>
      </c>
      <c r="C11938" s="94">
        <v>1</v>
      </c>
      <c r="D11938" s="94" t="s">
        <v>21195</v>
      </c>
      <c r="E11938" s="94" t="s">
        <v>21196</v>
      </c>
      <c r="F11938" s="94" t="s">
        <v>128</v>
      </c>
    </row>
    <row r="11939" spans="1:6" ht="15" x14ac:dyDescent="0.25">
      <c r="A11939" s="94">
        <v>11936</v>
      </c>
      <c r="B11939" s="95">
        <v>44078.579618055497</v>
      </c>
      <c r="C11939" s="94">
        <v>5</v>
      </c>
      <c r="D11939" s="94" t="s">
        <v>21197</v>
      </c>
      <c r="E11939" s="94" t="s">
        <v>21198</v>
      </c>
      <c r="F11939" s="94" t="s">
        <v>128</v>
      </c>
    </row>
    <row r="11940" spans="1:6" ht="15" x14ac:dyDescent="0.25">
      <c r="A11940" s="94">
        <v>11937</v>
      </c>
      <c r="B11940" s="95">
        <v>44078.568356481403</v>
      </c>
      <c r="C11940" s="94">
        <v>1</v>
      </c>
      <c r="D11940" s="94" t="s">
        <v>7762</v>
      </c>
      <c r="E11940" s="94" t="s">
        <v>21199</v>
      </c>
      <c r="F11940" s="94" t="s">
        <v>128</v>
      </c>
    </row>
    <row r="11941" spans="1:6" ht="15" x14ac:dyDescent="0.25">
      <c r="A11941" s="94">
        <v>11938</v>
      </c>
      <c r="B11941" s="95">
        <v>44078.565219907403</v>
      </c>
      <c r="C11941" s="94">
        <v>5</v>
      </c>
      <c r="D11941" s="94" t="s">
        <v>291</v>
      </c>
      <c r="E11941" s="94" t="s">
        <v>21200</v>
      </c>
      <c r="F11941" s="94" t="s">
        <v>128</v>
      </c>
    </row>
    <row r="11942" spans="1:6" ht="15" x14ac:dyDescent="0.25">
      <c r="A11942" s="94">
        <v>11939</v>
      </c>
      <c r="B11942" s="95">
        <v>44078.511180555499</v>
      </c>
      <c r="C11942" s="94">
        <v>5</v>
      </c>
      <c r="D11942" s="94" t="s">
        <v>21201</v>
      </c>
      <c r="E11942" s="94" t="s">
        <v>21202</v>
      </c>
      <c r="F11942" s="94" t="s">
        <v>128</v>
      </c>
    </row>
    <row r="11943" spans="1:6" ht="15" x14ac:dyDescent="0.25">
      <c r="A11943" s="94">
        <v>11940</v>
      </c>
      <c r="B11943" s="95">
        <v>44078.480763888801</v>
      </c>
      <c r="C11943" s="94">
        <v>3</v>
      </c>
      <c r="D11943" s="94" t="s">
        <v>21203</v>
      </c>
      <c r="E11943" s="94" t="s">
        <v>21204</v>
      </c>
      <c r="F11943" s="94" t="s">
        <v>128</v>
      </c>
    </row>
    <row r="11944" spans="1:6" ht="15" x14ac:dyDescent="0.25">
      <c r="A11944" s="94">
        <v>11941</v>
      </c>
      <c r="B11944" s="95">
        <v>44078.423148148097</v>
      </c>
      <c r="C11944" s="94">
        <v>5</v>
      </c>
      <c r="D11944" s="94" t="s">
        <v>263</v>
      </c>
      <c r="E11944" s="94" t="s">
        <v>21205</v>
      </c>
      <c r="F11944" s="94" t="s">
        <v>128</v>
      </c>
    </row>
    <row r="11945" spans="1:6" ht="15" x14ac:dyDescent="0.25">
      <c r="A11945" s="94">
        <v>11942</v>
      </c>
      <c r="B11945" s="95">
        <v>44078.021539351801</v>
      </c>
      <c r="C11945" s="94">
        <v>2</v>
      </c>
      <c r="D11945" s="94" t="s">
        <v>21206</v>
      </c>
      <c r="E11945" s="94" t="s">
        <v>21207</v>
      </c>
      <c r="F11945" s="94" t="s">
        <v>128</v>
      </c>
    </row>
    <row r="11946" spans="1:6" ht="15" x14ac:dyDescent="0.25">
      <c r="A11946" s="94">
        <v>11943</v>
      </c>
      <c r="B11946" s="95">
        <v>44077.963969907403</v>
      </c>
      <c r="C11946" s="94">
        <v>5</v>
      </c>
      <c r="D11946" s="94" t="s">
        <v>21208</v>
      </c>
      <c r="E11946" s="94" t="s">
        <v>21209</v>
      </c>
      <c r="F11946" s="94" t="s">
        <v>128</v>
      </c>
    </row>
    <row r="11947" spans="1:6" ht="15" x14ac:dyDescent="0.25">
      <c r="A11947" s="94">
        <v>11944</v>
      </c>
      <c r="B11947" s="95">
        <v>44077.925763888801</v>
      </c>
      <c r="C11947" s="94">
        <v>5</v>
      </c>
      <c r="D11947" s="94" t="s">
        <v>8198</v>
      </c>
      <c r="E11947" s="94" t="s">
        <v>21210</v>
      </c>
      <c r="F11947" s="94" t="s">
        <v>128</v>
      </c>
    </row>
    <row r="11948" spans="1:6" ht="15" x14ac:dyDescent="0.25">
      <c r="A11948" s="94">
        <v>11945</v>
      </c>
      <c r="B11948" s="95">
        <v>44077.832175925898</v>
      </c>
      <c r="C11948" s="94">
        <v>5</v>
      </c>
      <c r="D11948" s="94" t="s">
        <v>21211</v>
      </c>
      <c r="E11948" s="94" t="s">
        <v>21212</v>
      </c>
      <c r="F11948" s="94" t="s">
        <v>128</v>
      </c>
    </row>
    <row r="11949" spans="1:6" ht="15" x14ac:dyDescent="0.25">
      <c r="A11949" s="94">
        <v>11946</v>
      </c>
      <c r="B11949" s="95">
        <v>44077.818252314799</v>
      </c>
      <c r="C11949" s="94">
        <v>5</v>
      </c>
      <c r="D11949" s="94" t="s">
        <v>21213</v>
      </c>
      <c r="E11949" s="94" t="s">
        <v>21214</v>
      </c>
      <c r="F11949" s="94" t="s">
        <v>128</v>
      </c>
    </row>
    <row r="11950" spans="1:6" ht="15" x14ac:dyDescent="0.25">
      <c r="A11950" s="94">
        <v>11947</v>
      </c>
      <c r="B11950" s="95">
        <v>44077.759097222202</v>
      </c>
      <c r="C11950" s="94">
        <v>5</v>
      </c>
      <c r="D11950" s="94" t="s">
        <v>21215</v>
      </c>
      <c r="E11950" s="94" t="s">
        <v>21216</v>
      </c>
      <c r="F11950" s="94" t="s">
        <v>128</v>
      </c>
    </row>
    <row r="11951" spans="1:6" ht="15" x14ac:dyDescent="0.25">
      <c r="A11951" s="94">
        <v>11948</v>
      </c>
      <c r="B11951" s="95">
        <v>44077.748414351801</v>
      </c>
      <c r="C11951" s="94">
        <v>1</v>
      </c>
      <c r="D11951" s="94" t="s">
        <v>21217</v>
      </c>
      <c r="E11951" s="94" t="s">
        <v>21218</v>
      </c>
      <c r="F11951" s="94" t="s">
        <v>128</v>
      </c>
    </row>
    <row r="11952" spans="1:6" ht="15" x14ac:dyDescent="0.25">
      <c r="A11952" s="94">
        <v>11949</v>
      </c>
      <c r="B11952" s="95">
        <v>44077.747083333299</v>
      </c>
      <c r="C11952" s="94">
        <v>5</v>
      </c>
      <c r="D11952" s="94" t="s">
        <v>876</v>
      </c>
      <c r="E11952" s="94" t="s">
        <v>21219</v>
      </c>
      <c r="F11952" s="94" t="s">
        <v>128</v>
      </c>
    </row>
    <row r="11953" spans="1:6" ht="15" x14ac:dyDescent="0.25">
      <c r="A11953" s="94">
        <v>11950</v>
      </c>
      <c r="B11953" s="95">
        <v>44077.680590277698</v>
      </c>
      <c r="C11953" s="94">
        <v>2</v>
      </c>
      <c r="D11953" s="94" t="s">
        <v>21220</v>
      </c>
      <c r="E11953" s="94" t="s">
        <v>21221</v>
      </c>
      <c r="F11953" s="94" t="s">
        <v>128</v>
      </c>
    </row>
    <row r="11954" spans="1:6" ht="15" x14ac:dyDescent="0.25">
      <c r="A11954" s="94">
        <v>11951</v>
      </c>
      <c r="B11954" s="95">
        <v>44077.676412036999</v>
      </c>
      <c r="C11954" s="94">
        <v>5</v>
      </c>
      <c r="D11954" s="94" t="s">
        <v>21222</v>
      </c>
      <c r="E11954" s="94" t="s">
        <v>21223</v>
      </c>
      <c r="F11954" s="94" t="s">
        <v>128</v>
      </c>
    </row>
    <row r="11955" spans="1:6" ht="15" x14ac:dyDescent="0.25">
      <c r="A11955" s="94">
        <v>11952</v>
      </c>
      <c r="B11955" s="95">
        <v>44077.6589351851</v>
      </c>
      <c r="C11955" s="94">
        <v>5</v>
      </c>
      <c r="D11955" s="94" t="s">
        <v>21224</v>
      </c>
      <c r="E11955" s="94" t="s">
        <v>21225</v>
      </c>
      <c r="F11955" s="94" t="s">
        <v>128</v>
      </c>
    </row>
    <row r="11956" spans="1:6" ht="15" x14ac:dyDescent="0.25">
      <c r="A11956" s="94">
        <v>11953</v>
      </c>
      <c r="B11956" s="95">
        <v>44077.650532407402</v>
      </c>
      <c r="C11956" s="94">
        <v>5</v>
      </c>
      <c r="D11956" s="94" t="s">
        <v>850</v>
      </c>
      <c r="E11956" s="94" t="s">
        <v>21226</v>
      </c>
      <c r="F11956" s="94" t="s">
        <v>128</v>
      </c>
    </row>
    <row r="11957" spans="1:6" ht="15" x14ac:dyDescent="0.25">
      <c r="A11957" s="94">
        <v>11954</v>
      </c>
      <c r="B11957" s="95">
        <v>44077.6367592592</v>
      </c>
      <c r="C11957" s="94">
        <v>5</v>
      </c>
      <c r="D11957" s="94" t="s">
        <v>21227</v>
      </c>
      <c r="E11957" s="94"/>
      <c r="F11957" s="94" t="s">
        <v>128</v>
      </c>
    </row>
    <row r="11958" spans="1:6" ht="15" x14ac:dyDescent="0.25">
      <c r="A11958" s="94">
        <v>11955</v>
      </c>
      <c r="B11958" s="95">
        <v>44077.6288078703</v>
      </c>
      <c r="C11958" s="94">
        <v>5</v>
      </c>
      <c r="D11958" s="94" t="s">
        <v>21228</v>
      </c>
      <c r="E11958" s="94"/>
      <c r="F11958" s="94" t="s">
        <v>128</v>
      </c>
    </row>
    <row r="11959" spans="1:6" ht="15" x14ac:dyDescent="0.25">
      <c r="A11959" s="94">
        <v>11956</v>
      </c>
      <c r="B11959" s="95">
        <v>44077.628553240698</v>
      </c>
      <c r="C11959" s="94">
        <v>5</v>
      </c>
      <c r="D11959" s="94" t="s">
        <v>21229</v>
      </c>
      <c r="E11959" s="94"/>
      <c r="F11959" s="94" t="s">
        <v>128</v>
      </c>
    </row>
    <row r="11960" spans="1:6" ht="15" x14ac:dyDescent="0.25">
      <c r="A11960" s="94">
        <v>11957</v>
      </c>
      <c r="B11960" s="95">
        <v>44077.608668981396</v>
      </c>
      <c r="C11960" s="94">
        <v>5</v>
      </c>
      <c r="D11960" s="94" t="s">
        <v>21230</v>
      </c>
      <c r="E11960" s="94" t="s">
        <v>21231</v>
      </c>
      <c r="F11960" s="94" t="s">
        <v>128</v>
      </c>
    </row>
    <row r="11961" spans="1:6" ht="15" x14ac:dyDescent="0.25">
      <c r="A11961" s="94">
        <v>11958</v>
      </c>
      <c r="B11961" s="95">
        <v>44077.6044675925</v>
      </c>
      <c r="C11961" s="94">
        <v>5</v>
      </c>
      <c r="D11961" s="94" t="s">
        <v>21232</v>
      </c>
      <c r="E11961" s="94" t="s">
        <v>21233</v>
      </c>
      <c r="F11961" s="94" t="s">
        <v>128</v>
      </c>
    </row>
    <row r="11962" spans="1:6" ht="15" x14ac:dyDescent="0.25">
      <c r="A11962" s="94">
        <v>11959</v>
      </c>
      <c r="B11962" s="95">
        <v>44077.601145833301</v>
      </c>
      <c r="C11962" s="94">
        <v>5</v>
      </c>
      <c r="D11962" s="94" t="s">
        <v>21234</v>
      </c>
      <c r="E11962" s="94" t="s">
        <v>21235</v>
      </c>
      <c r="F11962" s="94" t="s">
        <v>128</v>
      </c>
    </row>
    <row r="11963" spans="1:6" ht="15" x14ac:dyDescent="0.25">
      <c r="A11963" s="94">
        <v>11961</v>
      </c>
      <c r="B11963" s="95">
        <v>44077.562847222202</v>
      </c>
      <c r="C11963" s="94">
        <v>2</v>
      </c>
      <c r="D11963" s="94" t="s">
        <v>21238</v>
      </c>
      <c r="E11963" s="94" t="s">
        <v>21239</v>
      </c>
      <c r="F11963" s="94" t="s">
        <v>128</v>
      </c>
    </row>
    <row r="11964" spans="1:6" ht="15" x14ac:dyDescent="0.25">
      <c r="A11964" s="94">
        <v>11962</v>
      </c>
      <c r="B11964" s="95">
        <v>44077.554652777697</v>
      </c>
      <c r="C11964" s="94">
        <v>5</v>
      </c>
      <c r="D11964" s="94" t="s">
        <v>21240</v>
      </c>
      <c r="E11964" s="94" t="s">
        <v>21241</v>
      </c>
      <c r="F11964" s="94" t="s">
        <v>128</v>
      </c>
    </row>
    <row r="11965" spans="1:6" ht="15" x14ac:dyDescent="0.25">
      <c r="A11965" s="94">
        <v>11963</v>
      </c>
      <c r="B11965" s="95">
        <v>44077.552847222199</v>
      </c>
      <c r="C11965" s="94">
        <v>5</v>
      </c>
      <c r="D11965" s="94" t="s">
        <v>21242</v>
      </c>
      <c r="E11965" s="94" t="s">
        <v>21243</v>
      </c>
      <c r="F11965" s="94" t="s">
        <v>128</v>
      </c>
    </row>
    <row r="11966" spans="1:6" ht="15" x14ac:dyDescent="0.25">
      <c r="A11966" s="94">
        <v>11964</v>
      </c>
      <c r="B11966" s="95">
        <v>44077.543506944399</v>
      </c>
      <c r="C11966" s="94">
        <v>5</v>
      </c>
      <c r="D11966" s="94" t="s">
        <v>21244</v>
      </c>
      <c r="E11966" s="94" t="s">
        <v>21245</v>
      </c>
      <c r="F11966" s="94" t="s">
        <v>128</v>
      </c>
    </row>
    <row r="11967" spans="1:6" ht="15" x14ac:dyDescent="0.25">
      <c r="A11967" s="94">
        <v>11965</v>
      </c>
      <c r="B11967" s="95">
        <v>44077.503379629597</v>
      </c>
      <c r="C11967" s="94">
        <v>5</v>
      </c>
      <c r="D11967" s="94" t="s">
        <v>21246</v>
      </c>
      <c r="E11967" s="94" t="s">
        <v>21247</v>
      </c>
      <c r="F11967" s="94" t="s">
        <v>128</v>
      </c>
    </row>
    <row r="11968" spans="1:6" ht="15" x14ac:dyDescent="0.25">
      <c r="A11968" s="94">
        <v>11966</v>
      </c>
      <c r="B11968" s="95">
        <v>44077.489247685102</v>
      </c>
      <c r="C11968" s="94">
        <v>1</v>
      </c>
      <c r="D11968" s="94" t="s">
        <v>21248</v>
      </c>
      <c r="E11968" s="94" t="s">
        <v>21249</v>
      </c>
      <c r="F11968" s="94" t="s">
        <v>128</v>
      </c>
    </row>
    <row r="11969" spans="1:6" ht="15" x14ac:dyDescent="0.25">
      <c r="A11969" s="94">
        <v>11967</v>
      </c>
      <c r="B11969" s="95">
        <v>44077.462418981399</v>
      </c>
      <c r="C11969" s="94">
        <v>5</v>
      </c>
      <c r="D11969" s="94" t="s">
        <v>434</v>
      </c>
      <c r="E11969" s="94" t="s">
        <v>21250</v>
      </c>
      <c r="F11969" s="94" t="s">
        <v>128</v>
      </c>
    </row>
    <row r="11970" spans="1:6" ht="15" x14ac:dyDescent="0.25">
      <c r="A11970" s="94">
        <v>11968</v>
      </c>
      <c r="B11970" s="95">
        <v>44077.422384259196</v>
      </c>
      <c r="C11970" s="94">
        <v>5</v>
      </c>
      <c r="D11970" s="94" t="s">
        <v>21251</v>
      </c>
      <c r="E11970" s="94" t="s">
        <v>21252</v>
      </c>
      <c r="F11970" s="94" t="s">
        <v>128</v>
      </c>
    </row>
    <row r="11971" spans="1:6" ht="15" x14ac:dyDescent="0.25">
      <c r="A11971" s="94">
        <v>11969</v>
      </c>
      <c r="B11971" s="95">
        <v>44077.336712962897</v>
      </c>
      <c r="C11971" s="94">
        <v>3</v>
      </c>
      <c r="D11971" s="94" t="s">
        <v>21253</v>
      </c>
      <c r="E11971" s="94" t="s">
        <v>21254</v>
      </c>
      <c r="F11971" s="94" t="s">
        <v>128</v>
      </c>
    </row>
    <row r="11972" spans="1:6" ht="15" x14ac:dyDescent="0.25">
      <c r="A11972" s="94">
        <v>11970</v>
      </c>
      <c r="B11972" s="95">
        <v>44077.334525462902</v>
      </c>
      <c r="C11972" s="94">
        <v>5</v>
      </c>
      <c r="D11972" s="94" t="s">
        <v>21255</v>
      </c>
      <c r="E11972" s="94" t="s">
        <v>21256</v>
      </c>
      <c r="F11972" s="94" t="s">
        <v>128</v>
      </c>
    </row>
    <row r="11973" spans="1:6" ht="15" x14ac:dyDescent="0.25">
      <c r="A11973" s="94">
        <v>11971</v>
      </c>
      <c r="B11973" s="95">
        <v>44077.008715277698</v>
      </c>
      <c r="C11973" s="94">
        <v>5</v>
      </c>
      <c r="D11973" s="94" t="s">
        <v>21257</v>
      </c>
      <c r="E11973" s="94"/>
      <c r="F11973" s="94" t="s">
        <v>128</v>
      </c>
    </row>
    <row r="11974" spans="1:6" ht="15" x14ac:dyDescent="0.25">
      <c r="A11974" s="94">
        <v>11972</v>
      </c>
      <c r="B11974" s="95">
        <v>44076.975648148102</v>
      </c>
      <c r="C11974" s="94">
        <v>5</v>
      </c>
      <c r="D11974" s="94" t="s">
        <v>16814</v>
      </c>
      <c r="E11974" s="94" t="s">
        <v>21258</v>
      </c>
      <c r="F11974" s="94" t="s">
        <v>128</v>
      </c>
    </row>
    <row r="11975" spans="1:6" ht="15" x14ac:dyDescent="0.25">
      <c r="A11975" s="94">
        <v>11973</v>
      </c>
      <c r="B11975" s="95">
        <v>44076.837037037003</v>
      </c>
      <c r="C11975" s="94">
        <v>5</v>
      </c>
      <c r="D11975" s="94" t="s">
        <v>21259</v>
      </c>
      <c r="E11975" s="94" t="s">
        <v>21260</v>
      </c>
      <c r="F11975" s="94" t="s">
        <v>128</v>
      </c>
    </row>
    <row r="11976" spans="1:6" ht="15" x14ac:dyDescent="0.25">
      <c r="A11976" s="94">
        <v>11974</v>
      </c>
      <c r="B11976" s="95">
        <v>44076.772210648101</v>
      </c>
      <c r="C11976" s="94">
        <v>5</v>
      </c>
      <c r="D11976" s="94" t="s">
        <v>21261</v>
      </c>
      <c r="E11976" s="94" t="s">
        <v>21262</v>
      </c>
      <c r="F11976" s="94" t="s">
        <v>128</v>
      </c>
    </row>
    <row r="11977" spans="1:6" ht="15" x14ac:dyDescent="0.25">
      <c r="A11977" s="94">
        <v>11975</v>
      </c>
      <c r="B11977" s="95">
        <v>44076.7495949074</v>
      </c>
      <c r="C11977" s="94">
        <v>5</v>
      </c>
      <c r="D11977" s="94" t="s">
        <v>21263</v>
      </c>
      <c r="E11977" s="94" t="s">
        <v>21264</v>
      </c>
      <c r="F11977" s="94" t="s">
        <v>128</v>
      </c>
    </row>
    <row r="11978" spans="1:6" ht="15" x14ac:dyDescent="0.25">
      <c r="A11978" s="94">
        <v>12000</v>
      </c>
      <c r="B11978" s="95">
        <v>44076.741898148102</v>
      </c>
      <c r="C11978" s="94">
        <v>5</v>
      </c>
      <c r="D11978" s="94" t="s">
        <v>21307</v>
      </c>
      <c r="E11978" s="94" t="s">
        <v>21308</v>
      </c>
      <c r="F11978" s="94" t="s">
        <v>128</v>
      </c>
    </row>
    <row r="11979" spans="1:6" ht="15" x14ac:dyDescent="0.25">
      <c r="A11979" s="94">
        <v>11976</v>
      </c>
      <c r="B11979" s="95">
        <v>44076.694710648102</v>
      </c>
      <c r="C11979" s="94">
        <v>5</v>
      </c>
      <c r="D11979" s="94" t="s">
        <v>21265</v>
      </c>
      <c r="E11979" s="94" t="s">
        <v>21266</v>
      </c>
      <c r="F11979" s="94" t="s">
        <v>128</v>
      </c>
    </row>
    <row r="11980" spans="1:6" ht="15" x14ac:dyDescent="0.25">
      <c r="A11980" s="94">
        <v>11977</v>
      </c>
      <c r="B11980" s="95">
        <v>44076.687291666603</v>
      </c>
      <c r="C11980" s="94">
        <v>5</v>
      </c>
      <c r="D11980" s="94" t="s">
        <v>8251</v>
      </c>
      <c r="E11980" s="94" t="s">
        <v>21267</v>
      </c>
      <c r="F11980" s="94" t="s">
        <v>128</v>
      </c>
    </row>
    <row r="11981" spans="1:6" ht="15" x14ac:dyDescent="0.25">
      <c r="A11981" s="94">
        <v>11978</v>
      </c>
      <c r="B11981" s="95">
        <v>44076.685289351801</v>
      </c>
      <c r="C11981" s="94">
        <v>1</v>
      </c>
      <c r="D11981" s="94" t="s">
        <v>21268</v>
      </c>
      <c r="E11981" s="94" t="s">
        <v>21269</v>
      </c>
      <c r="F11981" s="94" t="s">
        <v>128</v>
      </c>
    </row>
    <row r="11982" spans="1:6" ht="15" x14ac:dyDescent="0.25">
      <c r="A11982" s="94">
        <v>11979</v>
      </c>
      <c r="B11982" s="95">
        <v>44076.673645833303</v>
      </c>
      <c r="C11982" s="94">
        <v>5</v>
      </c>
      <c r="D11982" s="94" t="s">
        <v>21270</v>
      </c>
      <c r="E11982" s="94" t="s">
        <v>21271</v>
      </c>
      <c r="F11982" s="94" t="s">
        <v>128</v>
      </c>
    </row>
    <row r="11983" spans="1:6" ht="15" x14ac:dyDescent="0.25">
      <c r="A11983" s="94">
        <v>11980</v>
      </c>
      <c r="B11983" s="95">
        <v>44076.657187500001</v>
      </c>
      <c r="C11983" s="94">
        <v>5</v>
      </c>
      <c r="D11983" s="94" t="s">
        <v>21272</v>
      </c>
      <c r="E11983" s="94" t="s">
        <v>21273</v>
      </c>
      <c r="F11983" s="94" t="s">
        <v>128</v>
      </c>
    </row>
    <row r="11984" spans="1:6" ht="15" x14ac:dyDescent="0.25">
      <c r="A11984" s="94">
        <v>11981</v>
      </c>
      <c r="B11984" s="95">
        <v>44076.625682870297</v>
      </c>
      <c r="C11984" s="94">
        <v>4</v>
      </c>
      <c r="D11984" s="94" t="s">
        <v>245</v>
      </c>
      <c r="E11984" s="94" t="s">
        <v>21274</v>
      </c>
      <c r="F11984" s="94" t="s">
        <v>128</v>
      </c>
    </row>
    <row r="11985" spans="1:6" ht="15" x14ac:dyDescent="0.25">
      <c r="A11985" s="94">
        <v>11982</v>
      </c>
      <c r="B11985" s="95">
        <v>44076.583981481403</v>
      </c>
      <c r="C11985" s="94">
        <v>5</v>
      </c>
      <c r="D11985" s="94" t="s">
        <v>21275</v>
      </c>
      <c r="E11985" s="94" t="s">
        <v>21276</v>
      </c>
      <c r="F11985" s="94" t="s">
        <v>128</v>
      </c>
    </row>
    <row r="11986" spans="1:6" ht="15" x14ac:dyDescent="0.25">
      <c r="A11986" s="94">
        <v>11983</v>
      </c>
      <c r="B11986" s="95">
        <v>44076.550648148099</v>
      </c>
      <c r="C11986" s="94">
        <v>3</v>
      </c>
      <c r="D11986" s="94" t="s">
        <v>21277</v>
      </c>
      <c r="E11986" s="94" t="s">
        <v>21278</v>
      </c>
      <c r="F11986" s="94" t="s">
        <v>128</v>
      </c>
    </row>
    <row r="11987" spans="1:6" ht="15" x14ac:dyDescent="0.25">
      <c r="A11987" s="94">
        <v>11984</v>
      </c>
      <c r="B11987" s="95">
        <v>44076.539212962904</v>
      </c>
      <c r="C11987" s="94">
        <v>5</v>
      </c>
      <c r="D11987" s="94" t="s">
        <v>21279</v>
      </c>
      <c r="E11987" s="94" t="s">
        <v>21280</v>
      </c>
      <c r="F11987" s="94" t="s">
        <v>128</v>
      </c>
    </row>
    <row r="11988" spans="1:6" ht="15" x14ac:dyDescent="0.25">
      <c r="A11988" s="94">
        <v>11985</v>
      </c>
      <c r="B11988" s="95">
        <v>44076.504444444399</v>
      </c>
      <c r="C11988" s="94">
        <v>1</v>
      </c>
      <c r="D11988" s="94" t="s">
        <v>21281</v>
      </c>
      <c r="E11988" s="94" t="s">
        <v>21282</v>
      </c>
      <c r="F11988" s="94" t="s">
        <v>128</v>
      </c>
    </row>
    <row r="11989" spans="1:6" ht="15" x14ac:dyDescent="0.25">
      <c r="A11989" s="94">
        <v>11986</v>
      </c>
      <c r="B11989" s="95">
        <v>44076.488657407397</v>
      </c>
      <c r="C11989" s="94">
        <v>3</v>
      </c>
      <c r="D11989" s="94" t="s">
        <v>21283</v>
      </c>
      <c r="E11989" s="94" t="s">
        <v>21284</v>
      </c>
      <c r="F11989" s="94" t="s">
        <v>128</v>
      </c>
    </row>
    <row r="11990" spans="1:6" ht="15" x14ac:dyDescent="0.25">
      <c r="A11990" s="94">
        <v>11987</v>
      </c>
      <c r="B11990" s="95">
        <v>44076.485196759197</v>
      </c>
      <c r="C11990" s="94">
        <v>5</v>
      </c>
      <c r="D11990" s="94" t="s">
        <v>3496</v>
      </c>
      <c r="E11990" s="94" t="s">
        <v>21285</v>
      </c>
      <c r="F11990" s="94" t="s">
        <v>128</v>
      </c>
    </row>
    <row r="11991" spans="1:6" ht="15" x14ac:dyDescent="0.25">
      <c r="A11991" s="94">
        <v>11988</v>
      </c>
      <c r="B11991" s="95">
        <v>44076.438263888798</v>
      </c>
      <c r="C11991" s="94">
        <v>5</v>
      </c>
      <c r="D11991" s="94" t="s">
        <v>21286</v>
      </c>
      <c r="E11991" s="94" t="s">
        <v>21287</v>
      </c>
      <c r="F11991" s="94" t="s">
        <v>128</v>
      </c>
    </row>
    <row r="11992" spans="1:6" ht="15" x14ac:dyDescent="0.25">
      <c r="A11992" s="94">
        <v>11989</v>
      </c>
      <c r="B11992" s="95">
        <v>44076.382615740702</v>
      </c>
      <c r="C11992" s="94">
        <v>5</v>
      </c>
      <c r="D11992" s="94" t="s">
        <v>2251</v>
      </c>
      <c r="E11992" s="94" t="s">
        <v>21288</v>
      </c>
      <c r="F11992" s="94" t="s">
        <v>128</v>
      </c>
    </row>
    <row r="11993" spans="1:6" ht="15" x14ac:dyDescent="0.25">
      <c r="A11993" s="94">
        <v>11990</v>
      </c>
      <c r="B11993" s="95">
        <v>44076.3555092592</v>
      </c>
      <c r="C11993" s="94">
        <v>5</v>
      </c>
      <c r="D11993" s="94" t="s">
        <v>21289</v>
      </c>
      <c r="E11993" s="94" t="s">
        <v>21290</v>
      </c>
      <c r="F11993" s="94" t="s">
        <v>128</v>
      </c>
    </row>
    <row r="11994" spans="1:6" ht="15" x14ac:dyDescent="0.25">
      <c r="A11994" s="94">
        <v>11991</v>
      </c>
      <c r="B11994" s="95">
        <v>44076.290833333303</v>
      </c>
      <c r="C11994" s="94">
        <v>5</v>
      </c>
      <c r="D11994" s="94" t="s">
        <v>3496</v>
      </c>
      <c r="E11994" s="94" t="s">
        <v>21291</v>
      </c>
      <c r="F11994" s="94" t="s">
        <v>128</v>
      </c>
    </row>
    <row r="11995" spans="1:6" ht="15" x14ac:dyDescent="0.25">
      <c r="A11995" s="94">
        <v>11992</v>
      </c>
      <c r="B11995" s="95">
        <v>44076.266828703701</v>
      </c>
      <c r="C11995" s="94">
        <v>5</v>
      </c>
      <c r="D11995" s="94" t="s">
        <v>21292</v>
      </c>
      <c r="E11995" s="94" t="s">
        <v>21293</v>
      </c>
      <c r="F11995" s="94" t="s">
        <v>128</v>
      </c>
    </row>
    <row r="11996" spans="1:6" ht="15" x14ac:dyDescent="0.25">
      <c r="A11996" s="94">
        <v>11993</v>
      </c>
      <c r="B11996" s="95">
        <v>44076.091481481402</v>
      </c>
      <c r="C11996" s="94">
        <v>5</v>
      </c>
      <c r="D11996" s="94" t="s">
        <v>21294</v>
      </c>
      <c r="E11996" s="94" t="s">
        <v>21295</v>
      </c>
      <c r="F11996" s="94" t="s">
        <v>128</v>
      </c>
    </row>
    <row r="11997" spans="1:6" ht="15" x14ac:dyDescent="0.25">
      <c r="A11997" s="94">
        <v>11994</v>
      </c>
      <c r="B11997" s="95">
        <v>44076.0810300925</v>
      </c>
      <c r="C11997" s="94">
        <v>4</v>
      </c>
      <c r="D11997" s="94" t="s">
        <v>21296</v>
      </c>
      <c r="E11997" s="94" t="s">
        <v>21297</v>
      </c>
      <c r="F11997" s="94" t="s">
        <v>128</v>
      </c>
    </row>
    <row r="11998" spans="1:6" ht="15" x14ac:dyDescent="0.25">
      <c r="A11998" s="94">
        <v>11995</v>
      </c>
      <c r="B11998" s="95">
        <v>44075.912280092598</v>
      </c>
      <c r="C11998" s="94">
        <v>5</v>
      </c>
      <c r="D11998" s="94" t="s">
        <v>21298</v>
      </c>
      <c r="E11998" s="94" t="s">
        <v>21299</v>
      </c>
      <c r="F11998" s="94" t="s">
        <v>128</v>
      </c>
    </row>
    <row r="11999" spans="1:6" ht="15" x14ac:dyDescent="0.25">
      <c r="A11999" s="94">
        <v>11996</v>
      </c>
      <c r="B11999" s="95">
        <v>44075.903113425898</v>
      </c>
      <c r="C11999" s="94">
        <v>1</v>
      </c>
      <c r="D11999" s="94" t="s">
        <v>762</v>
      </c>
      <c r="E11999" s="94" t="s">
        <v>21300</v>
      </c>
      <c r="F11999" s="94" t="s">
        <v>128</v>
      </c>
    </row>
    <row r="12000" spans="1:6" ht="15" x14ac:dyDescent="0.25">
      <c r="A12000" s="94">
        <v>11997</v>
      </c>
      <c r="B12000" s="95">
        <v>44075.788379629601</v>
      </c>
      <c r="C12000" s="94">
        <v>4</v>
      </c>
      <c r="D12000" s="94" t="s">
        <v>21301</v>
      </c>
      <c r="E12000" s="94" t="s">
        <v>21302</v>
      </c>
      <c r="F12000" s="94" t="s">
        <v>128</v>
      </c>
    </row>
    <row r="12001" spans="1:6" ht="15" x14ac:dyDescent="0.25">
      <c r="A12001" s="94">
        <v>11998</v>
      </c>
      <c r="B12001" s="95">
        <v>44075.786655092597</v>
      </c>
      <c r="C12001" s="94">
        <v>3</v>
      </c>
      <c r="D12001" s="94" t="s">
        <v>21303</v>
      </c>
      <c r="E12001" s="94" t="s">
        <v>21304</v>
      </c>
      <c r="F12001" s="94" t="s">
        <v>128</v>
      </c>
    </row>
    <row r="12002" spans="1:6" ht="15" x14ac:dyDescent="0.25">
      <c r="A12002" s="94">
        <v>11999</v>
      </c>
      <c r="B12002" s="95">
        <v>44075.775057870298</v>
      </c>
      <c r="C12002" s="94">
        <v>4</v>
      </c>
      <c r="D12002" s="94" t="s">
        <v>21305</v>
      </c>
      <c r="E12002" s="94" t="s">
        <v>21306</v>
      </c>
      <c r="F12002" s="94" t="s">
        <v>128</v>
      </c>
    </row>
    <row r="12003" spans="1:6" ht="15" x14ac:dyDescent="0.25">
      <c r="A12003" s="94">
        <v>12001</v>
      </c>
      <c r="B12003" s="95">
        <v>44075.749745370304</v>
      </c>
      <c r="C12003" s="94">
        <v>5</v>
      </c>
      <c r="D12003" s="94" t="s">
        <v>263</v>
      </c>
      <c r="E12003" s="94" t="s">
        <v>21309</v>
      </c>
      <c r="F12003" s="94" t="s">
        <v>128</v>
      </c>
    </row>
    <row r="12004" spans="1:6" ht="15" x14ac:dyDescent="0.25">
      <c r="A12004" s="94">
        <v>12002</v>
      </c>
      <c r="B12004" s="95">
        <v>44075.747916666602</v>
      </c>
      <c r="C12004" s="94">
        <v>4</v>
      </c>
      <c r="D12004" s="94" t="s">
        <v>21310</v>
      </c>
      <c r="E12004" s="94" t="s">
        <v>21311</v>
      </c>
      <c r="F12004" s="94" t="s">
        <v>128</v>
      </c>
    </row>
    <row r="12005" spans="1:6" ht="15" x14ac:dyDescent="0.25">
      <c r="A12005" s="94">
        <v>12003</v>
      </c>
      <c r="B12005" s="95">
        <v>44075.738576388801</v>
      </c>
      <c r="C12005" s="94">
        <v>5</v>
      </c>
      <c r="D12005" s="94" t="s">
        <v>21312</v>
      </c>
      <c r="E12005" s="94"/>
      <c r="F12005" s="94" t="s">
        <v>128</v>
      </c>
    </row>
    <row r="12006" spans="1:6" ht="15" x14ac:dyDescent="0.25">
      <c r="A12006" s="94">
        <v>12004</v>
      </c>
      <c r="B12006" s="95">
        <v>44075.728761573999</v>
      </c>
      <c r="C12006" s="94">
        <v>5</v>
      </c>
      <c r="D12006" s="94" t="s">
        <v>976</v>
      </c>
      <c r="E12006" s="94" t="s">
        <v>21313</v>
      </c>
      <c r="F12006" s="94" t="s">
        <v>128</v>
      </c>
    </row>
    <row r="12007" spans="1:6" ht="15" x14ac:dyDescent="0.25">
      <c r="A12007" s="94">
        <v>12005</v>
      </c>
      <c r="B12007" s="95">
        <v>44075.707465277701</v>
      </c>
      <c r="C12007" s="94">
        <v>5</v>
      </c>
      <c r="D12007" s="94" t="s">
        <v>21314</v>
      </c>
      <c r="E12007" s="94" t="s">
        <v>21315</v>
      </c>
      <c r="F12007" s="94" t="s">
        <v>128</v>
      </c>
    </row>
    <row r="12008" spans="1:6" ht="15" x14ac:dyDescent="0.25">
      <c r="A12008" s="94">
        <v>12006</v>
      </c>
      <c r="B12008" s="95">
        <v>44075.678240740701</v>
      </c>
      <c r="C12008" s="94">
        <v>5</v>
      </c>
      <c r="D12008" s="94" t="s">
        <v>21316</v>
      </c>
      <c r="E12008" s="94" t="s">
        <v>21317</v>
      </c>
      <c r="F12008" s="94" t="s">
        <v>128</v>
      </c>
    </row>
    <row r="12009" spans="1:6" ht="15" x14ac:dyDescent="0.25">
      <c r="A12009" s="94">
        <v>12007</v>
      </c>
      <c r="B12009" s="95">
        <v>44075.611863425896</v>
      </c>
      <c r="C12009" s="94">
        <v>5</v>
      </c>
      <c r="D12009" s="94" t="s">
        <v>21318</v>
      </c>
      <c r="E12009" s="94" t="s">
        <v>21319</v>
      </c>
      <c r="F12009" s="94" t="s">
        <v>128</v>
      </c>
    </row>
    <row r="12010" spans="1:6" ht="15" x14ac:dyDescent="0.25">
      <c r="A12010" s="94">
        <v>12008</v>
      </c>
      <c r="B12010" s="95">
        <v>44075.582731481401</v>
      </c>
      <c r="C12010" s="94">
        <v>4</v>
      </c>
      <c r="D12010" s="94" t="s">
        <v>21320</v>
      </c>
      <c r="E12010" s="94" t="s">
        <v>21321</v>
      </c>
      <c r="F12010" s="94" t="s">
        <v>128</v>
      </c>
    </row>
    <row r="12011" spans="1:6" ht="15" x14ac:dyDescent="0.25">
      <c r="A12011" s="94">
        <v>12207</v>
      </c>
      <c r="B12011" s="95">
        <v>44075.4191319444</v>
      </c>
      <c r="C12011" s="94">
        <v>5</v>
      </c>
      <c r="D12011" s="94" t="s">
        <v>21663</v>
      </c>
      <c r="E12011" s="94" t="s">
        <v>21664</v>
      </c>
      <c r="F12011" s="94" t="s">
        <v>128</v>
      </c>
    </row>
    <row r="12012" spans="1:6" ht="15" x14ac:dyDescent="0.25">
      <c r="A12012" s="94">
        <v>12009</v>
      </c>
      <c r="B12012" s="95">
        <v>44074.767037037003</v>
      </c>
      <c r="C12012" s="94">
        <v>5</v>
      </c>
      <c r="D12012" s="94" t="s">
        <v>1986</v>
      </c>
      <c r="E12012" s="94" t="s">
        <v>21322</v>
      </c>
      <c r="F12012" s="94" t="s">
        <v>128</v>
      </c>
    </row>
    <row r="12013" spans="1:6" ht="15" x14ac:dyDescent="0.25">
      <c r="A12013" s="94">
        <v>12010</v>
      </c>
      <c r="B12013" s="95">
        <v>44073.562418981397</v>
      </c>
      <c r="C12013" s="94">
        <v>1</v>
      </c>
      <c r="D12013" s="94" t="s">
        <v>21323</v>
      </c>
      <c r="E12013" s="94" t="s">
        <v>21324</v>
      </c>
      <c r="F12013" s="94" t="s">
        <v>128</v>
      </c>
    </row>
    <row r="12014" spans="1:6" ht="15" x14ac:dyDescent="0.25">
      <c r="A12014" s="94">
        <v>12011</v>
      </c>
      <c r="B12014" s="95">
        <v>44073.457685185102</v>
      </c>
      <c r="C12014" s="94">
        <v>5</v>
      </c>
      <c r="D12014" s="94" t="s">
        <v>21325</v>
      </c>
      <c r="E12014" s="94" t="s">
        <v>21326</v>
      </c>
      <c r="F12014" s="94" t="s">
        <v>128</v>
      </c>
    </row>
    <row r="12015" spans="1:6" ht="15" x14ac:dyDescent="0.25">
      <c r="A12015" s="94">
        <v>12012</v>
      </c>
      <c r="B12015" s="95">
        <v>44073.414618055504</v>
      </c>
      <c r="C12015" s="94">
        <v>1</v>
      </c>
      <c r="D12015" s="94" t="s">
        <v>263</v>
      </c>
      <c r="E12015" s="94" t="s">
        <v>21327</v>
      </c>
      <c r="F12015" s="94" t="s">
        <v>128</v>
      </c>
    </row>
    <row r="12016" spans="1:6" ht="15" x14ac:dyDescent="0.25">
      <c r="A12016" s="94">
        <v>12013</v>
      </c>
      <c r="B12016" s="95">
        <v>44073.375127314801</v>
      </c>
      <c r="C12016" s="94">
        <v>5</v>
      </c>
      <c r="D12016" s="94" t="s">
        <v>21328</v>
      </c>
      <c r="E12016" s="94" t="s">
        <v>21329</v>
      </c>
      <c r="F12016" s="94" t="s">
        <v>128</v>
      </c>
    </row>
    <row r="12017" spans="1:6" ht="15" x14ac:dyDescent="0.25">
      <c r="A12017" s="94">
        <v>12014</v>
      </c>
      <c r="B12017" s="95">
        <v>44072.953541666597</v>
      </c>
      <c r="C12017" s="94">
        <v>5</v>
      </c>
      <c r="D12017" s="94" t="s">
        <v>18472</v>
      </c>
      <c r="E12017" s="94" t="s">
        <v>21330</v>
      </c>
      <c r="F12017" s="94" t="s">
        <v>128</v>
      </c>
    </row>
    <row r="12018" spans="1:6" ht="15" x14ac:dyDescent="0.25">
      <c r="A12018" s="94">
        <v>12015</v>
      </c>
      <c r="B12018" s="95">
        <v>44072.902256944399</v>
      </c>
      <c r="C12018" s="94">
        <v>5</v>
      </c>
      <c r="D12018" s="94" t="s">
        <v>21331</v>
      </c>
      <c r="E12018" s="94" t="s">
        <v>21332</v>
      </c>
      <c r="F12018" s="94" t="s">
        <v>128</v>
      </c>
    </row>
    <row r="12019" spans="1:6" ht="15" x14ac:dyDescent="0.25">
      <c r="A12019" s="94">
        <v>12016</v>
      </c>
      <c r="B12019" s="95">
        <v>44072.8881018518</v>
      </c>
      <c r="C12019" s="94">
        <v>5</v>
      </c>
      <c r="D12019" s="94" t="s">
        <v>1899</v>
      </c>
      <c r="E12019" s="94" t="s">
        <v>21333</v>
      </c>
      <c r="F12019" s="94" t="s">
        <v>128</v>
      </c>
    </row>
    <row r="12020" spans="1:6" ht="15" x14ac:dyDescent="0.25">
      <c r="A12020" s="94">
        <v>12017</v>
      </c>
      <c r="B12020" s="95">
        <v>44072.783969907403</v>
      </c>
      <c r="C12020" s="94">
        <v>5</v>
      </c>
      <c r="D12020" s="94" t="s">
        <v>21334</v>
      </c>
      <c r="E12020" s="94" t="s">
        <v>21335</v>
      </c>
      <c r="F12020" s="94" t="s">
        <v>128</v>
      </c>
    </row>
    <row r="12021" spans="1:6" ht="15" x14ac:dyDescent="0.25">
      <c r="A12021" s="94">
        <v>12018</v>
      </c>
      <c r="B12021" s="95">
        <v>44072.762222222198</v>
      </c>
      <c r="C12021" s="94">
        <v>5</v>
      </c>
      <c r="D12021" s="94" t="s">
        <v>1245</v>
      </c>
      <c r="E12021" s="94" t="s">
        <v>21336</v>
      </c>
      <c r="F12021" s="94" t="s">
        <v>128</v>
      </c>
    </row>
    <row r="12022" spans="1:6" ht="15" x14ac:dyDescent="0.25">
      <c r="A12022" s="94">
        <v>12019</v>
      </c>
      <c r="B12022" s="95">
        <v>44072.687569444402</v>
      </c>
      <c r="C12022" s="94">
        <v>5</v>
      </c>
      <c r="D12022" s="94" t="s">
        <v>11334</v>
      </c>
      <c r="E12022" s="94" t="s">
        <v>21337</v>
      </c>
      <c r="F12022" s="94" t="s">
        <v>128</v>
      </c>
    </row>
    <row r="12023" spans="1:6" ht="15" x14ac:dyDescent="0.25">
      <c r="A12023" s="94">
        <v>12020</v>
      </c>
      <c r="B12023" s="95">
        <v>44072.642650462898</v>
      </c>
      <c r="C12023" s="94">
        <v>5</v>
      </c>
      <c r="D12023" s="94" t="s">
        <v>21338</v>
      </c>
      <c r="E12023" s="94" t="s">
        <v>21339</v>
      </c>
      <c r="F12023" s="94" t="s">
        <v>128</v>
      </c>
    </row>
    <row r="12024" spans="1:6" ht="15" x14ac:dyDescent="0.25">
      <c r="A12024" s="94">
        <v>12021</v>
      </c>
      <c r="B12024" s="95">
        <v>44072.642453703702</v>
      </c>
      <c r="C12024" s="94">
        <v>5</v>
      </c>
      <c r="D12024" s="94" t="s">
        <v>21340</v>
      </c>
      <c r="E12024" s="94" t="s">
        <v>21341</v>
      </c>
      <c r="F12024" s="94" t="s">
        <v>128</v>
      </c>
    </row>
    <row r="12025" spans="1:6" ht="15" x14ac:dyDescent="0.25">
      <c r="A12025" s="94">
        <v>12022</v>
      </c>
      <c r="B12025" s="95">
        <v>44072.6331712963</v>
      </c>
      <c r="C12025" s="94">
        <v>5</v>
      </c>
      <c r="D12025" s="94" t="s">
        <v>21342</v>
      </c>
      <c r="E12025" s="94" t="s">
        <v>21343</v>
      </c>
      <c r="F12025" s="94" t="s">
        <v>128</v>
      </c>
    </row>
    <row r="12026" spans="1:6" ht="15" x14ac:dyDescent="0.25">
      <c r="A12026" s="94">
        <v>12023</v>
      </c>
      <c r="B12026" s="95">
        <v>44072.632881944402</v>
      </c>
      <c r="C12026" s="94">
        <v>5</v>
      </c>
      <c r="D12026" s="94" t="s">
        <v>21344</v>
      </c>
      <c r="E12026" s="94" t="s">
        <v>21345</v>
      </c>
      <c r="F12026" s="94" t="s">
        <v>128</v>
      </c>
    </row>
    <row r="12027" spans="1:6" ht="15" x14ac:dyDescent="0.25">
      <c r="A12027" s="94">
        <v>12024</v>
      </c>
      <c r="B12027" s="95">
        <v>44072.621388888801</v>
      </c>
      <c r="C12027" s="94">
        <v>5</v>
      </c>
      <c r="D12027" s="94" t="s">
        <v>21346</v>
      </c>
      <c r="E12027" s="94" t="s">
        <v>21347</v>
      </c>
      <c r="F12027" s="94" t="s">
        <v>128</v>
      </c>
    </row>
    <row r="12028" spans="1:6" ht="15" x14ac:dyDescent="0.25">
      <c r="A12028" s="94">
        <v>12025</v>
      </c>
      <c r="B12028" s="95">
        <v>44072.618726851797</v>
      </c>
      <c r="C12028" s="94">
        <v>3</v>
      </c>
      <c r="D12028" s="94" t="s">
        <v>21348</v>
      </c>
      <c r="E12028" s="94" t="s">
        <v>21349</v>
      </c>
      <c r="F12028" s="94" t="s">
        <v>128</v>
      </c>
    </row>
    <row r="12029" spans="1:6" ht="15" x14ac:dyDescent="0.25">
      <c r="A12029" s="94">
        <v>12026</v>
      </c>
      <c r="B12029" s="95">
        <v>44072.575706018499</v>
      </c>
      <c r="C12029" s="94">
        <v>5</v>
      </c>
      <c r="D12029" s="94" t="s">
        <v>21350</v>
      </c>
      <c r="E12029" s="94" t="s">
        <v>21351</v>
      </c>
      <c r="F12029" s="94" t="s">
        <v>128</v>
      </c>
    </row>
    <row r="12030" spans="1:6" ht="15" x14ac:dyDescent="0.25">
      <c r="A12030" s="94">
        <v>12027</v>
      </c>
      <c r="B12030" s="95">
        <v>44072.562071759203</v>
      </c>
      <c r="C12030" s="94">
        <v>5</v>
      </c>
      <c r="D12030" s="94" t="s">
        <v>21352</v>
      </c>
      <c r="E12030" s="94"/>
      <c r="F12030" s="94" t="s">
        <v>128</v>
      </c>
    </row>
    <row r="12031" spans="1:6" ht="15" x14ac:dyDescent="0.25">
      <c r="A12031" s="94">
        <v>12028</v>
      </c>
      <c r="B12031" s="95">
        <v>44072.549050925903</v>
      </c>
      <c r="C12031" s="94">
        <v>5</v>
      </c>
      <c r="D12031" s="94" t="s">
        <v>21353</v>
      </c>
      <c r="E12031" s="94" t="s">
        <v>21354</v>
      </c>
      <c r="F12031" s="94" t="s">
        <v>128</v>
      </c>
    </row>
    <row r="12032" spans="1:6" ht="15" x14ac:dyDescent="0.25">
      <c r="A12032" s="94">
        <v>12029</v>
      </c>
      <c r="B12032" s="95">
        <v>44072.540104166597</v>
      </c>
      <c r="C12032" s="94">
        <v>5</v>
      </c>
      <c r="D12032" s="94" t="s">
        <v>21355</v>
      </c>
      <c r="E12032" s="94" t="s">
        <v>21356</v>
      </c>
      <c r="F12032" s="94" t="s">
        <v>128</v>
      </c>
    </row>
    <row r="12033" spans="1:6" ht="15" x14ac:dyDescent="0.25">
      <c r="A12033" s="94">
        <v>12030</v>
      </c>
      <c r="B12033" s="95">
        <v>44072.535138888801</v>
      </c>
      <c r="C12033" s="94">
        <v>5</v>
      </c>
      <c r="D12033" s="94" t="s">
        <v>21357</v>
      </c>
      <c r="E12033" s="94" t="s">
        <v>21358</v>
      </c>
      <c r="F12033" s="94" t="s">
        <v>128</v>
      </c>
    </row>
    <row r="12034" spans="1:6" ht="15" x14ac:dyDescent="0.25">
      <c r="A12034" s="94">
        <v>12031</v>
      </c>
      <c r="B12034" s="95">
        <v>44072.532962962898</v>
      </c>
      <c r="C12034" s="94">
        <v>5</v>
      </c>
      <c r="D12034" s="94" t="s">
        <v>21359</v>
      </c>
      <c r="E12034" s="94" t="s">
        <v>21360</v>
      </c>
      <c r="F12034" s="94" t="s">
        <v>128</v>
      </c>
    </row>
    <row r="12035" spans="1:6" ht="15" x14ac:dyDescent="0.25">
      <c r="A12035" s="94">
        <v>12032</v>
      </c>
      <c r="B12035" s="95">
        <v>44072.525937500002</v>
      </c>
      <c r="C12035" s="94">
        <v>5</v>
      </c>
      <c r="D12035" s="94" t="s">
        <v>434</v>
      </c>
      <c r="E12035" s="94" t="s">
        <v>21361</v>
      </c>
      <c r="F12035" s="94" t="s">
        <v>128</v>
      </c>
    </row>
    <row r="12036" spans="1:6" ht="15" x14ac:dyDescent="0.25">
      <c r="A12036" s="94">
        <v>12033</v>
      </c>
      <c r="B12036" s="95">
        <v>44072.508634259197</v>
      </c>
      <c r="C12036" s="94">
        <v>5</v>
      </c>
      <c r="D12036" s="94" t="s">
        <v>848</v>
      </c>
      <c r="E12036" s="94" t="s">
        <v>21362</v>
      </c>
      <c r="F12036" s="94" t="s">
        <v>128</v>
      </c>
    </row>
    <row r="12037" spans="1:6" ht="15" x14ac:dyDescent="0.25">
      <c r="A12037" s="94">
        <v>12034</v>
      </c>
      <c r="B12037" s="95">
        <v>44072.496249999997</v>
      </c>
      <c r="C12037" s="94">
        <v>5</v>
      </c>
      <c r="D12037" s="94" t="s">
        <v>21363</v>
      </c>
      <c r="E12037" s="94" t="s">
        <v>21364</v>
      </c>
      <c r="F12037" s="94" t="s">
        <v>128</v>
      </c>
    </row>
    <row r="12038" spans="1:6" ht="15" x14ac:dyDescent="0.25">
      <c r="A12038" s="94">
        <v>12035</v>
      </c>
      <c r="B12038" s="95">
        <v>44072.461875000001</v>
      </c>
      <c r="C12038" s="94">
        <v>5</v>
      </c>
      <c r="D12038" s="94" t="s">
        <v>10287</v>
      </c>
      <c r="E12038" s="94" t="s">
        <v>21365</v>
      </c>
      <c r="F12038" s="94" t="s">
        <v>128</v>
      </c>
    </row>
    <row r="12039" spans="1:6" ht="15" x14ac:dyDescent="0.25">
      <c r="A12039" s="94">
        <v>12036</v>
      </c>
      <c r="B12039" s="95">
        <v>44072.3483217592</v>
      </c>
      <c r="C12039" s="94">
        <v>5</v>
      </c>
      <c r="D12039" s="94" t="s">
        <v>21366</v>
      </c>
      <c r="E12039" s="94" t="s">
        <v>21367</v>
      </c>
      <c r="F12039" s="94" t="s">
        <v>128</v>
      </c>
    </row>
    <row r="12040" spans="1:6" ht="15" x14ac:dyDescent="0.25">
      <c r="A12040" s="94">
        <v>12037</v>
      </c>
      <c r="B12040" s="95">
        <v>44071.832928240699</v>
      </c>
      <c r="C12040" s="94">
        <v>5</v>
      </c>
      <c r="D12040" s="94" t="s">
        <v>21368</v>
      </c>
      <c r="E12040" s="94"/>
      <c r="F12040" s="94" t="s">
        <v>128</v>
      </c>
    </row>
    <row r="12041" spans="1:6" ht="15" x14ac:dyDescent="0.25">
      <c r="A12041" s="94">
        <v>12038</v>
      </c>
      <c r="B12041" s="95">
        <v>44071.695092592498</v>
      </c>
      <c r="C12041" s="94">
        <v>5</v>
      </c>
      <c r="D12041" s="94" t="s">
        <v>21369</v>
      </c>
      <c r="E12041" s="94" t="s">
        <v>21370</v>
      </c>
      <c r="F12041" s="94" t="s">
        <v>128</v>
      </c>
    </row>
    <row r="12042" spans="1:6" ht="15" x14ac:dyDescent="0.25">
      <c r="A12042" s="94">
        <v>12039</v>
      </c>
      <c r="B12042" s="95">
        <v>44071.567361111098</v>
      </c>
      <c r="C12042" s="94">
        <v>5</v>
      </c>
      <c r="D12042" s="94" t="s">
        <v>21371</v>
      </c>
      <c r="E12042" s="94" t="s">
        <v>21372</v>
      </c>
      <c r="F12042" s="94" t="s">
        <v>128</v>
      </c>
    </row>
    <row r="12043" spans="1:6" ht="15" x14ac:dyDescent="0.25">
      <c r="A12043" s="94">
        <v>12040</v>
      </c>
      <c r="B12043" s="95">
        <v>44071.5222685185</v>
      </c>
      <c r="C12043" s="94">
        <v>3</v>
      </c>
      <c r="D12043" s="94" t="s">
        <v>21373</v>
      </c>
      <c r="E12043" s="94" t="s">
        <v>21374</v>
      </c>
      <c r="F12043" s="94" t="s">
        <v>128</v>
      </c>
    </row>
    <row r="12044" spans="1:6" ht="15" x14ac:dyDescent="0.25">
      <c r="A12044" s="94">
        <v>12041</v>
      </c>
      <c r="B12044" s="95">
        <v>44071.431122685099</v>
      </c>
      <c r="C12044" s="94">
        <v>5</v>
      </c>
      <c r="D12044" s="94" t="s">
        <v>21375</v>
      </c>
      <c r="E12044" s="94" t="s">
        <v>21376</v>
      </c>
      <c r="F12044" s="94" t="s">
        <v>128</v>
      </c>
    </row>
    <row r="12045" spans="1:6" ht="15" x14ac:dyDescent="0.25">
      <c r="A12045" s="94">
        <v>12042</v>
      </c>
      <c r="B12045" s="95">
        <v>44070.908564814803</v>
      </c>
      <c r="C12045" s="94">
        <v>1</v>
      </c>
      <c r="D12045" s="94" t="s">
        <v>21377</v>
      </c>
      <c r="E12045" s="94" t="s">
        <v>21378</v>
      </c>
      <c r="F12045" s="94" t="s">
        <v>128</v>
      </c>
    </row>
    <row r="12046" spans="1:6" ht="15" x14ac:dyDescent="0.25">
      <c r="A12046" s="94">
        <v>12043</v>
      </c>
      <c r="B12046" s="95">
        <v>44070.886597222197</v>
      </c>
      <c r="C12046" s="94">
        <v>5</v>
      </c>
      <c r="D12046" s="94" t="s">
        <v>18472</v>
      </c>
      <c r="E12046" s="94" t="s">
        <v>21379</v>
      </c>
      <c r="F12046" s="94" t="s">
        <v>128</v>
      </c>
    </row>
    <row r="12047" spans="1:6" ht="15" x14ac:dyDescent="0.25">
      <c r="A12047" s="94">
        <v>12044</v>
      </c>
      <c r="B12047" s="95">
        <v>44070.863298611097</v>
      </c>
      <c r="C12047" s="94">
        <v>5</v>
      </c>
      <c r="D12047" s="94" t="s">
        <v>21380</v>
      </c>
      <c r="E12047" s="94" t="s">
        <v>21381</v>
      </c>
      <c r="F12047" s="94" t="s">
        <v>1977</v>
      </c>
    </row>
    <row r="12048" spans="1:6" ht="15" x14ac:dyDescent="0.25">
      <c r="A12048" s="94">
        <v>12045</v>
      </c>
      <c r="B12048" s="95">
        <v>44070.832604166601</v>
      </c>
      <c r="C12048" s="94">
        <v>1</v>
      </c>
      <c r="D12048" s="94" t="s">
        <v>21382</v>
      </c>
      <c r="E12048" s="94" t="s">
        <v>21383</v>
      </c>
      <c r="F12048" s="94" t="s">
        <v>128</v>
      </c>
    </row>
    <row r="12049" spans="1:6" ht="15" x14ac:dyDescent="0.25">
      <c r="A12049" s="94">
        <v>12046</v>
      </c>
      <c r="B12049" s="95">
        <v>44070.832372685101</v>
      </c>
      <c r="C12049" s="94">
        <v>5</v>
      </c>
      <c r="D12049" s="94" t="s">
        <v>523</v>
      </c>
      <c r="E12049" s="94" t="s">
        <v>21384</v>
      </c>
      <c r="F12049" s="94" t="s">
        <v>128</v>
      </c>
    </row>
    <row r="12050" spans="1:6" ht="15" x14ac:dyDescent="0.25">
      <c r="A12050" s="94">
        <v>12047</v>
      </c>
      <c r="B12050" s="95">
        <v>44070.777893518498</v>
      </c>
      <c r="C12050" s="94">
        <v>5</v>
      </c>
      <c r="D12050" s="94" t="s">
        <v>21385</v>
      </c>
      <c r="E12050" s="94" t="s">
        <v>21386</v>
      </c>
      <c r="F12050" s="94" t="s">
        <v>128</v>
      </c>
    </row>
    <row r="12051" spans="1:6" ht="15" x14ac:dyDescent="0.25">
      <c r="A12051" s="94">
        <v>12048</v>
      </c>
      <c r="B12051" s="95">
        <v>44070.7733912037</v>
      </c>
      <c r="C12051" s="94">
        <v>5</v>
      </c>
      <c r="D12051" s="94" t="s">
        <v>7007</v>
      </c>
      <c r="E12051" s="94"/>
      <c r="F12051" s="94" t="s">
        <v>128</v>
      </c>
    </row>
    <row r="12052" spans="1:6" ht="15" x14ac:dyDescent="0.25">
      <c r="A12052" s="94">
        <v>12049</v>
      </c>
      <c r="B12052" s="95">
        <v>44070.762962962901</v>
      </c>
      <c r="C12052" s="94">
        <v>5</v>
      </c>
      <c r="D12052" s="94" t="s">
        <v>21387</v>
      </c>
      <c r="E12052" s="94" t="s">
        <v>21388</v>
      </c>
      <c r="F12052" s="94" t="s">
        <v>1977</v>
      </c>
    </row>
    <row r="12053" spans="1:6" ht="15" x14ac:dyDescent="0.25">
      <c r="A12053" s="94">
        <v>12050</v>
      </c>
      <c r="B12053" s="95">
        <v>44070.7450925925</v>
      </c>
      <c r="C12053" s="94">
        <v>5</v>
      </c>
      <c r="D12053" s="94" t="s">
        <v>333</v>
      </c>
      <c r="E12053" s="94" t="s">
        <v>21389</v>
      </c>
      <c r="F12053" s="94" t="s">
        <v>128</v>
      </c>
    </row>
    <row r="12054" spans="1:6" ht="15" x14ac:dyDescent="0.25">
      <c r="A12054" s="94">
        <v>12051</v>
      </c>
      <c r="B12054" s="95">
        <v>44070.740798611099</v>
      </c>
      <c r="C12054" s="94">
        <v>3</v>
      </c>
      <c r="D12054" s="94" t="s">
        <v>21390</v>
      </c>
      <c r="E12054" s="94" t="s">
        <v>21391</v>
      </c>
      <c r="F12054" s="94" t="s">
        <v>128</v>
      </c>
    </row>
    <row r="12055" spans="1:6" ht="15" x14ac:dyDescent="0.25">
      <c r="A12055" s="94">
        <v>12052</v>
      </c>
      <c r="B12055" s="95">
        <v>44070.6920254629</v>
      </c>
      <c r="C12055" s="94">
        <v>4</v>
      </c>
      <c r="D12055" s="94" t="s">
        <v>21392</v>
      </c>
      <c r="E12055" s="94" t="s">
        <v>21393</v>
      </c>
      <c r="F12055" s="94" t="s">
        <v>128</v>
      </c>
    </row>
    <row r="12056" spans="1:6" ht="15" x14ac:dyDescent="0.25">
      <c r="A12056" s="94">
        <v>12053</v>
      </c>
      <c r="B12056" s="95">
        <v>44070.681620370298</v>
      </c>
      <c r="C12056" s="94">
        <v>5</v>
      </c>
      <c r="D12056" s="94" t="s">
        <v>434</v>
      </c>
      <c r="E12056" s="94" t="s">
        <v>21394</v>
      </c>
      <c r="F12056" s="94" t="s">
        <v>128</v>
      </c>
    </row>
    <row r="12057" spans="1:6" ht="15" x14ac:dyDescent="0.25">
      <c r="A12057" s="94">
        <v>12054</v>
      </c>
      <c r="B12057" s="95">
        <v>44070.654849537001</v>
      </c>
      <c r="C12057" s="94">
        <v>5</v>
      </c>
      <c r="D12057" s="94" t="s">
        <v>21395</v>
      </c>
      <c r="E12057" s="94" t="s">
        <v>21396</v>
      </c>
      <c r="F12057" s="94" t="s">
        <v>128</v>
      </c>
    </row>
    <row r="12058" spans="1:6" ht="15" x14ac:dyDescent="0.25">
      <c r="A12058" s="94">
        <v>12055</v>
      </c>
      <c r="B12058" s="95">
        <v>44070.6428587962</v>
      </c>
      <c r="C12058" s="94">
        <v>5</v>
      </c>
      <c r="D12058" s="94" t="s">
        <v>21397</v>
      </c>
      <c r="E12058" s="94" t="s">
        <v>21398</v>
      </c>
      <c r="F12058" s="94" t="s">
        <v>128</v>
      </c>
    </row>
    <row r="12059" spans="1:6" ht="15" x14ac:dyDescent="0.25">
      <c r="A12059" s="94">
        <v>12056</v>
      </c>
      <c r="B12059" s="95">
        <v>44070.634027777698</v>
      </c>
      <c r="C12059" s="94">
        <v>5</v>
      </c>
      <c r="D12059" s="94" t="s">
        <v>21399</v>
      </c>
      <c r="E12059" s="94" t="s">
        <v>21400</v>
      </c>
      <c r="F12059" s="94" t="s">
        <v>128</v>
      </c>
    </row>
    <row r="12060" spans="1:6" ht="15" x14ac:dyDescent="0.25">
      <c r="A12060" s="94">
        <v>12057</v>
      </c>
      <c r="B12060" s="95">
        <v>44070.625717592498</v>
      </c>
      <c r="C12060" s="94">
        <v>4</v>
      </c>
      <c r="D12060" s="94" t="s">
        <v>21401</v>
      </c>
      <c r="E12060" s="94" t="s">
        <v>21402</v>
      </c>
      <c r="F12060" s="94" t="s">
        <v>128</v>
      </c>
    </row>
    <row r="12061" spans="1:6" ht="15" x14ac:dyDescent="0.25">
      <c r="A12061" s="94">
        <v>12058</v>
      </c>
      <c r="B12061" s="95">
        <v>44070.618587962897</v>
      </c>
      <c r="C12061" s="94">
        <v>5</v>
      </c>
      <c r="D12061" s="94" t="s">
        <v>21403</v>
      </c>
      <c r="E12061" s="94" t="s">
        <v>21404</v>
      </c>
      <c r="F12061" s="94" t="s">
        <v>425</v>
      </c>
    </row>
    <row r="12062" spans="1:6" ht="15" x14ac:dyDescent="0.25">
      <c r="A12062" s="94">
        <v>12059</v>
      </c>
      <c r="B12062" s="95">
        <v>44070.581944444399</v>
      </c>
      <c r="C12062" s="94">
        <v>5</v>
      </c>
      <c r="D12062" s="94" t="s">
        <v>1802</v>
      </c>
      <c r="E12062" s="94" t="s">
        <v>21405</v>
      </c>
      <c r="F12062" s="94" t="s">
        <v>128</v>
      </c>
    </row>
    <row r="12063" spans="1:6" ht="15" x14ac:dyDescent="0.25">
      <c r="A12063" s="94">
        <v>12060</v>
      </c>
      <c r="B12063" s="95">
        <v>44070.5526157407</v>
      </c>
      <c r="C12063" s="94">
        <v>5</v>
      </c>
      <c r="D12063" s="94" t="s">
        <v>351</v>
      </c>
      <c r="E12063" s="94" t="s">
        <v>21406</v>
      </c>
      <c r="F12063" s="94" t="s">
        <v>128</v>
      </c>
    </row>
    <row r="12064" spans="1:6" ht="15" x14ac:dyDescent="0.25">
      <c r="A12064" s="94">
        <v>12061</v>
      </c>
      <c r="B12064" s="95">
        <v>44070.492534722202</v>
      </c>
      <c r="C12064" s="94">
        <v>5</v>
      </c>
      <c r="D12064" s="94" t="s">
        <v>21407</v>
      </c>
      <c r="E12064" s="94" t="s">
        <v>21408</v>
      </c>
      <c r="F12064" s="94" t="s">
        <v>128</v>
      </c>
    </row>
    <row r="12065" spans="1:6" ht="15" x14ac:dyDescent="0.25">
      <c r="A12065" s="94">
        <v>12062</v>
      </c>
      <c r="B12065" s="95">
        <v>44070.016435185098</v>
      </c>
      <c r="C12065" s="94">
        <v>5</v>
      </c>
      <c r="D12065" s="94" t="s">
        <v>21409</v>
      </c>
      <c r="E12065" s="94" t="s">
        <v>21410</v>
      </c>
      <c r="F12065" s="94" t="s">
        <v>128</v>
      </c>
    </row>
    <row r="12066" spans="1:6" ht="15" x14ac:dyDescent="0.25">
      <c r="A12066" s="94">
        <v>12063</v>
      </c>
      <c r="B12066" s="95">
        <v>44070.005624999998</v>
      </c>
      <c r="C12066" s="94">
        <v>5</v>
      </c>
      <c r="D12066" s="94" t="s">
        <v>21411</v>
      </c>
      <c r="E12066" s="94" t="s">
        <v>21412</v>
      </c>
      <c r="F12066" s="94" t="s">
        <v>128</v>
      </c>
    </row>
    <row r="12067" spans="1:6" ht="15" x14ac:dyDescent="0.25">
      <c r="A12067" s="94">
        <v>12064</v>
      </c>
      <c r="B12067" s="95">
        <v>44069.959236111099</v>
      </c>
      <c r="C12067" s="94">
        <v>1</v>
      </c>
      <c r="D12067" s="94" t="s">
        <v>21413</v>
      </c>
      <c r="E12067" s="94" t="s">
        <v>21414</v>
      </c>
      <c r="F12067" s="94" t="s">
        <v>128</v>
      </c>
    </row>
    <row r="12068" spans="1:6" ht="15" x14ac:dyDescent="0.25">
      <c r="A12068" s="94">
        <v>12065</v>
      </c>
      <c r="B12068" s="95">
        <v>44069.9113657407</v>
      </c>
      <c r="C12068" s="94">
        <v>4</v>
      </c>
      <c r="D12068" s="94" t="s">
        <v>21415</v>
      </c>
      <c r="E12068" s="94" t="s">
        <v>21416</v>
      </c>
      <c r="F12068" s="94" t="s">
        <v>128</v>
      </c>
    </row>
    <row r="12069" spans="1:6" ht="15" x14ac:dyDescent="0.25">
      <c r="A12069" s="94">
        <v>12066</v>
      </c>
      <c r="B12069" s="95">
        <v>44069.880868055501</v>
      </c>
      <c r="C12069" s="94">
        <v>5</v>
      </c>
      <c r="D12069" s="94" t="s">
        <v>21417</v>
      </c>
      <c r="E12069" s="94" t="s">
        <v>21418</v>
      </c>
      <c r="F12069" s="94" t="s">
        <v>128</v>
      </c>
    </row>
    <row r="12070" spans="1:6" ht="15" x14ac:dyDescent="0.25">
      <c r="A12070" s="94">
        <v>12067</v>
      </c>
      <c r="B12070" s="95">
        <v>44069.861250000002</v>
      </c>
      <c r="C12070" s="94">
        <v>5</v>
      </c>
      <c r="D12070" s="94" t="s">
        <v>434</v>
      </c>
      <c r="E12070" s="94" t="s">
        <v>21419</v>
      </c>
      <c r="F12070" s="94" t="s">
        <v>128</v>
      </c>
    </row>
    <row r="12071" spans="1:6" ht="15" x14ac:dyDescent="0.25">
      <c r="A12071" s="94">
        <v>12068</v>
      </c>
      <c r="B12071" s="95">
        <v>44069.839074074</v>
      </c>
      <c r="C12071" s="94">
        <v>5</v>
      </c>
      <c r="D12071" s="94" t="s">
        <v>422</v>
      </c>
      <c r="E12071" s="94" t="s">
        <v>21420</v>
      </c>
      <c r="F12071" s="94" t="s">
        <v>322</v>
      </c>
    </row>
    <row r="12072" spans="1:6" ht="15" x14ac:dyDescent="0.25">
      <c r="A12072" s="94">
        <v>12069</v>
      </c>
      <c r="B12072" s="95">
        <v>44069.8150462962</v>
      </c>
      <c r="C12072" s="94">
        <v>5</v>
      </c>
      <c r="D12072" s="94" t="s">
        <v>21421</v>
      </c>
      <c r="E12072" s="94" t="s">
        <v>21422</v>
      </c>
      <c r="F12072" s="94" t="s">
        <v>128</v>
      </c>
    </row>
    <row r="12073" spans="1:6" ht="15" x14ac:dyDescent="0.25">
      <c r="A12073" s="94">
        <v>12070</v>
      </c>
      <c r="B12073" s="95">
        <v>44069.787812499999</v>
      </c>
      <c r="C12073" s="94">
        <v>5</v>
      </c>
      <c r="D12073" s="94" t="s">
        <v>21423</v>
      </c>
      <c r="E12073" s="94" t="s">
        <v>21424</v>
      </c>
      <c r="F12073" s="94" t="s">
        <v>128</v>
      </c>
    </row>
    <row r="12074" spans="1:6" ht="15" x14ac:dyDescent="0.25">
      <c r="A12074" s="94">
        <v>12071</v>
      </c>
      <c r="B12074" s="95">
        <v>44069.773807870297</v>
      </c>
      <c r="C12074" s="94">
        <v>5</v>
      </c>
      <c r="D12074" s="94" t="s">
        <v>4587</v>
      </c>
      <c r="E12074" s="94" t="s">
        <v>21425</v>
      </c>
      <c r="F12074" s="94" t="s">
        <v>128</v>
      </c>
    </row>
    <row r="12075" spans="1:6" ht="15" x14ac:dyDescent="0.25">
      <c r="A12075" s="94">
        <v>12072</v>
      </c>
      <c r="B12075" s="95">
        <v>44069.731666666601</v>
      </c>
      <c r="C12075" s="94">
        <v>5</v>
      </c>
      <c r="D12075" s="94" t="s">
        <v>21426</v>
      </c>
      <c r="E12075" s="94" t="s">
        <v>21427</v>
      </c>
      <c r="F12075" s="94" t="s">
        <v>128</v>
      </c>
    </row>
    <row r="12076" spans="1:6" ht="15" x14ac:dyDescent="0.25">
      <c r="A12076" s="94">
        <v>12073</v>
      </c>
      <c r="B12076" s="95">
        <v>44069.689178240696</v>
      </c>
      <c r="C12076" s="94">
        <v>5</v>
      </c>
      <c r="D12076" s="94" t="s">
        <v>21428</v>
      </c>
      <c r="E12076" s="94" t="s">
        <v>21429</v>
      </c>
      <c r="F12076" s="94" t="s">
        <v>1702</v>
      </c>
    </row>
    <row r="12077" spans="1:6" ht="15" x14ac:dyDescent="0.25">
      <c r="A12077" s="94">
        <v>12074</v>
      </c>
      <c r="B12077" s="95">
        <v>44069.638009259201</v>
      </c>
      <c r="C12077" s="94">
        <v>5</v>
      </c>
      <c r="D12077" s="94" t="s">
        <v>21430</v>
      </c>
      <c r="E12077" s="94" t="s">
        <v>21431</v>
      </c>
      <c r="F12077" s="94" t="s">
        <v>128</v>
      </c>
    </row>
    <row r="12078" spans="1:6" ht="15" x14ac:dyDescent="0.25">
      <c r="A12078" s="94">
        <v>12075</v>
      </c>
      <c r="B12078" s="95">
        <v>44069.595335648097</v>
      </c>
      <c r="C12078" s="94">
        <v>5</v>
      </c>
      <c r="D12078" s="94" t="s">
        <v>21432</v>
      </c>
      <c r="E12078" s="94" t="s">
        <v>21433</v>
      </c>
      <c r="F12078" s="94" t="s">
        <v>128</v>
      </c>
    </row>
    <row r="12079" spans="1:6" ht="15" x14ac:dyDescent="0.25">
      <c r="A12079" s="94">
        <v>12076</v>
      </c>
      <c r="B12079" s="95">
        <v>44069.586851851796</v>
      </c>
      <c r="C12079" s="94">
        <v>5</v>
      </c>
      <c r="D12079" s="94" t="s">
        <v>21434</v>
      </c>
      <c r="E12079" s="94" t="s">
        <v>21435</v>
      </c>
      <c r="F12079" s="94" t="s">
        <v>128</v>
      </c>
    </row>
    <row r="12080" spans="1:6" ht="15" x14ac:dyDescent="0.25">
      <c r="A12080" s="94">
        <v>12077</v>
      </c>
      <c r="B12080" s="95">
        <v>44069.586759259197</v>
      </c>
      <c r="C12080" s="94">
        <v>5</v>
      </c>
      <c r="D12080" s="94" t="s">
        <v>21436</v>
      </c>
      <c r="E12080" s="94" t="s">
        <v>21437</v>
      </c>
      <c r="F12080" s="94" t="s">
        <v>128</v>
      </c>
    </row>
    <row r="12081" spans="1:6" ht="15" x14ac:dyDescent="0.25">
      <c r="A12081" s="94">
        <v>12078</v>
      </c>
      <c r="B12081" s="95">
        <v>44069.534317129597</v>
      </c>
      <c r="C12081" s="94">
        <v>5</v>
      </c>
      <c r="D12081" s="94" t="s">
        <v>21438</v>
      </c>
      <c r="E12081" s="94" t="s">
        <v>21439</v>
      </c>
      <c r="F12081" s="94" t="s">
        <v>128</v>
      </c>
    </row>
    <row r="12082" spans="1:6" ht="15" x14ac:dyDescent="0.25">
      <c r="A12082" s="94">
        <v>12079</v>
      </c>
      <c r="B12082" s="95">
        <v>44069.521249999998</v>
      </c>
      <c r="C12082" s="94">
        <v>5</v>
      </c>
      <c r="D12082" s="94" t="s">
        <v>21440</v>
      </c>
      <c r="E12082" s="94" t="s">
        <v>21441</v>
      </c>
      <c r="F12082" s="94" t="s">
        <v>128</v>
      </c>
    </row>
    <row r="12083" spans="1:6" ht="15" x14ac:dyDescent="0.25">
      <c r="A12083" s="94">
        <v>12080</v>
      </c>
      <c r="B12083" s="95">
        <v>44069.504074074001</v>
      </c>
      <c r="C12083" s="94">
        <v>5</v>
      </c>
      <c r="D12083" s="94" t="s">
        <v>512</v>
      </c>
      <c r="E12083" s="94" t="s">
        <v>21442</v>
      </c>
      <c r="F12083" s="94" t="s">
        <v>128</v>
      </c>
    </row>
    <row r="12084" spans="1:6" ht="15" x14ac:dyDescent="0.25">
      <c r="A12084" s="94">
        <v>12081</v>
      </c>
      <c r="B12084" s="95">
        <v>44069.503819444399</v>
      </c>
      <c r="C12084" s="94">
        <v>5</v>
      </c>
      <c r="D12084" s="94" t="s">
        <v>21443</v>
      </c>
      <c r="E12084" s="94" t="s">
        <v>21444</v>
      </c>
      <c r="F12084" s="94" t="s">
        <v>128</v>
      </c>
    </row>
    <row r="12085" spans="1:6" ht="15" x14ac:dyDescent="0.25">
      <c r="A12085" s="94">
        <v>12082</v>
      </c>
      <c r="B12085" s="95">
        <v>44069.464594907397</v>
      </c>
      <c r="C12085" s="94">
        <v>5</v>
      </c>
      <c r="D12085" s="94" t="s">
        <v>21445</v>
      </c>
      <c r="E12085" s="94" t="s">
        <v>21446</v>
      </c>
      <c r="F12085" s="94" t="s">
        <v>128</v>
      </c>
    </row>
    <row r="12086" spans="1:6" ht="15" x14ac:dyDescent="0.25">
      <c r="A12086" s="94">
        <v>12083</v>
      </c>
      <c r="B12086" s="95">
        <v>44069.450057870301</v>
      </c>
      <c r="C12086" s="94">
        <v>5</v>
      </c>
      <c r="D12086" s="94" t="s">
        <v>422</v>
      </c>
      <c r="E12086" s="94" t="s">
        <v>21447</v>
      </c>
      <c r="F12086" s="94" t="s">
        <v>128</v>
      </c>
    </row>
    <row r="12087" spans="1:6" ht="15" x14ac:dyDescent="0.25">
      <c r="A12087" s="94">
        <v>12084</v>
      </c>
      <c r="B12087" s="95">
        <v>44069.3112847222</v>
      </c>
      <c r="C12087" s="94">
        <v>2</v>
      </c>
      <c r="D12087" s="94" t="s">
        <v>21448</v>
      </c>
      <c r="E12087" s="94" t="s">
        <v>21449</v>
      </c>
      <c r="F12087" s="94" t="s">
        <v>128</v>
      </c>
    </row>
    <row r="12088" spans="1:6" ht="15" x14ac:dyDescent="0.25">
      <c r="A12088" s="94">
        <v>12085</v>
      </c>
      <c r="B12088" s="95">
        <v>44068.935752314799</v>
      </c>
      <c r="C12088" s="94">
        <v>5</v>
      </c>
      <c r="D12088" s="94" t="s">
        <v>21450</v>
      </c>
      <c r="E12088" s="94" t="s">
        <v>21451</v>
      </c>
      <c r="F12088" s="94" t="s">
        <v>128</v>
      </c>
    </row>
    <row r="12089" spans="1:6" ht="15" x14ac:dyDescent="0.25">
      <c r="A12089" s="94">
        <v>12086</v>
      </c>
      <c r="B12089" s="95">
        <v>44068.921655092498</v>
      </c>
      <c r="C12089" s="94">
        <v>5</v>
      </c>
      <c r="D12089" s="94" t="s">
        <v>21452</v>
      </c>
      <c r="E12089" s="94" t="s">
        <v>21453</v>
      </c>
      <c r="F12089" s="94" t="s">
        <v>128</v>
      </c>
    </row>
    <row r="12090" spans="1:6" ht="15" x14ac:dyDescent="0.25">
      <c r="A12090" s="94">
        <v>12087</v>
      </c>
      <c r="B12090" s="95">
        <v>44068.860254629602</v>
      </c>
      <c r="C12090" s="94">
        <v>5</v>
      </c>
      <c r="D12090" s="94" t="s">
        <v>21454</v>
      </c>
      <c r="E12090" s="94" t="s">
        <v>21455</v>
      </c>
      <c r="F12090" s="94" t="s">
        <v>128</v>
      </c>
    </row>
    <row r="12091" spans="1:6" ht="15" x14ac:dyDescent="0.25">
      <c r="A12091" s="94">
        <v>12088</v>
      </c>
      <c r="B12091" s="95">
        <v>44068.802372685102</v>
      </c>
      <c r="C12091" s="94">
        <v>5</v>
      </c>
      <c r="D12091" s="94" t="s">
        <v>333</v>
      </c>
      <c r="E12091" s="94" t="s">
        <v>21456</v>
      </c>
      <c r="F12091" s="94" t="s">
        <v>1977</v>
      </c>
    </row>
    <row r="12092" spans="1:6" ht="15" x14ac:dyDescent="0.25">
      <c r="A12092" s="94">
        <v>12089</v>
      </c>
      <c r="B12092" s="95">
        <v>44068.780462962903</v>
      </c>
      <c r="C12092" s="94">
        <v>5</v>
      </c>
      <c r="D12092" s="94" t="s">
        <v>21457</v>
      </c>
      <c r="E12092" s="94" t="s">
        <v>21458</v>
      </c>
      <c r="F12092" s="94" t="s">
        <v>128</v>
      </c>
    </row>
    <row r="12093" spans="1:6" ht="15" x14ac:dyDescent="0.25">
      <c r="A12093" s="94">
        <v>12090</v>
      </c>
      <c r="B12093" s="95">
        <v>44068.715578703697</v>
      </c>
      <c r="C12093" s="94">
        <v>5</v>
      </c>
      <c r="D12093" s="94" t="s">
        <v>21459</v>
      </c>
      <c r="E12093" s="94" t="s">
        <v>21460</v>
      </c>
      <c r="F12093" s="94" t="s">
        <v>1977</v>
      </c>
    </row>
    <row r="12094" spans="1:6" ht="15" x14ac:dyDescent="0.25">
      <c r="A12094" s="94">
        <v>12091</v>
      </c>
      <c r="B12094" s="95">
        <v>44068.705706018503</v>
      </c>
      <c r="C12094" s="94">
        <v>5</v>
      </c>
      <c r="D12094" s="94" t="s">
        <v>21461</v>
      </c>
      <c r="E12094" s="94" t="s">
        <v>21462</v>
      </c>
      <c r="F12094" s="94" t="s">
        <v>128</v>
      </c>
    </row>
    <row r="12095" spans="1:6" ht="15" x14ac:dyDescent="0.25">
      <c r="A12095" s="94">
        <v>12092</v>
      </c>
      <c r="B12095" s="95">
        <v>44068.6773958333</v>
      </c>
      <c r="C12095" s="94">
        <v>5</v>
      </c>
      <c r="D12095" s="94" t="s">
        <v>21463</v>
      </c>
      <c r="E12095" s="94" t="s">
        <v>21464</v>
      </c>
      <c r="F12095" s="94" t="s">
        <v>128</v>
      </c>
    </row>
    <row r="12096" spans="1:6" ht="15" x14ac:dyDescent="0.25">
      <c r="A12096" s="94">
        <v>12093</v>
      </c>
      <c r="B12096" s="95">
        <v>44068.625613425902</v>
      </c>
      <c r="C12096" s="94">
        <v>1</v>
      </c>
      <c r="D12096" s="94" t="s">
        <v>21465</v>
      </c>
      <c r="E12096" s="94" t="s">
        <v>21466</v>
      </c>
      <c r="F12096" s="94" t="s">
        <v>128</v>
      </c>
    </row>
    <row r="12097" spans="1:6" ht="15" x14ac:dyDescent="0.25">
      <c r="A12097" s="94">
        <v>12094</v>
      </c>
      <c r="B12097" s="95">
        <v>44068.622094907398</v>
      </c>
      <c r="C12097" s="94">
        <v>1</v>
      </c>
      <c r="D12097" s="94" t="s">
        <v>21467</v>
      </c>
      <c r="E12097" s="94" t="s">
        <v>21468</v>
      </c>
      <c r="F12097" s="94" t="s">
        <v>128</v>
      </c>
    </row>
    <row r="12098" spans="1:6" ht="15" x14ac:dyDescent="0.25">
      <c r="A12098" s="94">
        <v>12095</v>
      </c>
      <c r="B12098" s="95">
        <v>44068.607511574002</v>
      </c>
      <c r="C12098" s="94">
        <v>1</v>
      </c>
      <c r="D12098" s="94" t="s">
        <v>21469</v>
      </c>
      <c r="E12098" s="94" t="s">
        <v>21470</v>
      </c>
      <c r="F12098" s="94" t="s">
        <v>128</v>
      </c>
    </row>
    <row r="12099" spans="1:6" ht="15" x14ac:dyDescent="0.25">
      <c r="A12099" s="94">
        <v>12096</v>
      </c>
      <c r="B12099" s="95">
        <v>44068.607025462901</v>
      </c>
      <c r="C12099" s="94">
        <v>5</v>
      </c>
      <c r="D12099" s="94" t="s">
        <v>3777</v>
      </c>
      <c r="E12099" s="94" t="s">
        <v>21471</v>
      </c>
      <c r="F12099" s="94" t="s">
        <v>128</v>
      </c>
    </row>
    <row r="12100" spans="1:6" ht="15" x14ac:dyDescent="0.25">
      <c r="A12100" s="94">
        <v>12097</v>
      </c>
      <c r="B12100" s="95">
        <v>44068.594791666597</v>
      </c>
      <c r="C12100" s="94">
        <v>5</v>
      </c>
      <c r="D12100" s="94" t="s">
        <v>21472</v>
      </c>
      <c r="E12100" s="94" t="s">
        <v>21473</v>
      </c>
      <c r="F12100" s="94" t="s">
        <v>128</v>
      </c>
    </row>
    <row r="12101" spans="1:6" ht="15" x14ac:dyDescent="0.25">
      <c r="A12101" s="94">
        <v>12098</v>
      </c>
      <c r="B12101" s="95">
        <v>44068.561631944402</v>
      </c>
      <c r="C12101" s="94">
        <v>5</v>
      </c>
      <c r="D12101" s="94" t="s">
        <v>21474</v>
      </c>
      <c r="E12101" s="94" t="s">
        <v>21475</v>
      </c>
      <c r="F12101" s="94" t="s">
        <v>128</v>
      </c>
    </row>
    <row r="12102" spans="1:6" ht="15" x14ac:dyDescent="0.25">
      <c r="A12102" s="94">
        <v>12099</v>
      </c>
      <c r="B12102" s="95">
        <v>44068.511087962899</v>
      </c>
      <c r="C12102" s="94">
        <v>5</v>
      </c>
      <c r="D12102" s="94" t="s">
        <v>21476</v>
      </c>
      <c r="E12102" s="94" t="s">
        <v>21477</v>
      </c>
      <c r="F12102" s="94" t="s">
        <v>128</v>
      </c>
    </row>
    <row r="12103" spans="1:6" ht="15" x14ac:dyDescent="0.25">
      <c r="A12103" s="94">
        <v>12100</v>
      </c>
      <c r="B12103" s="95">
        <v>44068.057337962899</v>
      </c>
      <c r="C12103" s="94">
        <v>5</v>
      </c>
      <c r="D12103" s="94" t="s">
        <v>21478</v>
      </c>
      <c r="E12103" s="94" t="s">
        <v>21479</v>
      </c>
      <c r="F12103" s="94" t="s">
        <v>128</v>
      </c>
    </row>
    <row r="12104" spans="1:6" ht="15" x14ac:dyDescent="0.25">
      <c r="A12104" s="94">
        <v>12101</v>
      </c>
      <c r="B12104" s="95">
        <v>44068.015138888797</v>
      </c>
      <c r="C12104" s="94">
        <v>5</v>
      </c>
      <c r="D12104" s="94" t="s">
        <v>245</v>
      </c>
      <c r="E12104" s="94" t="s">
        <v>21480</v>
      </c>
      <c r="F12104" s="94" t="s">
        <v>128</v>
      </c>
    </row>
    <row r="12105" spans="1:6" ht="15" x14ac:dyDescent="0.25">
      <c r="A12105" s="94">
        <v>12102</v>
      </c>
      <c r="B12105" s="95">
        <v>44067.9654629629</v>
      </c>
      <c r="C12105" s="94">
        <v>1</v>
      </c>
      <c r="D12105" s="94" t="s">
        <v>21481</v>
      </c>
      <c r="E12105" s="94" t="s">
        <v>21482</v>
      </c>
      <c r="F12105" s="94" t="s">
        <v>128</v>
      </c>
    </row>
    <row r="12106" spans="1:6" ht="15" x14ac:dyDescent="0.25">
      <c r="A12106" s="94">
        <v>12103</v>
      </c>
      <c r="B12106" s="95">
        <v>44067.829201388799</v>
      </c>
      <c r="C12106" s="94">
        <v>4</v>
      </c>
      <c r="D12106" s="94" t="s">
        <v>21483</v>
      </c>
      <c r="E12106" s="94" t="s">
        <v>21484</v>
      </c>
      <c r="F12106" s="94" t="s">
        <v>128</v>
      </c>
    </row>
    <row r="12107" spans="1:6" ht="15" x14ac:dyDescent="0.25">
      <c r="A12107" s="94">
        <v>12104</v>
      </c>
      <c r="B12107" s="95">
        <v>44067.8025694444</v>
      </c>
      <c r="C12107" s="94">
        <v>1</v>
      </c>
      <c r="D12107" s="94" t="s">
        <v>21485</v>
      </c>
      <c r="E12107" s="94"/>
      <c r="F12107" s="94" t="s">
        <v>128</v>
      </c>
    </row>
    <row r="12108" spans="1:6" ht="15" x14ac:dyDescent="0.25">
      <c r="A12108" s="94">
        <v>12105</v>
      </c>
      <c r="B12108" s="95">
        <v>44067.7754050925</v>
      </c>
      <c r="C12108" s="94">
        <v>5</v>
      </c>
      <c r="D12108" s="94" t="s">
        <v>21486</v>
      </c>
      <c r="E12108" s="94" t="s">
        <v>21487</v>
      </c>
      <c r="F12108" s="94" t="s">
        <v>128</v>
      </c>
    </row>
    <row r="12109" spans="1:6" ht="15" x14ac:dyDescent="0.25">
      <c r="A12109" s="94">
        <v>12106</v>
      </c>
      <c r="B12109" s="95">
        <v>44067.761030092501</v>
      </c>
      <c r="C12109" s="94">
        <v>5</v>
      </c>
      <c r="D12109" s="94" t="s">
        <v>21488</v>
      </c>
      <c r="E12109" s="94" t="s">
        <v>21489</v>
      </c>
      <c r="F12109" s="94" t="s">
        <v>128</v>
      </c>
    </row>
    <row r="12110" spans="1:6" ht="15" x14ac:dyDescent="0.25">
      <c r="A12110" s="94">
        <v>12107</v>
      </c>
      <c r="B12110" s="95">
        <v>44067.737222222197</v>
      </c>
      <c r="C12110" s="94">
        <v>1</v>
      </c>
      <c r="D12110" s="94" t="s">
        <v>21490</v>
      </c>
      <c r="E12110" s="94" t="s">
        <v>21491</v>
      </c>
      <c r="F12110" s="94" t="s">
        <v>1977</v>
      </c>
    </row>
    <row r="12111" spans="1:6" ht="15" x14ac:dyDescent="0.25">
      <c r="A12111" s="94">
        <v>12108</v>
      </c>
      <c r="B12111" s="95">
        <v>44067.704872685099</v>
      </c>
      <c r="C12111" s="94">
        <v>5</v>
      </c>
      <c r="D12111" s="94" t="s">
        <v>21492</v>
      </c>
      <c r="E12111" s="94" t="s">
        <v>21493</v>
      </c>
      <c r="F12111" s="94" t="s">
        <v>128</v>
      </c>
    </row>
    <row r="12112" spans="1:6" ht="15" x14ac:dyDescent="0.25">
      <c r="A12112" s="94">
        <v>12109</v>
      </c>
      <c r="B12112" s="95">
        <v>44067.656469907401</v>
      </c>
      <c r="C12112" s="94">
        <v>5</v>
      </c>
      <c r="D12112" s="94" t="s">
        <v>21494</v>
      </c>
      <c r="E12112" s="94" t="s">
        <v>21495</v>
      </c>
      <c r="F12112" s="94" t="s">
        <v>128</v>
      </c>
    </row>
    <row r="12113" spans="1:6" ht="15" x14ac:dyDescent="0.25">
      <c r="A12113" s="94">
        <v>12110</v>
      </c>
      <c r="B12113" s="95">
        <v>44067.651620370299</v>
      </c>
      <c r="C12113" s="94">
        <v>5</v>
      </c>
      <c r="D12113" s="94" t="s">
        <v>8004</v>
      </c>
      <c r="E12113" s="94" t="s">
        <v>21496</v>
      </c>
      <c r="F12113" s="94" t="s">
        <v>1977</v>
      </c>
    </row>
    <row r="12114" spans="1:6" ht="15" x14ac:dyDescent="0.25">
      <c r="A12114" s="94">
        <v>12111</v>
      </c>
      <c r="B12114" s="95">
        <v>44067.6062731481</v>
      </c>
      <c r="C12114" s="94">
        <v>5</v>
      </c>
      <c r="D12114" s="94" t="s">
        <v>21497</v>
      </c>
      <c r="E12114" s="94" t="s">
        <v>21498</v>
      </c>
      <c r="F12114" s="94" t="s">
        <v>128</v>
      </c>
    </row>
    <row r="12115" spans="1:6" ht="15" x14ac:dyDescent="0.25">
      <c r="A12115" s="94">
        <v>12112</v>
      </c>
      <c r="B12115" s="95">
        <v>44067.5539699074</v>
      </c>
      <c r="C12115" s="94">
        <v>5</v>
      </c>
      <c r="D12115" s="94" t="s">
        <v>21499</v>
      </c>
      <c r="E12115" s="94" t="s">
        <v>21500</v>
      </c>
      <c r="F12115" s="94" t="s">
        <v>128</v>
      </c>
    </row>
    <row r="12116" spans="1:6" ht="15" x14ac:dyDescent="0.25">
      <c r="A12116" s="94">
        <v>12113</v>
      </c>
      <c r="B12116" s="95">
        <v>44067.5390625</v>
      </c>
      <c r="C12116" s="94">
        <v>5</v>
      </c>
      <c r="D12116" s="94" t="s">
        <v>21501</v>
      </c>
      <c r="E12116" s="94" t="s">
        <v>21502</v>
      </c>
      <c r="F12116" s="94" t="s">
        <v>128</v>
      </c>
    </row>
    <row r="12117" spans="1:6" ht="15" x14ac:dyDescent="0.25">
      <c r="A12117" s="94">
        <v>12114</v>
      </c>
      <c r="B12117" s="95">
        <v>44067.5375347222</v>
      </c>
      <c r="C12117" s="94">
        <v>5</v>
      </c>
      <c r="D12117" s="94" t="s">
        <v>13160</v>
      </c>
      <c r="E12117" s="94"/>
      <c r="F12117" s="94" t="s">
        <v>128</v>
      </c>
    </row>
    <row r="12118" spans="1:6" ht="15" x14ac:dyDescent="0.25">
      <c r="A12118" s="94">
        <v>12115</v>
      </c>
      <c r="B12118" s="95">
        <v>44067.496967592597</v>
      </c>
      <c r="C12118" s="94">
        <v>5</v>
      </c>
      <c r="D12118" s="94" t="s">
        <v>21503</v>
      </c>
      <c r="E12118" s="94" t="s">
        <v>21504</v>
      </c>
      <c r="F12118" s="94" t="s">
        <v>128</v>
      </c>
    </row>
    <row r="12119" spans="1:6" ht="15" x14ac:dyDescent="0.25">
      <c r="A12119" s="94">
        <v>12116</v>
      </c>
      <c r="B12119" s="95">
        <v>44067.467604166603</v>
      </c>
      <c r="C12119" s="94">
        <v>1</v>
      </c>
      <c r="D12119" s="94" t="s">
        <v>21505</v>
      </c>
      <c r="E12119" s="94" t="s">
        <v>21506</v>
      </c>
      <c r="F12119" s="94" t="s">
        <v>128</v>
      </c>
    </row>
    <row r="12120" spans="1:6" ht="15" x14ac:dyDescent="0.25">
      <c r="A12120" s="94">
        <v>12117</v>
      </c>
      <c r="B12120" s="95">
        <v>44066.931979166598</v>
      </c>
      <c r="C12120" s="94">
        <v>5</v>
      </c>
      <c r="D12120" s="94" t="s">
        <v>21507</v>
      </c>
      <c r="E12120" s="94" t="s">
        <v>21508</v>
      </c>
      <c r="F12120" s="94" t="s">
        <v>128</v>
      </c>
    </row>
    <row r="12121" spans="1:6" ht="15" x14ac:dyDescent="0.25">
      <c r="A12121" s="94">
        <v>12118</v>
      </c>
      <c r="B12121" s="95">
        <v>44066.715902777702</v>
      </c>
      <c r="C12121" s="94">
        <v>5</v>
      </c>
      <c r="D12121" s="94" t="s">
        <v>263</v>
      </c>
      <c r="E12121" s="94" t="s">
        <v>21509</v>
      </c>
      <c r="F12121" s="94" t="s">
        <v>128</v>
      </c>
    </row>
    <row r="12122" spans="1:6" ht="15" x14ac:dyDescent="0.25">
      <c r="A12122" s="94">
        <v>12119</v>
      </c>
      <c r="B12122" s="95">
        <v>44066.7094097222</v>
      </c>
      <c r="C12122" s="94">
        <v>5</v>
      </c>
      <c r="D12122" s="94" t="s">
        <v>21510</v>
      </c>
      <c r="E12122" s="94"/>
      <c r="F12122" s="94" t="s">
        <v>128</v>
      </c>
    </row>
    <row r="12123" spans="1:6" ht="15" x14ac:dyDescent="0.25">
      <c r="A12123" s="94">
        <v>12120</v>
      </c>
      <c r="B12123" s="95">
        <v>44066.702847222201</v>
      </c>
      <c r="C12123" s="94">
        <v>5</v>
      </c>
      <c r="D12123" s="94" t="s">
        <v>5257</v>
      </c>
      <c r="E12123" s="94" t="s">
        <v>21511</v>
      </c>
      <c r="F12123" s="94" t="s">
        <v>128</v>
      </c>
    </row>
    <row r="12124" spans="1:6" ht="15" x14ac:dyDescent="0.25">
      <c r="A12124" s="94">
        <v>12121</v>
      </c>
      <c r="B12124" s="95">
        <v>44066.526053240697</v>
      </c>
      <c r="C12124" s="94">
        <v>5</v>
      </c>
      <c r="D12124" s="94" t="s">
        <v>21512</v>
      </c>
      <c r="E12124" s="94" t="s">
        <v>21513</v>
      </c>
      <c r="F12124" s="94" t="s">
        <v>128</v>
      </c>
    </row>
    <row r="12125" spans="1:6" ht="15" x14ac:dyDescent="0.25">
      <c r="A12125" s="94">
        <v>12122</v>
      </c>
      <c r="B12125" s="95">
        <v>44066.460370370303</v>
      </c>
      <c r="C12125" s="94">
        <v>4</v>
      </c>
      <c r="D12125" s="94" t="s">
        <v>21514</v>
      </c>
      <c r="E12125" s="94" t="s">
        <v>21515</v>
      </c>
      <c r="F12125" s="94" t="s">
        <v>128</v>
      </c>
    </row>
    <row r="12126" spans="1:6" ht="15" x14ac:dyDescent="0.25">
      <c r="A12126" s="94">
        <v>12123</v>
      </c>
      <c r="B12126" s="95">
        <v>44066.4300462963</v>
      </c>
      <c r="C12126" s="94">
        <v>4</v>
      </c>
      <c r="D12126" s="94" t="s">
        <v>21516</v>
      </c>
      <c r="E12126" s="94" t="s">
        <v>21517</v>
      </c>
      <c r="F12126" s="94" t="s">
        <v>128</v>
      </c>
    </row>
    <row r="12127" spans="1:6" ht="15" x14ac:dyDescent="0.25">
      <c r="A12127" s="94">
        <v>12124</v>
      </c>
      <c r="B12127" s="95">
        <v>44066.427187499998</v>
      </c>
      <c r="C12127" s="94">
        <v>5</v>
      </c>
      <c r="D12127" s="94" t="s">
        <v>21518</v>
      </c>
      <c r="E12127" s="94" t="s">
        <v>21519</v>
      </c>
      <c r="F12127" s="94" t="s">
        <v>128</v>
      </c>
    </row>
    <row r="12128" spans="1:6" ht="15" x14ac:dyDescent="0.25">
      <c r="A12128" s="94">
        <v>12125</v>
      </c>
      <c r="B12128" s="95">
        <v>44066.426979166601</v>
      </c>
      <c r="C12128" s="94">
        <v>5</v>
      </c>
      <c r="D12128" s="94" t="s">
        <v>21520</v>
      </c>
      <c r="E12128" s="94" t="s">
        <v>21521</v>
      </c>
      <c r="F12128" s="94" t="s">
        <v>128</v>
      </c>
    </row>
    <row r="12129" spans="1:6" ht="15" x14ac:dyDescent="0.25">
      <c r="A12129" s="94">
        <v>12126</v>
      </c>
      <c r="B12129" s="95">
        <v>44066.324282407397</v>
      </c>
      <c r="C12129" s="94">
        <v>5</v>
      </c>
      <c r="D12129" s="94" t="s">
        <v>21522</v>
      </c>
      <c r="E12129" s="94" t="s">
        <v>21523</v>
      </c>
      <c r="F12129" s="94" t="s">
        <v>128</v>
      </c>
    </row>
    <row r="12130" spans="1:6" ht="15" x14ac:dyDescent="0.25">
      <c r="A12130" s="94">
        <v>12127</v>
      </c>
      <c r="B12130" s="95">
        <v>44065.859722222202</v>
      </c>
      <c r="C12130" s="94">
        <v>5</v>
      </c>
      <c r="D12130" s="94" t="s">
        <v>21524</v>
      </c>
      <c r="E12130" s="94" t="s">
        <v>21525</v>
      </c>
      <c r="F12130" s="94" t="s">
        <v>128</v>
      </c>
    </row>
    <row r="12131" spans="1:6" ht="15" x14ac:dyDescent="0.25">
      <c r="A12131" s="94">
        <v>12128</v>
      </c>
      <c r="B12131" s="95">
        <v>44065.8464814814</v>
      </c>
      <c r="C12131" s="94">
        <v>5</v>
      </c>
      <c r="D12131" s="94" t="s">
        <v>21526</v>
      </c>
      <c r="E12131" s="94" t="s">
        <v>21527</v>
      </c>
      <c r="F12131" s="94" t="s">
        <v>128</v>
      </c>
    </row>
    <row r="12132" spans="1:6" ht="15" x14ac:dyDescent="0.25">
      <c r="A12132" s="94">
        <v>12129</v>
      </c>
      <c r="B12132" s="95">
        <v>44065.729363425897</v>
      </c>
      <c r="C12132" s="94">
        <v>5</v>
      </c>
      <c r="D12132" s="94" t="s">
        <v>21528</v>
      </c>
      <c r="E12132" s="94" t="s">
        <v>21529</v>
      </c>
      <c r="F12132" s="94" t="s">
        <v>128</v>
      </c>
    </row>
    <row r="12133" spans="1:6" ht="15" x14ac:dyDescent="0.25">
      <c r="A12133" s="94">
        <v>12130</v>
      </c>
      <c r="B12133" s="95">
        <v>44065.727870370298</v>
      </c>
      <c r="C12133" s="94">
        <v>4</v>
      </c>
      <c r="D12133" s="94" t="s">
        <v>21530</v>
      </c>
      <c r="E12133" s="94" t="s">
        <v>21531</v>
      </c>
      <c r="F12133" s="94" t="s">
        <v>128</v>
      </c>
    </row>
    <row r="12134" spans="1:6" ht="15" x14ac:dyDescent="0.25">
      <c r="A12134" s="94">
        <v>12131</v>
      </c>
      <c r="B12134" s="95">
        <v>44065.657164351796</v>
      </c>
      <c r="C12134" s="94">
        <v>5</v>
      </c>
      <c r="D12134" s="94" t="s">
        <v>21532</v>
      </c>
      <c r="E12134" s="94" t="s">
        <v>21533</v>
      </c>
      <c r="F12134" s="94" t="s">
        <v>128</v>
      </c>
    </row>
    <row r="12135" spans="1:6" ht="15" x14ac:dyDescent="0.25">
      <c r="A12135" s="94">
        <v>12132</v>
      </c>
      <c r="B12135" s="95">
        <v>44065.568668981403</v>
      </c>
      <c r="C12135" s="94">
        <v>5</v>
      </c>
      <c r="D12135" s="94" t="s">
        <v>21534</v>
      </c>
      <c r="E12135" s="94" t="s">
        <v>21535</v>
      </c>
      <c r="F12135" s="94" t="s">
        <v>128</v>
      </c>
    </row>
    <row r="12136" spans="1:6" ht="15" x14ac:dyDescent="0.25">
      <c r="A12136" s="94">
        <v>12133</v>
      </c>
      <c r="B12136" s="95">
        <v>44065.563807870298</v>
      </c>
      <c r="C12136" s="94">
        <v>5</v>
      </c>
      <c r="D12136" s="94" t="s">
        <v>434</v>
      </c>
      <c r="E12136" s="94" t="s">
        <v>21536</v>
      </c>
      <c r="F12136" s="94" t="s">
        <v>128</v>
      </c>
    </row>
    <row r="12137" spans="1:6" ht="15" x14ac:dyDescent="0.25">
      <c r="A12137" s="94">
        <v>12134</v>
      </c>
      <c r="B12137" s="95">
        <v>44065.549120370299</v>
      </c>
      <c r="C12137" s="94">
        <v>5</v>
      </c>
      <c r="D12137" s="94" t="s">
        <v>21537</v>
      </c>
      <c r="E12137" s="94" t="s">
        <v>21538</v>
      </c>
      <c r="F12137" s="94" t="s">
        <v>128</v>
      </c>
    </row>
    <row r="12138" spans="1:6" ht="15" x14ac:dyDescent="0.25">
      <c r="A12138" s="94">
        <v>12135</v>
      </c>
      <c r="B12138" s="95">
        <v>44065.526041666599</v>
      </c>
      <c r="C12138" s="94">
        <v>5</v>
      </c>
      <c r="D12138" s="94" t="s">
        <v>8615</v>
      </c>
      <c r="E12138" s="94" t="s">
        <v>21539</v>
      </c>
      <c r="F12138" s="94" t="s">
        <v>128</v>
      </c>
    </row>
    <row r="12139" spans="1:6" ht="15" x14ac:dyDescent="0.25">
      <c r="A12139" s="94">
        <v>12136</v>
      </c>
      <c r="B12139" s="95">
        <v>44065.520613425899</v>
      </c>
      <c r="C12139" s="94">
        <v>5</v>
      </c>
      <c r="D12139" s="94" t="s">
        <v>21540</v>
      </c>
      <c r="E12139" s="94" t="s">
        <v>21541</v>
      </c>
      <c r="F12139" s="94" t="s">
        <v>128</v>
      </c>
    </row>
    <row r="12140" spans="1:6" ht="15" x14ac:dyDescent="0.25">
      <c r="A12140" s="94">
        <v>12137</v>
      </c>
      <c r="B12140" s="95">
        <v>44065.509490740696</v>
      </c>
      <c r="C12140" s="94">
        <v>5</v>
      </c>
      <c r="D12140" s="94" t="s">
        <v>535</v>
      </c>
      <c r="E12140" s="94" t="s">
        <v>21542</v>
      </c>
      <c r="F12140" s="94" t="s">
        <v>128</v>
      </c>
    </row>
    <row r="12141" spans="1:6" ht="15" x14ac:dyDescent="0.25">
      <c r="A12141" s="94">
        <v>12138</v>
      </c>
      <c r="B12141" s="95">
        <v>44065.4995486111</v>
      </c>
      <c r="C12141" s="94">
        <v>1</v>
      </c>
      <c r="D12141" s="94" t="s">
        <v>21543</v>
      </c>
      <c r="E12141" s="94" t="s">
        <v>21544</v>
      </c>
      <c r="F12141" s="94" t="s">
        <v>128</v>
      </c>
    </row>
    <row r="12142" spans="1:6" ht="15" x14ac:dyDescent="0.25">
      <c r="A12142" s="94">
        <v>12139</v>
      </c>
      <c r="B12142" s="95">
        <v>44065.441493055499</v>
      </c>
      <c r="C12142" s="94">
        <v>4</v>
      </c>
      <c r="D12142" s="94" t="s">
        <v>21545</v>
      </c>
      <c r="E12142" s="94" t="s">
        <v>21546</v>
      </c>
      <c r="F12142" s="94" t="s">
        <v>128</v>
      </c>
    </row>
    <row r="12143" spans="1:6" ht="15" x14ac:dyDescent="0.25">
      <c r="A12143" s="94">
        <v>12140</v>
      </c>
      <c r="B12143" s="95">
        <v>44065.357152777702</v>
      </c>
      <c r="C12143" s="94">
        <v>5</v>
      </c>
      <c r="D12143" s="94" t="s">
        <v>21547</v>
      </c>
      <c r="E12143" s="94" t="s">
        <v>21548</v>
      </c>
      <c r="F12143" s="94" t="s">
        <v>128</v>
      </c>
    </row>
    <row r="12144" spans="1:6" ht="15" x14ac:dyDescent="0.25">
      <c r="A12144" s="94">
        <v>12141</v>
      </c>
      <c r="B12144" s="95">
        <v>44064.987083333297</v>
      </c>
      <c r="C12144" s="94">
        <v>5</v>
      </c>
      <c r="D12144" s="94" t="s">
        <v>21549</v>
      </c>
      <c r="E12144" s="94"/>
      <c r="F12144" s="94" t="s">
        <v>128</v>
      </c>
    </row>
    <row r="12145" spans="1:6" ht="15" x14ac:dyDescent="0.25">
      <c r="A12145" s="94">
        <v>12142</v>
      </c>
      <c r="B12145" s="95">
        <v>44064.937789351803</v>
      </c>
      <c r="C12145" s="94">
        <v>5</v>
      </c>
      <c r="D12145" s="94" t="s">
        <v>21550</v>
      </c>
      <c r="E12145" s="94" t="s">
        <v>21551</v>
      </c>
      <c r="F12145" s="94" t="s">
        <v>128</v>
      </c>
    </row>
    <row r="12146" spans="1:6" ht="15" x14ac:dyDescent="0.25">
      <c r="A12146" s="94">
        <v>12143</v>
      </c>
      <c r="B12146" s="95">
        <v>44064.879467592502</v>
      </c>
      <c r="C12146" s="94">
        <v>5</v>
      </c>
      <c r="D12146" s="94" t="s">
        <v>21552</v>
      </c>
      <c r="E12146" s="94" t="s">
        <v>21553</v>
      </c>
      <c r="F12146" s="94" t="s">
        <v>128</v>
      </c>
    </row>
    <row r="12147" spans="1:6" ht="15" x14ac:dyDescent="0.25">
      <c r="A12147" s="94">
        <v>12144</v>
      </c>
      <c r="B12147" s="95">
        <v>44064.8627314814</v>
      </c>
      <c r="C12147" s="94">
        <v>5</v>
      </c>
      <c r="D12147" s="94" t="s">
        <v>21554</v>
      </c>
      <c r="E12147" s="94" t="s">
        <v>21555</v>
      </c>
      <c r="F12147" s="94" t="s">
        <v>128</v>
      </c>
    </row>
    <row r="12148" spans="1:6" ht="15" x14ac:dyDescent="0.25">
      <c r="A12148" s="94">
        <v>12145</v>
      </c>
      <c r="B12148" s="95">
        <v>44064.823831018497</v>
      </c>
      <c r="C12148" s="94">
        <v>5</v>
      </c>
      <c r="D12148" s="94" t="s">
        <v>21556</v>
      </c>
      <c r="E12148" s="94" t="s">
        <v>21557</v>
      </c>
      <c r="F12148" s="94" t="s">
        <v>128</v>
      </c>
    </row>
    <row r="12149" spans="1:6" ht="15" x14ac:dyDescent="0.25">
      <c r="A12149" s="94">
        <v>12146</v>
      </c>
      <c r="B12149" s="95">
        <v>44064.803865740701</v>
      </c>
      <c r="C12149" s="94">
        <v>5</v>
      </c>
      <c r="D12149" s="94" t="s">
        <v>21558</v>
      </c>
      <c r="E12149" s="94"/>
      <c r="F12149" s="94" t="s">
        <v>128</v>
      </c>
    </row>
    <row r="12150" spans="1:6" ht="15" x14ac:dyDescent="0.25">
      <c r="A12150" s="94">
        <v>12147</v>
      </c>
      <c r="B12150" s="95">
        <v>44064.765462962903</v>
      </c>
      <c r="C12150" s="94">
        <v>4</v>
      </c>
      <c r="D12150" s="94" t="s">
        <v>21559</v>
      </c>
      <c r="E12150" s="94" t="s">
        <v>21560</v>
      </c>
      <c r="F12150" s="94" t="s">
        <v>128</v>
      </c>
    </row>
    <row r="12151" spans="1:6" ht="15" x14ac:dyDescent="0.25">
      <c r="A12151" s="94">
        <v>12148</v>
      </c>
      <c r="B12151" s="95">
        <v>44064.751273148097</v>
      </c>
      <c r="C12151" s="94">
        <v>5</v>
      </c>
      <c r="D12151" s="94" t="s">
        <v>21561</v>
      </c>
      <c r="E12151" s="94" t="s">
        <v>21562</v>
      </c>
      <c r="F12151" s="94" t="s">
        <v>128</v>
      </c>
    </row>
    <row r="12152" spans="1:6" ht="15" x14ac:dyDescent="0.25">
      <c r="A12152" s="94">
        <v>12149</v>
      </c>
      <c r="B12152" s="95">
        <v>44064.682430555498</v>
      </c>
      <c r="C12152" s="94">
        <v>5</v>
      </c>
      <c r="D12152" s="94" t="s">
        <v>21563</v>
      </c>
      <c r="E12152" s="94" t="s">
        <v>21564</v>
      </c>
      <c r="F12152" s="94" t="s">
        <v>128</v>
      </c>
    </row>
    <row r="12153" spans="1:6" ht="15" x14ac:dyDescent="0.25">
      <c r="A12153" s="94">
        <v>12150</v>
      </c>
      <c r="B12153" s="95">
        <v>44064.682187500002</v>
      </c>
      <c r="C12153" s="94">
        <v>5</v>
      </c>
      <c r="D12153" s="94" t="s">
        <v>21565</v>
      </c>
      <c r="E12153" s="94" t="s">
        <v>21566</v>
      </c>
      <c r="F12153" s="94" t="s">
        <v>1977</v>
      </c>
    </row>
    <row r="12154" spans="1:6" ht="15" x14ac:dyDescent="0.25">
      <c r="A12154" s="94">
        <v>12151</v>
      </c>
      <c r="B12154" s="95">
        <v>44064.6702546296</v>
      </c>
      <c r="C12154" s="94">
        <v>5</v>
      </c>
      <c r="D12154" s="94" t="s">
        <v>21567</v>
      </c>
      <c r="E12154" s="94" t="s">
        <v>21568</v>
      </c>
      <c r="F12154" s="94" t="s">
        <v>128</v>
      </c>
    </row>
    <row r="12155" spans="1:6" ht="15" x14ac:dyDescent="0.25">
      <c r="A12155" s="94">
        <v>12152</v>
      </c>
      <c r="B12155" s="95">
        <v>44064.648680555503</v>
      </c>
      <c r="C12155" s="94">
        <v>5</v>
      </c>
      <c r="D12155" s="94" t="s">
        <v>21569</v>
      </c>
      <c r="E12155" s="94" t="s">
        <v>21570</v>
      </c>
      <c r="F12155" s="94" t="s">
        <v>128</v>
      </c>
    </row>
    <row r="12156" spans="1:6" ht="15" x14ac:dyDescent="0.25">
      <c r="A12156" s="94">
        <v>12153</v>
      </c>
      <c r="B12156" s="95">
        <v>44064.578472222202</v>
      </c>
      <c r="C12156" s="94">
        <v>5</v>
      </c>
      <c r="D12156" s="94" t="s">
        <v>21571</v>
      </c>
      <c r="E12156" s="94" t="s">
        <v>21572</v>
      </c>
      <c r="F12156" s="94" t="s">
        <v>128</v>
      </c>
    </row>
    <row r="12157" spans="1:6" ht="15" x14ac:dyDescent="0.25">
      <c r="A12157" s="94">
        <v>12154</v>
      </c>
      <c r="B12157" s="95">
        <v>44064.555196759196</v>
      </c>
      <c r="C12157" s="94">
        <v>5</v>
      </c>
      <c r="D12157" s="94" t="s">
        <v>21573</v>
      </c>
      <c r="E12157" s="94" t="s">
        <v>21574</v>
      </c>
      <c r="F12157" s="94" t="s">
        <v>1977</v>
      </c>
    </row>
    <row r="12158" spans="1:6" ht="15" x14ac:dyDescent="0.25">
      <c r="A12158" s="94">
        <v>12155</v>
      </c>
      <c r="B12158" s="95">
        <v>44064.534016203703</v>
      </c>
      <c r="C12158" s="94">
        <v>5</v>
      </c>
      <c r="D12158" s="94" t="s">
        <v>2113</v>
      </c>
      <c r="E12158" s="94" t="s">
        <v>21575</v>
      </c>
      <c r="F12158" s="94" t="s">
        <v>128</v>
      </c>
    </row>
    <row r="12159" spans="1:6" ht="15" x14ac:dyDescent="0.25">
      <c r="A12159" s="94">
        <v>12156</v>
      </c>
      <c r="B12159" s="95">
        <v>44064.342037037</v>
      </c>
      <c r="C12159" s="94">
        <v>2</v>
      </c>
      <c r="D12159" s="94" t="s">
        <v>13878</v>
      </c>
      <c r="E12159" s="94" t="s">
        <v>21576</v>
      </c>
      <c r="F12159" s="94" t="s">
        <v>128</v>
      </c>
    </row>
    <row r="12160" spans="1:6" ht="15" x14ac:dyDescent="0.25">
      <c r="A12160" s="94">
        <v>12157</v>
      </c>
      <c r="B12160" s="95">
        <v>44064.301469907397</v>
      </c>
      <c r="C12160" s="94">
        <v>5</v>
      </c>
      <c r="D12160" s="94" t="s">
        <v>1245</v>
      </c>
      <c r="E12160" s="94" t="s">
        <v>21577</v>
      </c>
      <c r="F12160" s="94" t="s">
        <v>128</v>
      </c>
    </row>
    <row r="12161" spans="1:6" ht="15" x14ac:dyDescent="0.25">
      <c r="A12161" s="94">
        <v>12158</v>
      </c>
      <c r="B12161" s="95">
        <v>44064.294108796297</v>
      </c>
      <c r="C12161" s="94">
        <v>5</v>
      </c>
      <c r="D12161" s="94" t="s">
        <v>263</v>
      </c>
      <c r="E12161" s="94" t="s">
        <v>21578</v>
      </c>
      <c r="F12161" s="94" t="s">
        <v>128</v>
      </c>
    </row>
    <row r="12162" spans="1:6" ht="15" x14ac:dyDescent="0.25">
      <c r="A12162" s="94">
        <v>12159</v>
      </c>
      <c r="B12162" s="95">
        <v>44063.925011574</v>
      </c>
      <c r="C12162" s="94">
        <v>5</v>
      </c>
      <c r="D12162" s="94" t="s">
        <v>21579</v>
      </c>
      <c r="E12162" s="94" t="s">
        <v>21580</v>
      </c>
      <c r="F12162" s="94" t="s">
        <v>128</v>
      </c>
    </row>
    <row r="12163" spans="1:6" ht="15" x14ac:dyDescent="0.25">
      <c r="A12163" s="94">
        <v>12160</v>
      </c>
      <c r="B12163" s="95">
        <v>44063.884247685099</v>
      </c>
      <c r="C12163" s="94">
        <v>5</v>
      </c>
      <c r="D12163" s="94" t="s">
        <v>21581</v>
      </c>
      <c r="E12163" s="94" t="s">
        <v>21582</v>
      </c>
      <c r="F12163" s="94" t="s">
        <v>128</v>
      </c>
    </row>
    <row r="12164" spans="1:6" ht="15" x14ac:dyDescent="0.25">
      <c r="A12164" s="94">
        <v>12161</v>
      </c>
      <c r="B12164" s="95">
        <v>44063.725289351802</v>
      </c>
      <c r="C12164" s="94">
        <v>5</v>
      </c>
      <c r="D12164" s="94" t="s">
        <v>21583</v>
      </c>
      <c r="E12164" s="94" t="s">
        <v>21584</v>
      </c>
      <c r="F12164" s="94" t="s">
        <v>128</v>
      </c>
    </row>
    <row r="12165" spans="1:6" ht="15" x14ac:dyDescent="0.25">
      <c r="A12165" s="94">
        <v>12162</v>
      </c>
      <c r="B12165" s="95">
        <v>44063.724641203698</v>
      </c>
      <c r="C12165" s="94">
        <v>5</v>
      </c>
      <c r="D12165" s="94" t="s">
        <v>21585</v>
      </c>
      <c r="E12165" s="94" t="s">
        <v>21586</v>
      </c>
      <c r="F12165" s="94" t="s">
        <v>128</v>
      </c>
    </row>
    <row r="12166" spans="1:6" ht="15" x14ac:dyDescent="0.25">
      <c r="A12166" s="94">
        <v>12163</v>
      </c>
      <c r="B12166" s="95">
        <v>44063.718761573997</v>
      </c>
      <c r="C12166" s="94">
        <v>5</v>
      </c>
      <c r="D12166" s="94" t="s">
        <v>21587</v>
      </c>
      <c r="E12166" s="94" t="s">
        <v>21588</v>
      </c>
      <c r="F12166" s="94" t="s">
        <v>128</v>
      </c>
    </row>
    <row r="12167" spans="1:6" ht="15" x14ac:dyDescent="0.25">
      <c r="A12167" s="94">
        <v>12164</v>
      </c>
      <c r="B12167" s="95">
        <v>44063.608483796299</v>
      </c>
      <c r="C12167" s="94">
        <v>5</v>
      </c>
      <c r="D12167" s="94" t="s">
        <v>21589</v>
      </c>
      <c r="E12167" s="94" t="s">
        <v>21590</v>
      </c>
      <c r="F12167" s="94" t="s">
        <v>128</v>
      </c>
    </row>
    <row r="12168" spans="1:6" ht="15" x14ac:dyDescent="0.25">
      <c r="A12168" s="94">
        <v>12165</v>
      </c>
      <c r="B12168" s="95">
        <v>44063.605150462899</v>
      </c>
      <c r="C12168" s="94">
        <v>5</v>
      </c>
      <c r="D12168" s="94" t="s">
        <v>21591</v>
      </c>
      <c r="E12168" s="94" t="s">
        <v>21592</v>
      </c>
      <c r="F12168" s="94" t="s">
        <v>128</v>
      </c>
    </row>
    <row r="12169" spans="1:6" ht="15" x14ac:dyDescent="0.25">
      <c r="A12169" s="94">
        <v>12166</v>
      </c>
      <c r="B12169" s="95">
        <v>44063.571388888799</v>
      </c>
      <c r="C12169" s="94">
        <v>5</v>
      </c>
      <c r="D12169" s="94" t="s">
        <v>21593</v>
      </c>
      <c r="E12169" s="94" t="s">
        <v>21594</v>
      </c>
      <c r="F12169" s="94" t="s">
        <v>128</v>
      </c>
    </row>
    <row r="12170" spans="1:6" ht="15" x14ac:dyDescent="0.25">
      <c r="A12170" s="94">
        <v>12167</v>
      </c>
      <c r="B12170" s="95">
        <v>44063.566284722197</v>
      </c>
      <c r="C12170" s="94">
        <v>5</v>
      </c>
      <c r="D12170" s="94" t="s">
        <v>5325</v>
      </c>
      <c r="E12170" s="94" t="s">
        <v>21595</v>
      </c>
      <c r="F12170" s="94" t="s">
        <v>128</v>
      </c>
    </row>
    <row r="12171" spans="1:6" ht="15" x14ac:dyDescent="0.25">
      <c r="A12171" s="94">
        <v>12168</v>
      </c>
      <c r="B12171" s="95">
        <v>44063.5518981481</v>
      </c>
      <c r="C12171" s="94">
        <v>5</v>
      </c>
      <c r="D12171" s="94" t="s">
        <v>2520</v>
      </c>
      <c r="E12171" s="94" t="s">
        <v>21596</v>
      </c>
      <c r="F12171" s="94" t="s">
        <v>128</v>
      </c>
    </row>
    <row r="12172" spans="1:6" ht="15" x14ac:dyDescent="0.25">
      <c r="A12172" s="94">
        <v>12169</v>
      </c>
      <c r="B12172" s="95">
        <v>44063.511504629598</v>
      </c>
      <c r="C12172" s="94">
        <v>4</v>
      </c>
      <c r="D12172" s="94" t="s">
        <v>21597</v>
      </c>
      <c r="E12172" s="94" t="s">
        <v>21598</v>
      </c>
      <c r="F12172" s="94" t="s">
        <v>128</v>
      </c>
    </row>
    <row r="12173" spans="1:6" ht="15" x14ac:dyDescent="0.25">
      <c r="A12173" s="94">
        <v>12170</v>
      </c>
      <c r="B12173" s="95">
        <v>44063.507615740702</v>
      </c>
      <c r="C12173" s="94">
        <v>5</v>
      </c>
      <c r="D12173" s="94" t="s">
        <v>21599</v>
      </c>
      <c r="E12173" s="94" t="s">
        <v>21600</v>
      </c>
      <c r="F12173" s="94" t="s">
        <v>128</v>
      </c>
    </row>
    <row r="12174" spans="1:6" ht="15" x14ac:dyDescent="0.25">
      <c r="A12174" s="94">
        <v>12171</v>
      </c>
      <c r="B12174" s="95">
        <v>44063.504895833299</v>
      </c>
      <c r="C12174" s="94">
        <v>5</v>
      </c>
      <c r="D12174" s="94" t="s">
        <v>434</v>
      </c>
      <c r="E12174" s="94" t="s">
        <v>21601</v>
      </c>
      <c r="F12174" s="94" t="s">
        <v>128</v>
      </c>
    </row>
    <row r="12175" spans="1:6" ht="15" x14ac:dyDescent="0.25">
      <c r="A12175" s="94">
        <v>12172</v>
      </c>
      <c r="B12175" s="95">
        <v>44063.408761573999</v>
      </c>
      <c r="C12175" s="94">
        <v>5</v>
      </c>
      <c r="D12175" s="94" t="s">
        <v>21602</v>
      </c>
      <c r="E12175" s="94" t="s">
        <v>21603</v>
      </c>
      <c r="F12175" s="94" t="s">
        <v>128</v>
      </c>
    </row>
    <row r="12176" spans="1:6" ht="15" x14ac:dyDescent="0.25">
      <c r="A12176" s="94">
        <v>12173</v>
      </c>
      <c r="B12176" s="95">
        <v>44062.971365740697</v>
      </c>
      <c r="C12176" s="94">
        <v>5</v>
      </c>
      <c r="D12176" s="94" t="s">
        <v>263</v>
      </c>
      <c r="E12176" s="94" t="s">
        <v>21604</v>
      </c>
      <c r="F12176" s="94" t="s">
        <v>128</v>
      </c>
    </row>
    <row r="12177" spans="1:6" ht="15" x14ac:dyDescent="0.25">
      <c r="A12177" s="94">
        <v>12174</v>
      </c>
      <c r="B12177" s="95">
        <v>44062.856921296298</v>
      </c>
      <c r="C12177" s="94">
        <v>5</v>
      </c>
      <c r="D12177" s="94" t="s">
        <v>263</v>
      </c>
      <c r="E12177" s="94" t="s">
        <v>21605</v>
      </c>
      <c r="F12177" s="94" t="s">
        <v>128</v>
      </c>
    </row>
    <row r="12178" spans="1:6" ht="15" x14ac:dyDescent="0.25">
      <c r="A12178" s="94">
        <v>12175</v>
      </c>
      <c r="B12178" s="95">
        <v>44062.761782407397</v>
      </c>
      <c r="C12178" s="94">
        <v>3</v>
      </c>
      <c r="D12178" s="94" t="s">
        <v>21606</v>
      </c>
      <c r="E12178" s="94" t="s">
        <v>21607</v>
      </c>
      <c r="F12178" s="94" t="s">
        <v>128</v>
      </c>
    </row>
    <row r="12179" spans="1:6" ht="15" x14ac:dyDescent="0.25">
      <c r="A12179" s="94">
        <v>12176</v>
      </c>
      <c r="B12179" s="95">
        <v>44062.719733796301</v>
      </c>
      <c r="C12179" s="94">
        <v>5</v>
      </c>
      <c r="D12179" s="94" t="s">
        <v>21608</v>
      </c>
      <c r="E12179" s="94" t="s">
        <v>21609</v>
      </c>
      <c r="F12179" s="94" t="s">
        <v>128</v>
      </c>
    </row>
    <row r="12180" spans="1:6" ht="15" x14ac:dyDescent="0.25">
      <c r="A12180" s="94">
        <v>12177</v>
      </c>
      <c r="B12180" s="95">
        <v>44062.687476851803</v>
      </c>
      <c r="C12180" s="94">
        <v>5</v>
      </c>
      <c r="D12180" s="94" t="s">
        <v>21610</v>
      </c>
      <c r="E12180" s="94" t="s">
        <v>21611</v>
      </c>
      <c r="F12180" s="94" t="s">
        <v>128</v>
      </c>
    </row>
    <row r="12181" spans="1:6" ht="15" x14ac:dyDescent="0.25">
      <c r="A12181" s="94">
        <v>12178</v>
      </c>
      <c r="B12181" s="95">
        <v>44062.679965277697</v>
      </c>
      <c r="C12181" s="94">
        <v>5</v>
      </c>
      <c r="D12181" s="94" t="s">
        <v>21612</v>
      </c>
      <c r="E12181" s="94" t="s">
        <v>21613</v>
      </c>
      <c r="F12181" s="94" t="s">
        <v>128</v>
      </c>
    </row>
    <row r="12182" spans="1:6" ht="15" x14ac:dyDescent="0.25">
      <c r="A12182" s="94">
        <v>12179</v>
      </c>
      <c r="B12182" s="95">
        <v>44062.669814814799</v>
      </c>
      <c r="C12182" s="94">
        <v>5</v>
      </c>
      <c r="D12182" s="94" t="s">
        <v>21614</v>
      </c>
      <c r="E12182" s="94" t="s">
        <v>21615</v>
      </c>
      <c r="F12182" s="94" t="s">
        <v>128</v>
      </c>
    </row>
    <row r="12183" spans="1:6" ht="15" x14ac:dyDescent="0.25">
      <c r="A12183" s="94">
        <v>12180</v>
      </c>
      <c r="B12183" s="95">
        <v>44062.616215277703</v>
      </c>
      <c r="C12183" s="94">
        <v>5</v>
      </c>
      <c r="D12183" s="94" t="s">
        <v>21616</v>
      </c>
      <c r="E12183" s="94" t="s">
        <v>21617</v>
      </c>
      <c r="F12183" s="94" t="s">
        <v>1977</v>
      </c>
    </row>
    <row r="12184" spans="1:6" ht="15" x14ac:dyDescent="0.25">
      <c r="A12184" s="94">
        <v>12181</v>
      </c>
      <c r="B12184" s="95">
        <v>44062.615717592496</v>
      </c>
      <c r="C12184" s="94">
        <v>5</v>
      </c>
      <c r="D12184" s="94" t="s">
        <v>21618</v>
      </c>
      <c r="E12184" s="94"/>
      <c r="F12184" s="94" t="s">
        <v>128</v>
      </c>
    </row>
    <row r="12185" spans="1:6" ht="15" x14ac:dyDescent="0.25">
      <c r="A12185" s="94">
        <v>12182</v>
      </c>
      <c r="B12185" s="95">
        <v>44062.611377314803</v>
      </c>
      <c r="C12185" s="94">
        <v>5</v>
      </c>
      <c r="D12185" s="94" t="s">
        <v>263</v>
      </c>
      <c r="E12185" s="94" t="s">
        <v>21619</v>
      </c>
      <c r="F12185" s="94" t="s">
        <v>128</v>
      </c>
    </row>
    <row r="12186" spans="1:6" ht="15" x14ac:dyDescent="0.25">
      <c r="A12186" s="94">
        <v>12183</v>
      </c>
      <c r="B12186" s="95">
        <v>44062.608680555502</v>
      </c>
      <c r="C12186" s="94">
        <v>5</v>
      </c>
      <c r="D12186" s="94" t="s">
        <v>21620</v>
      </c>
      <c r="E12186" s="94" t="s">
        <v>21621</v>
      </c>
      <c r="F12186" s="94" t="s">
        <v>128</v>
      </c>
    </row>
    <row r="12187" spans="1:6" ht="15" x14ac:dyDescent="0.25">
      <c r="A12187" s="94">
        <v>12184</v>
      </c>
      <c r="B12187" s="95">
        <v>44062.571793981399</v>
      </c>
      <c r="C12187" s="94">
        <v>4</v>
      </c>
      <c r="D12187" s="94" t="s">
        <v>13076</v>
      </c>
      <c r="E12187" s="94" t="s">
        <v>21622</v>
      </c>
      <c r="F12187" s="94" t="s">
        <v>128</v>
      </c>
    </row>
    <row r="12188" spans="1:6" ht="15" x14ac:dyDescent="0.25">
      <c r="A12188" s="94">
        <v>12185</v>
      </c>
      <c r="B12188" s="95">
        <v>44062.559363425898</v>
      </c>
      <c r="C12188" s="94">
        <v>5</v>
      </c>
      <c r="D12188" s="94" t="s">
        <v>21623</v>
      </c>
      <c r="E12188" s="94" t="s">
        <v>21624</v>
      </c>
      <c r="F12188" s="94" t="s">
        <v>1977</v>
      </c>
    </row>
    <row r="12189" spans="1:6" ht="15" x14ac:dyDescent="0.25">
      <c r="A12189" s="94">
        <v>12186</v>
      </c>
      <c r="B12189" s="95">
        <v>44062.493900462898</v>
      </c>
      <c r="C12189" s="94">
        <v>5</v>
      </c>
      <c r="D12189" s="94" t="s">
        <v>21625</v>
      </c>
      <c r="E12189" s="94" t="s">
        <v>21626</v>
      </c>
      <c r="F12189" s="94" t="s">
        <v>128</v>
      </c>
    </row>
    <row r="12190" spans="1:6" ht="15" x14ac:dyDescent="0.25">
      <c r="A12190" s="94">
        <v>12187</v>
      </c>
      <c r="B12190" s="95">
        <v>44062.4683912037</v>
      </c>
      <c r="C12190" s="94">
        <v>5</v>
      </c>
      <c r="D12190" s="94" t="s">
        <v>21627</v>
      </c>
      <c r="E12190" s="94" t="s">
        <v>21628</v>
      </c>
      <c r="F12190" s="94" t="s">
        <v>128</v>
      </c>
    </row>
    <row r="12191" spans="1:6" ht="15" x14ac:dyDescent="0.25">
      <c r="A12191" s="94">
        <v>12188</v>
      </c>
      <c r="B12191" s="95">
        <v>44062.454629629603</v>
      </c>
      <c r="C12191" s="94">
        <v>5</v>
      </c>
      <c r="D12191" s="94" t="s">
        <v>21629</v>
      </c>
      <c r="E12191" s="94" t="s">
        <v>21630</v>
      </c>
      <c r="F12191" s="94" t="s">
        <v>128</v>
      </c>
    </row>
    <row r="12192" spans="1:6" ht="15" x14ac:dyDescent="0.25">
      <c r="A12192" s="94">
        <v>12189</v>
      </c>
      <c r="B12192" s="95">
        <v>44062.395532407398</v>
      </c>
      <c r="C12192" s="94">
        <v>5</v>
      </c>
      <c r="D12192" s="94" t="s">
        <v>21631</v>
      </c>
      <c r="E12192" s="94" t="s">
        <v>21632</v>
      </c>
      <c r="F12192" s="94" t="s">
        <v>128</v>
      </c>
    </row>
    <row r="12193" spans="1:6" ht="15" x14ac:dyDescent="0.25">
      <c r="A12193" s="94">
        <v>12190</v>
      </c>
      <c r="B12193" s="95">
        <v>44062.315127314803</v>
      </c>
      <c r="C12193" s="94">
        <v>5</v>
      </c>
      <c r="D12193" s="94" t="s">
        <v>21633</v>
      </c>
      <c r="E12193" s="94" t="s">
        <v>21634</v>
      </c>
      <c r="F12193" s="94" t="s">
        <v>128</v>
      </c>
    </row>
    <row r="12194" spans="1:6" ht="15" x14ac:dyDescent="0.25">
      <c r="A12194" s="94">
        <v>12191</v>
      </c>
      <c r="B12194" s="95">
        <v>44061.881134259202</v>
      </c>
      <c r="C12194" s="94">
        <v>5</v>
      </c>
      <c r="D12194" s="94" t="s">
        <v>21635</v>
      </c>
      <c r="E12194" s="94" t="s">
        <v>21636</v>
      </c>
      <c r="F12194" s="94" t="s">
        <v>1977</v>
      </c>
    </row>
    <row r="12195" spans="1:6" ht="15" x14ac:dyDescent="0.25">
      <c r="A12195" s="94">
        <v>12192</v>
      </c>
      <c r="B12195" s="95">
        <v>44061.776087962899</v>
      </c>
      <c r="C12195" s="94">
        <v>3</v>
      </c>
      <c r="D12195" s="94" t="s">
        <v>7451</v>
      </c>
      <c r="E12195" s="94" t="s">
        <v>21637</v>
      </c>
      <c r="F12195" s="94" t="s">
        <v>128</v>
      </c>
    </row>
    <row r="12196" spans="1:6" ht="15" x14ac:dyDescent="0.25">
      <c r="A12196" s="94">
        <v>12193</v>
      </c>
      <c r="B12196" s="95">
        <v>44061.646041666601</v>
      </c>
      <c r="C12196" s="94">
        <v>5</v>
      </c>
      <c r="D12196" s="94" t="s">
        <v>21638</v>
      </c>
      <c r="E12196" s="94" t="s">
        <v>21639</v>
      </c>
      <c r="F12196" s="94" t="s">
        <v>128</v>
      </c>
    </row>
    <row r="12197" spans="1:6" ht="15" x14ac:dyDescent="0.25">
      <c r="A12197" s="94">
        <v>12194</v>
      </c>
      <c r="B12197" s="95">
        <v>44061.597500000003</v>
      </c>
      <c r="C12197" s="94">
        <v>5</v>
      </c>
      <c r="D12197" s="94" t="s">
        <v>21640</v>
      </c>
      <c r="E12197" s="94" t="s">
        <v>21641</v>
      </c>
      <c r="F12197" s="94" t="s">
        <v>128</v>
      </c>
    </row>
    <row r="12198" spans="1:6" ht="15" x14ac:dyDescent="0.25">
      <c r="A12198" s="94">
        <v>12195</v>
      </c>
      <c r="B12198" s="95">
        <v>44061.542349536998</v>
      </c>
      <c r="C12198" s="94">
        <v>4</v>
      </c>
      <c r="D12198" s="94" t="s">
        <v>21642</v>
      </c>
      <c r="E12198" s="94" t="s">
        <v>21643</v>
      </c>
      <c r="F12198" s="94" t="s">
        <v>128</v>
      </c>
    </row>
    <row r="12199" spans="1:6" ht="15" x14ac:dyDescent="0.25">
      <c r="A12199" s="94">
        <v>12196</v>
      </c>
      <c r="B12199" s="95">
        <v>44061.540046296301</v>
      </c>
      <c r="C12199" s="94">
        <v>5</v>
      </c>
      <c r="D12199" s="94" t="s">
        <v>333</v>
      </c>
      <c r="E12199" s="94" t="s">
        <v>21644</v>
      </c>
      <c r="F12199" s="94" t="s">
        <v>128</v>
      </c>
    </row>
    <row r="12200" spans="1:6" ht="15" x14ac:dyDescent="0.25">
      <c r="A12200" s="94">
        <v>12197</v>
      </c>
      <c r="B12200" s="95">
        <v>44061.481504629599</v>
      </c>
      <c r="C12200" s="94">
        <v>5</v>
      </c>
      <c r="D12200" s="94" t="s">
        <v>21645</v>
      </c>
      <c r="E12200" s="94" t="s">
        <v>21646</v>
      </c>
      <c r="F12200" s="94" t="s">
        <v>128</v>
      </c>
    </row>
    <row r="12201" spans="1:6" ht="15" x14ac:dyDescent="0.25">
      <c r="A12201" s="94">
        <v>12198</v>
      </c>
      <c r="B12201" s="95">
        <v>44060.841932870302</v>
      </c>
      <c r="C12201" s="94">
        <v>5</v>
      </c>
      <c r="D12201" s="94" t="s">
        <v>21647</v>
      </c>
      <c r="E12201" s="94" t="s">
        <v>21648</v>
      </c>
      <c r="F12201" s="94" t="s">
        <v>128</v>
      </c>
    </row>
    <row r="12202" spans="1:6" ht="15" x14ac:dyDescent="0.25">
      <c r="A12202" s="94">
        <v>12199</v>
      </c>
      <c r="B12202" s="95">
        <v>44060.812835648103</v>
      </c>
      <c r="C12202" s="94">
        <v>1</v>
      </c>
      <c r="D12202" s="94" t="s">
        <v>2478</v>
      </c>
      <c r="E12202" s="94" t="s">
        <v>21649</v>
      </c>
      <c r="F12202" s="94" t="s">
        <v>128</v>
      </c>
    </row>
    <row r="12203" spans="1:6" ht="15" x14ac:dyDescent="0.25">
      <c r="A12203" s="94">
        <v>12200</v>
      </c>
      <c r="B12203" s="95">
        <v>44060.7463078703</v>
      </c>
      <c r="C12203" s="94">
        <v>5</v>
      </c>
      <c r="D12203" s="94" t="s">
        <v>21650</v>
      </c>
      <c r="E12203" s="94" t="s">
        <v>21651</v>
      </c>
      <c r="F12203" s="94" t="s">
        <v>128</v>
      </c>
    </row>
    <row r="12204" spans="1:6" ht="15" x14ac:dyDescent="0.25">
      <c r="A12204" s="94">
        <v>12201</v>
      </c>
      <c r="B12204" s="95">
        <v>44060.6834953703</v>
      </c>
      <c r="C12204" s="94">
        <v>5</v>
      </c>
      <c r="D12204" s="94" t="s">
        <v>21652</v>
      </c>
      <c r="E12204" s="94"/>
      <c r="F12204" s="94" t="s">
        <v>128</v>
      </c>
    </row>
    <row r="12205" spans="1:6" ht="15" x14ac:dyDescent="0.25">
      <c r="A12205" s="94">
        <v>12202</v>
      </c>
      <c r="B12205" s="95">
        <v>44060.664340277697</v>
      </c>
      <c r="C12205" s="94">
        <v>4</v>
      </c>
      <c r="D12205" s="94" t="s">
        <v>21653</v>
      </c>
      <c r="E12205" s="94" t="s">
        <v>21654</v>
      </c>
      <c r="F12205" s="94" t="s">
        <v>1977</v>
      </c>
    </row>
    <row r="12206" spans="1:6" ht="15" x14ac:dyDescent="0.25">
      <c r="A12206" s="94">
        <v>12203</v>
      </c>
      <c r="B12206" s="95">
        <v>44060.606979166601</v>
      </c>
      <c r="C12206" s="94">
        <v>5</v>
      </c>
      <c r="D12206" s="94" t="s">
        <v>21655</v>
      </c>
      <c r="E12206" s="94" t="s">
        <v>21656</v>
      </c>
      <c r="F12206" s="94" t="s">
        <v>128</v>
      </c>
    </row>
    <row r="12207" spans="1:6" ht="15" x14ac:dyDescent="0.25">
      <c r="A12207" s="94">
        <v>12204</v>
      </c>
      <c r="B12207" s="95">
        <v>44060.547430555504</v>
      </c>
      <c r="C12207" s="94">
        <v>5</v>
      </c>
      <c r="D12207" s="94" t="s">
        <v>21657</v>
      </c>
      <c r="E12207" s="94" t="s">
        <v>21658</v>
      </c>
      <c r="F12207" s="94" t="s">
        <v>128</v>
      </c>
    </row>
    <row r="12208" spans="1:6" ht="15" x14ac:dyDescent="0.25">
      <c r="A12208" s="94">
        <v>12205</v>
      </c>
      <c r="B12208" s="95">
        <v>44060.477395833303</v>
      </c>
      <c r="C12208" s="94">
        <v>5</v>
      </c>
      <c r="D12208" s="94" t="s">
        <v>21659</v>
      </c>
      <c r="E12208" s="94" t="s">
        <v>21660</v>
      </c>
      <c r="F12208" s="94" t="s">
        <v>128</v>
      </c>
    </row>
    <row r="12209" spans="1:6" ht="15" x14ac:dyDescent="0.25">
      <c r="A12209" s="94">
        <v>12206</v>
      </c>
      <c r="B12209" s="95">
        <v>44059.813206018502</v>
      </c>
      <c r="C12209" s="94">
        <v>5</v>
      </c>
      <c r="D12209" s="94" t="s">
        <v>21661</v>
      </c>
      <c r="E12209" s="94" t="s">
        <v>21662</v>
      </c>
      <c r="F12209" s="94" t="s">
        <v>128</v>
      </c>
    </row>
    <row r="12210" spans="1:6" ht="15" x14ac:dyDescent="0.25">
      <c r="A12210" s="94">
        <v>12208</v>
      </c>
      <c r="B12210" s="95">
        <v>44059.358171296197</v>
      </c>
      <c r="C12210" s="94">
        <v>5</v>
      </c>
      <c r="D12210" s="94" t="s">
        <v>21665</v>
      </c>
      <c r="E12210" s="94" t="s">
        <v>21666</v>
      </c>
      <c r="F12210" s="94" t="s">
        <v>128</v>
      </c>
    </row>
    <row r="12211" spans="1:6" ht="15" x14ac:dyDescent="0.25">
      <c r="A12211" s="94">
        <v>12209</v>
      </c>
      <c r="B12211" s="95">
        <v>44059.292303240698</v>
      </c>
      <c r="C12211" s="94">
        <v>5</v>
      </c>
      <c r="D12211" s="94" t="s">
        <v>21667</v>
      </c>
      <c r="E12211" s="94" t="s">
        <v>21668</v>
      </c>
      <c r="F12211" s="94" t="s">
        <v>128</v>
      </c>
    </row>
    <row r="12212" spans="1:6" ht="15" x14ac:dyDescent="0.25">
      <c r="A12212" s="94">
        <v>12210</v>
      </c>
      <c r="B12212" s="95">
        <v>44059.1707060185</v>
      </c>
      <c r="C12212" s="94">
        <v>3</v>
      </c>
      <c r="D12212" s="94" t="s">
        <v>21669</v>
      </c>
      <c r="E12212" s="94" t="s">
        <v>21670</v>
      </c>
      <c r="F12212" s="94" t="s">
        <v>128</v>
      </c>
    </row>
    <row r="12213" spans="1:6" ht="15" x14ac:dyDescent="0.25">
      <c r="A12213" s="94">
        <v>12211</v>
      </c>
      <c r="B12213" s="95">
        <v>44058.9124884259</v>
      </c>
      <c r="C12213" s="94">
        <v>5</v>
      </c>
      <c r="D12213" s="94" t="s">
        <v>21671</v>
      </c>
      <c r="E12213" s="94"/>
      <c r="F12213" s="94" t="s">
        <v>128</v>
      </c>
    </row>
    <row r="12214" spans="1:6" ht="15" x14ac:dyDescent="0.25">
      <c r="A12214" s="94">
        <v>12212</v>
      </c>
      <c r="B12214" s="95">
        <v>44058.820925925902</v>
      </c>
      <c r="C12214" s="94">
        <v>5</v>
      </c>
      <c r="D12214" s="94" t="s">
        <v>4058</v>
      </c>
      <c r="E12214" s="94"/>
      <c r="F12214" s="94" t="s">
        <v>128</v>
      </c>
    </row>
    <row r="12215" spans="1:6" ht="15" x14ac:dyDescent="0.25">
      <c r="A12215" s="94">
        <v>12213</v>
      </c>
      <c r="B12215" s="95">
        <v>44058.648287037002</v>
      </c>
      <c r="C12215" s="94">
        <v>4</v>
      </c>
      <c r="D12215" s="94" t="s">
        <v>21672</v>
      </c>
      <c r="E12215" s="94" t="s">
        <v>21673</v>
      </c>
      <c r="F12215" s="94" t="s">
        <v>128</v>
      </c>
    </row>
    <row r="12216" spans="1:6" ht="15" x14ac:dyDescent="0.25">
      <c r="A12216" s="94">
        <v>12214</v>
      </c>
      <c r="B12216" s="95">
        <v>44058.5816666666</v>
      </c>
      <c r="C12216" s="94">
        <v>5</v>
      </c>
      <c r="D12216" s="94" t="s">
        <v>21674</v>
      </c>
      <c r="E12216" s="94" t="s">
        <v>21675</v>
      </c>
      <c r="F12216" s="94" t="s">
        <v>128</v>
      </c>
    </row>
    <row r="12217" spans="1:6" ht="15" x14ac:dyDescent="0.25">
      <c r="A12217" s="94">
        <v>12215</v>
      </c>
      <c r="B12217" s="95">
        <v>44058.367650462897</v>
      </c>
      <c r="C12217" s="94">
        <v>2</v>
      </c>
      <c r="D12217" s="94" t="s">
        <v>21676</v>
      </c>
      <c r="E12217" s="94" t="s">
        <v>21677</v>
      </c>
      <c r="F12217" s="94" t="s">
        <v>128</v>
      </c>
    </row>
    <row r="12218" spans="1:6" ht="15" x14ac:dyDescent="0.25">
      <c r="A12218" s="94">
        <v>12216</v>
      </c>
      <c r="B12218" s="95">
        <v>44057.877002314803</v>
      </c>
      <c r="C12218" s="94">
        <v>3</v>
      </c>
      <c r="D12218" s="94" t="s">
        <v>21678</v>
      </c>
      <c r="E12218" s="94" t="s">
        <v>21679</v>
      </c>
      <c r="F12218" s="94" t="s">
        <v>128</v>
      </c>
    </row>
    <row r="12219" spans="1:6" ht="15" x14ac:dyDescent="0.25">
      <c r="A12219" s="94">
        <v>12217</v>
      </c>
      <c r="B12219" s="95">
        <v>44057.844826388799</v>
      </c>
      <c r="C12219" s="94">
        <v>5</v>
      </c>
      <c r="D12219" s="94" t="s">
        <v>21680</v>
      </c>
      <c r="E12219" s="94" t="s">
        <v>21681</v>
      </c>
      <c r="F12219" s="94" t="s">
        <v>128</v>
      </c>
    </row>
    <row r="12220" spans="1:6" ht="15" x14ac:dyDescent="0.25">
      <c r="A12220" s="94">
        <v>12218</v>
      </c>
      <c r="B12220" s="95">
        <v>44057.648877314801</v>
      </c>
      <c r="C12220" s="94">
        <v>5</v>
      </c>
      <c r="D12220" s="94" t="s">
        <v>21682</v>
      </c>
      <c r="E12220" s="94"/>
      <c r="F12220" s="94" t="s">
        <v>128</v>
      </c>
    </row>
    <row r="12221" spans="1:6" ht="15" x14ac:dyDescent="0.25">
      <c r="A12221" s="94">
        <v>12219</v>
      </c>
      <c r="B12221" s="95">
        <v>44057.6018287037</v>
      </c>
      <c r="C12221" s="94">
        <v>5</v>
      </c>
      <c r="D12221" s="94" t="s">
        <v>245</v>
      </c>
      <c r="E12221" s="94" t="s">
        <v>21683</v>
      </c>
      <c r="F12221" s="94" t="s">
        <v>128</v>
      </c>
    </row>
    <row r="12222" spans="1:6" ht="15" x14ac:dyDescent="0.25">
      <c r="A12222" s="94">
        <v>12220</v>
      </c>
      <c r="B12222" s="95">
        <v>44057.554606481397</v>
      </c>
      <c r="C12222" s="94">
        <v>5</v>
      </c>
      <c r="D12222" s="94" t="s">
        <v>21684</v>
      </c>
      <c r="E12222" s="94" t="s">
        <v>21685</v>
      </c>
      <c r="F12222" s="94" t="s">
        <v>128</v>
      </c>
    </row>
    <row r="12223" spans="1:6" ht="15" x14ac:dyDescent="0.25">
      <c r="A12223" s="94">
        <v>12221</v>
      </c>
      <c r="B12223" s="95">
        <v>44057.543981481402</v>
      </c>
      <c r="C12223" s="94">
        <v>5</v>
      </c>
      <c r="D12223" s="94" t="s">
        <v>2251</v>
      </c>
      <c r="E12223" s="94" t="s">
        <v>21686</v>
      </c>
      <c r="F12223" s="94" t="s">
        <v>128</v>
      </c>
    </row>
    <row r="12224" spans="1:6" ht="15" x14ac:dyDescent="0.25">
      <c r="A12224" s="94">
        <v>12222</v>
      </c>
      <c r="B12224" s="95">
        <v>44057.498888888797</v>
      </c>
      <c r="C12224" s="94">
        <v>5</v>
      </c>
      <c r="D12224" s="94" t="s">
        <v>21687</v>
      </c>
      <c r="E12224" s="94" t="s">
        <v>21688</v>
      </c>
      <c r="F12224" s="94" t="s">
        <v>128</v>
      </c>
    </row>
    <row r="12225" spans="1:6" ht="15" x14ac:dyDescent="0.25">
      <c r="A12225" s="94">
        <v>12223</v>
      </c>
      <c r="B12225" s="95">
        <v>44057.467754629601</v>
      </c>
      <c r="C12225" s="94">
        <v>5</v>
      </c>
      <c r="D12225" s="94" t="s">
        <v>21689</v>
      </c>
      <c r="E12225" s="94" t="s">
        <v>21690</v>
      </c>
      <c r="F12225" s="94" t="s">
        <v>128</v>
      </c>
    </row>
    <row r="12226" spans="1:6" ht="15" x14ac:dyDescent="0.25">
      <c r="A12226" s="94">
        <v>12224</v>
      </c>
      <c r="B12226" s="95">
        <v>44057.426435185102</v>
      </c>
      <c r="C12226" s="94">
        <v>5</v>
      </c>
      <c r="D12226" s="94" t="s">
        <v>21691</v>
      </c>
      <c r="E12226" s="94" t="s">
        <v>21692</v>
      </c>
      <c r="F12226" s="94" t="s">
        <v>128</v>
      </c>
    </row>
    <row r="12227" spans="1:6" ht="15" x14ac:dyDescent="0.25">
      <c r="A12227" s="94">
        <v>12225</v>
      </c>
      <c r="B12227" s="95">
        <v>44056.912997685104</v>
      </c>
      <c r="C12227" s="94">
        <v>5</v>
      </c>
      <c r="D12227" s="94" t="s">
        <v>21693</v>
      </c>
      <c r="E12227" s="94" t="s">
        <v>21694</v>
      </c>
      <c r="F12227" s="94" t="s">
        <v>128</v>
      </c>
    </row>
    <row r="12228" spans="1:6" ht="15" x14ac:dyDescent="0.25">
      <c r="A12228" s="94">
        <v>12226</v>
      </c>
      <c r="B12228" s="95">
        <v>44056.808958333299</v>
      </c>
      <c r="C12228" s="94">
        <v>5</v>
      </c>
      <c r="D12228" s="94" t="s">
        <v>21695</v>
      </c>
      <c r="E12228" s="94" t="s">
        <v>21696</v>
      </c>
      <c r="F12228" s="94" t="s">
        <v>1977</v>
      </c>
    </row>
    <row r="12229" spans="1:6" ht="15" x14ac:dyDescent="0.25">
      <c r="A12229" s="94">
        <v>12227</v>
      </c>
      <c r="B12229" s="95">
        <v>44056.759849536997</v>
      </c>
      <c r="C12229" s="94">
        <v>5</v>
      </c>
      <c r="D12229" s="94" t="s">
        <v>9813</v>
      </c>
      <c r="E12229" s="94" t="s">
        <v>21697</v>
      </c>
      <c r="F12229" s="94" t="s">
        <v>128</v>
      </c>
    </row>
    <row r="12230" spans="1:6" ht="15" x14ac:dyDescent="0.25">
      <c r="A12230" s="94">
        <v>12228</v>
      </c>
      <c r="B12230" s="95">
        <v>44056.7346412037</v>
      </c>
      <c r="C12230" s="94">
        <v>5</v>
      </c>
      <c r="D12230" s="94" t="s">
        <v>21698</v>
      </c>
      <c r="E12230" s="94" t="s">
        <v>21699</v>
      </c>
      <c r="F12230" s="94" t="s">
        <v>128</v>
      </c>
    </row>
    <row r="12231" spans="1:6" ht="15" x14ac:dyDescent="0.25">
      <c r="A12231" s="94">
        <v>12229</v>
      </c>
      <c r="B12231" s="95">
        <v>44056.732546296298</v>
      </c>
      <c r="C12231" s="94">
        <v>5</v>
      </c>
      <c r="D12231" s="94" t="s">
        <v>21700</v>
      </c>
      <c r="E12231" s="94" t="s">
        <v>21701</v>
      </c>
      <c r="F12231" s="94" t="s">
        <v>128</v>
      </c>
    </row>
    <row r="12232" spans="1:6" ht="15" x14ac:dyDescent="0.25">
      <c r="A12232" s="94">
        <v>12230</v>
      </c>
      <c r="B12232" s="95">
        <v>44056.705208333296</v>
      </c>
      <c r="C12232" s="94">
        <v>5</v>
      </c>
      <c r="D12232" s="94" t="s">
        <v>21702</v>
      </c>
      <c r="E12232" s="94" t="s">
        <v>21703</v>
      </c>
      <c r="F12232" s="94" t="s">
        <v>128</v>
      </c>
    </row>
    <row r="12233" spans="1:6" ht="15" x14ac:dyDescent="0.25">
      <c r="A12233" s="94">
        <v>12231</v>
      </c>
      <c r="B12233" s="95">
        <v>44056.6460532407</v>
      </c>
      <c r="C12233" s="94">
        <v>5</v>
      </c>
      <c r="D12233" s="94" t="s">
        <v>21704</v>
      </c>
      <c r="E12233" s="94" t="s">
        <v>21705</v>
      </c>
      <c r="F12233" s="94" t="s">
        <v>128</v>
      </c>
    </row>
    <row r="12234" spans="1:6" ht="15" x14ac:dyDescent="0.25">
      <c r="A12234" s="94">
        <v>12232</v>
      </c>
      <c r="B12234" s="95">
        <v>44056.621377314797</v>
      </c>
      <c r="C12234" s="94">
        <v>5</v>
      </c>
      <c r="D12234" s="94" t="s">
        <v>21706</v>
      </c>
      <c r="E12234" s="94" t="s">
        <v>21707</v>
      </c>
      <c r="F12234" s="94" t="s">
        <v>1977</v>
      </c>
    </row>
    <row r="12235" spans="1:6" ht="15" x14ac:dyDescent="0.25">
      <c r="A12235" s="94">
        <v>12233</v>
      </c>
      <c r="B12235" s="95">
        <v>44056.610833333303</v>
      </c>
      <c r="C12235" s="94">
        <v>5</v>
      </c>
      <c r="D12235" s="94" t="s">
        <v>535</v>
      </c>
      <c r="E12235" s="94" t="s">
        <v>21708</v>
      </c>
      <c r="F12235" s="94" t="s">
        <v>128</v>
      </c>
    </row>
    <row r="12236" spans="1:6" ht="15" x14ac:dyDescent="0.25">
      <c r="A12236" s="94">
        <v>12234</v>
      </c>
      <c r="B12236" s="95">
        <v>44056.601319444402</v>
      </c>
      <c r="C12236" s="94">
        <v>5</v>
      </c>
      <c r="D12236" s="94" t="s">
        <v>21709</v>
      </c>
      <c r="E12236" s="94" t="s">
        <v>21710</v>
      </c>
      <c r="F12236" s="94" t="s">
        <v>128</v>
      </c>
    </row>
    <row r="12237" spans="1:6" ht="15" x14ac:dyDescent="0.25">
      <c r="A12237" s="94">
        <v>12235</v>
      </c>
      <c r="B12237" s="95">
        <v>44056.586261573997</v>
      </c>
      <c r="C12237" s="94">
        <v>5</v>
      </c>
      <c r="D12237" s="94" t="s">
        <v>21711</v>
      </c>
      <c r="E12237" s="94" t="s">
        <v>21712</v>
      </c>
      <c r="F12237" s="94" t="s">
        <v>128</v>
      </c>
    </row>
    <row r="12238" spans="1:6" ht="15" x14ac:dyDescent="0.25">
      <c r="A12238" s="94">
        <v>12236</v>
      </c>
      <c r="B12238" s="95">
        <v>44056.574687499997</v>
      </c>
      <c r="C12238" s="94">
        <v>1</v>
      </c>
      <c r="D12238" s="94" t="s">
        <v>21713</v>
      </c>
      <c r="E12238" s="94" t="s">
        <v>21714</v>
      </c>
      <c r="F12238" s="94" t="s">
        <v>128</v>
      </c>
    </row>
    <row r="12239" spans="1:6" ht="15" x14ac:dyDescent="0.25">
      <c r="A12239" s="94">
        <v>12237</v>
      </c>
      <c r="B12239" s="95">
        <v>44056.566145833298</v>
      </c>
      <c r="C12239" s="94">
        <v>5</v>
      </c>
      <c r="D12239" s="94" t="s">
        <v>245</v>
      </c>
      <c r="E12239" s="94" t="s">
        <v>21715</v>
      </c>
      <c r="F12239" s="94" t="s">
        <v>128</v>
      </c>
    </row>
    <row r="12240" spans="1:6" ht="15" x14ac:dyDescent="0.25">
      <c r="A12240" s="94">
        <v>12238</v>
      </c>
      <c r="B12240" s="95">
        <v>44055.992326388798</v>
      </c>
      <c r="C12240" s="94">
        <v>5</v>
      </c>
      <c r="D12240" s="94" t="s">
        <v>21716</v>
      </c>
      <c r="E12240" s="94" t="s">
        <v>21717</v>
      </c>
      <c r="F12240" s="94" t="s">
        <v>128</v>
      </c>
    </row>
    <row r="12241" spans="1:6" ht="15" x14ac:dyDescent="0.25">
      <c r="A12241" s="94">
        <v>12239</v>
      </c>
      <c r="B12241" s="95">
        <v>44055.957465277701</v>
      </c>
      <c r="C12241" s="94">
        <v>5</v>
      </c>
      <c r="D12241" s="94" t="s">
        <v>21718</v>
      </c>
      <c r="E12241" s="94" t="s">
        <v>21719</v>
      </c>
      <c r="F12241" s="94" t="s">
        <v>128</v>
      </c>
    </row>
    <row r="12242" spans="1:6" ht="15" x14ac:dyDescent="0.25">
      <c r="A12242" s="94">
        <v>12240</v>
      </c>
      <c r="B12242" s="95">
        <v>44055.852280092498</v>
      </c>
      <c r="C12242" s="94">
        <v>5</v>
      </c>
      <c r="D12242" s="94" t="s">
        <v>21720</v>
      </c>
      <c r="E12242" s="94" t="s">
        <v>21721</v>
      </c>
      <c r="F12242" s="94" t="s">
        <v>128</v>
      </c>
    </row>
    <row r="12243" spans="1:6" ht="15" x14ac:dyDescent="0.25">
      <c r="A12243" s="94">
        <v>12241</v>
      </c>
      <c r="B12243" s="95">
        <v>44055.800150462899</v>
      </c>
      <c r="C12243" s="94">
        <v>5</v>
      </c>
      <c r="D12243" s="94" t="s">
        <v>21722</v>
      </c>
      <c r="E12243" s="94" t="s">
        <v>21723</v>
      </c>
      <c r="F12243" s="94" t="s">
        <v>128</v>
      </c>
    </row>
    <row r="12244" spans="1:6" ht="15" x14ac:dyDescent="0.25">
      <c r="A12244" s="94">
        <v>12242</v>
      </c>
      <c r="B12244" s="95">
        <v>44055.745983796201</v>
      </c>
      <c r="C12244" s="94">
        <v>5</v>
      </c>
      <c r="D12244" s="94" t="s">
        <v>21724</v>
      </c>
      <c r="E12244" s="94" t="s">
        <v>21725</v>
      </c>
      <c r="F12244" s="94" t="s">
        <v>128</v>
      </c>
    </row>
    <row r="12245" spans="1:6" ht="15" x14ac:dyDescent="0.25">
      <c r="A12245" s="94">
        <v>12243</v>
      </c>
      <c r="B12245" s="95">
        <v>44055.7241782407</v>
      </c>
      <c r="C12245" s="94">
        <v>5</v>
      </c>
      <c r="D12245" s="94" t="s">
        <v>21726</v>
      </c>
      <c r="E12245" s="94" t="s">
        <v>21727</v>
      </c>
      <c r="F12245" s="94" t="s">
        <v>1977</v>
      </c>
    </row>
    <row r="12246" spans="1:6" ht="15" x14ac:dyDescent="0.25">
      <c r="A12246" s="94">
        <v>12244</v>
      </c>
      <c r="B12246" s="95">
        <v>44055.693981481403</v>
      </c>
      <c r="C12246" s="94">
        <v>5</v>
      </c>
      <c r="D12246" s="94" t="s">
        <v>21728</v>
      </c>
      <c r="E12246" s="94" t="s">
        <v>21729</v>
      </c>
      <c r="F12246" s="94" t="s">
        <v>128</v>
      </c>
    </row>
    <row r="12247" spans="1:6" ht="15" x14ac:dyDescent="0.25">
      <c r="A12247" s="94">
        <v>12245</v>
      </c>
      <c r="B12247" s="95">
        <v>44055.672199073997</v>
      </c>
      <c r="C12247" s="94">
        <v>5</v>
      </c>
      <c r="D12247" s="94" t="s">
        <v>21730</v>
      </c>
      <c r="E12247" s="94" t="s">
        <v>21731</v>
      </c>
      <c r="F12247" s="94" t="s">
        <v>128</v>
      </c>
    </row>
    <row r="12248" spans="1:6" ht="15" x14ac:dyDescent="0.25">
      <c r="A12248" s="94">
        <v>12246</v>
      </c>
      <c r="B12248" s="95">
        <v>44055.615844907399</v>
      </c>
      <c r="C12248" s="94">
        <v>5</v>
      </c>
      <c r="D12248" s="94" t="s">
        <v>21732</v>
      </c>
      <c r="E12248" s="94" t="s">
        <v>21733</v>
      </c>
      <c r="F12248" s="94" t="s">
        <v>128</v>
      </c>
    </row>
    <row r="12249" spans="1:6" ht="15" x14ac:dyDescent="0.25">
      <c r="A12249" s="94">
        <v>12247</v>
      </c>
      <c r="B12249" s="95">
        <v>44055.588784722197</v>
      </c>
      <c r="C12249" s="94">
        <v>5</v>
      </c>
      <c r="D12249" s="94" t="s">
        <v>21734</v>
      </c>
      <c r="E12249" s="94" t="s">
        <v>21735</v>
      </c>
      <c r="F12249" s="94" t="s">
        <v>128</v>
      </c>
    </row>
    <row r="12250" spans="1:6" ht="15" x14ac:dyDescent="0.25">
      <c r="A12250" s="94">
        <v>12248</v>
      </c>
      <c r="B12250" s="95">
        <v>44055.578518518501</v>
      </c>
      <c r="C12250" s="94">
        <v>5</v>
      </c>
      <c r="D12250" s="94" t="s">
        <v>21736</v>
      </c>
      <c r="E12250" s="94" t="s">
        <v>21737</v>
      </c>
      <c r="F12250" s="94" t="s">
        <v>128</v>
      </c>
    </row>
    <row r="12251" spans="1:6" ht="15" x14ac:dyDescent="0.25">
      <c r="A12251" s="94">
        <v>12249</v>
      </c>
      <c r="B12251" s="95">
        <v>44055.578310185098</v>
      </c>
      <c r="C12251" s="94">
        <v>5</v>
      </c>
      <c r="D12251" s="94" t="s">
        <v>688</v>
      </c>
      <c r="E12251" s="94" t="s">
        <v>21738</v>
      </c>
      <c r="F12251" s="94" t="s">
        <v>128</v>
      </c>
    </row>
    <row r="12252" spans="1:6" ht="15" x14ac:dyDescent="0.25">
      <c r="A12252" s="94">
        <v>12250</v>
      </c>
      <c r="B12252" s="95">
        <v>44055.577418981396</v>
      </c>
      <c r="C12252" s="94">
        <v>5</v>
      </c>
      <c r="D12252" s="94" t="s">
        <v>21739</v>
      </c>
      <c r="E12252" s="94" t="s">
        <v>21740</v>
      </c>
      <c r="F12252" s="94" t="s">
        <v>128</v>
      </c>
    </row>
    <row r="12253" spans="1:6" ht="15" x14ac:dyDescent="0.25">
      <c r="A12253" s="94">
        <v>12251</v>
      </c>
      <c r="B12253" s="95">
        <v>44055.577060185104</v>
      </c>
      <c r="C12253" s="94">
        <v>5</v>
      </c>
      <c r="D12253" s="94" t="s">
        <v>21741</v>
      </c>
      <c r="E12253" s="94"/>
      <c r="F12253" s="94" t="s">
        <v>128</v>
      </c>
    </row>
    <row r="12254" spans="1:6" ht="15" x14ac:dyDescent="0.25">
      <c r="A12254" s="94">
        <v>12252</v>
      </c>
      <c r="B12254" s="95">
        <v>44055.501562500001</v>
      </c>
      <c r="C12254" s="94">
        <v>5</v>
      </c>
      <c r="D12254" s="94" t="s">
        <v>21742</v>
      </c>
      <c r="E12254" s="94" t="s">
        <v>21743</v>
      </c>
      <c r="F12254" s="94" t="s">
        <v>128</v>
      </c>
    </row>
    <row r="12255" spans="1:6" ht="15" x14ac:dyDescent="0.25">
      <c r="A12255" s="94">
        <v>12253</v>
      </c>
      <c r="B12255" s="95">
        <v>44055.492824073997</v>
      </c>
      <c r="C12255" s="94">
        <v>5</v>
      </c>
      <c r="D12255" s="94" t="s">
        <v>245</v>
      </c>
      <c r="E12255" s="94" t="s">
        <v>21744</v>
      </c>
      <c r="F12255" s="94" t="s">
        <v>128</v>
      </c>
    </row>
    <row r="12256" spans="1:6" ht="15" x14ac:dyDescent="0.25">
      <c r="A12256" s="94">
        <v>12254</v>
      </c>
      <c r="B12256" s="95">
        <v>44055.480243055499</v>
      </c>
      <c r="C12256" s="94">
        <v>4</v>
      </c>
      <c r="D12256" s="94" t="s">
        <v>21745</v>
      </c>
      <c r="E12256" s="94" t="s">
        <v>21746</v>
      </c>
      <c r="F12256" s="94" t="s">
        <v>1977</v>
      </c>
    </row>
    <row r="12257" spans="1:6" ht="15" x14ac:dyDescent="0.25">
      <c r="A12257" s="94">
        <v>12255</v>
      </c>
      <c r="B12257" s="95">
        <v>44055.4796064814</v>
      </c>
      <c r="C12257" s="94">
        <v>5</v>
      </c>
      <c r="D12257" s="94" t="s">
        <v>2958</v>
      </c>
      <c r="E12257" s="94" t="s">
        <v>21747</v>
      </c>
      <c r="F12257" s="94" t="s">
        <v>128</v>
      </c>
    </row>
    <row r="12258" spans="1:6" ht="15" x14ac:dyDescent="0.25">
      <c r="A12258" s="94">
        <v>12256</v>
      </c>
      <c r="B12258" s="95">
        <v>44055.453761573997</v>
      </c>
      <c r="C12258" s="94">
        <v>5</v>
      </c>
      <c r="D12258" s="94" t="s">
        <v>21748</v>
      </c>
      <c r="E12258" s="94"/>
      <c r="F12258" s="94" t="s">
        <v>128</v>
      </c>
    </row>
    <row r="12259" spans="1:6" ht="15" x14ac:dyDescent="0.25">
      <c r="A12259" s="94">
        <v>12257</v>
      </c>
      <c r="B12259" s="95">
        <v>44055.423067129603</v>
      </c>
      <c r="C12259" s="94">
        <v>5</v>
      </c>
      <c r="D12259" s="94" t="s">
        <v>21749</v>
      </c>
      <c r="E12259" s="94" t="s">
        <v>21750</v>
      </c>
      <c r="F12259" s="94" t="s">
        <v>128</v>
      </c>
    </row>
    <row r="12260" spans="1:6" ht="15" x14ac:dyDescent="0.25">
      <c r="A12260" s="94">
        <v>12258</v>
      </c>
      <c r="B12260" s="95">
        <v>44054.725243055502</v>
      </c>
      <c r="C12260" s="94">
        <v>5</v>
      </c>
      <c r="D12260" s="94" t="s">
        <v>21751</v>
      </c>
      <c r="E12260" s="94" t="s">
        <v>21752</v>
      </c>
      <c r="F12260" s="94" t="s">
        <v>128</v>
      </c>
    </row>
    <row r="12261" spans="1:6" ht="15" x14ac:dyDescent="0.25">
      <c r="A12261" s="94">
        <v>12259</v>
      </c>
      <c r="B12261" s="95">
        <v>44054.719328703701</v>
      </c>
      <c r="C12261" s="94">
        <v>5</v>
      </c>
      <c r="D12261" s="94" t="s">
        <v>21753</v>
      </c>
      <c r="E12261" s="94" t="s">
        <v>21754</v>
      </c>
      <c r="F12261" s="94" t="s">
        <v>1977</v>
      </c>
    </row>
    <row r="12262" spans="1:6" ht="15" x14ac:dyDescent="0.25">
      <c r="A12262" s="94">
        <v>12260</v>
      </c>
      <c r="B12262" s="95">
        <v>44054.710960648103</v>
      </c>
      <c r="C12262" s="94">
        <v>3</v>
      </c>
      <c r="D12262" s="94" t="s">
        <v>21755</v>
      </c>
      <c r="E12262" s="94" t="s">
        <v>21756</v>
      </c>
      <c r="F12262" s="94" t="s">
        <v>128</v>
      </c>
    </row>
    <row r="12263" spans="1:6" ht="15" x14ac:dyDescent="0.25">
      <c r="A12263" s="94">
        <v>12261</v>
      </c>
      <c r="B12263" s="95">
        <v>44054.684988425899</v>
      </c>
      <c r="C12263" s="94">
        <v>5</v>
      </c>
      <c r="D12263" s="94" t="s">
        <v>263</v>
      </c>
      <c r="E12263" s="94" t="s">
        <v>21757</v>
      </c>
      <c r="F12263" s="94" t="s">
        <v>128</v>
      </c>
    </row>
    <row r="12264" spans="1:6" ht="15" x14ac:dyDescent="0.25">
      <c r="A12264" s="94">
        <v>12262</v>
      </c>
      <c r="B12264" s="95">
        <v>44054.679050925901</v>
      </c>
      <c r="C12264" s="94">
        <v>5</v>
      </c>
      <c r="D12264" s="94" t="s">
        <v>21758</v>
      </c>
      <c r="E12264" s="94" t="s">
        <v>21759</v>
      </c>
      <c r="F12264" s="94" t="s">
        <v>128</v>
      </c>
    </row>
    <row r="12265" spans="1:6" ht="15" x14ac:dyDescent="0.25">
      <c r="A12265" s="94">
        <v>12263</v>
      </c>
      <c r="B12265" s="95">
        <v>44054.615347222199</v>
      </c>
      <c r="C12265" s="94">
        <v>5</v>
      </c>
      <c r="D12265" s="94" t="s">
        <v>21760</v>
      </c>
      <c r="E12265" s="94" t="s">
        <v>21761</v>
      </c>
      <c r="F12265" s="94" t="s">
        <v>128</v>
      </c>
    </row>
    <row r="12266" spans="1:6" ht="15" x14ac:dyDescent="0.25">
      <c r="A12266" s="94">
        <v>12264</v>
      </c>
      <c r="B12266" s="95">
        <v>44054.560821759202</v>
      </c>
      <c r="C12266" s="94">
        <v>5</v>
      </c>
      <c r="D12266" s="94" t="s">
        <v>21762</v>
      </c>
      <c r="E12266" s="94" t="s">
        <v>21763</v>
      </c>
      <c r="F12266" s="94" t="s">
        <v>128</v>
      </c>
    </row>
    <row r="12267" spans="1:6" ht="15" x14ac:dyDescent="0.25">
      <c r="A12267" s="94">
        <v>12269</v>
      </c>
      <c r="B12267" s="95">
        <v>44054.518032407403</v>
      </c>
      <c r="C12267" s="94">
        <v>3</v>
      </c>
      <c r="D12267" s="94" t="s">
        <v>21772</v>
      </c>
      <c r="E12267" s="94" t="s">
        <v>21773</v>
      </c>
      <c r="F12267" s="94" t="s">
        <v>128</v>
      </c>
    </row>
    <row r="12268" spans="1:6" ht="15" x14ac:dyDescent="0.25">
      <c r="A12268" s="94">
        <v>12265</v>
      </c>
      <c r="B12268" s="95">
        <v>44054.413333333301</v>
      </c>
      <c r="C12268" s="94">
        <v>4</v>
      </c>
      <c r="D12268" s="94" t="s">
        <v>21764</v>
      </c>
      <c r="E12268" s="94" t="s">
        <v>21765</v>
      </c>
      <c r="F12268" s="94" t="s">
        <v>128</v>
      </c>
    </row>
    <row r="12269" spans="1:6" ht="15" x14ac:dyDescent="0.25">
      <c r="A12269" s="94">
        <v>12266</v>
      </c>
      <c r="B12269" s="95">
        <v>44054.396307870302</v>
      </c>
      <c r="C12269" s="94">
        <v>5</v>
      </c>
      <c r="D12269" s="94" t="s">
        <v>21766</v>
      </c>
      <c r="E12269" s="94" t="s">
        <v>21767</v>
      </c>
      <c r="F12269" s="94" t="s">
        <v>128</v>
      </c>
    </row>
    <row r="12270" spans="1:6" ht="15" x14ac:dyDescent="0.25">
      <c r="A12270" s="94">
        <v>12267</v>
      </c>
      <c r="B12270" s="95">
        <v>44053.867106481397</v>
      </c>
      <c r="C12270" s="94">
        <v>4</v>
      </c>
      <c r="D12270" s="94" t="s">
        <v>21768</v>
      </c>
      <c r="E12270" s="94" t="s">
        <v>21769</v>
      </c>
      <c r="F12270" s="94" t="s">
        <v>128</v>
      </c>
    </row>
    <row r="12271" spans="1:6" ht="15" x14ac:dyDescent="0.25">
      <c r="A12271" s="94">
        <v>12268</v>
      </c>
      <c r="B12271" s="95">
        <v>44053.849016203698</v>
      </c>
      <c r="C12271" s="94">
        <v>5</v>
      </c>
      <c r="D12271" s="94" t="s">
        <v>21770</v>
      </c>
      <c r="E12271" s="94" t="s">
        <v>21771</v>
      </c>
      <c r="F12271" s="94" t="s">
        <v>128</v>
      </c>
    </row>
    <row r="12272" spans="1:6" ht="15" x14ac:dyDescent="0.25">
      <c r="A12272" s="94">
        <v>12270</v>
      </c>
      <c r="B12272" s="95">
        <v>44053.8076851851</v>
      </c>
      <c r="C12272" s="94">
        <v>2</v>
      </c>
      <c r="D12272" s="94" t="s">
        <v>21774</v>
      </c>
      <c r="E12272" s="94" t="s">
        <v>21775</v>
      </c>
      <c r="F12272" s="94" t="s">
        <v>1977</v>
      </c>
    </row>
    <row r="12273" spans="1:6" ht="15" x14ac:dyDescent="0.25">
      <c r="A12273" s="94">
        <v>12271</v>
      </c>
      <c r="B12273" s="95">
        <v>44053.770624999997</v>
      </c>
      <c r="C12273" s="94">
        <v>5</v>
      </c>
      <c r="D12273" s="94" t="s">
        <v>7656</v>
      </c>
      <c r="E12273" s="94" t="s">
        <v>21776</v>
      </c>
      <c r="F12273" s="94" t="s">
        <v>1977</v>
      </c>
    </row>
    <row r="12274" spans="1:6" ht="15" x14ac:dyDescent="0.25">
      <c r="A12274" s="94">
        <v>12272</v>
      </c>
      <c r="B12274" s="95">
        <v>44053.762870370301</v>
      </c>
      <c r="C12274" s="94">
        <v>2</v>
      </c>
      <c r="D12274" s="94" t="s">
        <v>21777</v>
      </c>
      <c r="E12274" s="94" t="s">
        <v>21778</v>
      </c>
      <c r="F12274" s="94" t="s">
        <v>128</v>
      </c>
    </row>
    <row r="12275" spans="1:6" ht="15" x14ac:dyDescent="0.25">
      <c r="A12275" s="94">
        <v>12273</v>
      </c>
      <c r="B12275" s="95">
        <v>44053.755868055501</v>
      </c>
      <c r="C12275" s="94">
        <v>5</v>
      </c>
      <c r="D12275" s="94" t="s">
        <v>21779</v>
      </c>
      <c r="E12275" s="94" t="s">
        <v>21780</v>
      </c>
      <c r="F12275" s="94" t="s">
        <v>128</v>
      </c>
    </row>
    <row r="12276" spans="1:6" ht="15" x14ac:dyDescent="0.25">
      <c r="A12276" s="94">
        <v>12274</v>
      </c>
      <c r="B12276" s="95">
        <v>44053.742615740703</v>
      </c>
      <c r="C12276" s="94">
        <v>5</v>
      </c>
      <c r="D12276" s="94" t="s">
        <v>21781</v>
      </c>
      <c r="E12276" s="94" t="s">
        <v>21782</v>
      </c>
      <c r="F12276" s="94" t="s">
        <v>1977</v>
      </c>
    </row>
    <row r="12277" spans="1:6" ht="15" x14ac:dyDescent="0.25">
      <c r="A12277" s="94">
        <v>12275</v>
      </c>
      <c r="B12277" s="95">
        <v>44053.706886574</v>
      </c>
      <c r="C12277" s="94">
        <v>5</v>
      </c>
      <c r="D12277" s="94" t="s">
        <v>21783</v>
      </c>
      <c r="E12277" s="94" t="s">
        <v>21784</v>
      </c>
      <c r="F12277" s="94" t="s">
        <v>128</v>
      </c>
    </row>
    <row r="12278" spans="1:6" ht="15" x14ac:dyDescent="0.25">
      <c r="A12278" s="94">
        <v>12276</v>
      </c>
      <c r="B12278" s="95">
        <v>44053.673900462898</v>
      </c>
      <c r="C12278" s="94">
        <v>5</v>
      </c>
      <c r="D12278" s="94" t="s">
        <v>21785</v>
      </c>
      <c r="E12278" s="94" t="s">
        <v>21786</v>
      </c>
      <c r="F12278" s="94" t="s">
        <v>128</v>
      </c>
    </row>
    <row r="12279" spans="1:6" ht="15" x14ac:dyDescent="0.25">
      <c r="A12279" s="94">
        <v>12277</v>
      </c>
      <c r="B12279" s="95">
        <v>44053.654861111099</v>
      </c>
      <c r="C12279" s="94">
        <v>5</v>
      </c>
      <c r="D12279" s="94" t="s">
        <v>21787</v>
      </c>
      <c r="E12279" s="94" t="s">
        <v>21788</v>
      </c>
      <c r="F12279" s="94" t="s">
        <v>128</v>
      </c>
    </row>
    <row r="12280" spans="1:6" ht="15" x14ac:dyDescent="0.25">
      <c r="A12280" s="94">
        <v>12278</v>
      </c>
      <c r="B12280" s="95">
        <v>44053.623576388803</v>
      </c>
      <c r="C12280" s="94">
        <v>5</v>
      </c>
      <c r="D12280" s="94" t="s">
        <v>21789</v>
      </c>
      <c r="E12280" s="94" t="s">
        <v>21790</v>
      </c>
      <c r="F12280" s="94" t="s">
        <v>128</v>
      </c>
    </row>
    <row r="12281" spans="1:6" ht="15" x14ac:dyDescent="0.25">
      <c r="A12281" s="94">
        <v>12279</v>
      </c>
      <c r="B12281" s="95">
        <v>44053.591921296298</v>
      </c>
      <c r="C12281" s="94">
        <v>5</v>
      </c>
      <c r="D12281" s="94" t="s">
        <v>263</v>
      </c>
      <c r="E12281" s="94" t="s">
        <v>21791</v>
      </c>
      <c r="F12281" s="94" t="s">
        <v>128</v>
      </c>
    </row>
    <row r="12282" spans="1:6" ht="15" x14ac:dyDescent="0.25">
      <c r="A12282" s="94">
        <v>12280</v>
      </c>
      <c r="B12282" s="95">
        <v>44053.571782407402</v>
      </c>
      <c r="C12282" s="94">
        <v>5</v>
      </c>
      <c r="D12282" s="94" t="s">
        <v>20730</v>
      </c>
      <c r="E12282" s="94" t="s">
        <v>21792</v>
      </c>
      <c r="F12282" s="94" t="s">
        <v>128</v>
      </c>
    </row>
    <row r="12283" spans="1:6" ht="15" x14ac:dyDescent="0.25">
      <c r="A12283" s="94">
        <v>12281</v>
      </c>
      <c r="B12283" s="95">
        <v>44053.565613425897</v>
      </c>
      <c r="C12283" s="94">
        <v>5</v>
      </c>
      <c r="D12283" s="94" t="s">
        <v>21793</v>
      </c>
      <c r="E12283" s="94" t="s">
        <v>21794</v>
      </c>
      <c r="F12283" s="94" t="s">
        <v>1977</v>
      </c>
    </row>
    <row r="12284" spans="1:6" ht="15" x14ac:dyDescent="0.25">
      <c r="A12284" s="94">
        <v>12282</v>
      </c>
      <c r="B12284" s="95">
        <v>44053.413078703699</v>
      </c>
      <c r="C12284" s="94">
        <v>5</v>
      </c>
      <c r="D12284" s="94" t="s">
        <v>21795</v>
      </c>
      <c r="E12284" s="94" t="s">
        <v>21796</v>
      </c>
      <c r="F12284" s="94" t="s">
        <v>128</v>
      </c>
    </row>
    <row r="12285" spans="1:6" ht="15" x14ac:dyDescent="0.25">
      <c r="A12285" s="94">
        <v>12283</v>
      </c>
      <c r="B12285" s="95">
        <v>44053.1284027777</v>
      </c>
      <c r="C12285" s="94">
        <v>5</v>
      </c>
      <c r="D12285" s="94" t="s">
        <v>21797</v>
      </c>
      <c r="E12285" s="94" t="s">
        <v>21798</v>
      </c>
      <c r="F12285" s="94" t="s">
        <v>128</v>
      </c>
    </row>
    <row r="12286" spans="1:6" ht="15" x14ac:dyDescent="0.25">
      <c r="A12286" s="94">
        <v>12284</v>
      </c>
      <c r="B12286" s="95">
        <v>44052.783553240697</v>
      </c>
      <c r="C12286" s="94">
        <v>3</v>
      </c>
      <c r="D12286" s="94" t="s">
        <v>21799</v>
      </c>
      <c r="E12286" s="94" t="s">
        <v>21800</v>
      </c>
      <c r="F12286" s="94" t="s">
        <v>128</v>
      </c>
    </row>
    <row r="12287" spans="1:6" ht="15" x14ac:dyDescent="0.25">
      <c r="A12287" s="94">
        <v>12285</v>
      </c>
      <c r="B12287" s="95">
        <v>44052.754895833299</v>
      </c>
      <c r="C12287" s="94">
        <v>5</v>
      </c>
      <c r="D12287" s="94" t="s">
        <v>21801</v>
      </c>
      <c r="E12287" s="94" t="s">
        <v>21802</v>
      </c>
      <c r="F12287" s="94" t="s">
        <v>128</v>
      </c>
    </row>
    <row r="12288" spans="1:6" ht="15" x14ac:dyDescent="0.25">
      <c r="A12288" s="94">
        <v>12286</v>
      </c>
      <c r="B12288" s="95">
        <v>44052.723749999997</v>
      </c>
      <c r="C12288" s="94">
        <v>5</v>
      </c>
      <c r="D12288" s="94" t="s">
        <v>21803</v>
      </c>
      <c r="E12288" s="94"/>
      <c r="F12288" s="94" t="s">
        <v>128</v>
      </c>
    </row>
    <row r="12289" spans="1:6" ht="15" x14ac:dyDescent="0.25">
      <c r="A12289" s="94">
        <v>12287</v>
      </c>
      <c r="B12289" s="95">
        <v>44052.595405092499</v>
      </c>
      <c r="C12289" s="94">
        <v>4</v>
      </c>
      <c r="D12289" s="94" t="s">
        <v>21804</v>
      </c>
      <c r="E12289" s="94" t="s">
        <v>21805</v>
      </c>
      <c r="F12289" s="94" t="s">
        <v>128</v>
      </c>
    </row>
    <row r="12290" spans="1:6" ht="15" x14ac:dyDescent="0.25">
      <c r="A12290" s="94">
        <v>12288</v>
      </c>
      <c r="B12290" s="95">
        <v>44052.574409722198</v>
      </c>
      <c r="C12290" s="94">
        <v>5</v>
      </c>
      <c r="D12290" s="94" t="s">
        <v>7789</v>
      </c>
      <c r="E12290" s="94"/>
      <c r="F12290" s="94" t="s">
        <v>128</v>
      </c>
    </row>
    <row r="12291" spans="1:6" ht="15" x14ac:dyDescent="0.25">
      <c r="A12291" s="94">
        <v>12289</v>
      </c>
      <c r="B12291" s="95">
        <v>44051.825370370301</v>
      </c>
      <c r="C12291" s="94">
        <v>3</v>
      </c>
      <c r="D12291" s="94" t="s">
        <v>3931</v>
      </c>
      <c r="E12291" s="94" t="s">
        <v>21806</v>
      </c>
      <c r="F12291" s="94" t="s">
        <v>128</v>
      </c>
    </row>
    <row r="12292" spans="1:6" ht="15" x14ac:dyDescent="0.25">
      <c r="A12292" s="94">
        <v>12290</v>
      </c>
      <c r="B12292" s="95">
        <v>44051.723935185102</v>
      </c>
      <c r="C12292" s="94">
        <v>5</v>
      </c>
      <c r="D12292" s="94" t="s">
        <v>10060</v>
      </c>
      <c r="E12292" s="94" t="s">
        <v>21807</v>
      </c>
      <c r="F12292" s="94" t="s">
        <v>128</v>
      </c>
    </row>
    <row r="12293" spans="1:6" ht="15" x14ac:dyDescent="0.25">
      <c r="A12293" s="94">
        <v>12291</v>
      </c>
      <c r="B12293" s="95">
        <v>44051.6834953703</v>
      </c>
      <c r="C12293" s="94">
        <v>5</v>
      </c>
      <c r="D12293" s="94" t="s">
        <v>16836</v>
      </c>
      <c r="E12293" s="94" t="s">
        <v>21808</v>
      </c>
      <c r="F12293" s="94" t="s">
        <v>128</v>
      </c>
    </row>
    <row r="12294" spans="1:6" ht="15" x14ac:dyDescent="0.25">
      <c r="A12294" s="94">
        <v>12292</v>
      </c>
      <c r="B12294" s="95">
        <v>44051.663576388797</v>
      </c>
      <c r="C12294" s="94">
        <v>5</v>
      </c>
      <c r="D12294" s="94" t="s">
        <v>263</v>
      </c>
      <c r="E12294" s="94" t="s">
        <v>21809</v>
      </c>
      <c r="F12294" s="94" t="s">
        <v>128</v>
      </c>
    </row>
    <row r="12295" spans="1:6" ht="15" x14ac:dyDescent="0.25">
      <c r="A12295" s="94">
        <v>12293</v>
      </c>
      <c r="B12295" s="95">
        <v>44051.596898148098</v>
      </c>
      <c r="C12295" s="94">
        <v>5</v>
      </c>
      <c r="D12295" s="94" t="s">
        <v>21810</v>
      </c>
      <c r="E12295" s="94" t="s">
        <v>21811</v>
      </c>
      <c r="F12295" s="94" t="s">
        <v>128</v>
      </c>
    </row>
    <row r="12296" spans="1:6" ht="15" x14ac:dyDescent="0.25">
      <c r="A12296" s="94">
        <v>12294</v>
      </c>
      <c r="B12296" s="95">
        <v>44051.575474537</v>
      </c>
      <c r="C12296" s="94">
        <v>1</v>
      </c>
      <c r="D12296" s="94" t="s">
        <v>21812</v>
      </c>
      <c r="E12296" s="94" t="s">
        <v>21813</v>
      </c>
      <c r="F12296" s="94" t="s">
        <v>128</v>
      </c>
    </row>
    <row r="12297" spans="1:6" ht="15" x14ac:dyDescent="0.25">
      <c r="A12297" s="94">
        <v>12295</v>
      </c>
      <c r="B12297" s="95">
        <v>44051.555439814802</v>
      </c>
      <c r="C12297" s="94">
        <v>5</v>
      </c>
      <c r="D12297" s="94" t="s">
        <v>21814</v>
      </c>
      <c r="E12297" s="94"/>
      <c r="F12297" s="94" t="s">
        <v>128</v>
      </c>
    </row>
    <row r="12298" spans="1:6" ht="15" x14ac:dyDescent="0.25">
      <c r="A12298" s="94">
        <v>12296</v>
      </c>
      <c r="B12298" s="95">
        <v>44051.440555555499</v>
      </c>
      <c r="C12298" s="94">
        <v>5</v>
      </c>
      <c r="D12298" s="94" t="s">
        <v>21815</v>
      </c>
      <c r="E12298" s="94" t="s">
        <v>21816</v>
      </c>
      <c r="F12298" s="94" t="s">
        <v>128</v>
      </c>
    </row>
    <row r="12299" spans="1:6" ht="15" x14ac:dyDescent="0.25">
      <c r="A12299" s="94">
        <v>12297</v>
      </c>
      <c r="B12299" s="95">
        <v>44051.418113425898</v>
      </c>
      <c r="C12299" s="94">
        <v>5</v>
      </c>
      <c r="D12299" s="94" t="s">
        <v>21061</v>
      </c>
      <c r="E12299" s="94" t="s">
        <v>21817</v>
      </c>
      <c r="F12299" s="94" t="s">
        <v>128</v>
      </c>
    </row>
    <row r="12300" spans="1:6" ht="15" x14ac:dyDescent="0.25">
      <c r="A12300" s="94">
        <v>12298</v>
      </c>
      <c r="B12300" s="95">
        <v>44050.994768518503</v>
      </c>
      <c r="C12300" s="94">
        <v>5</v>
      </c>
      <c r="D12300" s="94" t="s">
        <v>21818</v>
      </c>
      <c r="E12300" s="94" t="s">
        <v>21819</v>
      </c>
      <c r="F12300" s="94" t="s">
        <v>128</v>
      </c>
    </row>
    <row r="12301" spans="1:6" ht="15" x14ac:dyDescent="0.25">
      <c r="A12301" s="94">
        <v>12299</v>
      </c>
      <c r="B12301" s="95">
        <v>44050.925856481401</v>
      </c>
      <c r="C12301" s="94">
        <v>5</v>
      </c>
      <c r="D12301" s="94" t="s">
        <v>21820</v>
      </c>
      <c r="E12301" s="94" t="s">
        <v>21821</v>
      </c>
      <c r="F12301" s="94" t="s">
        <v>128</v>
      </c>
    </row>
    <row r="12302" spans="1:6" ht="15" x14ac:dyDescent="0.25">
      <c r="A12302" s="94">
        <v>12300</v>
      </c>
      <c r="B12302" s="95">
        <v>44050.896469907399</v>
      </c>
      <c r="C12302" s="94">
        <v>5</v>
      </c>
      <c r="D12302" s="94" t="s">
        <v>21822</v>
      </c>
      <c r="E12302" s="94" t="s">
        <v>21823</v>
      </c>
      <c r="F12302" s="94" t="s">
        <v>128</v>
      </c>
    </row>
    <row r="12303" spans="1:6" ht="15" x14ac:dyDescent="0.25">
      <c r="A12303" s="94">
        <v>12301</v>
      </c>
      <c r="B12303" s="95">
        <v>44050.779259259201</v>
      </c>
      <c r="C12303" s="94">
        <v>5</v>
      </c>
      <c r="D12303" s="94" t="s">
        <v>21824</v>
      </c>
      <c r="E12303" s="94" t="s">
        <v>21825</v>
      </c>
      <c r="F12303" s="94" t="s">
        <v>128</v>
      </c>
    </row>
    <row r="12304" spans="1:6" ht="15" x14ac:dyDescent="0.25">
      <c r="A12304" s="94">
        <v>12302</v>
      </c>
      <c r="B12304" s="95">
        <v>44050.768680555499</v>
      </c>
      <c r="C12304" s="94">
        <v>5</v>
      </c>
      <c r="D12304" s="94" t="s">
        <v>21826</v>
      </c>
      <c r="E12304" s="94" t="s">
        <v>21827</v>
      </c>
      <c r="F12304" s="94" t="s">
        <v>128</v>
      </c>
    </row>
    <row r="12305" spans="1:6" ht="15" x14ac:dyDescent="0.25">
      <c r="A12305" s="94">
        <v>12303</v>
      </c>
      <c r="B12305" s="95">
        <v>44050.683055555499</v>
      </c>
      <c r="C12305" s="94">
        <v>5</v>
      </c>
      <c r="D12305" s="94" t="s">
        <v>21828</v>
      </c>
      <c r="E12305" s="94" t="s">
        <v>21829</v>
      </c>
      <c r="F12305" s="94" t="s">
        <v>128</v>
      </c>
    </row>
    <row r="12306" spans="1:6" ht="15" x14ac:dyDescent="0.25">
      <c r="A12306" s="94">
        <v>12304</v>
      </c>
      <c r="B12306" s="95">
        <v>44050.653171296297</v>
      </c>
      <c r="C12306" s="94">
        <v>5</v>
      </c>
      <c r="D12306" s="94" t="s">
        <v>867</v>
      </c>
      <c r="E12306" s="94" t="s">
        <v>21830</v>
      </c>
      <c r="F12306" s="94" t="s">
        <v>128</v>
      </c>
    </row>
    <row r="12307" spans="1:6" ht="15" x14ac:dyDescent="0.25">
      <c r="A12307" s="94">
        <v>12305</v>
      </c>
      <c r="B12307" s="95">
        <v>44050.609467592498</v>
      </c>
      <c r="C12307" s="94">
        <v>5</v>
      </c>
      <c r="D12307" s="94" t="s">
        <v>21831</v>
      </c>
      <c r="E12307" s="94" t="s">
        <v>21832</v>
      </c>
      <c r="F12307" s="94" t="s">
        <v>128</v>
      </c>
    </row>
    <row r="12308" spans="1:6" ht="15" x14ac:dyDescent="0.25">
      <c r="A12308" s="94">
        <v>12306</v>
      </c>
      <c r="B12308" s="95">
        <v>44050.609189814801</v>
      </c>
      <c r="C12308" s="94">
        <v>4</v>
      </c>
      <c r="D12308" s="94" t="s">
        <v>21833</v>
      </c>
      <c r="E12308" s="94" t="s">
        <v>21834</v>
      </c>
      <c r="F12308" s="94" t="s">
        <v>128</v>
      </c>
    </row>
    <row r="12309" spans="1:6" ht="15" x14ac:dyDescent="0.25">
      <c r="A12309" s="94">
        <v>12307</v>
      </c>
      <c r="B12309" s="95">
        <v>44050.548298611102</v>
      </c>
      <c r="C12309" s="94">
        <v>5</v>
      </c>
      <c r="D12309" s="94" t="s">
        <v>13540</v>
      </c>
      <c r="E12309" s="94" t="s">
        <v>21835</v>
      </c>
      <c r="F12309" s="94" t="s">
        <v>128</v>
      </c>
    </row>
    <row r="12310" spans="1:6" ht="15" x14ac:dyDescent="0.25">
      <c r="A12310" s="94">
        <v>12308</v>
      </c>
      <c r="B12310" s="95">
        <v>44050.530810185097</v>
      </c>
      <c r="C12310" s="94">
        <v>4</v>
      </c>
      <c r="D12310" s="94" t="s">
        <v>21836</v>
      </c>
      <c r="E12310" s="94" t="s">
        <v>21837</v>
      </c>
      <c r="F12310" s="94" t="s">
        <v>128</v>
      </c>
    </row>
    <row r="12311" spans="1:6" ht="15" x14ac:dyDescent="0.25">
      <c r="A12311" s="94">
        <v>12309</v>
      </c>
      <c r="B12311" s="95">
        <v>44050.508622685098</v>
      </c>
      <c r="C12311" s="94">
        <v>5</v>
      </c>
      <c r="D12311" s="94" t="s">
        <v>21838</v>
      </c>
      <c r="E12311" s="94" t="s">
        <v>21839</v>
      </c>
      <c r="F12311" s="94" t="s">
        <v>128</v>
      </c>
    </row>
    <row r="12312" spans="1:6" ht="15" x14ac:dyDescent="0.25">
      <c r="A12312" s="94">
        <v>12310</v>
      </c>
      <c r="B12312" s="95">
        <v>44050.419421296298</v>
      </c>
      <c r="C12312" s="94">
        <v>5</v>
      </c>
      <c r="D12312" s="94" t="s">
        <v>21840</v>
      </c>
      <c r="E12312" s="94" t="s">
        <v>21841</v>
      </c>
      <c r="F12312" s="94" t="s">
        <v>128</v>
      </c>
    </row>
    <row r="12313" spans="1:6" ht="15" x14ac:dyDescent="0.25">
      <c r="A12313" s="94">
        <v>12311</v>
      </c>
      <c r="B12313" s="95">
        <v>44050.302881944401</v>
      </c>
      <c r="C12313" s="94">
        <v>5</v>
      </c>
      <c r="D12313" s="94" t="s">
        <v>21842</v>
      </c>
      <c r="E12313" s="94" t="s">
        <v>21843</v>
      </c>
      <c r="F12313" s="94" t="s">
        <v>128</v>
      </c>
    </row>
    <row r="12314" spans="1:6" ht="15" x14ac:dyDescent="0.25">
      <c r="A12314" s="94">
        <v>12312</v>
      </c>
      <c r="B12314" s="95">
        <v>44050.265057870303</v>
      </c>
      <c r="C12314" s="94">
        <v>5</v>
      </c>
      <c r="D12314" s="94" t="s">
        <v>310</v>
      </c>
      <c r="E12314" s="94" t="s">
        <v>21844</v>
      </c>
      <c r="F12314" s="94" t="s">
        <v>128</v>
      </c>
    </row>
    <row r="12315" spans="1:6" ht="15" x14ac:dyDescent="0.25">
      <c r="A12315" s="94">
        <v>12313</v>
      </c>
      <c r="B12315" s="95">
        <v>44049.848530092597</v>
      </c>
      <c r="C12315" s="94">
        <v>5</v>
      </c>
      <c r="D12315" s="94" t="s">
        <v>21845</v>
      </c>
      <c r="E12315" s="94" t="s">
        <v>21846</v>
      </c>
      <c r="F12315" s="94" t="s">
        <v>1977</v>
      </c>
    </row>
    <row r="12316" spans="1:6" ht="15" x14ac:dyDescent="0.25">
      <c r="A12316" s="94">
        <v>12314</v>
      </c>
      <c r="B12316" s="95">
        <v>44049.829444444404</v>
      </c>
      <c r="C12316" s="94">
        <v>1</v>
      </c>
      <c r="D12316" s="94" t="s">
        <v>21847</v>
      </c>
      <c r="E12316" s="94" t="s">
        <v>21848</v>
      </c>
      <c r="F12316" s="94" t="s">
        <v>128</v>
      </c>
    </row>
    <row r="12317" spans="1:6" ht="15" x14ac:dyDescent="0.25">
      <c r="A12317" s="94">
        <v>12315</v>
      </c>
      <c r="B12317" s="95">
        <v>44049.828726851803</v>
      </c>
      <c r="C12317" s="94">
        <v>4</v>
      </c>
      <c r="D12317" s="94" t="s">
        <v>21849</v>
      </c>
      <c r="E12317" s="94" t="s">
        <v>21850</v>
      </c>
      <c r="F12317" s="94" t="s">
        <v>128</v>
      </c>
    </row>
    <row r="12318" spans="1:6" ht="15" x14ac:dyDescent="0.25">
      <c r="A12318" s="94">
        <v>12316</v>
      </c>
      <c r="B12318" s="95">
        <v>44049.8086342592</v>
      </c>
      <c r="C12318" s="94">
        <v>5</v>
      </c>
      <c r="D12318" s="94" t="s">
        <v>21851</v>
      </c>
      <c r="E12318" s="94" t="s">
        <v>21852</v>
      </c>
      <c r="F12318" s="94" t="s">
        <v>128</v>
      </c>
    </row>
    <row r="12319" spans="1:6" ht="15" x14ac:dyDescent="0.25">
      <c r="A12319" s="94">
        <v>12319</v>
      </c>
      <c r="B12319" s="95">
        <v>44049.744999999901</v>
      </c>
      <c r="C12319" s="94">
        <v>2</v>
      </c>
      <c r="D12319" s="94" t="s">
        <v>21857</v>
      </c>
      <c r="E12319" s="94" t="s">
        <v>21858</v>
      </c>
      <c r="F12319" s="94" t="s">
        <v>128</v>
      </c>
    </row>
    <row r="12320" spans="1:6" ht="15" x14ac:dyDescent="0.25">
      <c r="A12320" s="94">
        <v>12317</v>
      </c>
      <c r="B12320" s="95">
        <v>44049.736284722203</v>
      </c>
      <c r="C12320" s="94">
        <v>5</v>
      </c>
      <c r="D12320" s="94" t="s">
        <v>21853</v>
      </c>
      <c r="E12320" s="94" t="s">
        <v>21854</v>
      </c>
      <c r="F12320" s="94" t="s">
        <v>128</v>
      </c>
    </row>
    <row r="12321" spans="1:6" ht="15" x14ac:dyDescent="0.25">
      <c r="A12321" s="94">
        <v>12318</v>
      </c>
      <c r="B12321" s="95">
        <v>44049.697384259198</v>
      </c>
      <c r="C12321" s="94">
        <v>4</v>
      </c>
      <c r="D12321" s="94" t="s">
        <v>21855</v>
      </c>
      <c r="E12321" s="94" t="s">
        <v>21856</v>
      </c>
      <c r="F12321" s="94" t="s">
        <v>128</v>
      </c>
    </row>
    <row r="12322" spans="1:6" ht="15" x14ac:dyDescent="0.25">
      <c r="A12322" s="94">
        <v>12320</v>
      </c>
      <c r="B12322" s="95">
        <v>44049.6702546296</v>
      </c>
      <c r="C12322" s="94">
        <v>5</v>
      </c>
      <c r="D12322" s="94" t="s">
        <v>21859</v>
      </c>
      <c r="E12322" s="94" t="s">
        <v>21860</v>
      </c>
      <c r="F12322" s="94" t="s">
        <v>1977</v>
      </c>
    </row>
    <row r="12323" spans="1:6" ht="15" x14ac:dyDescent="0.25">
      <c r="A12323" s="94">
        <v>12321</v>
      </c>
      <c r="B12323" s="95">
        <v>44049.635347222204</v>
      </c>
      <c r="C12323" s="94">
        <v>4</v>
      </c>
      <c r="D12323" s="94" t="s">
        <v>21861</v>
      </c>
      <c r="E12323" s="94" t="s">
        <v>21862</v>
      </c>
      <c r="F12323" s="94" t="s">
        <v>128</v>
      </c>
    </row>
    <row r="12324" spans="1:6" ht="15" x14ac:dyDescent="0.25">
      <c r="A12324" s="94">
        <v>12322</v>
      </c>
      <c r="B12324" s="95">
        <v>44049.634710648097</v>
      </c>
      <c r="C12324" s="94">
        <v>5</v>
      </c>
      <c r="D12324" s="94" t="s">
        <v>21863</v>
      </c>
      <c r="E12324" s="94"/>
      <c r="F12324" s="94" t="s">
        <v>128</v>
      </c>
    </row>
    <row r="12325" spans="1:6" ht="15" x14ac:dyDescent="0.25">
      <c r="A12325" s="94">
        <v>12323</v>
      </c>
      <c r="B12325" s="95">
        <v>44049.630243055501</v>
      </c>
      <c r="C12325" s="94">
        <v>5</v>
      </c>
      <c r="D12325" s="94" t="s">
        <v>263</v>
      </c>
      <c r="E12325" s="94" t="s">
        <v>21864</v>
      </c>
      <c r="F12325" s="94" t="s">
        <v>128</v>
      </c>
    </row>
    <row r="12326" spans="1:6" ht="15" x14ac:dyDescent="0.25">
      <c r="A12326" s="94">
        <v>12324</v>
      </c>
      <c r="B12326" s="95">
        <v>44049.625995370297</v>
      </c>
      <c r="C12326" s="94">
        <v>5</v>
      </c>
      <c r="D12326" s="94" t="s">
        <v>21865</v>
      </c>
      <c r="E12326" s="94"/>
      <c r="F12326" s="94" t="s">
        <v>128</v>
      </c>
    </row>
    <row r="12327" spans="1:6" ht="15" x14ac:dyDescent="0.25">
      <c r="A12327" s="94">
        <v>12325</v>
      </c>
      <c r="B12327" s="95">
        <v>44049.620891203696</v>
      </c>
      <c r="C12327" s="94">
        <v>5</v>
      </c>
      <c r="D12327" s="94" t="s">
        <v>21866</v>
      </c>
      <c r="E12327" s="94" t="s">
        <v>21867</v>
      </c>
      <c r="F12327" s="94" t="s">
        <v>128</v>
      </c>
    </row>
    <row r="12328" spans="1:6" ht="15" x14ac:dyDescent="0.25">
      <c r="A12328" s="94">
        <v>12326</v>
      </c>
      <c r="B12328" s="95">
        <v>44049.620833333298</v>
      </c>
      <c r="C12328" s="94">
        <v>5</v>
      </c>
      <c r="D12328" s="94" t="s">
        <v>263</v>
      </c>
      <c r="E12328" s="94" t="s">
        <v>21868</v>
      </c>
      <c r="F12328" s="94" t="s">
        <v>128</v>
      </c>
    </row>
    <row r="12329" spans="1:6" ht="15" x14ac:dyDescent="0.25">
      <c r="A12329" s="94">
        <v>12327</v>
      </c>
      <c r="B12329" s="95">
        <v>44049.585902777697</v>
      </c>
      <c r="C12329" s="94">
        <v>2</v>
      </c>
      <c r="D12329" s="94" t="s">
        <v>21869</v>
      </c>
      <c r="E12329" s="94" t="s">
        <v>21870</v>
      </c>
      <c r="F12329" s="94" t="s">
        <v>128</v>
      </c>
    </row>
    <row r="12330" spans="1:6" ht="15" x14ac:dyDescent="0.25">
      <c r="A12330" s="94">
        <v>12328</v>
      </c>
      <c r="B12330" s="95">
        <v>44049.558969907397</v>
      </c>
      <c r="C12330" s="94">
        <v>5</v>
      </c>
      <c r="D12330" s="94" t="s">
        <v>21871</v>
      </c>
      <c r="E12330" s="94" t="s">
        <v>21872</v>
      </c>
      <c r="F12330" s="94" t="s">
        <v>1977</v>
      </c>
    </row>
    <row r="12331" spans="1:6" ht="15" x14ac:dyDescent="0.25">
      <c r="A12331" s="94">
        <v>12329</v>
      </c>
      <c r="B12331" s="95">
        <v>44049.536076388802</v>
      </c>
      <c r="C12331" s="94">
        <v>5</v>
      </c>
      <c r="D12331" s="94" t="s">
        <v>21873</v>
      </c>
      <c r="E12331" s="94" t="s">
        <v>21874</v>
      </c>
      <c r="F12331" s="94" t="s">
        <v>128</v>
      </c>
    </row>
    <row r="12332" spans="1:6" ht="15" x14ac:dyDescent="0.25">
      <c r="A12332" s="94">
        <v>12330</v>
      </c>
      <c r="B12332" s="95">
        <v>44049.487349536997</v>
      </c>
      <c r="C12332" s="94">
        <v>5</v>
      </c>
      <c r="D12332" s="94" t="s">
        <v>21875</v>
      </c>
      <c r="E12332" s="94" t="s">
        <v>21876</v>
      </c>
      <c r="F12332" s="94" t="s">
        <v>128</v>
      </c>
    </row>
    <row r="12333" spans="1:6" ht="15" x14ac:dyDescent="0.25">
      <c r="A12333" s="94">
        <v>12331</v>
      </c>
      <c r="B12333" s="95">
        <v>44049.331354166599</v>
      </c>
      <c r="C12333" s="94">
        <v>5</v>
      </c>
      <c r="D12333" s="94" t="s">
        <v>5830</v>
      </c>
      <c r="E12333" s="94" t="s">
        <v>21877</v>
      </c>
      <c r="F12333" s="94" t="s">
        <v>128</v>
      </c>
    </row>
    <row r="12334" spans="1:6" ht="15" x14ac:dyDescent="0.25">
      <c r="A12334" s="94">
        <v>12332</v>
      </c>
      <c r="B12334" s="95">
        <v>44049.113865740699</v>
      </c>
      <c r="C12334" s="94">
        <v>3</v>
      </c>
      <c r="D12334" s="94" t="s">
        <v>21878</v>
      </c>
      <c r="E12334" s="94" t="s">
        <v>21879</v>
      </c>
      <c r="F12334" s="94" t="s">
        <v>128</v>
      </c>
    </row>
    <row r="12335" spans="1:6" ht="15" x14ac:dyDescent="0.25">
      <c r="A12335" s="94">
        <v>12333</v>
      </c>
      <c r="B12335" s="95">
        <v>44048.955879629597</v>
      </c>
      <c r="C12335" s="94">
        <v>4</v>
      </c>
      <c r="D12335" s="94" t="s">
        <v>1229</v>
      </c>
      <c r="E12335" s="94" t="s">
        <v>21880</v>
      </c>
      <c r="F12335" s="94" t="s">
        <v>128</v>
      </c>
    </row>
    <row r="12336" spans="1:6" ht="15" x14ac:dyDescent="0.25">
      <c r="A12336" s="94">
        <v>12334</v>
      </c>
      <c r="B12336" s="95">
        <v>44048.910532407397</v>
      </c>
      <c r="C12336" s="94">
        <v>5</v>
      </c>
      <c r="D12336" s="94" t="s">
        <v>21023</v>
      </c>
      <c r="E12336" s="94" t="s">
        <v>21881</v>
      </c>
      <c r="F12336" s="94" t="s">
        <v>128</v>
      </c>
    </row>
    <row r="12337" spans="1:6" ht="15" x14ac:dyDescent="0.25">
      <c r="A12337" s="94">
        <v>12335</v>
      </c>
      <c r="B12337" s="95">
        <v>44048.758437500001</v>
      </c>
      <c r="C12337" s="94">
        <v>5</v>
      </c>
      <c r="D12337" s="94" t="s">
        <v>21882</v>
      </c>
      <c r="E12337" s="94" t="s">
        <v>21883</v>
      </c>
      <c r="F12337" s="94" t="s">
        <v>128</v>
      </c>
    </row>
    <row r="12338" spans="1:6" ht="15" x14ac:dyDescent="0.25">
      <c r="A12338" s="94">
        <v>12336</v>
      </c>
      <c r="B12338" s="95">
        <v>44048.701527777703</v>
      </c>
      <c r="C12338" s="94">
        <v>5</v>
      </c>
      <c r="D12338" s="94" t="s">
        <v>535</v>
      </c>
      <c r="E12338" s="94" t="s">
        <v>21884</v>
      </c>
      <c r="F12338" s="94" t="s">
        <v>128</v>
      </c>
    </row>
    <row r="12339" spans="1:6" ht="15" x14ac:dyDescent="0.25">
      <c r="A12339" s="94">
        <v>12337</v>
      </c>
      <c r="B12339" s="95">
        <v>44048.698518518497</v>
      </c>
      <c r="C12339" s="94">
        <v>5</v>
      </c>
      <c r="D12339" s="94" t="s">
        <v>21885</v>
      </c>
      <c r="E12339" s="94" t="s">
        <v>21886</v>
      </c>
      <c r="F12339" s="94" t="s">
        <v>128</v>
      </c>
    </row>
    <row r="12340" spans="1:6" ht="15" x14ac:dyDescent="0.25">
      <c r="A12340" s="94">
        <v>12338</v>
      </c>
      <c r="B12340" s="95">
        <v>44048.6632060185</v>
      </c>
      <c r="C12340" s="94">
        <v>5</v>
      </c>
      <c r="D12340" s="94" t="s">
        <v>21887</v>
      </c>
      <c r="E12340" s="94" t="s">
        <v>21888</v>
      </c>
      <c r="F12340" s="94" t="s">
        <v>21889</v>
      </c>
    </row>
    <row r="12341" spans="1:6" ht="15" x14ac:dyDescent="0.25">
      <c r="A12341" s="94">
        <v>12339</v>
      </c>
      <c r="B12341" s="95">
        <v>44048.645254629599</v>
      </c>
      <c r="C12341" s="94">
        <v>5</v>
      </c>
      <c r="D12341" s="94" t="s">
        <v>5232</v>
      </c>
      <c r="E12341" s="94" t="s">
        <v>21890</v>
      </c>
      <c r="F12341" s="94" t="s">
        <v>128</v>
      </c>
    </row>
    <row r="12342" spans="1:6" ht="15" x14ac:dyDescent="0.25">
      <c r="A12342" s="94">
        <v>12340</v>
      </c>
      <c r="B12342" s="95">
        <v>44048.626168981398</v>
      </c>
      <c r="C12342" s="94">
        <v>3</v>
      </c>
      <c r="D12342" s="94" t="s">
        <v>21891</v>
      </c>
      <c r="E12342" s="94" t="s">
        <v>21892</v>
      </c>
      <c r="F12342" s="94" t="s">
        <v>128</v>
      </c>
    </row>
    <row r="12343" spans="1:6" ht="15" x14ac:dyDescent="0.25">
      <c r="A12343" s="94">
        <v>12341</v>
      </c>
      <c r="B12343" s="95">
        <v>44048.576793981403</v>
      </c>
      <c r="C12343" s="94">
        <v>5</v>
      </c>
      <c r="D12343" s="94" t="s">
        <v>21893</v>
      </c>
      <c r="E12343" s="94" t="s">
        <v>21894</v>
      </c>
      <c r="F12343" s="94" t="s">
        <v>128</v>
      </c>
    </row>
    <row r="12344" spans="1:6" ht="15" x14ac:dyDescent="0.25">
      <c r="A12344" s="94">
        <v>12342</v>
      </c>
      <c r="B12344" s="95">
        <v>44048.518831018497</v>
      </c>
      <c r="C12344" s="94">
        <v>5</v>
      </c>
      <c r="D12344" s="94" t="s">
        <v>21895</v>
      </c>
      <c r="E12344" s="94" t="s">
        <v>21896</v>
      </c>
      <c r="F12344" s="94" t="s">
        <v>128</v>
      </c>
    </row>
    <row r="12345" spans="1:6" ht="15" x14ac:dyDescent="0.25">
      <c r="A12345" s="94">
        <v>12343</v>
      </c>
      <c r="B12345" s="95">
        <v>44048.505763888803</v>
      </c>
      <c r="C12345" s="94">
        <v>5</v>
      </c>
      <c r="D12345" s="94" t="s">
        <v>21897</v>
      </c>
      <c r="E12345" s="94" t="s">
        <v>21898</v>
      </c>
      <c r="F12345" s="94" t="s">
        <v>128</v>
      </c>
    </row>
    <row r="12346" spans="1:6" ht="15" x14ac:dyDescent="0.25">
      <c r="A12346" s="94">
        <v>12344</v>
      </c>
      <c r="B12346" s="95">
        <v>44048.4910648148</v>
      </c>
      <c r="C12346" s="94">
        <v>1</v>
      </c>
      <c r="D12346" s="94" t="s">
        <v>21899</v>
      </c>
      <c r="E12346" s="94" t="s">
        <v>21900</v>
      </c>
      <c r="F12346" s="94" t="s">
        <v>128</v>
      </c>
    </row>
    <row r="12347" spans="1:6" ht="15" x14ac:dyDescent="0.25">
      <c r="A12347" s="94">
        <v>12349</v>
      </c>
      <c r="B12347" s="95">
        <v>44048.490694444401</v>
      </c>
      <c r="C12347" s="94">
        <v>5</v>
      </c>
      <c r="D12347" s="94" t="s">
        <v>21908</v>
      </c>
      <c r="E12347" s="94" t="s">
        <v>21909</v>
      </c>
      <c r="F12347" s="94" t="s">
        <v>128</v>
      </c>
    </row>
    <row r="12348" spans="1:6" ht="15" x14ac:dyDescent="0.25">
      <c r="A12348" s="94">
        <v>12345</v>
      </c>
      <c r="B12348" s="95">
        <v>44048.418715277701</v>
      </c>
      <c r="C12348" s="94">
        <v>5</v>
      </c>
      <c r="D12348" s="94" t="s">
        <v>21901</v>
      </c>
      <c r="E12348" s="94" t="s">
        <v>21902</v>
      </c>
      <c r="F12348" s="94" t="s">
        <v>128</v>
      </c>
    </row>
    <row r="12349" spans="1:6" ht="15" x14ac:dyDescent="0.25">
      <c r="A12349" s="94">
        <v>12346</v>
      </c>
      <c r="B12349" s="95">
        <v>44048.329976851797</v>
      </c>
      <c r="C12349" s="94">
        <v>5</v>
      </c>
      <c r="D12349" s="94" t="s">
        <v>21903</v>
      </c>
      <c r="E12349" s="94"/>
      <c r="F12349" s="94" t="s">
        <v>128</v>
      </c>
    </row>
    <row r="12350" spans="1:6" ht="15" x14ac:dyDescent="0.25">
      <c r="A12350" s="94">
        <v>12347</v>
      </c>
      <c r="B12350" s="95">
        <v>44048.3127662037</v>
      </c>
      <c r="C12350" s="94">
        <v>5</v>
      </c>
      <c r="D12350" s="94" t="s">
        <v>21904</v>
      </c>
      <c r="E12350" s="94" t="s">
        <v>21905</v>
      </c>
      <c r="F12350" s="94" t="s">
        <v>128</v>
      </c>
    </row>
    <row r="12351" spans="1:6" ht="15" x14ac:dyDescent="0.25">
      <c r="A12351" s="94">
        <v>12348</v>
      </c>
      <c r="B12351" s="95">
        <v>44048.049837962899</v>
      </c>
      <c r="C12351" s="94">
        <v>5</v>
      </c>
      <c r="D12351" s="94" t="s">
        <v>21906</v>
      </c>
      <c r="E12351" s="94" t="s">
        <v>21907</v>
      </c>
      <c r="F12351" s="94" t="s">
        <v>128</v>
      </c>
    </row>
    <row r="12352" spans="1:6" ht="15" x14ac:dyDescent="0.25">
      <c r="A12352" s="94">
        <v>12350</v>
      </c>
      <c r="B12352" s="95">
        <v>44047.840312499997</v>
      </c>
      <c r="C12352" s="94">
        <v>5</v>
      </c>
      <c r="D12352" s="94" t="s">
        <v>21910</v>
      </c>
      <c r="E12352" s="94" t="s">
        <v>21911</v>
      </c>
      <c r="F12352" s="94" t="s">
        <v>128</v>
      </c>
    </row>
    <row r="12353" spans="1:6" ht="15" x14ac:dyDescent="0.25">
      <c r="A12353" s="94">
        <v>12351</v>
      </c>
      <c r="B12353" s="95">
        <v>44047.812604166596</v>
      </c>
      <c r="C12353" s="94">
        <v>5</v>
      </c>
      <c r="D12353" s="94" t="s">
        <v>21912</v>
      </c>
      <c r="E12353" s="94"/>
      <c r="F12353" s="94" t="s">
        <v>128</v>
      </c>
    </row>
    <row r="12354" spans="1:6" ht="15" x14ac:dyDescent="0.25">
      <c r="A12354" s="94">
        <v>12352</v>
      </c>
      <c r="B12354" s="95">
        <v>44047.795520833301</v>
      </c>
      <c r="C12354" s="94">
        <v>5</v>
      </c>
      <c r="D12354" s="94" t="s">
        <v>5343</v>
      </c>
      <c r="E12354" s="94" t="s">
        <v>21913</v>
      </c>
      <c r="F12354" s="94" t="s">
        <v>128</v>
      </c>
    </row>
    <row r="12355" spans="1:6" ht="15" x14ac:dyDescent="0.25">
      <c r="A12355" s="94">
        <v>12353</v>
      </c>
      <c r="B12355" s="95">
        <v>44047.733773148102</v>
      </c>
      <c r="C12355" s="94">
        <v>3</v>
      </c>
      <c r="D12355" s="94" t="s">
        <v>21914</v>
      </c>
      <c r="E12355" s="94" t="s">
        <v>21915</v>
      </c>
      <c r="F12355" s="94" t="s">
        <v>128</v>
      </c>
    </row>
    <row r="12356" spans="1:6" ht="15" x14ac:dyDescent="0.25">
      <c r="A12356" s="94">
        <v>12354</v>
      </c>
      <c r="B12356" s="95">
        <v>44047.719687500001</v>
      </c>
      <c r="C12356" s="94">
        <v>5</v>
      </c>
      <c r="D12356" s="94" t="s">
        <v>21916</v>
      </c>
      <c r="E12356" s="94" t="s">
        <v>21917</v>
      </c>
      <c r="F12356" s="94" t="s">
        <v>128</v>
      </c>
    </row>
    <row r="12357" spans="1:6" ht="15" x14ac:dyDescent="0.25">
      <c r="A12357" s="94">
        <v>12355</v>
      </c>
      <c r="B12357" s="95">
        <v>44047.671875</v>
      </c>
      <c r="C12357" s="94">
        <v>5</v>
      </c>
      <c r="D12357" s="94" t="s">
        <v>21918</v>
      </c>
      <c r="E12357" s="94" t="s">
        <v>21919</v>
      </c>
      <c r="F12357" s="94" t="s">
        <v>128</v>
      </c>
    </row>
    <row r="12358" spans="1:6" ht="15" x14ac:dyDescent="0.25">
      <c r="A12358" s="94">
        <v>12356</v>
      </c>
      <c r="B12358" s="95">
        <v>44047.644733796202</v>
      </c>
      <c r="C12358" s="94">
        <v>5</v>
      </c>
      <c r="D12358" s="94" t="s">
        <v>21920</v>
      </c>
      <c r="E12358" s="94" t="s">
        <v>21921</v>
      </c>
      <c r="F12358" s="94" t="s">
        <v>128</v>
      </c>
    </row>
    <row r="12359" spans="1:6" ht="15" x14ac:dyDescent="0.25">
      <c r="A12359" s="94">
        <v>12357</v>
      </c>
      <c r="B12359" s="95">
        <v>44047.623657407399</v>
      </c>
      <c r="C12359" s="94">
        <v>5</v>
      </c>
      <c r="D12359" s="94" t="s">
        <v>21922</v>
      </c>
      <c r="E12359" s="94" t="s">
        <v>21923</v>
      </c>
      <c r="F12359" s="94" t="s">
        <v>128</v>
      </c>
    </row>
    <row r="12360" spans="1:6" ht="15" x14ac:dyDescent="0.25">
      <c r="A12360" s="94">
        <v>12358</v>
      </c>
      <c r="B12360" s="95">
        <v>44047.585324074003</v>
      </c>
      <c r="C12360" s="94">
        <v>5</v>
      </c>
      <c r="D12360" s="94" t="s">
        <v>21924</v>
      </c>
      <c r="E12360" s="94" t="s">
        <v>21925</v>
      </c>
      <c r="F12360" s="94" t="s">
        <v>128</v>
      </c>
    </row>
    <row r="12361" spans="1:6" ht="15" x14ac:dyDescent="0.25">
      <c r="A12361" s="94">
        <v>12359</v>
      </c>
      <c r="B12361" s="95">
        <v>44047.5823842592</v>
      </c>
      <c r="C12361" s="94">
        <v>5</v>
      </c>
      <c r="D12361" s="94" t="s">
        <v>21926</v>
      </c>
      <c r="E12361" s="94"/>
      <c r="F12361" s="94" t="s">
        <v>128</v>
      </c>
    </row>
    <row r="12362" spans="1:6" ht="15" x14ac:dyDescent="0.25">
      <c r="A12362" s="94">
        <v>12360</v>
      </c>
      <c r="B12362" s="95">
        <v>44047.5593055555</v>
      </c>
      <c r="C12362" s="94">
        <v>5</v>
      </c>
      <c r="D12362" s="94" t="s">
        <v>21927</v>
      </c>
      <c r="E12362" s="94" t="s">
        <v>21928</v>
      </c>
      <c r="F12362" s="94" t="s">
        <v>128</v>
      </c>
    </row>
    <row r="12363" spans="1:6" ht="15" x14ac:dyDescent="0.25">
      <c r="A12363" s="94">
        <v>12361</v>
      </c>
      <c r="B12363" s="95">
        <v>44047.556643518503</v>
      </c>
      <c r="C12363" s="94">
        <v>5</v>
      </c>
      <c r="D12363" s="94" t="s">
        <v>21929</v>
      </c>
      <c r="E12363" s="94" t="s">
        <v>21930</v>
      </c>
      <c r="F12363" s="94" t="s">
        <v>128</v>
      </c>
    </row>
    <row r="12364" spans="1:6" ht="15" x14ac:dyDescent="0.25">
      <c r="A12364" s="94">
        <v>12362</v>
      </c>
      <c r="B12364" s="95">
        <v>44047.504837962901</v>
      </c>
      <c r="C12364" s="94">
        <v>5</v>
      </c>
      <c r="D12364" s="94" t="s">
        <v>21931</v>
      </c>
      <c r="E12364" s="94" t="s">
        <v>21932</v>
      </c>
      <c r="F12364" s="94" t="s">
        <v>128</v>
      </c>
    </row>
    <row r="12365" spans="1:6" ht="15" x14ac:dyDescent="0.25">
      <c r="A12365" s="94">
        <v>12363</v>
      </c>
      <c r="B12365" s="95">
        <v>44047.498703703699</v>
      </c>
      <c r="C12365" s="94">
        <v>5</v>
      </c>
      <c r="D12365" s="94" t="s">
        <v>5248</v>
      </c>
      <c r="E12365" s="94" t="s">
        <v>21933</v>
      </c>
      <c r="F12365" s="94" t="s">
        <v>128</v>
      </c>
    </row>
    <row r="12366" spans="1:6" ht="15" x14ac:dyDescent="0.25">
      <c r="A12366" s="94">
        <v>12364</v>
      </c>
      <c r="B12366" s="95">
        <v>44047.484699073997</v>
      </c>
      <c r="C12366" s="94">
        <v>5</v>
      </c>
      <c r="D12366" s="94" t="s">
        <v>21934</v>
      </c>
      <c r="E12366" s="94" t="s">
        <v>21935</v>
      </c>
      <c r="F12366" s="94" t="s">
        <v>128</v>
      </c>
    </row>
    <row r="12367" spans="1:6" ht="15" x14ac:dyDescent="0.25">
      <c r="A12367" s="94">
        <v>12365</v>
      </c>
      <c r="B12367" s="95">
        <v>44046.946701388799</v>
      </c>
      <c r="C12367" s="94">
        <v>5</v>
      </c>
      <c r="D12367" s="94" t="s">
        <v>21936</v>
      </c>
      <c r="E12367" s="94" t="s">
        <v>21937</v>
      </c>
      <c r="F12367" s="94" t="s">
        <v>128</v>
      </c>
    </row>
    <row r="12368" spans="1:6" ht="15" x14ac:dyDescent="0.25">
      <c r="A12368" s="94">
        <v>12366</v>
      </c>
      <c r="B12368" s="95">
        <v>44046.845532407402</v>
      </c>
      <c r="C12368" s="94">
        <v>5</v>
      </c>
      <c r="D12368" s="94" t="s">
        <v>21938</v>
      </c>
      <c r="E12368" s="94" t="s">
        <v>21939</v>
      </c>
      <c r="F12368" s="94" t="s">
        <v>128</v>
      </c>
    </row>
    <row r="12369" spans="1:6" ht="15" x14ac:dyDescent="0.25">
      <c r="A12369" s="94">
        <v>12367</v>
      </c>
      <c r="B12369" s="95">
        <v>44046.756423611099</v>
      </c>
      <c r="C12369" s="94">
        <v>5</v>
      </c>
      <c r="D12369" s="94" t="s">
        <v>21940</v>
      </c>
      <c r="E12369" s="94" t="s">
        <v>21941</v>
      </c>
      <c r="F12369" s="94" t="s">
        <v>7353</v>
      </c>
    </row>
    <row r="12370" spans="1:6" ht="15" x14ac:dyDescent="0.25">
      <c r="A12370" s="94">
        <v>12368</v>
      </c>
      <c r="B12370" s="95">
        <v>44046.734375</v>
      </c>
      <c r="C12370" s="94">
        <v>5</v>
      </c>
      <c r="D12370" s="94" t="s">
        <v>21942</v>
      </c>
      <c r="E12370" s="94" t="s">
        <v>21943</v>
      </c>
      <c r="F12370" s="94" t="s">
        <v>128</v>
      </c>
    </row>
    <row r="12371" spans="1:6" ht="15" x14ac:dyDescent="0.25">
      <c r="A12371" s="94">
        <v>12369</v>
      </c>
      <c r="B12371" s="95">
        <v>44046.684224536999</v>
      </c>
      <c r="C12371" s="94">
        <v>1</v>
      </c>
      <c r="D12371" s="94" t="s">
        <v>21944</v>
      </c>
      <c r="E12371" s="94" t="s">
        <v>21945</v>
      </c>
      <c r="F12371" s="94" t="s">
        <v>1977</v>
      </c>
    </row>
    <row r="12372" spans="1:6" ht="15" x14ac:dyDescent="0.25">
      <c r="A12372" s="94">
        <v>12370</v>
      </c>
      <c r="B12372" s="95">
        <v>44046.608287037001</v>
      </c>
      <c r="C12372" s="94">
        <v>5</v>
      </c>
      <c r="D12372" s="94" t="s">
        <v>21946</v>
      </c>
      <c r="E12372" s="94" t="s">
        <v>21947</v>
      </c>
      <c r="F12372" s="94" t="s">
        <v>128</v>
      </c>
    </row>
    <row r="12373" spans="1:6" ht="15" x14ac:dyDescent="0.25">
      <c r="A12373" s="94">
        <v>12371</v>
      </c>
      <c r="B12373" s="95">
        <v>44046.606365740699</v>
      </c>
      <c r="C12373" s="94">
        <v>4</v>
      </c>
      <c r="D12373" s="94" t="s">
        <v>7227</v>
      </c>
      <c r="E12373" s="94" t="s">
        <v>21948</v>
      </c>
      <c r="F12373" s="94" t="s">
        <v>128</v>
      </c>
    </row>
    <row r="12374" spans="1:6" ht="15" x14ac:dyDescent="0.25">
      <c r="A12374" s="94">
        <v>12372</v>
      </c>
      <c r="B12374" s="95">
        <v>44046.5986342592</v>
      </c>
      <c r="C12374" s="94">
        <v>5</v>
      </c>
      <c r="D12374" s="94" t="s">
        <v>21949</v>
      </c>
      <c r="E12374" s="94" t="s">
        <v>21950</v>
      </c>
      <c r="F12374" s="94" t="s">
        <v>128</v>
      </c>
    </row>
    <row r="12375" spans="1:6" ht="15" x14ac:dyDescent="0.25">
      <c r="A12375" s="94">
        <v>12373</v>
      </c>
      <c r="B12375" s="95">
        <v>44046.5644675925</v>
      </c>
      <c r="C12375" s="94">
        <v>5</v>
      </c>
      <c r="D12375" s="94" t="s">
        <v>21951</v>
      </c>
      <c r="E12375" s="94" t="s">
        <v>21952</v>
      </c>
      <c r="F12375" s="94" t="s">
        <v>128</v>
      </c>
    </row>
    <row r="12376" spans="1:6" ht="15" x14ac:dyDescent="0.25">
      <c r="A12376" s="94">
        <v>12374</v>
      </c>
      <c r="B12376" s="95">
        <v>44046.526724536998</v>
      </c>
      <c r="C12376" s="94">
        <v>5</v>
      </c>
      <c r="D12376" s="94" t="s">
        <v>15666</v>
      </c>
      <c r="E12376" s="94"/>
      <c r="F12376" s="94" t="s">
        <v>128</v>
      </c>
    </row>
    <row r="12377" spans="1:6" ht="15" x14ac:dyDescent="0.25">
      <c r="A12377" s="94">
        <v>12375</v>
      </c>
      <c r="B12377" s="95">
        <v>44045.839189814797</v>
      </c>
      <c r="C12377" s="94">
        <v>3</v>
      </c>
      <c r="D12377" s="94" t="s">
        <v>21953</v>
      </c>
      <c r="E12377" s="94" t="s">
        <v>21954</v>
      </c>
      <c r="F12377" s="94" t="s">
        <v>128</v>
      </c>
    </row>
    <row r="12378" spans="1:6" ht="15" x14ac:dyDescent="0.25">
      <c r="A12378" s="94">
        <v>12376</v>
      </c>
      <c r="B12378" s="95">
        <v>44045.779236111099</v>
      </c>
      <c r="C12378" s="94">
        <v>5</v>
      </c>
      <c r="D12378" s="94" t="s">
        <v>21955</v>
      </c>
      <c r="E12378" s="94" t="s">
        <v>21956</v>
      </c>
      <c r="F12378" s="94" t="s">
        <v>128</v>
      </c>
    </row>
    <row r="12379" spans="1:6" ht="15" x14ac:dyDescent="0.25">
      <c r="A12379" s="94">
        <v>12377</v>
      </c>
      <c r="B12379" s="95">
        <v>44045.776655092501</v>
      </c>
      <c r="C12379" s="94">
        <v>5</v>
      </c>
      <c r="D12379" s="94" t="s">
        <v>21957</v>
      </c>
      <c r="E12379" s="94" t="s">
        <v>21958</v>
      </c>
      <c r="F12379" s="94" t="s">
        <v>128</v>
      </c>
    </row>
    <row r="12380" spans="1:6" ht="15" x14ac:dyDescent="0.25">
      <c r="A12380" s="94">
        <v>12378</v>
      </c>
      <c r="B12380" s="95">
        <v>44045.768437499901</v>
      </c>
      <c r="C12380" s="94">
        <v>3</v>
      </c>
      <c r="D12380" s="94" t="s">
        <v>21959</v>
      </c>
      <c r="E12380" s="94" t="s">
        <v>21960</v>
      </c>
      <c r="F12380" s="94" t="s">
        <v>128</v>
      </c>
    </row>
    <row r="12381" spans="1:6" ht="15" x14ac:dyDescent="0.25">
      <c r="A12381" s="94">
        <v>12379</v>
      </c>
      <c r="B12381" s="95">
        <v>44045.724432870302</v>
      </c>
      <c r="C12381" s="94">
        <v>5</v>
      </c>
      <c r="D12381" s="94" t="s">
        <v>21961</v>
      </c>
      <c r="E12381" s="94" t="s">
        <v>21962</v>
      </c>
      <c r="F12381" s="94" t="s">
        <v>128</v>
      </c>
    </row>
    <row r="12382" spans="1:6" ht="15" x14ac:dyDescent="0.25">
      <c r="A12382" s="94">
        <v>12380</v>
      </c>
      <c r="B12382" s="95">
        <v>44045.698634259199</v>
      </c>
      <c r="C12382" s="94">
        <v>5</v>
      </c>
      <c r="D12382" s="94" t="s">
        <v>21963</v>
      </c>
      <c r="E12382" s="94" t="s">
        <v>21964</v>
      </c>
      <c r="F12382" s="94" t="s">
        <v>128</v>
      </c>
    </row>
    <row r="12383" spans="1:6" ht="15" x14ac:dyDescent="0.25">
      <c r="A12383" s="94">
        <v>12381</v>
      </c>
      <c r="B12383" s="95">
        <v>44045.698252314804</v>
      </c>
      <c r="C12383" s="94">
        <v>5</v>
      </c>
      <c r="D12383" s="94" t="s">
        <v>21965</v>
      </c>
      <c r="E12383" s="94" t="s">
        <v>21966</v>
      </c>
      <c r="F12383" s="94" t="s">
        <v>128</v>
      </c>
    </row>
    <row r="12384" spans="1:6" ht="15" x14ac:dyDescent="0.25">
      <c r="A12384" s="94">
        <v>12382</v>
      </c>
      <c r="B12384" s="95">
        <v>44045.546261574003</v>
      </c>
      <c r="C12384" s="94">
        <v>5</v>
      </c>
      <c r="D12384" s="94" t="s">
        <v>21967</v>
      </c>
      <c r="E12384" s="94" t="s">
        <v>21968</v>
      </c>
      <c r="F12384" s="94" t="s">
        <v>128</v>
      </c>
    </row>
    <row r="12385" spans="1:6" ht="15" x14ac:dyDescent="0.25">
      <c r="A12385" s="94">
        <v>12383</v>
      </c>
      <c r="B12385" s="95">
        <v>44045.497916666602</v>
      </c>
      <c r="C12385" s="94">
        <v>5</v>
      </c>
      <c r="D12385" s="94" t="s">
        <v>21331</v>
      </c>
      <c r="E12385" s="94" t="s">
        <v>21969</v>
      </c>
      <c r="F12385" s="94" t="s">
        <v>128</v>
      </c>
    </row>
    <row r="12386" spans="1:6" ht="15" x14ac:dyDescent="0.25">
      <c r="A12386" s="94">
        <v>12384</v>
      </c>
      <c r="B12386" s="95">
        <v>44045.4593171296</v>
      </c>
      <c r="C12386" s="94">
        <v>5</v>
      </c>
      <c r="D12386" s="94" t="s">
        <v>21970</v>
      </c>
      <c r="E12386" s="94" t="s">
        <v>21971</v>
      </c>
      <c r="F12386" s="94" t="s">
        <v>128</v>
      </c>
    </row>
    <row r="12387" spans="1:6" ht="15" x14ac:dyDescent="0.25">
      <c r="A12387" s="94">
        <v>12385</v>
      </c>
      <c r="B12387" s="95">
        <v>44044.947048611102</v>
      </c>
      <c r="C12387" s="94">
        <v>5</v>
      </c>
      <c r="D12387" s="94" t="s">
        <v>21972</v>
      </c>
      <c r="E12387" s="94" t="s">
        <v>21973</v>
      </c>
      <c r="F12387" s="94" t="s">
        <v>1977</v>
      </c>
    </row>
    <row r="12388" spans="1:6" ht="15" x14ac:dyDescent="0.25">
      <c r="A12388" s="94">
        <v>12386</v>
      </c>
      <c r="B12388" s="95">
        <v>44044.858391203699</v>
      </c>
      <c r="C12388" s="94">
        <v>5</v>
      </c>
      <c r="D12388" s="94" t="s">
        <v>21974</v>
      </c>
      <c r="E12388" s="94" t="s">
        <v>21975</v>
      </c>
      <c r="F12388" s="94" t="s">
        <v>128</v>
      </c>
    </row>
    <row r="12389" spans="1:6" ht="15" x14ac:dyDescent="0.25">
      <c r="A12389" s="94">
        <v>12387</v>
      </c>
      <c r="B12389" s="95">
        <v>44044.811944444402</v>
      </c>
      <c r="C12389" s="94">
        <v>5</v>
      </c>
      <c r="D12389" s="94" t="s">
        <v>263</v>
      </c>
      <c r="E12389" s="94" t="s">
        <v>21976</v>
      </c>
      <c r="F12389" s="94" t="s">
        <v>128</v>
      </c>
    </row>
    <row r="12390" spans="1:6" ht="15" x14ac:dyDescent="0.25">
      <c r="A12390" s="94">
        <v>12388</v>
      </c>
      <c r="B12390" s="95">
        <v>44044.709305555501</v>
      </c>
      <c r="C12390" s="94">
        <v>5</v>
      </c>
      <c r="D12390" s="94" t="s">
        <v>21977</v>
      </c>
      <c r="E12390" s="94" t="s">
        <v>21978</v>
      </c>
      <c r="F12390" s="94" t="s">
        <v>128</v>
      </c>
    </row>
    <row r="12391" spans="1:6" ht="15" x14ac:dyDescent="0.25">
      <c r="A12391" s="94">
        <v>12389</v>
      </c>
      <c r="B12391" s="95">
        <v>44044.686400462902</v>
      </c>
      <c r="C12391" s="94">
        <v>5</v>
      </c>
      <c r="D12391" s="94" t="s">
        <v>21979</v>
      </c>
      <c r="E12391" s="94" t="s">
        <v>21980</v>
      </c>
      <c r="F12391" s="94" t="s">
        <v>128</v>
      </c>
    </row>
    <row r="12392" spans="1:6" ht="15" x14ac:dyDescent="0.25">
      <c r="A12392" s="94">
        <v>12390</v>
      </c>
      <c r="B12392" s="95">
        <v>44044.659918981401</v>
      </c>
      <c r="C12392" s="94">
        <v>5</v>
      </c>
      <c r="D12392" s="94" t="s">
        <v>263</v>
      </c>
      <c r="E12392" s="94" t="s">
        <v>21981</v>
      </c>
      <c r="F12392" s="94" t="s">
        <v>128</v>
      </c>
    </row>
    <row r="12393" spans="1:6" ht="15" x14ac:dyDescent="0.25">
      <c r="A12393" s="94">
        <v>12391</v>
      </c>
      <c r="B12393" s="95">
        <v>44044.654201388803</v>
      </c>
      <c r="C12393" s="94">
        <v>4</v>
      </c>
      <c r="D12393" s="94" t="s">
        <v>21982</v>
      </c>
      <c r="E12393" s="94" t="s">
        <v>21983</v>
      </c>
      <c r="F12393" s="94" t="s">
        <v>128</v>
      </c>
    </row>
    <row r="12394" spans="1:6" ht="15" x14ac:dyDescent="0.25">
      <c r="A12394" s="94">
        <v>12392</v>
      </c>
      <c r="B12394" s="95">
        <v>44044.642199073998</v>
      </c>
      <c r="C12394" s="94">
        <v>5</v>
      </c>
      <c r="D12394" s="94" t="s">
        <v>21984</v>
      </c>
      <c r="E12394" s="94" t="s">
        <v>21985</v>
      </c>
      <c r="F12394" s="94" t="s">
        <v>128</v>
      </c>
    </row>
    <row r="12395" spans="1:6" ht="15" x14ac:dyDescent="0.25">
      <c r="A12395" s="94">
        <v>12393</v>
      </c>
      <c r="B12395" s="95">
        <v>44044.641307870297</v>
      </c>
      <c r="C12395" s="94">
        <v>4</v>
      </c>
      <c r="D12395" s="94" t="s">
        <v>21986</v>
      </c>
      <c r="E12395" s="94" t="s">
        <v>21987</v>
      </c>
      <c r="F12395" s="94" t="s">
        <v>128</v>
      </c>
    </row>
    <row r="12396" spans="1:6" ht="15" x14ac:dyDescent="0.25">
      <c r="A12396" s="94">
        <v>12394</v>
      </c>
      <c r="B12396" s="95">
        <v>44044.609363425901</v>
      </c>
      <c r="C12396" s="94">
        <v>5</v>
      </c>
      <c r="D12396" s="94" t="s">
        <v>21988</v>
      </c>
      <c r="E12396" s="94" t="s">
        <v>21989</v>
      </c>
      <c r="F12396" s="94" t="s">
        <v>128</v>
      </c>
    </row>
    <row r="12397" spans="1:6" ht="15" x14ac:dyDescent="0.25">
      <c r="A12397" s="94">
        <v>12395</v>
      </c>
      <c r="B12397" s="95">
        <v>44044.556736111103</v>
      </c>
      <c r="C12397" s="94">
        <v>3</v>
      </c>
      <c r="D12397" s="94" t="s">
        <v>21990</v>
      </c>
      <c r="E12397" s="94" t="s">
        <v>21991</v>
      </c>
      <c r="F12397" s="94" t="s">
        <v>128</v>
      </c>
    </row>
    <row r="12398" spans="1:6" ht="15" x14ac:dyDescent="0.25">
      <c r="A12398" s="94">
        <v>12396</v>
      </c>
      <c r="B12398" s="95">
        <v>44044.553368055502</v>
      </c>
      <c r="C12398" s="94">
        <v>5</v>
      </c>
      <c r="D12398" s="94" t="s">
        <v>21992</v>
      </c>
      <c r="E12398" s="94" t="s">
        <v>21993</v>
      </c>
      <c r="F12398" s="94" t="s">
        <v>128</v>
      </c>
    </row>
    <row r="12399" spans="1:6" ht="15" x14ac:dyDescent="0.25">
      <c r="A12399" s="94">
        <v>12397</v>
      </c>
      <c r="B12399" s="95">
        <v>44044.5444444444</v>
      </c>
      <c r="C12399" s="94">
        <v>4</v>
      </c>
      <c r="D12399" s="94" t="s">
        <v>21994</v>
      </c>
      <c r="E12399" s="94" t="s">
        <v>21995</v>
      </c>
      <c r="F12399" s="94" t="s">
        <v>128</v>
      </c>
    </row>
    <row r="12400" spans="1:6" ht="15" x14ac:dyDescent="0.25">
      <c r="A12400" s="94">
        <v>12398</v>
      </c>
      <c r="B12400" s="95">
        <v>44044.515162037002</v>
      </c>
      <c r="C12400" s="94">
        <v>5</v>
      </c>
      <c r="D12400" s="94" t="s">
        <v>21996</v>
      </c>
      <c r="E12400" s="94" t="s">
        <v>21997</v>
      </c>
      <c r="F12400" s="94" t="s">
        <v>128</v>
      </c>
    </row>
    <row r="12401" spans="1:6" ht="15" x14ac:dyDescent="0.25">
      <c r="A12401" s="94">
        <v>12399</v>
      </c>
      <c r="B12401" s="95">
        <v>44044.4920949074</v>
      </c>
      <c r="C12401" s="94">
        <v>5</v>
      </c>
      <c r="D12401" s="94" t="s">
        <v>21998</v>
      </c>
      <c r="E12401" s="94" t="s">
        <v>21999</v>
      </c>
      <c r="F12401" s="94" t="s">
        <v>1977</v>
      </c>
    </row>
    <row r="12402" spans="1:6" ht="15" x14ac:dyDescent="0.25">
      <c r="A12402" s="94">
        <v>12400</v>
      </c>
      <c r="B12402" s="95">
        <v>44044.475335648101</v>
      </c>
      <c r="C12402" s="94">
        <v>5</v>
      </c>
      <c r="D12402" s="94" t="s">
        <v>22000</v>
      </c>
      <c r="E12402" s="94" t="s">
        <v>22001</v>
      </c>
      <c r="F12402" s="94" t="s">
        <v>128</v>
      </c>
    </row>
    <row r="12403" spans="1:6" ht="15" x14ac:dyDescent="0.25">
      <c r="A12403" s="94">
        <v>12401</v>
      </c>
      <c r="B12403" s="95">
        <v>44044.450763888803</v>
      </c>
      <c r="C12403" s="94">
        <v>1</v>
      </c>
      <c r="D12403" s="94" t="s">
        <v>22002</v>
      </c>
      <c r="E12403" s="94" t="s">
        <v>22003</v>
      </c>
      <c r="F12403" s="94" t="s">
        <v>128</v>
      </c>
    </row>
    <row r="12404" spans="1:6" ht="15" x14ac:dyDescent="0.25">
      <c r="A12404" s="94">
        <v>12402</v>
      </c>
      <c r="B12404" s="95">
        <v>44044.437442129602</v>
      </c>
      <c r="C12404" s="94">
        <v>5</v>
      </c>
      <c r="D12404" s="94" t="s">
        <v>22004</v>
      </c>
      <c r="E12404" s="94" t="s">
        <v>22005</v>
      </c>
      <c r="F12404" s="94" t="s">
        <v>128</v>
      </c>
    </row>
    <row r="12405" spans="1:6" ht="15" x14ac:dyDescent="0.25">
      <c r="A12405" s="94">
        <v>12403</v>
      </c>
      <c r="B12405" s="95">
        <v>44044.429259259203</v>
      </c>
      <c r="C12405" s="94">
        <v>1</v>
      </c>
      <c r="D12405" s="94" t="s">
        <v>22006</v>
      </c>
      <c r="E12405" s="94" t="s">
        <v>22007</v>
      </c>
      <c r="F12405" s="94" t="s">
        <v>128</v>
      </c>
    </row>
    <row r="12406" spans="1:6" ht="15" x14ac:dyDescent="0.25">
      <c r="A12406" s="94">
        <v>12404</v>
      </c>
      <c r="B12406" s="95">
        <v>44043.890752314801</v>
      </c>
      <c r="C12406" s="94">
        <v>5</v>
      </c>
      <c r="D12406" s="94" t="s">
        <v>2933</v>
      </c>
      <c r="E12406" s="94" t="s">
        <v>22008</v>
      </c>
      <c r="F12406" s="94" t="s">
        <v>128</v>
      </c>
    </row>
    <row r="12407" spans="1:6" ht="15" x14ac:dyDescent="0.25">
      <c r="A12407" s="94">
        <v>12405</v>
      </c>
      <c r="B12407" s="95">
        <v>44043.839502314797</v>
      </c>
      <c r="C12407" s="94">
        <v>5</v>
      </c>
      <c r="D12407" s="94" t="s">
        <v>16472</v>
      </c>
      <c r="E12407" s="94" t="s">
        <v>22009</v>
      </c>
      <c r="F12407" s="94" t="s">
        <v>128</v>
      </c>
    </row>
    <row r="12408" spans="1:6" ht="15" x14ac:dyDescent="0.25">
      <c r="A12408" s="94">
        <v>12406</v>
      </c>
      <c r="B12408" s="95">
        <v>44043.833726851801</v>
      </c>
      <c r="C12408" s="94">
        <v>2</v>
      </c>
      <c r="D12408" s="94" t="s">
        <v>22010</v>
      </c>
      <c r="E12408" s="94" t="s">
        <v>22011</v>
      </c>
      <c r="F12408" s="94" t="s">
        <v>128</v>
      </c>
    </row>
    <row r="12409" spans="1:6" ht="15" x14ac:dyDescent="0.25">
      <c r="A12409" s="94">
        <v>12407</v>
      </c>
      <c r="B12409" s="95">
        <v>44043.801307870301</v>
      </c>
      <c r="C12409" s="94">
        <v>5</v>
      </c>
      <c r="D12409" s="94" t="s">
        <v>22012</v>
      </c>
      <c r="E12409" s="94" t="s">
        <v>22013</v>
      </c>
      <c r="F12409" s="94" t="s">
        <v>128</v>
      </c>
    </row>
    <row r="12410" spans="1:6" ht="15" x14ac:dyDescent="0.25">
      <c r="A12410" s="94">
        <v>12408</v>
      </c>
      <c r="B12410" s="95">
        <v>44043.6850694444</v>
      </c>
      <c r="C12410" s="94">
        <v>5</v>
      </c>
      <c r="D12410" s="94" t="s">
        <v>4299</v>
      </c>
      <c r="E12410" s="94" t="s">
        <v>22014</v>
      </c>
      <c r="F12410" s="94" t="s">
        <v>128</v>
      </c>
    </row>
    <row r="12411" spans="1:6" ht="15" x14ac:dyDescent="0.25">
      <c r="A12411" s="94">
        <v>12409</v>
      </c>
      <c r="B12411" s="95">
        <v>44043.680625000001</v>
      </c>
      <c r="C12411" s="94">
        <v>5</v>
      </c>
      <c r="D12411" s="94" t="s">
        <v>22015</v>
      </c>
      <c r="E12411" s="94" t="s">
        <v>22016</v>
      </c>
      <c r="F12411" s="94" t="s">
        <v>128</v>
      </c>
    </row>
    <row r="12412" spans="1:6" ht="15" x14ac:dyDescent="0.25">
      <c r="A12412" s="94">
        <v>12410</v>
      </c>
      <c r="B12412" s="95">
        <v>44043.678182870302</v>
      </c>
      <c r="C12412" s="94">
        <v>3</v>
      </c>
      <c r="D12412" s="94" t="s">
        <v>22017</v>
      </c>
      <c r="E12412" s="94" t="s">
        <v>22018</v>
      </c>
      <c r="F12412" s="94" t="s">
        <v>128</v>
      </c>
    </row>
    <row r="12413" spans="1:6" ht="15" x14ac:dyDescent="0.25">
      <c r="A12413" s="94">
        <v>12411</v>
      </c>
      <c r="B12413" s="95">
        <v>44043.605173611097</v>
      </c>
      <c r="C12413" s="94">
        <v>5</v>
      </c>
      <c r="D12413" s="94" t="s">
        <v>22019</v>
      </c>
      <c r="E12413" s="94" t="s">
        <v>22020</v>
      </c>
      <c r="F12413" s="94" t="s">
        <v>128</v>
      </c>
    </row>
    <row r="12414" spans="1:6" ht="15" x14ac:dyDescent="0.25">
      <c r="A12414" s="94">
        <v>12412</v>
      </c>
      <c r="B12414" s="95">
        <v>44043.600682870303</v>
      </c>
      <c r="C12414" s="94">
        <v>5</v>
      </c>
      <c r="D12414" s="94" t="s">
        <v>22021</v>
      </c>
      <c r="E12414" s="94" t="s">
        <v>22022</v>
      </c>
      <c r="F12414" s="94" t="s">
        <v>128</v>
      </c>
    </row>
    <row r="12415" spans="1:6" ht="15" x14ac:dyDescent="0.25">
      <c r="A12415" s="94">
        <v>12413</v>
      </c>
      <c r="B12415" s="95">
        <v>44043.587615740696</v>
      </c>
      <c r="C12415" s="94">
        <v>5</v>
      </c>
      <c r="D12415" s="94" t="s">
        <v>22023</v>
      </c>
      <c r="E12415" s="94" t="s">
        <v>22024</v>
      </c>
      <c r="F12415" s="94" t="s">
        <v>1977</v>
      </c>
    </row>
    <row r="12416" spans="1:6" ht="15" x14ac:dyDescent="0.25">
      <c r="A12416" s="94">
        <v>12414</v>
      </c>
      <c r="B12416" s="95">
        <v>44043.565358796201</v>
      </c>
      <c r="C12416" s="94">
        <v>5</v>
      </c>
      <c r="D12416" s="94" t="s">
        <v>22025</v>
      </c>
      <c r="E12416" s="94" t="s">
        <v>22026</v>
      </c>
      <c r="F12416" s="94" t="s">
        <v>128</v>
      </c>
    </row>
    <row r="12417" spans="1:6" ht="15" x14ac:dyDescent="0.25">
      <c r="A12417" s="94">
        <v>12415</v>
      </c>
      <c r="B12417" s="95">
        <v>44043.4975694444</v>
      </c>
      <c r="C12417" s="94">
        <v>5</v>
      </c>
      <c r="D12417" s="94" t="s">
        <v>22027</v>
      </c>
      <c r="E12417" s="94" t="s">
        <v>22028</v>
      </c>
      <c r="F12417" s="94" t="s">
        <v>128</v>
      </c>
    </row>
    <row r="12418" spans="1:6" ht="15" x14ac:dyDescent="0.25">
      <c r="A12418" s="94">
        <v>12416</v>
      </c>
      <c r="B12418" s="95">
        <v>44043.449456018498</v>
      </c>
      <c r="C12418" s="94">
        <v>5</v>
      </c>
      <c r="D12418" s="94" t="s">
        <v>22029</v>
      </c>
      <c r="E12418" s="94" t="s">
        <v>22030</v>
      </c>
      <c r="F12418" s="94" t="s">
        <v>128</v>
      </c>
    </row>
    <row r="12419" spans="1:6" ht="15" x14ac:dyDescent="0.25">
      <c r="A12419" s="94">
        <v>12417</v>
      </c>
      <c r="B12419" s="95">
        <v>44043.413622685097</v>
      </c>
      <c r="C12419" s="94">
        <v>5</v>
      </c>
      <c r="D12419" s="94" t="s">
        <v>22031</v>
      </c>
      <c r="E12419" s="94" t="s">
        <v>22032</v>
      </c>
      <c r="F12419" s="94" t="s">
        <v>128</v>
      </c>
    </row>
    <row r="12420" spans="1:6" ht="15" x14ac:dyDescent="0.25">
      <c r="A12420" s="94">
        <v>12418</v>
      </c>
      <c r="B12420" s="95">
        <v>44043.358425925901</v>
      </c>
      <c r="C12420" s="94">
        <v>5</v>
      </c>
      <c r="D12420" s="94" t="s">
        <v>22033</v>
      </c>
      <c r="E12420" s="94" t="s">
        <v>22034</v>
      </c>
      <c r="F12420" s="94" t="s">
        <v>128</v>
      </c>
    </row>
    <row r="12421" spans="1:6" ht="15" x14ac:dyDescent="0.25">
      <c r="A12421" s="94">
        <v>12419</v>
      </c>
      <c r="B12421" s="95">
        <v>44042.950671296298</v>
      </c>
      <c r="C12421" s="94">
        <v>5</v>
      </c>
      <c r="D12421" s="94" t="s">
        <v>22035</v>
      </c>
      <c r="E12421" s="94" t="s">
        <v>22036</v>
      </c>
      <c r="F12421" s="94" t="s">
        <v>128</v>
      </c>
    </row>
    <row r="12422" spans="1:6" ht="15" x14ac:dyDescent="0.25">
      <c r="A12422" s="94">
        <v>12420</v>
      </c>
      <c r="B12422" s="95">
        <v>44042.805023148103</v>
      </c>
      <c r="C12422" s="94">
        <v>5</v>
      </c>
      <c r="D12422" s="94" t="s">
        <v>22037</v>
      </c>
      <c r="E12422" s="94" t="s">
        <v>22038</v>
      </c>
      <c r="F12422" s="94" t="s">
        <v>128</v>
      </c>
    </row>
    <row r="12423" spans="1:6" ht="15" x14ac:dyDescent="0.25">
      <c r="A12423" s="94">
        <v>12421</v>
      </c>
      <c r="B12423" s="95">
        <v>44042.769108796201</v>
      </c>
      <c r="C12423" s="94">
        <v>5</v>
      </c>
      <c r="D12423" s="94" t="s">
        <v>22039</v>
      </c>
      <c r="E12423" s="94"/>
      <c r="F12423" s="94" t="s">
        <v>128</v>
      </c>
    </row>
    <row r="12424" spans="1:6" ht="15" x14ac:dyDescent="0.25">
      <c r="A12424" s="94">
        <v>12422</v>
      </c>
      <c r="B12424" s="95">
        <v>44042.767789351798</v>
      </c>
      <c r="C12424" s="94">
        <v>5</v>
      </c>
      <c r="D12424" s="94" t="s">
        <v>263</v>
      </c>
      <c r="E12424" s="94" t="s">
        <v>22040</v>
      </c>
      <c r="F12424" s="94" t="s">
        <v>6014</v>
      </c>
    </row>
    <row r="12425" spans="1:6" ht="15" x14ac:dyDescent="0.25">
      <c r="A12425" s="94">
        <v>12423</v>
      </c>
      <c r="B12425" s="95">
        <v>44042.7338310185</v>
      </c>
      <c r="C12425" s="94">
        <v>5</v>
      </c>
      <c r="D12425" s="94" t="s">
        <v>22041</v>
      </c>
      <c r="E12425" s="94" t="s">
        <v>22042</v>
      </c>
      <c r="F12425" s="94" t="s">
        <v>128</v>
      </c>
    </row>
    <row r="12426" spans="1:6" ht="15" x14ac:dyDescent="0.25">
      <c r="A12426" s="94">
        <v>12424</v>
      </c>
      <c r="B12426" s="95">
        <v>44042.6526967592</v>
      </c>
      <c r="C12426" s="94">
        <v>5</v>
      </c>
      <c r="D12426" s="94" t="s">
        <v>22043</v>
      </c>
      <c r="E12426" s="94" t="s">
        <v>22044</v>
      </c>
      <c r="F12426" s="94" t="s">
        <v>1977</v>
      </c>
    </row>
    <row r="12427" spans="1:6" ht="15" x14ac:dyDescent="0.25">
      <c r="A12427" s="94">
        <v>12425</v>
      </c>
      <c r="B12427" s="95">
        <v>44042.629247685101</v>
      </c>
      <c r="C12427" s="94">
        <v>5</v>
      </c>
      <c r="D12427" s="94" t="s">
        <v>434</v>
      </c>
      <c r="E12427" s="94" t="s">
        <v>22045</v>
      </c>
      <c r="F12427" s="94" t="s">
        <v>128</v>
      </c>
    </row>
    <row r="12428" spans="1:6" ht="15" x14ac:dyDescent="0.25">
      <c r="A12428" s="94">
        <v>12426</v>
      </c>
      <c r="B12428" s="95">
        <v>44042.628379629597</v>
      </c>
      <c r="C12428" s="94">
        <v>5</v>
      </c>
      <c r="D12428" s="94" t="s">
        <v>22046</v>
      </c>
      <c r="E12428" s="94" t="s">
        <v>22047</v>
      </c>
      <c r="F12428" s="94" t="s">
        <v>128</v>
      </c>
    </row>
    <row r="12429" spans="1:6" ht="15" x14ac:dyDescent="0.25">
      <c r="A12429" s="94">
        <v>12427</v>
      </c>
      <c r="B12429" s="95">
        <v>44042.6213078703</v>
      </c>
      <c r="C12429" s="94">
        <v>5</v>
      </c>
      <c r="D12429" s="94" t="s">
        <v>22048</v>
      </c>
      <c r="E12429" s="94" t="s">
        <v>22049</v>
      </c>
      <c r="F12429" s="94" t="s">
        <v>128</v>
      </c>
    </row>
    <row r="12430" spans="1:6" ht="15" x14ac:dyDescent="0.25">
      <c r="A12430" s="94">
        <v>12428</v>
      </c>
      <c r="B12430" s="95">
        <v>44042.597500000003</v>
      </c>
      <c r="C12430" s="94">
        <v>5</v>
      </c>
      <c r="D12430" s="94" t="s">
        <v>487</v>
      </c>
      <c r="E12430" s="94" t="s">
        <v>22050</v>
      </c>
      <c r="F12430" s="94" t="s">
        <v>128</v>
      </c>
    </row>
    <row r="12431" spans="1:6" ht="15" x14ac:dyDescent="0.25">
      <c r="A12431" s="94">
        <v>12429</v>
      </c>
      <c r="B12431" s="95">
        <v>44042.584733796197</v>
      </c>
      <c r="C12431" s="94">
        <v>5</v>
      </c>
      <c r="D12431" s="94" t="s">
        <v>434</v>
      </c>
      <c r="E12431" s="94" t="s">
        <v>22051</v>
      </c>
      <c r="F12431" s="94" t="s">
        <v>128</v>
      </c>
    </row>
    <row r="12432" spans="1:6" ht="15" x14ac:dyDescent="0.25">
      <c r="A12432" s="94">
        <v>12430</v>
      </c>
      <c r="B12432" s="95">
        <v>44042.582997685102</v>
      </c>
      <c r="C12432" s="94">
        <v>5</v>
      </c>
      <c r="D12432" s="94" t="s">
        <v>22052</v>
      </c>
      <c r="E12432" s="94" t="s">
        <v>22053</v>
      </c>
      <c r="F12432" s="94" t="s">
        <v>1977</v>
      </c>
    </row>
    <row r="12433" spans="1:6" ht="15" x14ac:dyDescent="0.25">
      <c r="A12433" s="94">
        <v>12431</v>
      </c>
      <c r="B12433" s="95">
        <v>44042.577071759202</v>
      </c>
      <c r="C12433" s="94">
        <v>5</v>
      </c>
      <c r="D12433" s="94" t="s">
        <v>22054</v>
      </c>
      <c r="E12433" s="94"/>
      <c r="F12433" s="94" t="s">
        <v>128</v>
      </c>
    </row>
    <row r="12434" spans="1:6" ht="15" x14ac:dyDescent="0.25">
      <c r="A12434" s="94">
        <v>12432</v>
      </c>
      <c r="B12434" s="95">
        <v>44042.5698611111</v>
      </c>
      <c r="C12434" s="94">
        <v>5</v>
      </c>
      <c r="D12434" s="94" t="s">
        <v>22055</v>
      </c>
      <c r="E12434" s="94" t="s">
        <v>22056</v>
      </c>
      <c r="F12434" s="94" t="s">
        <v>128</v>
      </c>
    </row>
    <row r="12435" spans="1:6" ht="15" x14ac:dyDescent="0.25">
      <c r="A12435" s="94">
        <v>12433</v>
      </c>
      <c r="B12435" s="95">
        <v>44042.5658101851</v>
      </c>
      <c r="C12435" s="94">
        <v>5</v>
      </c>
      <c r="D12435" s="94" t="s">
        <v>223</v>
      </c>
      <c r="E12435" s="94" t="s">
        <v>22057</v>
      </c>
      <c r="F12435" s="94" t="s">
        <v>128</v>
      </c>
    </row>
    <row r="12436" spans="1:6" ht="15" x14ac:dyDescent="0.25">
      <c r="A12436" s="94">
        <v>12434</v>
      </c>
      <c r="B12436" s="95">
        <v>44042.564490740697</v>
      </c>
      <c r="C12436" s="94">
        <v>5</v>
      </c>
      <c r="D12436" s="94" t="s">
        <v>434</v>
      </c>
      <c r="E12436" s="94" t="s">
        <v>22058</v>
      </c>
      <c r="F12436" s="94" t="s">
        <v>128</v>
      </c>
    </row>
    <row r="12437" spans="1:6" ht="15" x14ac:dyDescent="0.25">
      <c r="A12437" s="94">
        <v>12435</v>
      </c>
      <c r="B12437" s="95">
        <v>44042.521435185103</v>
      </c>
      <c r="C12437" s="94">
        <v>5</v>
      </c>
      <c r="D12437" s="94" t="s">
        <v>22059</v>
      </c>
      <c r="E12437" s="94" t="s">
        <v>22060</v>
      </c>
      <c r="F12437" s="94" t="s">
        <v>128</v>
      </c>
    </row>
    <row r="12438" spans="1:6" ht="15" x14ac:dyDescent="0.25">
      <c r="A12438" s="94">
        <v>12436</v>
      </c>
      <c r="B12438" s="95">
        <v>44042.519907407397</v>
      </c>
      <c r="C12438" s="94">
        <v>5</v>
      </c>
      <c r="D12438" s="94" t="s">
        <v>22061</v>
      </c>
      <c r="E12438" s="94" t="s">
        <v>22062</v>
      </c>
      <c r="F12438" s="94" t="s">
        <v>128</v>
      </c>
    </row>
    <row r="12439" spans="1:6" ht="15" x14ac:dyDescent="0.25">
      <c r="A12439" s="94">
        <v>12437</v>
      </c>
      <c r="B12439" s="95">
        <v>44042.5175925925</v>
      </c>
      <c r="C12439" s="94">
        <v>5</v>
      </c>
      <c r="D12439" s="94" t="s">
        <v>22063</v>
      </c>
      <c r="E12439" s="94" t="s">
        <v>22064</v>
      </c>
      <c r="F12439" s="94" t="s">
        <v>128</v>
      </c>
    </row>
    <row r="12440" spans="1:6" ht="15" x14ac:dyDescent="0.25">
      <c r="A12440" s="94">
        <v>12438</v>
      </c>
      <c r="B12440" s="95">
        <v>44042.513275462901</v>
      </c>
      <c r="C12440" s="94">
        <v>5</v>
      </c>
      <c r="D12440" s="94" t="s">
        <v>22065</v>
      </c>
      <c r="E12440" s="94" t="s">
        <v>22066</v>
      </c>
      <c r="F12440" s="94" t="s">
        <v>128</v>
      </c>
    </row>
    <row r="12441" spans="1:6" ht="15" x14ac:dyDescent="0.25">
      <c r="A12441" s="94">
        <v>12439</v>
      </c>
      <c r="B12441" s="95">
        <v>44042.498796296197</v>
      </c>
      <c r="C12441" s="94">
        <v>5</v>
      </c>
      <c r="D12441" s="94" t="s">
        <v>22067</v>
      </c>
      <c r="E12441" s="94" t="s">
        <v>22068</v>
      </c>
      <c r="F12441" s="94" t="s">
        <v>128</v>
      </c>
    </row>
    <row r="12442" spans="1:6" ht="15" x14ac:dyDescent="0.25">
      <c r="A12442" s="94">
        <v>12440</v>
      </c>
      <c r="B12442" s="95">
        <v>44042.448761574</v>
      </c>
      <c r="C12442" s="94">
        <v>5</v>
      </c>
      <c r="D12442" s="94" t="s">
        <v>22069</v>
      </c>
      <c r="E12442" s="94" t="s">
        <v>22070</v>
      </c>
      <c r="F12442" s="94" t="s">
        <v>128</v>
      </c>
    </row>
    <row r="12443" spans="1:6" ht="15" x14ac:dyDescent="0.25">
      <c r="A12443" s="94">
        <v>12441</v>
      </c>
      <c r="B12443" s="95">
        <v>44042.446597222202</v>
      </c>
      <c r="C12443" s="94">
        <v>5</v>
      </c>
      <c r="D12443" s="94" t="s">
        <v>22071</v>
      </c>
      <c r="E12443" s="94" t="s">
        <v>22072</v>
      </c>
      <c r="F12443" s="94" t="s">
        <v>128</v>
      </c>
    </row>
    <row r="12444" spans="1:6" ht="15" x14ac:dyDescent="0.25">
      <c r="A12444" s="94">
        <v>12442</v>
      </c>
      <c r="B12444" s="95">
        <v>44042.383483796199</v>
      </c>
      <c r="C12444" s="94">
        <v>5</v>
      </c>
      <c r="D12444" s="94" t="s">
        <v>22073</v>
      </c>
      <c r="E12444" s="94" t="s">
        <v>22074</v>
      </c>
      <c r="F12444" s="94" t="s">
        <v>128</v>
      </c>
    </row>
    <row r="12445" spans="1:6" ht="15" x14ac:dyDescent="0.25">
      <c r="A12445" s="94">
        <v>12443</v>
      </c>
      <c r="B12445" s="95">
        <v>44041.824004629598</v>
      </c>
      <c r="C12445" s="94">
        <v>5</v>
      </c>
      <c r="D12445" s="94" t="s">
        <v>22075</v>
      </c>
      <c r="E12445" s="94" t="s">
        <v>22076</v>
      </c>
      <c r="F12445" s="94" t="s">
        <v>128</v>
      </c>
    </row>
    <row r="12446" spans="1:6" ht="15" x14ac:dyDescent="0.25">
      <c r="A12446" s="94">
        <v>12444</v>
      </c>
      <c r="B12446" s="95">
        <v>44041.8069675925</v>
      </c>
      <c r="C12446" s="94">
        <v>5</v>
      </c>
      <c r="D12446" s="94" t="s">
        <v>22077</v>
      </c>
      <c r="E12446" s="94" t="s">
        <v>22078</v>
      </c>
      <c r="F12446" s="94" t="s">
        <v>128</v>
      </c>
    </row>
    <row r="12447" spans="1:6" ht="15" x14ac:dyDescent="0.25">
      <c r="A12447" s="94">
        <v>12445</v>
      </c>
      <c r="B12447" s="95">
        <v>44041.748599537001</v>
      </c>
      <c r="C12447" s="94">
        <v>1</v>
      </c>
      <c r="D12447" s="94" t="s">
        <v>22079</v>
      </c>
      <c r="E12447" s="94" t="s">
        <v>22080</v>
      </c>
      <c r="F12447" s="94" t="s">
        <v>128</v>
      </c>
    </row>
    <row r="12448" spans="1:6" ht="15" x14ac:dyDescent="0.25">
      <c r="A12448" s="94">
        <v>12446</v>
      </c>
      <c r="B12448" s="95">
        <v>44041.744120370298</v>
      </c>
      <c r="C12448" s="94">
        <v>5</v>
      </c>
      <c r="D12448" s="94" t="s">
        <v>22081</v>
      </c>
      <c r="E12448" s="94" t="s">
        <v>22082</v>
      </c>
      <c r="F12448" s="94" t="s">
        <v>128</v>
      </c>
    </row>
    <row r="12449" spans="1:6" ht="15" x14ac:dyDescent="0.25">
      <c r="A12449" s="94">
        <v>12447</v>
      </c>
      <c r="B12449" s="95">
        <v>44041.680694444403</v>
      </c>
      <c r="C12449" s="94">
        <v>5</v>
      </c>
      <c r="D12449" s="94" t="s">
        <v>22083</v>
      </c>
      <c r="E12449" s="94" t="s">
        <v>22084</v>
      </c>
      <c r="F12449" s="94" t="s">
        <v>1977</v>
      </c>
    </row>
    <row r="12450" spans="1:6" ht="15" x14ac:dyDescent="0.25">
      <c r="A12450" s="94">
        <v>12448</v>
      </c>
      <c r="B12450" s="95">
        <v>44041.6511226851</v>
      </c>
      <c r="C12450" s="94">
        <v>5</v>
      </c>
      <c r="D12450" s="94" t="s">
        <v>22085</v>
      </c>
      <c r="E12450" s="94" t="s">
        <v>22086</v>
      </c>
      <c r="F12450" s="94" t="s">
        <v>128</v>
      </c>
    </row>
    <row r="12451" spans="1:6" ht="15" x14ac:dyDescent="0.25">
      <c r="A12451" s="94">
        <v>12449</v>
      </c>
      <c r="B12451" s="95">
        <v>44041.635416666599</v>
      </c>
      <c r="C12451" s="94">
        <v>5</v>
      </c>
      <c r="D12451" s="94" t="s">
        <v>4071</v>
      </c>
      <c r="E12451" s="94" t="s">
        <v>22087</v>
      </c>
      <c r="F12451" s="94" t="s">
        <v>1977</v>
      </c>
    </row>
    <row r="12452" spans="1:6" ht="15" x14ac:dyDescent="0.25">
      <c r="A12452" s="94">
        <v>12450</v>
      </c>
      <c r="B12452" s="95">
        <v>44041.626157407401</v>
      </c>
      <c r="C12452" s="94">
        <v>5</v>
      </c>
      <c r="D12452" s="94" t="s">
        <v>22088</v>
      </c>
      <c r="E12452" s="94" t="s">
        <v>22089</v>
      </c>
      <c r="F12452" s="94" t="s">
        <v>128</v>
      </c>
    </row>
    <row r="12453" spans="1:6" ht="15" x14ac:dyDescent="0.25">
      <c r="A12453" s="94">
        <v>12451</v>
      </c>
      <c r="B12453" s="95">
        <v>44041.623495370302</v>
      </c>
      <c r="C12453" s="94">
        <v>5</v>
      </c>
      <c r="D12453" s="94" t="s">
        <v>22090</v>
      </c>
      <c r="E12453" s="94" t="s">
        <v>22091</v>
      </c>
      <c r="F12453" s="94" t="s">
        <v>128</v>
      </c>
    </row>
    <row r="12454" spans="1:6" ht="15" x14ac:dyDescent="0.25">
      <c r="A12454" s="94">
        <v>12452</v>
      </c>
      <c r="B12454" s="95">
        <v>44041.617083333302</v>
      </c>
      <c r="C12454" s="94">
        <v>4</v>
      </c>
      <c r="D12454" s="94" t="s">
        <v>22092</v>
      </c>
      <c r="E12454" s="94" t="s">
        <v>22093</v>
      </c>
      <c r="F12454" s="94" t="s">
        <v>128</v>
      </c>
    </row>
    <row r="12455" spans="1:6" ht="15" x14ac:dyDescent="0.25">
      <c r="A12455" s="94">
        <v>12453</v>
      </c>
      <c r="B12455" s="95">
        <v>44041.600358796197</v>
      </c>
      <c r="C12455" s="94">
        <v>1</v>
      </c>
      <c r="D12455" s="94" t="s">
        <v>22094</v>
      </c>
      <c r="E12455" s="94" t="s">
        <v>22095</v>
      </c>
      <c r="F12455" s="94" t="s">
        <v>128</v>
      </c>
    </row>
    <row r="12456" spans="1:6" ht="15" x14ac:dyDescent="0.25">
      <c r="A12456" s="94">
        <v>12454</v>
      </c>
      <c r="B12456" s="95">
        <v>44041.574039351799</v>
      </c>
      <c r="C12456" s="94">
        <v>5</v>
      </c>
      <c r="D12456" s="94" t="s">
        <v>22096</v>
      </c>
      <c r="E12456" s="94" t="s">
        <v>22097</v>
      </c>
      <c r="F12456" s="94" t="s">
        <v>1977</v>
      </c>
    </row>
    <row r="12457" spans="1:6" ht="15" x14ac:dyDescent="0.25">
      <c r="A12457" s="94">
        <v>12455</v>
      </c>
      <c r="B12457" s="95">
        <v>44041.568090277702</v>
      </c>
      <c r="C12457" s="94">
        <v>3</v>
      </c>
      <c r="D12457" s="94" t="s">
        <v>22098</v>
      </c>
      <c r="E12457" s="94" t="s">
        <v>22099</v>
      </c>
      <c r="F12457" s="94" t="s">
        <v>128</v>
      </c>
    </row>
    <row r="12458" spans="1:6" ht="15" x14ac:dyDescent="0.25">
      <c r="A12458" s="94">
        <v>12456</v>
      </c>
      <c r="B12458" s="95">
        <v>44041.4914236111</v>
      </c>
      <c r="C12458" s="94">
        <v>5</v>
      </c>
      <c r="D12458" s="94" t="s">
        <v>22100</v>
      </c>
      <c r="E12458" s="94" t="s">
        <v>22101</v>
      </c>
      <c r="F12458" s="94" t="s">
        <v>128</v>
      </c>
    </row>
    <row r="12459" spans="1:6" ht="15" x14ac:dyDescent="0.25">
      <c r="A12459" s="94">
        <v>12457</v>
      </c>
      <c r="B12459" s="95">
        <v>44041.354074073999</v>
      </c>
      <c r="C12459" s="94">
        <v>5</v>
      </c>
      <c r="D12459" s="94" t="s">
        <v>22102</v>
      </c>
      <c r="E12459" s="94" t="s">
        <v>22103</v>
      </c>
      <c r="F12459" s="94" t="s">
        <v>128</v>
      </c>
    </row>
    <row r="12460" spans="1:6" ht="15" x14ac:dyDescent="0.25">
      <c r="A12460" s="94">
        <v>12458</v>
      </c>
      <c r="B12460" s="95">
        <v>44040.856331018498</v>
      </c>
      <c r="C12460" s="94">
        <v>5</v>
      </c>
      <c r="D12460" s="94" t="s">
        <v>2444</v>
      </c>
      <c r="E12460" s="94" t="s">
        <v>22104</v>
      </c>
      <c r="F12460" s="94" t="s">
        <v>128</v>
      </c>
    </row>
    <row r="12461" spans="1:6" ht="15" x14ac:dyDescent="0.25">
      <c r="A12461" s="94">
        <v>12459</v>
      </c>
      <c r="B12461" s="95">
        <v>44040.778078703697</v>
      </c>
      <c r="C12461" s="94">
        <v>5</v>
      </c>
      <c r="D12461" s="94" t="s">
        <v>22105</v>
      </c>
      <c r="E12461" s="94" t="s">
        <v>22106</v>
      </c>
      <c r="F12461" s="94" t="s">
        <v>128</v>
      </c>
    </row>
    <row r="12462" spans="1:6" ht="15" x14ac:dyDescent="0.25">
      <c r="A12462" s="94">
        <v>12460</v>
      </c>
      <c r="B12462" s="95">
        <v>44040.641921296199</v>
      </c>
      <c r="C12462" s="94">
        <v>5</v>
      </c>
      <c r="D12462" s="94" t="s">
        <v>22107</v>
      </c>
      <c r="E12462" s="94" t="s">
        <v>22108</v>
      </c>
      <c r="F12462" s="94" t="s">
        <v>128</v>
      </c>
    </row>
    <row r="12463" spans="1:6" ht="15" x14ac:dyDescent="0.25">
      <c r="A12463" s="94">
        <v>12461</v>
      </c>
      <c r="B12463" s="95">
        <v>44040.6057291666</v>
      </c>
      <c r="C12463" s="94">
        <v>5</v>
      </c>
      <c r="D12463" s="94" t="s">
        <v>10522</v>
      </c>
      <c r="E12463" s="94" t="s">
        <v>22109</v>
      </c>
      <c r="F12463" s="94" t="s">
        <v>128</v>
      </c>
    </row>
    <row r="12464" spans="1:6" ht="15" x14ac:dyDescent="0.25">
      <c r="A12464" s="94">
        <v>12462</v>
      </c>
      <c r="B12464" s="95">
        <v>44040.599189814799</v>
      </c>
      <c r="C12464" s="94">
        <v>5</v>
      </c>
      <c r="D12464" s="94" t="s">
        <v>869</v>
      </c>
      <c r="E12464" s="94" t="s">
        <v>22110</v>
      </c>
      <c r="F12464" s="94" t="s">
        <v>128</v>
      </c>
    </row>
    <row r="12465" spans="1:6" ht="15" x14ac:dyDescent="0.25">
      <c r="A12465" s="94">
        <v>12463</v>
      </c>
      <c r="B12465" s="95">
        <v>44040.560196759201</v>
      </c>
      <c r="C12465" s="94">
        <v>5</v>
      </c>
      <c r="D12465" s="94" t="s">
        <v>22111</v>
      </c>
      <c r="E12465" s="94" t="s">
        <v>22112</v>
      </c>
      <c r="F12465" s="94" t="s">
        <v>128</v>
      </c>
    </row>
    <row r="12466" spans="1:6" ht="15" x14ac:dyDescent="0.25">
      <c r="A12466" s="94">
        <v>12464</v>
      </c>
      <c r="B12466" s="95">
        <v>44039.837129629603</v>
      </c>
      <c r="C12466" s="94">
        <v>5</v>
      </c>
      <c r="D12466" s="94" t="s">
        <v>22113</v>
      </c>
      <c r="E12466" s="94" t="s">
        <v>22114</v>
      </c>
      <c r="F12466" s="94" t="s">
        <v>1977</v>
      </c>
    </row>
    <row r="12467" spans="1:6" ht="15" x14ac:dyDescent="0.25">
      <c r="A12467" s="94">
        <v>12465</v>
      </c>
      <c r="B12467" s="95">
        <v>44039.805081018501</v>
      </c>
      <c r="C12467" s="94">
        <v>4</v>
      </c>
      <c r="D12467" s="94" t="s">
        <v>22115</v>
      </c>
      <c r="E12467" s="94" t="s">
        <v>22116</v>
      </c>
      <c r="F12467" s="94" t="s">
        <v>1977</v>
      </c>
    </row>
    <row r="12468" spans="1:6" ht="15" x14ac:dyDescent="0.25">
      <c r="A12468" s="94">
        <v>12466</v>
      </c>
      <c r="B12468" s="95">
        <v>44039.782673611102</v>
      </c>
      <c r="C12468" s="94">
        <v>4</v>
      </c>
      <c r="D12468" s="94" t="s">
        <v>22117</v>
      </c>
      <c r="E12468" s="94" t="s">
        <v>22118</v>
      </c>
      <c r="F12468" s="94" t="s">
        <v>1977</v>
      </c>
    </row>
    <row r="12469" spans="1:6" ht="15" x14ac:dyDescent="0.25">
      <c r="A12469" s="94">
        <v>12467</v>
      </c>
      <c r="B12469" s="95">
        <v>44039.603298611102</v>
      </c>
      <c r="C12469" s="94">
        <v>5</v>
      </c>
      <c r="D12469" s="94" t="s">
        <v>22119</v>
      </c>
      <c r="E12469" s="94" t="s">
        <v>22120</v>
      </c>
      <c r="F12469" s="94" t="s">
        <v>128</v>
      </c>
    </row>
    <row r="12470" spans="1:6" ht="15" x14ac:dyDescent="0.25">
      <c r="A12470" s="94">
        <v>12468</v>
      </c>
      <c r="B12470" s="95">
        <v>44039.5467361111</v>
      </c>
      <c r="C12470" s="94">
        <v>5</v>
      </c>
      <c r="D12470" s="94" t="s">
        <v>22121</v>
      </c>
      <c r="E12470" s="94"/>
      <c r="F12470" s="94" t="s">
        <v>128</v>
      </c>
    </row>
    <row r="12471" spans="1:6" ht="15" x14ac:dyDescent="0.25">
      <c r="A12471" s="94">
        <v>12469</v>
      </c>
      <c r="B12471" s="95">
        <v>44039.5463773148</v>
      </c>
      <c r="C12471" s="94">
        <v>5</v>
      </c>
      <c r="D12471" s="94" t="s">
        <v>22122</v>
      </c>
      <c r="E12471" s="94" t="s">
        <v>22123</v>
      </c>
      <c r="F12471" s="94" t="s">
        <v>128</v>
      </c>
    </row>
    <row r="12472" spans="1:6" ht="15" x14ac:dyDescent="0.25">
      <c r="A12472" s="94">
        <v>12470</v>
      </c>
      <c r="B12472" s="95">
        <v>44038.5840509259</v>
      </c>
      <c r="C12472" s="94">
        <v>5</v>
      </c>
      <c r="D12472" s="94" t="s">
        <v>1174</v>
      </c>
      <c r="E12472" s="94" t="s">
        <v>22124</v>
      </c>
      <c r="F12472" s="94" t="s">
        <v>128</v>
      </c>
    </row>
    <row r="12473" spans="1:6" ht="15" x14ac:dyDescent="0.25">
      <c r="A12473" s="94">
        <v>12471</v>
      </c>
      <c r="B12473" s="95">
        <v>44038.506874999999</v>
      </c>
      <c r="C12473" s="94">
        <v>5</v>
      </c>
      <c r="D12473" s="94" t="s">
        <v>22125</v>
      </c>
      <c r="E12473" s="94" t="s">
        <v>22126</v>
      </c>
      <c r="F12473" s="94" t="s">
        <v>128</v>
      </c>
    </row>
    <row r="12474" spans="1:6" ht="15" x14ac:dyDescent="0.25">
      <c r="A12474" s="94">
        <v>12472</v>
      </c>
      <c r="B12474" s="95">
        <v>44037.946990740696</v>
      </c>
      <c r="C12474" s="94">
        <v>5</v>
      </c>
      <c r="D12474" s="94" t="s">
        <v>22127</v>
      </c>
      <c r="E12474" s="94" t="s">
        <v>22128</v>
      </c>
      <c r="F12474" s="94" t="s">
        <v>128</v>
      </c>
    </row>
    <row r="12475" spans="1:6" ht="15" x14ac:dyDescent="0.25">
      <c r="A12475" s="94">
        <v>12473</v>
      </c>
      <c r="B12475" s="95">
        <v>44037.817291666601</v>
      </c>
      <c r="C12475" s="94">
        <v>4</v>
      </c>
      <c r="D12475" s="94" t="s">
        <v>22129</v>
      </c>
      <c r="E12475" s="94" t="s">
        <v>22130</v>
      </c>
      <c r="F12475" s="94" t="s">
        <v>128</v>
      </c>
    </row>
    <row r="12476" spans="1:6" ht="15" x14ac:dyDescent="0.25">
      <c r="A12476" s="94">
        <v>12474</v>
      </c>
      <c r="B12476" s="95">
        <v>44037.801331018498</v>
      </c>
      <c r="C12476" s="94">
        <v>5</v>
      </c>
      <c r="D12476" s="94" t="s">
        <v>22131</v>
      </c>
      <c r="E12476" s="94" t="s">
        <v>22132</v>
      </c>
      <c r="F12476" s="94" t="s">
        <v>128</v>
      </c>
    </row>
    <row r="12477" spans="1:6" ht="15" x14ac:dyDescent="0.25">
      <c r="A12477" s="94">
        <v>12475</v>
      </c>
      <c r="B12477" s="95">
        <v>44037.795405092496</v>
      </c>
      <c r="C12477" s="94">
        <v>5</v>
      </c>
      <c r="D12477" s="94" t="s">
        <v>22133</v>
      </c>
      <c r="E12477" s="94" t="s">
        <v>22134</v>
      </c>
      <c r="F12477" s="94" t="s">
        <v>128</v>
      </c>
    </row>
    <row r="12478" spans="1:6" ht="15" x14ac:dyDescent="0.25">
      <c r="A12478" s="94">
        <v>12476</v>
      </c>
      <c r="B12478" s="95">
        <v>44037.662615740701</v>
      </c>
      <c r="C12478" s="94">
        <v>5</v>
      </c>
      <c r="D12478" s="94" t="s">
        <v>22135</v>
      </c>
      <c r="E12478" s="94" t="s">
        <v>22136</v>
      </c>
      <c r="F12478" s="94" t="s">
        <v>1977</v>
      </c>
    </row>
    <row r="12479" spans="1:6" ht="15" x14ac:dyDescent="0.25">
      <c r="A12479" s="94">
        <v>12477</v>
      </c>
      <c r="B12479" s="95">
        <v>44037.639918981396</v>
      </c>
      <c r="C12479" s="94">
        <v>5</v>
      </c>
      <c r="D12479" s="94" t="s">
        <v>22137</v>
      </c>
      <c r="E12479" s="94" t="s">
        <v>22138</v>
      </c>
      <c r="F12479" s="94" t="s">
        <v>128</v>
      </c>
    </row>
    <row r="12480" spans="1:6" ht="15" x14ac:dyDescent="0.25">
      <c r="A12480" s="94">
        <v>12478</v>
      </c>
      <c r="B12480" s="95">
        <v>44037.6389583333</v>
      </c>
      <c r="C12480" s="94">
        <v>5</v>
      </c>
      <c r="D12480" s="94" t="s">
        <v>2109</v>
      </c>
      <c r="E12480" s="94" t="s">
        <v>22139</v>
      </c>
      <c r="F12480" s="94" t="s">
        <v>128</v>
      </c>
    </row>
    <row r="12481" spans="1:6" ht="15" x14ac:dyDescent="0.25">
      <c r="A12481" s="94">
        <v>12479</v>
      </c>
      <c r="B12481" s="95">
        <v>44037.560162037</v>
      </c>
      <c r="C12481" s="94">
        <v>5</v>
      </c>
      <c r="D12481" s="94" t="s">
        <v>2622</v>
      </c>
      <c r="E12481" s="94" t="s">
        <v>22140</v>
      </c>
      <c r="F12481" s="94" t="s">
        <v>128</v>
      </c>
    </row>
    <row r="12482" spans="1:6" ht="15" x14ac:dyDescent="0.25">
      <c r="A12482" s="94">
        <v>12480</v>
      </c>
      <c r="B12482" s="95">
        <v>44037.535428240699</v>
      </c>
      <c r="C12482" s="94">
        <v>5</v>
      </c>
      <c r="D12482" s="94" t="s">
        <v>411</v>
      </c>
      <c r="E12482" s="94" t="s">
        <v>22141</v>
      </c>
      <c r="F12482" s="94" t="s">
        <v>1977</v>
      </c>
    </row>
    <row r="12483" spans="1:6" ht="15" x14ac:dyDescent="0.25">
      <c r="A12483" s="94">
        <v>12481</v>
      </c>
      <c r="B12483" s="95">
        <v>44037.4866550925</v>
      </c>
      <c r="C12483" s="94">
        <v>5</v>
      </c>
      <c r="D12483" s="94" t="s">
        <v>22142</v>
      </c>
      <c r="E12483" s="94" t="s">
        <v>22143</v>
      </c>
      <c r="F12483" s="94" t="s">
        <v>128</v>
      </c>
    </row>
    <row r="12484" spans="1:6" ht="15" x14ac:dyDescent="0.25">
      <c r="A12484" s="94">
        <v>12482</v>
      </c>
      <c r="B12484" s="95">
        <v>44036.9291435185</v>
      </c>
      <c r="C12484" s="94">
        <v>5</v>
      </c>
      <c r="D12484" s="94" t="s">
        <v>22144</v>
      </c>
      <c r="E12484" s="94" t="s">
        <v>22145</v>
      </c>
      <c r="F12484" s="94" t="s">
        <v>128</v>
      </c>
    </row>
    <row r="12485" spans="1:6" ht="15" x14ac:dyDescent="0.25">
      <c r="A12485" s="94">
        <v>12483</v>
      </c>
      <c r="B12485" s="95">
        <v>44036.8500347222</v>
      </c>
      <c r="C12485" s="94">
        <v>5</v>
      </c>
      <c r="D12485" s="94" t="s">
        <v>22146</v>
      </c>
      <c r="E12485" s="94" t="s">
        <v>22147</v>
      </c>
      <c r="F12485" s="94" t="s">
        <v>128</v>
      </c>
    </row>
    <row r="12486" spans="1:6" ht="15" x14ac:dyDescent="0.25">
      <c r="A12486" s="94">
        <v>12484</v>
      </c>
      <c r="B12486" s="95">
        <v>44036.8280324074</v>
      </c>
      <c r="C12486" s="94">
        <v>1</v>
      </c>
      <c r="D12486" s="94" t="s">
        <v>22148</v>
      </c>
      <c r="E12486" s="94" t="s">
        <v>22149</v>
      </c>
      <c r="F12486" s="94" t="s">
        <v>128</v>
      </c>
    </row>
    <row r="12487" spans="1:6" ht="15" x14ac:dyDescent="0.25">
      <c r="A12487" s="94">
        <v>12485</v>
      </c>
      <c r="B12487" s="95">
        <v>44036.805173611101</v>
      </c>
      <c r="C12487" s="94">
        <v>5</v>
      </c>
      <c r="D12487" s="94" t="s">
        <v>22150</v>
      </c>
      <c r="E12487" s="94" t="s">
        <v>22151</v>
      </c>
      <c r="F12487" s="94" t="s">
        <v>128</v>
      </c>
    </row>
    <row r="12488" spans="1:6" ht="15" x14ac:dyDescent="0.25">
      <c r="A12488" s="94">
        <v>12486</v>
      </c>
      <c r="B12488" s="95">
        <v>44036.788194444402</v>
      </c>
      <c r="C12488" s="94">
        <v>5</v>
      </c>
      <c r="D12488" s="94" t="s">
        <v>22152</v>
      </c>
      <c r="E12488" s="94" t="s">
        <v>22153</v>
      </c>
      <c r="F12488" s="94" t="s">
        <v>128</v>
      </c>
    </row>
    <row r="12489" spans="1:6" ht="15" x14ac:dyDescent="0.25">
      <c r="A12489" s="94">
        <v>12487</v>
      </c>
      <c r="B12489" s="95">
        <v>44036.783020833303</v>
      </c>
      <c r="C12489" s="94">
        <v>5</v>
      </c>
      <c r="D12489" s="94" t="s">
        <v>245</v>
      </c>
      <c r="E12489" s="94" t="s">
        <v>22154</v>
      </c>
      <c r="F12489" s="94" t="s">
        <v>128</v>
      </c>
    </row>
    <row r="12490" spans="1:6" ht="15" x14ac:dyDescent="0.25">
      <c r="A12490" s="94">
        <v>12488</v>
      </c>
      <c r="B12490" s="95">
        <v>44036.738460648099</v>
      </c>
      <c r="C12490" s="94">
        <v>5</v>
      </c>
      <c r="D12490" s="94" t="s">
        <v>22155</v>
      </c>
      <c r="E12490" s="94" t="s">
        <v>22156</v>
      </c>
      <c r="F12490" s="94" t="s">
        <v>128</v>
      </c>
    </row>
    <row r="12491" spans="1:6" ht="15" x14ac:dyDescent="0.25">
      <c r="A12491" s="94">
        <v>12489</v>
      </c>
      <c r="B12491" s="95">
        <v>44036.722511574</v>
      </c>
      <c r="C12491" s="94">
        <v>5</v>
      </c>
      <c r="D12491" s="94" t="s">
        <v>3075</v>
      </c>
      <c r="E12491" s="94" t="s">
        <v>22157</v>
      </c>
      <c r="F12491" s="94" t="s">
        <v>128</v>
      </c>
    </row>
    <row r="12492" spans="1:6" ht="15" x14ac:dyDescent="0.25">
      <c r="A12492" s="94">
        <v>12490</v>
      </c>
      <c r="B12492" s="95">
        <v>44036.715763888802</v>
      </c>
      <c r="C12492" s="94">
        <v>5</v>
      </c>
      <c r="D12492" s="94" t="s">
        <v>22158</v>
      </c>
      <c r="E12492" s="94" t="s">
        <v>22159</v>
      </c>
      <c r="F12492" s="94" t="s">
        <v>128</v>
      </c>
    </row>
    <row r="12493" spans="1:6" ht="15" x14ac:dyDescent="0.25">
      <c r="A12493" s="94">
        <v>12491</v>
      </c>
      <c r="B12493" s="95">
        <v>44036.690289351798</v>
      </c>
      <c r="C12493" s="94">
        <v>5</v>
      </c>
      <c r="D12493" s="94" t="s">
        <v>1196</v>
      </c>
      <c r="E12493" s="94" t="s">
        <v>22160</v>
      </c>
      <c r="F12493" s="94" t="s">
        <v>1977</v>
      </c>
    </row>
    <row r="12494" spans="1:6" ht="15" x14ac:dyDescent="0.25">
      <c r="A12494" s="94">
        <v>12492</v>
      </c>
      <c r="B12494" s="95">
        <v>44036.678530092497</v>
      </c>
      <c r="C12494" s="94">
        <v>5</v>
      </c>
      <c r="D12494" s="94" t="s">
        <v>22161</v>
      </c>
      <c r="E12494" s="94" t="s">
        <v>22162</v>
      </c>
      <c r="F12494" s="94" t="s">
        <v>128</v>
      </c>
    </row>
    <row r="12495" spans="1:6" ht="15" x14ac:dyDescent="0.25">
      <c r="A12495" s="94">
        <v>12493</v>
      </c>
      <c r="B12495" s="95">
        <v>44036.675578703696</v>
      </c>
      <c r="C12495" s="94">
        <v>5</v>
      </c>
      <c r="D12495" s="94" t="s">
        <v>22163</v>
      </c>
      <c r="E12495" s="94" t="s">
        <v>22164</v>
      </c>
      <c r="F12495" s="94" t="s">
        <v>128</v>
      </c>
    </row>
    <row r="12496" spans="1:6" ht="15" x14ac:dyDescent="0.25">
      <c r="A12496" s="94">
        <v>12494</v>
      </c>
      <c r="B12496" s="95">
        <v>44036.646990740701</v>
      </c>
      <c r="C12496" s="94">
        <v>5</v>
      </c>
      <c r="D12496" s="94" t="s">
        <v>22165</v>
      </c>
      <c r="E12496" s="94" t="s">
        <v>22166</v>
      </c>
      <c r="F12496" s="94" t="s">
        <v>128</v>
      </c>
    </row>
    <row r="12497" spans="1:6" ht="15" x14ac:dyDescent="0.25">
      <c r="A12497" s="94">
        <v>12495</v>
      </c>
      <c r="B12497" s="95">
        <v>44036.632465277697</v>
      </c>
      <c r="C12497" s="94">
        <v>5</v>
      </c>
      <c r="D12497" s="94" t="s">
        <v>22167</v>
      </c>
      <c r="E12497" s="94" t="s">
        <v>22168</v>
      </c>
      <c r="F12497" s="94" t="s">
        <v>128</v>
      </c>
    </row>
    <row r="12498" spans="1:6" ht="15" x14ac:dyDescent="0.25">
      <c r="A12498" s="94">
        <v>12496</v>
      </c>
      <c r="B12498" s="95">
        <v>44036.557164351798</v>
      </c>
      <c r="C12498" s="94">
        <v>5</v>
      </c>
      <c r="D12498" s="94" t="s">
        <v>22169</v>
      </c>
      <c r="E12498" s="94" t="s">
        <v>22170</v>
      </c>
      <c r="F12498" s="94" t="s">
        <v>128</v>
      </c>
    </row>
    <row r="12499" spans="1:6" ht="15" x14ac:dyDescent="0.25">
      <c r="A12499" s="94">
        <v>12497</v>
      </c>
      <c r="B12499" s="95">
        <v>44036.514293981403</v>
      </c>
      <c r="C12499" s="94">
        <v>5</v>
      </c>
      <c r="D12499" s="94" t="s">
        <v>22171</v>
      </c>
      <c r="E12499" s="94" t="s">
        <v>22172</v>
      </c>
      <c r="F12499" s="94" t="s">
        <v>128</v>
      </c>
    </row>
    <row r="12500" spans="1:6" ht="15" x14ac:dyDescent="0.25">
      <c r="A12500" s="94">
        <v>12498</v>
      </c>
      <c r="B12500" s="95">
        <v>44036.439918981399</v>
      </c>
      <c r="C12500" s="94">
        <v>5</v>
      </c>
      <c r="D12500" s="94" t="s">
        <v>22173</v>
      </c>
      <c r="E12500" s="94" t="s">
        <v>22174</v>
      </c>
      <c r="F12500" s="94" t="s">
        <v>128</v>
      </c>
    </row>
    <row r="12501" spans="1:6" ht="15" x14ac:dyDescent="0.25">
      <c r="A12501" s="94">
        <v>12499</v>
      </c>
      <c r="B12501" s="95">
        <v>44035.909872685101</v>
      </c>
      <c r="C12501" s="94">
        <v>5</v>
      </c>
      <c r="D12501" s="94" t="s">
        <v>22175</v>
      </c>
      <c r="E12501" s="94" t="s">
        <v>22176</v>
      </c>
      <c r="F12501" s="94" t="s">
        <v>128</v>
      </c>
    </row>
    <row r="12502" spans="1:6" ht="15" x14ac:dyDescent="0.25">
      <c r="A12502" s="94">
        <v>12500</v>
      </c>
      <c r="B12502" s="95">
        <v>44035.8032060185</v>
      </c>
      <c r="C12502" s="94">
        <v>5</v>
      </c>
      <c r="D12502" s="94" t="s">
        <v>22177</v>
      </c>
      <c r="E12502" s="94" t="s">
        <v>22178</v>
      </c>
      <c r="F12502" s="94" t="s">
        <v>128</v>
      </c>
    </row>
    <row r="12503" spans="1:6" ht="15" x14ac:dyDescent="0.25">
      <c r="A12503" s="94">
        <v>12501</v>
      </c>
      <c r="B12503" s="95">
        <v>44035.737511574</v>
      </c>
      <c r="C12503" s="94">
        <v>5</v>
      </c>
      <c r="D12503" s="94" t="s">
        <v>5877</v>
      </c>
      <c r="E12503" s="94" t="s">
        <v>22179</v>
      </c>
      <c r="F12503" s="94" t="s">
        <v>128</v>
      </c>
    </row>
    <row r="12504" spans="1:6" ht="15" x14ac:dyDescent="0.25">
      <c r="A12504" s="94">
        <v>12502</v>
      </c>
      <c r="B12504" s="95">
        <v>44035.7058101851</v>
      </c>
      <c r="C12504" s="94">
        <v>5</v>
      </c>
      <c r="D12504" s="94" t="s">
        <v>22180</v>
      </c>
      <c r="E12504" s="94" t="s">
        <v>22181</v>
      </c>
      <c r="F12504" s="94" t="s">
        <v>128</v>
      </c>
    </row>
    <row r="12505" spans="1:6" ht="15" x14ac:dyDescent="0.25">
      <c r="A12505" s="94">
        <v>12503</v>
      </c>
      <c r="B12505" s="95">
        <v>44035.639710648102</v>
      </c>
      <c r="C12505" s="94">
        <v>5</v>
      </c>
      <c r="D12505" s="94" t="s">
        <v>22182</v>
      </c>
      <c r="E12505" s="94" t="s">
        <v>22183</v>
      </c>
      <c r="F12505" s="94" t="s">
        <v>128</v>
      </c>
    </row>
    <row r="12506" spans="1:6" ht="15" x14ac:dyDescent="0.25">
      <c r="A12506" s="94">
        <v>12504</v>
      </c>
      <c r="B12506" s="95">
        <v>44035.626261573998</v>
      </c>
      <c r="C12506" s="94">
        <v>5</v>
      </c>
      <c r="D12506" s="94" t="s">
        <v>22184</v>
      </c>
      <c r="E12506" s="94" t="s">
        <v>22185</v>
      </c>
      <c r="F12506" s="94" t="s">
        <v>128</v>
      </c>
    </row>
    <row r="12507" spans="1:6" ht="15" x14ac:dyDescent="0.25">
      <c r="A12507" s="94">
        <v>12505</v>
      </c>
      <c r="B12507" s="95">
        <v>44035.539305555503</v>
      </c>
      <c r="C12507" s="94">
        <v>5</v>
      </c>
      <c r="D12507" s="94" t="s">
        <v>2223</v>
      </c>
      <c r="E12507" s="94" t="s">
        <v>22186</v>
      </c>
      <c r="F12507" s="94" t="s">
        <v>128</v>
      </c>
    </row>
    <row r="12508" spans="1:6" ht="15" x14ac:dyDescent="0.25">
      <c r="A12508" s="94">
        <v>12506</v>
      </c>
      <c r="B12508" s="95">
        <v>44035.499722222201</v>
      </c>
      <c r="C12508" s="94">
        <v>5</v>
      </c>
      <c r="D12508" s="94" t="s">
        <v>10522</v>
      </c>
      <c r="E12508" s="94" t="s">
        <v>22187</v>
      </c>
      <c r="F12508" s="94" t="s">
        <v>128</v>
      </c>
    </row>
    <row r="12509" spans="1:6" ht="15" x14ac:dyDescent="0.25">
      <c r="A12509" s="94">
        <v>12507</v>
      </c>
      <c r="B12509" s="95">
        <v>44035.426388888802</v>
      </c>
      <c r="C12509" s="94">
        <v>5</v>
      </c>
      <c r="D12509" s="94" t="s">
        <v>22188</v>
      </c>
      <c r="E12509" s="94" t="s">
        <v>22189</v>
      </c>
      <c r="F12509" s="94" t="s">
        <v>128</v>
      </c>
    </row>
    <row r="12510" spans="1:6" ht="15" x14ac:dyDescent="0.25">
      <c r="A12510" s="94">
        <v>12508</v>
      </c>
      <c r="B12510" s="95">
        <v>44035.342824074003</v>
      </c>
      <c r="C12510" s="94">
        <v>5</v>
      </c>
      <c r="D12510" s="94" t="s">
        <v>7244</v>
      </c>
      <c r="E12510" s="94" t="s">
        <v>22190</v>
      </c>
      <c r="F12510" s="94" t="s">
        <v>128</v>
      </c>
    </row>
    <row r="12511" spans="1:6" ht="15" x14ac:dyDescent="0.25">
      <c r="A12511" s="94">
        <v>12509</v>
      </c>
      <c r="B12511" s="95">
        <v>44035.309895833299</v>
      </c>
      <c r="C12511" s="94">
        <v>5</v>
      </c>
      <c r="D12511" s="94" t="s">
        <v>22191</v>
      </c>
      <c r="E12511" s="94"/>
      <c r="F12511" s="94" t="s">
        <v>128</v>
      </c>
    </row>
    <row r="12512" spans="1:6" ht="15" x14ac:dyDescent="0.25">
      <c r="A12512" s="94">
        <v>12510</v>
      </c>
      <c r="B12512" s="95">
        <v>44035.033159722203</v>
      </c>
      <c r="C12512" s="94">
        <v>5</v>
      </c>
      <c r="D12512" s="94" t="s">
        <v>22192</v>
      </c>
      <c r="E12512" s="94" t="s">
        <v>22193</v>
      </c>
      <c r="F12512" s="94" t="s">
        <v>128</v>
      </c>
    </row>
    <row r="12513" spans="1:6" ht="15" x14ac:dyDescent="0.25">
      <c r="A12513" s="94">
        <v>12511</v>
      </c>
      <c r="B12513" s="95">
        <v>44034.990081018499</v>
      </c>
      <c r="C12513" s="94">
        <v>5</v>
      </c>
      <c r="D12513" s="94" t="s">
        <v>22194</v>
      </c>
      <c r="E12513" s="94" t="s">
        <v>22195</v>
      </c>
      <c r="F12513" s="94" t="s">
        <v>128</v>
      </c>
    </row>
    <row r="12514" spans="1:6" ht="15" x14ac:dyDescent="0.25">
      <c r="A12514" s="94">
        <v>12512</v>
      </c>
      <c r="B12514" s="95">
        <v>44034.974398148101</v>
      </c>
      <c r="C12514" s="94">
        <v>5</v>
      </c>
      <c r="D12514" s="94" t="s">
        <v>21331</v>
      </c>
      <c r="E12514" s="94" t="s">
        <v>22196</v>
      </c>
      <c r="F12514" s="94" t="s">
        <v>128</v>
      </c>
    </row>
    <row r="12515" spans="1:6" ht="15" x14ac:dyDescent="0.25">
      <c r="A12515" s="94">
        <v>12513</v>
      </c>
      <c r="B12515" s="95">
        <v>44034.898958333302</v>
      </c>
      <c r="C12515" s="94">
        <v>5</v>
      </c>
      <c r="D12515" s="94" t="s">
        <v>22197</v>
      </c>
      <c r="E12515" s="94"/>
      <c r="F12515" s="94" t="s">
        <v>1977</v>
      </c>
    </row>
    <row r="12516" spans="1:6" ht="15" x14ac:dyDescent="0.25">
      <c r="A12516" s="94">
        <v>12514</v>
      </c>
      <c r="B12516" s="95">
        <v>44034.8577546296</v>
      </c>
      <c r="C12516" s="94">
        <v>5</v>
      </c>
      <c r="D12516" s="94" t="s">
        <v>22198</v>
      </c>
      <c r="E12516" s="94" t="s">
        <v>22199</v>
      </c>
      <c r="F12516" s="94" t="s">
        <v>128</v>
      </c>
    </row>
    <row r="12517" spans="1:6" ht="15" x14ac:dyDescent="0.25">
      <c r="A12517" s="94">
        <v>12515</v>
      </c>
      <c r="B12517" s="95">
        <v>44034.812685185098</v>
      </c>
      <c r="C12517" s="94">
        <v>5</v>
      </c>
      <c r="D12517" s="94" t="s">
        <v>22200</v>
      </c>
      <c r="E12517" s="94" t="s">
        <v>22201</v>
      </c>
      <c r="F12517" s="94" t="s">
        <v>128</v>
      </c>
    </row>
    <row r="12518" spans="1:6" ht="15" x14ac:dyDescent="0.25">
      <c r="A12518" s="94">
        <v>12516</v>
      </c>
      <c r="B12518" s="95">
        <v>44034.811053240701</v>
      </c>
      <c r="C12518" s="94">
        <v>5</v>
      </c>
      <c r="D12518" s="94" t="s">
        <v>434</v>
      </c>
      <c r="E12518" s="94" t="s">
        <v>22202</v>
      </c>
      <c r="F12518" s="94" t="s">
        <v>128</v>
      </c>
    </row>
    <row r="12519" spans="1:6" ht="15" x14ac:dyDescent="0.25">
      <c r="A12519" s="94">
        <v>12517</v>
      </c>
      <c r="B12519" s="95">
        <v>44034.8003703703</v>
      </c>
      <c r="C12519" s="94">
        <v>5</v>
      </c>
      <c r="D12519" s="94" t="s">
        <v>22203</v>
      </c>
      <c r="E12519" s="94" t="s">
        <v>22204</v>
      </c>
      <c r="F12519" s="94" t="s">
        <v>128</v>
      </c>
    </row>
    <row r="12520" spans="1:6" ht="15" x14ac:dyDescent="0.25">
      <c r="A12520" s="94">
        <v>12518</v>
      </c>
      <c r="B12520" s="95">
        <v>44034.7525925925</v>
      </c>
      <c r="C12520" s="94">
        <v>5</v>
      </c>
      <c r="D12520" s="94" t="s">
        <v>3496</v>
      </c>
      <c r="E12520" s="94" t="s">
        <v>22205</v>
      </c>
      <c r="F12520" s="94" t="s">
        <v>128</v>
      </c>
    </row>
    <row r="12521" spans="1:6" ht="15" x14ac:dyDescent="0.25">
      <c r="A12521" s="94">
        <v>12519</v>
      </c>
      <c r="B12521" s="95">
        <v>44034.743865740696</v>
      </c>
      <c r="C12521" s="94">
        <v>5</v>
      </c>
      <c r="D12521" s="94" t="s">
        <v>22206</v>
      </c>
      <c r="E12521" s="94" t="s">
        <v>22207</v>
      </c>
      <c r="F12521" s="94" t="s">
        <v>128</v>
      </c>
    </row>
    <row r="12522" spans="1:6" ht="15" x14ac:dyDescent="0.25">
      <c r="A12522" s="94">
        <v>12520</v>
      </c>
      <c r="B12522" s="95">
        <v>44034.740185185103</v>
      </c>
      <c r="C12522" s="94">
        <v>5</v>
      </c>
      <c r="D12522" s="94" t="s">
        <v>22208</v>
      </c>
      <c r="E12522" s="94" t="s">
        <v>22209</v>
      </c>
      <c r="F12522" s="94" t="s">
        <v>128</v>
      </c>
    </row>
    <row r="12523" spans="1:6" ht="15" x14ac:dyDescent="0.25">
      <c r="A12523" s="94">
        <v>12521</v>
      </c>
      <c r="B12523" s="95">
        <v>44034.728680555498</v>
      </c>
      <c r="C12523" s="94">
        <v>5</v>
      </c>
      <c r="D12523" s="94" t="s">
        <v>263</v>
      </c>
      <c r="E12523" s="94" t="s">
        <v>22210</v>
      </c>
      <c r="F12523" s="94" t="s">
        <v>128</v>
      </c>
    </row>
    <row r="12524" spans="1:6" ht="15" x14ac:dyDescent="0.25">
      <c r="A12524" s="94">
        <v>12522</v>
      </c>
      <c r="B12524" s="95">
        <v>44034.7064814814</v>
      </c>
      <c r="C12524" s="94">
        <v>5</v>
      </c>
      <c r="D12524" s="94" t="s">
        <v>22211</v>
      </c>
      <c r="E12524" s="94" t="s">
        <v>22212</v>
      </c>
      <c r="F12524" s="94" t="s">
        <v>128</v>
      </c>
    </row>
    <row r="12525" spans="1:6" ht="15" x14ac:dyDescent="0.25">
      <c r="A12525" s="94">
        <v>12523</v>
      </c>
      <c r="B12525" s="95">
        <v>44034.692858796298</v>
      </c>
      <c r="C12525" s="94">
        <v>5</v>
      </c>
      <c r="D12525" s="94" t="s">
        <v>22213</v>
      </c>
      <c r="E12525" s="94" t="s">
        <v>22214</v>
      </c>
      <c r="F12525" s="94" t="s">
        <v>128</v>
      </c>
    </row>
    <row r="12526" spans="1:6" ht="15" x14ac:dyDescent="0.25">
      <c r="A12526" s="94">
        <v>12524</v>
      </c>
      <c r="B12526" s="95">
        <v>44034.685659722199</v>
      </c>
      <c r="C12526" s="94">
        <v>5</v>
      </c>
      <c r="D12526" s="94" t="s">
        <v>22215</v>
      </c>
      <c r="E12526" s="94" t="s">
        <v>22216</v>
      </c>
      <c r="F12526" s="94" t="s">
        <v>128</v>
      </c>
    </row>
    <row r="12527" spans="1:6" ht="15" x14ac:dyDescent="0.25">
      <c r="A12527" s="94">
        <v>12525</v>
      </c>
      <c r="B12527" s="95">
        <v>44034.669363425899</v>
      </c>
      <c r="C12527" s="94">
        <v>5</v>
      </c>
      <c r="D12527" s="94" t="s">
        <v>22217</v>
      </c>
      <c r="E12527" s="94" t="s">
        <v>22218</v>
      </c>
      <c r="F12527" s="94" t="s">
        <v>128</v>
      </c>
    </row>
    <row r="12528" spans="1:6" ht="15" x14ac:dyDescent="0.25">
      <c r="A12528" s="94">
        <v>12526</v>
      </c>
      <c r="B12528" s="95">
        <v>44034.655416666603</v>
      </c>
      <c r="C12528" s="94">
        <v>5</v>
      </c>
      <c r="D12528" s="94" t="s">
        <v>22219</v>
      </c>
      <c r="E12528" s="94" t="s">
        <v>22220</v>
      </c>
      <c r="F12528" s="94" t="s">
        <v>128</v>
      </c>
    </row>
    <row r="12529" spans="1:6" ht="15" x14ac:dyDescent="0.25">
      <c r="A12529" s="94">
        <v>12527</v>
      </c>
      <c r="B12529" s="95">
        <v>44034.648518518501</v>
      </c>
      <c r="C12529" s="94">
        <v>4</v>
      </c>
      <c r="D12529" s="94" t="s">
        <v>422</v>
      </c>
      <c r="E12529" s="94" t="s">
        <v>22221</v>
      </c>
      <c r="F12529" s="94" t="s">
        <v>128</v>
      </c>
    </row>
    <row r="12530" spans="1:6" ht="15" x14ac:dyDescent="0.25">
      <c r="A12530" s="94">
        <v>12528</v>
      </c>
      <c r="B12530" s="95">
        <v>44034.6315972222</v>
      </c>
      <c r="C12530" s="94">
        <v>5</v>
      </c>
      <c r="D12530" s="94" t="s">
        <v>22222</v>
      </c>
      <c r="E12530" s="94" t="s">
        <v>22223</v>
      </c>
      <c r="F12530" s="94" t="s">
        <v>128</v>
      </c>
    </row>
    <row r="12531" spans="1:6" ht="15" x14ac:dyDescent="0.25">
      <c r="A12531" s="94">
        <v>12529</v>
      </c>
      <c r="B12531" s="95">
        <v>44034.624398148102</v>
      </c>
      <c r="C12531" s="94">
        <v>5</v>
      </c>
      <c r="D12531" s="94" t="s">
        <v>22224</v>
      </c>
      <c r="E12531" s="94" t="s">
        <v>22225</v>
      </c>
      <c r="F12531" s="94" t="s">
        <v>128</v>
      </c>
    </row>
    <row r="12532" spans="1:6" ht="15" x14ac:dyDescent="0.25">
      <c r="A12532" s="94">
        <v>12531</v>
      </c>
      <c r="B12532" s="95">
        <v>44034.5760532407</v>
      </c>
      <c r="C12532" s="94">
        <v>5</v>
      </c>
      <c r="D12532" s="94" t="s">
        <v>22227</v>
      </c>
      <c r="E12532" s="94" t="s">
        <v>22228</v>
      </c>
      <c r="F12532" s="94" t="s">
        <v>128</v>
      </c>
    </row>
    <row r="12533" spans="1:6" ht="15" x14ac:dyDescent="0.25">
      <c r="A12533" s="94">
        <v>12530</v>
      </c>
      <c r="B12533" s="95">
        <v>44034.575983796298</v>
      </c>
      <c r="C12533" s="94">
        <v>5</v>
      </c>
      <c r="D12533" s="94" t="s">
        <v>3850</v>
      </c>
      <c r="E12533" s="94" t="s">
        <v>22226</v>
      </c>
      <c r="F12533" s="94" t="s">
        <v>128</v>
      </c>
    </row>
    <row r="12534" spans="1:6" ht="15" x14ac:dyDescent="0.25">
      <c r="A12534" s="94">
        <v>12532</v>
      </c>
      <c r="B12534" s="95">
        <v>44034.562430555503</v>
      </c>
      <c r="C12534" s="94">
        <v>5</v>
      </c>
      <c r="D12534" s="94" t="s">
        <v>5407</v>
      </c>
      <c r="E12534" s="94" t="s">
        <v>22229</v>
      </c>
      <c r="F12534" s="94" t="s">
        <v>128</v>
      </c>
    </row>
    <row r="12535" spans="1:6" ht="15" x14ac:dyDescent="0.25">
      <c r="A12535" s="94">
        <v>12533</v>
      </c>
      <c r="B12535" s="95">
        <v>44034.552118055501</v>
      </c>
      <c r="C12535" s="94">
        <v>5</v>
      </c>
      <c r="D12535" s="94" t="s">
        <v>22230</v>
      </c>
      <c r="E12535" s="94" t="s">
        <v>22231</v>
      </c>
      <c r="F12535" s="94" t="s">
        <v>128</v>
      </c>
    </row>
    <row r="12536" spans="1:6" ht="15" x14ac:dyDescent="0.25">
      <c r="A12536" s="94">
        <v>12534</v>
      </c>
      <c r="B12536" s="95">
        <v>44034.5515856481</v>
      </c>
      <c r="C12536" s="94">
        <v>5</v>
      </c>
      <c r="D12536" s="94" t="s">
        <v>22232</v>
      </c>
      <c r="E12536" s="94" t="s">
        <v>22233</v>
      </c>
      <c r="F12536" s="94" t="s">
        <v>128</v>
      </c>
    </row>
    <row r="12537" spans="1:6" ht="15" x14ac:dyDescent="0.25">
      <c r="A12537" s="94">
        <v>12535</v>
      </c>
      <c r="B12537" s="95">
        <v>44034.537604166602</v>
      </c>
      <c r="C12537" s="94">
        <v>5</v>
      </c>
      <c r="D12537" s="94" t="s">
        <v>22234</v>
      </c>
      <c r="E12537" s="94"/>
      <c r="F12537" s="94" t="s">
        <v>128</v>
      </c>
    </row>
    <row r="12538" spans="1:6" ht="15" x14ac:dyDescent="0.25">
      <c r="A12538" s="94">
        <v>12536</v>
      </c>
      <c r="B12538" s="95">
        <v>44034.4961342592</v>
      </c>
      <c r="C12538" s="94">
        <v>5</v>
      </c>
      <c r="D12538" s="94" t="s">
        <v>22235</v>
      </c>
      <c r="E12538" s="94" t="s">
        <v>22236</v>
      </c>
      <c r="F12538" s="94" t="s">
        <v>128</v>
      </c>
    </row>
    <row r="12539" spans="1:6" ht="15" x14ac:dyDescent="0.25">
      <c r="A12539" s="94">
        <v>12537</v>
      </c>
      <c r="B12539" s="95">
        <v>44034.487407407403</v>
      </c>
      <c r="C12539" s="94">
        <v>4</v>
      </c>
      <c r="D12539" s="94" t="s">
        <v>22237</v>
      </c>
      <c r="E12539" s="94" t="s">
        <v>22238</v>
      </c>
      <c r="F12539" s="94" t="s">
        <v>128</v>
      </c>
    </row>
    <row r="12540" spans="1:6" ht="15" x14ac:dyDescent="0.25">
      <c r="A12540" s="94">
        <v>12538</v>
      </c>
      <c r="B12540" s="95">
        <v>44034.428576388797</v>
      </c>
      <c r="C12540" s="94">
        <v>5</v>
      </c>
      <c r="D12540" s="94" t="s">
        <v>22239</v>
      </c>
      <c r="E12540" s="94" t="s">
        <v>22240</v>
      </c>
      <c r="F12540" s="94" t="s">
        <v>128</v>
      </c>
    </row>
    <row r="12541" spans="1:6" ht="15" x14ac:dyDescent="0.25">
      <c r="A12541" s="94">
        <v>12539</v>
      </c>
      <c r="B12541" s="95">
        <v>44034.375868055497</v>
      </c>
      <c r="C12541" s="94">
        <v>5</v>
      </c>
      <c r="D12541" s="94" t="s">
        <v>22241</v>
      </c>
      <c r="E12541" s="94" t="s">
        <v>22242</v>
      </c>
      <c r="F12541" s="94" t="s">
        <v>128</v>
      </c>
    </row>
    <row r="12542" spans="1:6" ht="15" x14ac:dyDescent="0.25">
      <c r="A12542" s="94">
        <v>12540</v>
      </c>
      <c r="B12542" s="95">
        <v>44033.938657407401</v>
      </c>
      <c r="C12542" s="94">
        <v>5</v>
      </c>
      <c r="D12542" s="94" t="s">
        <v>22243</v>
      </c>
      <c r="E12542" s="94" t="s">
        <v>22244</v>
      </c>
      <c r="F12542" s="94" t="s">
        <v>128</v>
      </c>
    </row>
    <row r="12543" spans="1:6" ht="15" x14ac:dyDescent="0.25">
      <c r="A12543" s="94">
        <v>12541</v>
      </c>
      <c r="B12543" s="95">
        <v>44033.915578703702</v>
      </c>
      <c r="C12543" s="94">
        <v>5</v>
      </c>
      <c r="D12543" s="94" t="s">
        <v>22245</v>
      </c>
      <c r="E12543" s="94" t="s">
        <v>22246</v>
      </c>
      <c r="F12543" s="94" t="s">
        <v>128</v>
      </c>
    </row>
    <row r="12544" spans="1:6" ht="15" x14ac:dyDescent="0.25">
      <c r="A12544" s="94">
        <v>12542</v>
      </c>
      <c r="B12544" s="95">
        <v>44033.898449073997</v>
      </c>
      <c r="C12544" s="94">
        <v>5</v>
      </c>
      <c r="D12544" s="94" t="s">
        <v>22247</v>
      </c>
      <c r="E12544" s="94" t="s">
        <v>22248</v>
      </c>
      <c r="F12544" s="94" t="s">
        <v>128</v>
      </c>
    </row>
    <row r="12545" spans="1:6" ht="15" x14ac:dyDescent="0.25">
      <c r="A12545" s="94">
        <v>12543</v>
      </c>
      <c r="B12545" s="95">
        <v>44033.880104166601</v>
      </c>
      <c r="C12545" s="94">
        <v>5</v>
      </c>
      <c r="D12545" s="94" t="s">
        <v>22249</v>
      </c>
      <c r="E12545" s="94" t="s">
        <v>22250</v>
      </c>
      <c r="F12545" s="94" t="s">
        <v>128</v>
      </c>
    </row>
    <row r="12546" spans="1:6" ht="15" x14ac:dyDescent="0.25">
      <c r="A12546" s="94">
        <v>12544</v>
      </c>
      <c r="B12546" s="95">
        <v>44033.876307870298</v>
      </c>
      <c r="C12546" s="94">
        <v>5</v>
      </c>
      <c r="D12546" s="94" t="s">
        <v>22251</v>
      </c>
      <c r="E12546" s="94" t="s">
        <v>22252</v>
      </c>
      <c r="F12546" s="94" t="s">
        <v>128</v>
      </c>
    </row>
    <row r="12547" spans="1:6" ht="15" x14ac:dyDescent="0.25">
      <c r="A12547" s="94">
        <v>12545</v>
      </c>
      <c r="B12547" s="95">
        <v>44033.860532407401</v>
      </c>
      <c r="C12547" s="94">
        <v>5</v>
      </c>
      <c r="D12547" s="94" t="s">
        <v>3850</v>
      </c>
      <c r="E12547" s="94" t="s">
        <v>22253</v>
      </c>
      <c r="F12547" s="94" t="s">
        <v>128</v>
      </c>
    </row>
    <row r="12548" spans="1:6" ht="15" x14ac:dyDescent="0.25">
      <c r="A12548" s="94">
        <v>12546</v>
      </c>
      <c r="B12548" s="95">
        <v>44033.860393518502</v>
      </c>
      <c r="C12548" s="94">
        <v>5</v>
      </c>
      <c r="D12548" s="94" t="s">
        <v>22254</v>
      </c>
      <c r="E12548" s="94" t="s">
        <v>22255</v>
      </c>
      <c r="F12548" s="94" t="s">
        <v>128</v>
      </c>
    </row>
    <row r="12549" spans="1:6" ht="15" x14ac:dyDescent="0.25">
      <c r="A12549" s="94">
        <v>12547</v>
      </c>
      <c r="B12549" s="95">
        <v>44033.8463425925</v>
      </c>
      <c r="C12549" s="94">
        <v>5</v>
      </c>
      <c r="D12549" s="94" t="s">
        <v>13963</v>
      </c>
      <c r="E12549" s="94"/>
      <c r="F12549" s="94" t="s">
        <v>128</v>
      </c>
    </row>
    <row r="12550" spans="1:6" ht="15" x14ac:dyDescent="0.25">
      <c r="A12550" s="94">
        <v>12548</v>
      </c>
      <c r="B12550" s="95">
        <v>44033.837013888799</v>
      </c>
      <c r="C12550" s="94">
        <v>5</v>
      </c>
      <c r="D12550" s="94" t="s">
        <v>3273</v>
      </c>
      <c r="E12550" s="94" t="s">
        <v>22256</v>
      </c>
      <c r="F12550" s="94" t="s">
        <v>128</v>
      </c>
    </row>
    <row r="12551" spans="1:6" ht="15" x14ac:dyDescent="0.25">
      <c r="A12551" s="94">
        <v>12549</v>
      </c>
      <c r="B12551" s="95">
        <v>44033.8202662037</v>
      </c>
      <c r="C12551" s="94">
        <v>5</v>
      </c>
      <c r="D12551" s="94" t="s">
        <v>22257</v>
      </c>
      <c r="E12551" s="94"/>
      <c r="F12551" s="94" t="s">
        <v>128</v>
      </c>
    </row>
    <row r="12552" spans="1:6" ht="15" x14ac:dyDescent="0.25">
      <c r="A12552" s="94">
        <v>12550</v>
      </c>
      <c r="B12552" s="95">
        <v>44033.811527777703</v>
      </c>
      <c r="C12552" s="94">
        <v>5</v>
      </c>
      <c r="D12552" s="94" t="s">
        <v>22258</v>
      </c>
      <c r="E12552" s="94" t="s">
        <v>22259</v>
      </c>
      <c r="F12552" s="94" t="s">
        <v>128</v>
      </c>
    </row>
    <row r="12553" spans="1:6" ht="15" x14ac:dyDescent="0.25">
      <c r="A12553" s="94">
        <v>12551</v>
      </c>
      <c r="B12553" s="95">
        <v>44033.809548611098</v>
      </c>
      <c r="C12553" s="94">
        <v>5</v>
      </c>
      <c r="D12553" s="94" t="s">
        <v>22260</v>
      </c>
      <c r="E12553" s="94" t="s">
        <v>22261</v>
      </c>
      <c r="F12553" s="94" t="s">
        <v>128</v>
      </c>
    </row>
    <row r="12554" spans="1:6" ht="15" x14ac:dyDescent="0.25">
      <c r="A12554" s="94">
        <v>12552</v>
      </c>
      <c r="B12554" s="95">
        <v>44033.787013888803</v>
      </c>
      <c r="C12554" s="94">
        <v>5</v>
      </c>
      <c r="D12554" s="94" t="s">
        <v>434</v>
      </c>
      <c r="E12554" s="94" t="s">
        <v>22262</v>
      </c>
      <c r="F12554" s="94" t="s">
        <v>128</v>
      </c>
    </row>
    <row r="12555" spans="1:6" ht="15" x14ac:dyDescent="0.25">
      <c r="A12555" s="94">
        <v>12553</v>
      </c>
      <c r="B12555" s="95">
        <v>44033.772233796197</v>
      </c>
      <c r="C12555" s="94">
        <v>5</v>
      </c>
      <c r="D12555" s="94" t="s">
        <v>22263</v>
      </c>
      <c r="E12555" s="94" t="s">
        <v>22264</v>
      </c>
      <c r="F12555" s="94" t="s">
        <v>128</v>
      </c>
    </row>
    <row r="12556" spans="1:6" ht="15" x14ac:dyDescent="0.25">
      <c r="A12556" s="94">
        <v>12554</v>
      </c>
      <c r="B12556" s="95">
        <v>44033.768703703703</v>
      </c>
      <c r="C12556" s="94">
        <v>5</v>
      </c>
      <c r="D12556" s="94" t="s">
        <v>22265</v>
      </c>
      <c r="E12556" s="94" t="s">
        <v>22266</v>
      </c>
      <c r="F12556" s="94" t="s">
        <v>128</v>
      </c>
    </row>
    <row r="12557" spans="1:6" ht="15" x14ac:dyDescent="0.25">
      <c r="A12557" s="94">
        <v>12555</v>
      </c>
      <c r="B12557" s="95">
        <v>44033.750856481398</v>
      </c>
      <c r="C12557" s="94">
        <v>5</v>
      </c>
      <c r="D12557" s="94" t="s">
        <v>22267</v>
      </c>
      <c r="E12557" s="94" t="s">
        <v>22268</v>
      </c>
      <c r="F12557" s="94" t="s">
        <v>128</v>
      </c>
    </row>
    <row r="12558" spans="1:6" ht="15" x14ac:dyDescent="0.25">
      <c r="A12558" s="94">
        <v>12556</v>
      </c>
      <c r="B12558" s="95">
        <v>44033.740555555501</v>
      </c>
      <c r="C12558" s="94">
        <v>5</v>
      </c>
      <c r="D12558" s="94" t="s">
        <v>22269</v>
      </c>
      <c r="E12558" s="94" t="s">
        <v>22270</v>
      </c>
      <c r="F12558" s="94" t="s">
        <v>128</v>
      </c>
    </row>
    <row r="12559" spans="1:6" ht="15" x14ac:dyDescent="0.25">
      <c r="A12559" s="94">
        <v>12557</v>
      </c>
      <c r="B12559" s="95">
        <v>44033.7240393518</v>
      </c>
      <c r="C12559" s="94">
        <v>5</v>
      </c>
      <c r="D12559" s="94" t="s">
        <v>22271</v>
      </c>
      <c r="E12559" s="94" t="s">
        <v>22272</v>
      </c>
      <c r="F12559" s="94" t="s">
        <v>128</v>
      </c>
    </row>
    <row r="12560" spans="1:6" ht="15" x14ac:dyDescent="0.25">
      <c r="A12560" s="94">
        <v>12558</v>
      </c>
      <c r="B12560" s="95">
        <v>44033.707916666601</v>
      </c>
      <c r="C12560" s="94">
        <v>5</v>
      </c>
      <c r="D12560" s="94" t="s">
        <v>22273</v>
      </c>
      <c r="E12560" s="94" t="s">
        <v>22274</v>
      </c>
      <c r="F12560" s="94" t="s">
        <v>128</v>
      </c>
    </row>
    <row r="12561" spans="1:6" ht="15" x14ac:dyDescent="0.25">
      <c r="A12561" s="94">
        <v>12559</v>
      </c>
      <c r="B12561" s="95">
        <v>44033.703240740702</v>
      </c>
      <c r="C12561" s="94">
        <v>5</v>
      </c>
      <c r="D12561" s="94" t="s">
        <v>22275</v>
      </c>
      <c r="E12561" s="94" t="s">
        <v>22276</v>
      </c>
      <c r="F12561" s="94" t="s">
        <v>128</v>
      </c>
    </row>
    <row r="12562" spans="1:6" ht="15" x14ac:dyDescent="0.25">
      <c r="A12562" s="94">
        <v>12560</v>
      </c>
      <c r="B12562" s="95">
        <v>44033.695995370297</v>
      </c>
      <c r="C12562" s="94">
        <v>5</v>
      </c>
      <c r="D12562" s="94" t="s">
        <v>14797</v>
      </c>
      <c r="E12562" s="94" t="s">
        <v>22277</v>
      </c>
      <c r="F12562" s="94" t="s">
        <v>128</v>
      </c>
    </row>
    <row r="12563" spans="1:6" ht="15" x14ac:dyDescent="0.25">
      <c r="A12563" s="94">
        <v>12561</v>
      </c>
      <c r="B12563" s="95">
        <v>44033.692291666601</v>
      </c>
      <c r="C12563" s="94">
        <v>5</v>
      </c>
      <c r="D12563" s="94" t="s">
        <v>158</v>
      </c>
      <c r="E12563" s="94" t="s">
        <v>22278</v>
      </c>
      <c r="F12563" s="94" t="s">
        <v>128</v>
      </c>
    </row>
    <row r="12564" spans="1:6" ht="15" x14ac:dyDescent="0.25">
      <c r="A12564" s="94">
        <v>12562</v>
      </c>
      <c r="B12564" s="95">
        <v>44033.691828703697</v>
      </c>
      <c r="C12564" s="94">
        <v>4</v>
      </c>
      <c r="D12564" s="94" t="s">
        <v>22279</v>
      </c>
      <c r="E12564" s="94" t="s">
        <v>22280</v>
      </c>
      <c r="F12564" s="94" t="s">
        <v>128</v>
      </c>
    </row>
    <row r="12565" spans="1:6" ht="15" x14ac:dyDescent="0.25">
      <c r="A12565" s="94">
        <v>12563</v>
      </c>
      <c r="B12565" s="95">
        <v>44033.6908564814</v>
      </c>
      <c r="C12565" s="94">
        <v>5</v>
      </c>
      <c r="D12565" s="94" t="s">
        <v>22281</v>
      </c>
      <c r="E12565" s="94" t="s">
        <v>22282</v>
      </c>
      <c r="F12565" s="94" t="s">
        <v>128</v>
      </c>
    </row>
    <row r="12566" spans="1:6" ht="15" x14ac:dyDescent="0.25">
      <c r="A12566" s="94">
        <v>12564</v>
      </c>
      <c r="B12566" s="95">
        <v>44033.6826388888</v>
      </c>
      <c r="C12566" s="94">
        <v>5</v>
      </c>
      <c r="D12566" s="94" t="s">
        <v>22283</v>
      </c>
      <c r="E12566" s="94" t="s">
        <v>22284</v>
      </c>
      <c r="F12566" s="94" t="s">
        <v>128</v>
      </c>
    </row>
    <row r="12567" spans="1:6" ht="15" x14ac:dyDescent="0.25">
      <c r="A12567" s="94">
        <v>12565</v>
      </c>
      <c r="B12567" s="95">
        <v>44033.679027777704</v>
      </c>
      <c r="C12567" s="94">
        <v>5</v>
      </c>
      <c r="D12567" s="94" t="s">
        <v>22285</v>
      </c>
      <c r="E12567" s="94" t="s">
        <v>22286</v>
      </c>
      <c r="F12567" s="94" t="s">
        <v>128</v>
      </c>
    </row>
    <row r="12568" spans="1:6" ht="15" x14ac:dyDescent="0.25">
      <c r="A12568" s="94">
        <v>12566</v>
      </c>
      <c r="B12568" s="95">
        <v>44033.678819444402</v>
      </c>
      <c r="C12568" s="94">
        <v>5</v>
      </c>
      <c r="D12568" s="94" t="s">
        <v>22287</v>
      </c>
      <c r="E12568" s="94" t="s">
        <v>22288</v>
      </c>
      <c r="F12568" s="94" t="s">
        <v>128</v>
      </c>
    </row>
    <row r="12569" spans="1:6" ht="15" x14ac:dyDescent="0.25">
      <c r="A12569" s="94">
        <v>12567</v>
      </c>
      <c r="B12569" s="95">
        <v>44033.673449073998</v>
      </c>
      <c r="C12569" s="94">
        <v>2</v>
      </c>
      <c r="D12569" s="94" t="s">
        <v>22289</v>
      </c>
      <c r="E12569" s="94" t="s">
        <v>22290</v>
      </c>
      <c r="F12569" s="94" t="s">
        <v>128</v>
      </c>
    </row>
    <row r="12570" spans="1:6" ht="15" x14ac:dyDescent="0.25">
      <c r="A12570" s="94">
        <v>12568</v>
      </c>
      <c r="B12570" s="95">
        <v>44033.670439814799</v>
      </c>
      <c r="C12570" s="94">
        <v>5</v>
      </c>
      <c r="D12570" s="94" t="s">
        <v>22291</v>
      </c>
      <c r="E12570" s="94" t="s">
        <v>22292</v>
      </c>
      <c r="F12570" s="94" t="s">
        <v>128</v>
      </c>
    </row>
    <row r="12571" spans="1:6" ht="15" x14ac:dyDescent="0.25">
      <c r="A12571" s="94">
        <v>12569</v>
      </c>
      <c r="B12571" s="95">
        <v>44033.656550925902</v>
      </c>
      <c r="C12571" s="94">
        <v>4</v>
      </c>
      <c r="D12571" s="94" t="s">
        <v>22293</v>
      </c>
      <c r="E12571" s="94" t="s">
        <v>22294</v>
      </c>
      <c r="F12571" s="94" t="s">
        <v>128</v>
      </c>
    </row>
    <row r="12572" spans="1:6" ht="15" x14ac:dyDescent="0.25">
      <c r="A12572" s="94">
        <v>12570</v>
      </c>
      <c r="B12572" s="95">
        <v>44033.654571759202</v>
      </c>
      <c r="C12572" s="94">
        <v>5</v>
      </c>
      <c r="D12572" s="94" t="s">
        <v>22295</v>
      </c>
      <c r="E12572" s="94" t="s">
        <v>22296</v>
      </c>
      <c r="F12572" s="94" t="s">
        <v>128</v>
      </c>
    </row>
    <row r="12573" spans="1:6" ht="15" x14ac:dyDescent="0.25">
      <c r="A12573" s="94">
        <v>12571</v>
      </c>
      <c r="B12573" s="95">
        <v>44033.647048611099</v>
      </c>
      <c r="C12573" s="94">
        <v>5</v>
      </c>
      <c r="D12573" s="94" t="s">
        <v>3273</v>
      </c>
      <c r="E12573" s="94" t="s">
        <v>22297</v>
      </c>
      <c r="F12573" s="94" t="s">
        <v>128</v>
      </c>
    </row>
    <row r="12574" spans="1:6" ht="15" x14ac:dyDescent="0.25">
      <c r="A12574" s="94">
        <v>12572</v>
      </c>
      <c r="B12574" s="95">
        <v>44033.642673611103</v>
      </c>
      <c r="C12574" s="94">
        <v>5</v>
      </c>
      <c r="D12574" s="94" t="s">
        <v>22298</v>
      </c>
      <c r="E12574" s="94" t="s">
        <v>22299</v>
      </c>
      <c r="F12574" s="94" t="s">
        <v>128</v>
      </c>
    </row>
    <row r="12575" spans="1:6" ht="15" x14ac:dyDescent="0.25">
      <c r="A12575" s="94">
        <v>12573</v>
      </c>
      <c r="B12575" s="95">
        <v>44033.639085648101</v>
      </c>
      <c r="C12575" s="94">
        <v>5</v>
      </c>
      <c r="D12575" s="94" t="s">
        <v>784</v>
      </c>
      <c r="E12575" s="94" t="s">
        <v>22300</v>
      </c>
      <c r="F12575" s="94" t="s">
        <v>128</v>
      </c>
    </row>
    <row r="12576" spans="1:6" ht="15" x14ac:dyDescent="0.25">
      <c r="A12576" s="94">
        <v>12574</v>
      </c>
      <c r="B12576" s="95">
        <v>44033.632939814801</v>
      </c>
      <c r="C12576" s="94">
        <v>5</v>
      </c>
      <c r="D12576" s="94" t="s">
        <v>22301</v>
      </c>
      <c r="E12576" s="94" t="s">
        <v>22302</v>
      </c>
      <c r="F12576" s="94" t="s">
        <v>128</v>
      </c>
    </row>
    <row r="12577" spans="1:6" ht="15" x14ac:dyDescent="0.25">
      <c r="A12577" s="94">
        <v>12575</v>
      </c>
      <c r="B12577" s="95">
        <v>44033.613553240699</v>
      </c>
      <c r="C12577" s="94">
        <v>5</v>
      </c>
      <c r="D12577" s="94" t="s">
        <v>22303</v>
      </c>
      <c r="E12577" s="94" t="s">
        <v>21744</v>
      </c>
      <c r="F12577" s="94" t="s">
        <v>128</v>
      </c>
    </row>
    <row r="12578" spans="1:6" ht="15" x14ac:dyDescent="0.25">
      <c r="A12578" s="94">
        <v>12576</v>
      </c>
      <c r="B12578" s="95">
        <v>44033.604236111103</v>
      </c>
      <c r="C12578" s="94">
        <v>5</v>
      </c>
      <c r="D12578" s="94" t="s">
        <v>10287</v>
      </c>
      <c r="E12578" s="94" t="s">
        <v>22304</v>
      </c>
      <c r="F12578" s="94" t="s">
        <v>128</v>
      </c>
    </row>
    <row r="12579" spans="1:6" ht="15" x14ac:dyDescent="0.25">
      <c r="A12579" s="94">
        <v>12577</v>
      </c>
      <c r="B12579" s="95">
        <v>44033.6010185185</v>
      </c>
      <c r="C12579" s="94">
        <v>5</v>
      </c>
      <c r="D12579" s="94" t="s">
        <v>22305</v>
      </c>
      <c r="E12579" s="94"/>
      <c r="F12579" s="94" t="s">
        <v>128</v>
      </c>
    </row>
    <row r="12580" spans="1:6" ht="15" x14ac:dyDescent="0.25">
      <c r="A12580" s="94">
        <v>12578</v>
      </c>
      <c r="B12580" s="95">
        <v>44033.571111111101</v>
      </c>
      <c r="C12580" s="94">
        <v>5</v>
      </c>
      <c r="D12580" s="94" t="s">
        <v>22306</v>
      </c>
      <c r="E12580" s="94" t="s">
        <v>22307</v>
      </c>
      <c r="F12580" s="94" t="s">
        <v>128</v>
      </c>
    </row>
    <row r="12581" spans="1:6" ht="15" x14ac:dyDescent="0.25">
      <c r="A12581" s="94">
        <v>12579</v>
      </c>
      <c r="B12581" s="95">
        <v>44033.524201388798</v>
      </c>
      <c r="C12581" s="94">
        <v>5</v>
      </c>
      <c r="D12581" s="94" t="s">
        <v>373</v>
      </c>
      <c r="E12581" s="94" t="s">
        <v>22308</v>
      </c>
      <c r="F12581" s="94" t="s">
        <v>128</v>
      </c>
    </row>
    <row r="12582" spans="1:6" ht="15" x14ac:dyDescent="0.25">
      <c r="A12582" s="94">
        <v>12580</v>
      </c>
      <c r="B12582" s="95">
        <v>44033.516898148097</v>
      </c>
      <c r="C12582" s="94">
        <v>5</v>
      </c>
      <c r="D12582" s="94" t="s">
        <v>22309</v>
      </c>
      <c r="E12582" s="94" t="s">
        <v>22310</v>
      </c>
      <c r="F12582" s="94" t="s">
        <v>128</v>
      </c>
    </row>
    <row r="12583" spans="1:6" ht="15" x14ac:dyDescent="0.25">
      <c r="A12583" s="94">
        <v>12581</v>
      </c>
      <c r="B12583" s="95">
        <v>44033.500671296199</v>
      </c>
      <c r="C12583" s="94">
        <v>4</v>
      </c>
      <c r="D12583" s="94" t="s">
        <v>22311</v>
      </c>
      <c r="E12583" s="94" t="s">
        <v>22312</v>
      </c>
      <c r="F12583" s="94" t="s">
        <v>128</v>
      </c>
    </row>
    <row r="12584" spans="1:6" ht="15" x14ac:dyDescent="0.25">
      <c r="A12584" s="94">
        <v>12582</v>
      </c>
      <c r="B12584" s="95">
        <v>44033.482511574002</v>
      </c>
      <c r="C12584" s="94">
        <v>5</v>
      </c>
      <c r="D12584" s="94" t="s">
        <v>458</v>
      </c>
      <c r="E12584" s="94" t="s">
        <v>22313</v>
      </c>
      <c r="F12584" s="94" t="s">
        <v>128</v>
      </c>
    </row>
    <row r="12585" spans="1:6" ht="15" x14ac:dyDescent="0.25">
      <c r="A12585" s="94">
        <v>12583</v>
      </c>
      <c r="B12585" s="95">
        <v>44033.482291666602</v>
      </c>
      <c r="C12585" s="94">
        <v>5</v>
      </c>
      <c r="D12585" s="94" t="s">
        <v>22314</v>
      </c>
      <c r="E12585" s="94" t="s">
        <v>22315</v>
      </c>
      <c r="F12585" s="94" t="s">
        <v>128</v>
      </c>
    </row>
    <row r="12586" spans="1:6" ht="15" x14ac:dyDescent="0.25">
      <c r="A12586" s="94">
        <v>12584</v>
      </c>
      <c r="B12586" s="95">
        <v>44033.456238425897</v>
      </c>
      <c r="C12586" s="94">
        <v>5</v>
      </c>
      <c r="D12586" s="94" t="s">
        <v>22316</v>
      </c>
      <c r="E12586" s="94" t="s">
        <v>22317</v>
      </c>
      <c r="F12586" s="94" t="s">
        <v>128</v>
      </c>
    </row>
    <row r="12587" spans="1:6" ht="15" x14ac:dyDescent="0.25">
      <c r="A12587" s="94">
        <v>12585</v>
      </c>
      <c r="B12587" s="95">
        <v>44033.448148148098</v>
      </c>
      <c r="C12587" s="94">
        <v>5</v>
      </c>
      <c r="D12587" s="94" t="s">
        <v>22318</v>
      </c>
      <c r="E12587" s="94" t="s">
        <v>22319</v>
      </c>
      <c r="F12587" s="94" t="s">
        <v>128</v>
      </c>
    </row>
    <row r="12588" spans="1:6" ht="15" x14ac:dyDescent="0.25">
      <c r="A12588" s="94">
        <v>12586</v>
      </c>
      <c r="B12588" s="95">
        <v>44033.444733796197</v>
      </c>
      <c r="C12588" s="94">
        <v>5</v>
      </c>
      <c r="D12588" s="94" t="s">
        <v>22320</v>
      </c>
      <c r="E12588" s="94" t="s">
        <v>22321</v>
      </c>
      <c r="F12588" s="94" t="s">
        <v>128</v>
      </c>
    </row>
    <row r="12589" spans="1:6" ht="15" x14ac:dyDescent="0.25">
      <c r="A12589" s="94">
        <v>12587</v>
      </c>
      <c r="B12589" s="95">
        <v>44033.432037036997</v>
      </c>
      <c r="C12589" s="94">
        <v>5</v>
      </c>
      <c r="D12589" s="94" t="s">
        <v>1381</v>
      </c>
      <c r="E12589" s="94" t="s">
        <v>22322</v>
      </c>
      <c r="F12589" s="94" t="s">
        <v>128</v>
      </c>
    </row>
    <row r="12590" spans="1:6" ht="15" x14ac:dyDescent="0.25">
      <c r="A12590" s="94">
        <v>12588</v>
      </c>
      <c r="B12590" s="95">
        <v>44033.416539351798</v>
      </c>
      <c r="C12590" s="94">
        <v>5</v>
      </c>
      <c r="D12590" s="94" t="s">
        <v>22323</v>
      </c>
      <c r="E12590" s="94" t="s">
        <v>22324</v>
      </c>
      <c r="F12590" s="94" t="s">
        <v>128</v>
      </c>
    </row>
    <row r="12591" spans="1:6" ht="15" x14ac:dyDescent="0.25">
      <c r="A12591" s="94">
        <v>12589</v>
      </c>
      <c r="B12591" s="95">
        <v>44033.4089814814</v>
      </c>
      <c r="C12591" s="94">
        <v>5</v>
      </c>
      <c r="D12591" s="94" t="s">
        <v>22325</v>
      </c>
      <c r="E12591" s="94" t="s">
        <v>22326</v>
      </c>
      <c r="F12591" s="94" t="s">
        <v>128</v>
      </c>
    </row>
    <row r="12592" spans="1:6" ht="15" x14ac:dyDescent="0.25">
      <c r="A12592" s="94">
        <v>12590</v>
      </c>
      <c r="B12592" s="95">
        <v>44033.391921296199</v>
      </c>
      <c r="C12592" s="94">
        <v>5</v>
      </c>
      <c r="D12592" s="94" t="s">
        <v>22327</v>
      </c>
      <c r="E12592" s="94" t="s">
        <v>22328</v>
      </c>
      <c r="F12592" s="94" t="s">
        <v>128</v>
      </c>
    </row>
    <row r="12593" spans="1:6" ht="15" x14ac:dyDescent="0.25">
      <c r="A12593" s="94">
        <v>12591</v>
      </c>
      <c r="B12593" s="95">
        <v>44032.840266203697</v>
      </c>
      <c r="C12593" s="94">
        <v>5</v>
      </c>
      <c r="D12593" s="94" t="s">
        <v>22329</v>
      </c>
      <c r="E12593" s="94" t="s">
        <v>22330</v>
      </c>
      <c r="F12593" s="94" t="s">
        <v>128</v>
      </c>
    </row>
    <row r="12594" spans="1:6" ht="15" x14ac:dyDescent="0.25">
      <c r="A12594" s="94">
        <v>12592</v>
      </c>
      <c r="B12594" s="95">
        <v>44032.814293981399</v>
      </c>
      <c r="C12594" s="94">
        <v>5</v>
      </c>
      <c r="D12594" s="94" t="s">
        <v>22331</v>
      </c>
      <c r="E12594" s="94" t="s">
        <v>22332</v>
      </c>
      <c r="F12594" s="94" t="s">
        <v>128</v>
      </c>
    </row>
    <row r="12595" spans="1:6" ht="15" x14ac:dyDescent="0.25">
      <c r="A12595" s="94">
        <v>12593</v>
      </c>
      <c r="B12595" s="95">
        <v>44032.807824074</v>
      </c>
      <c r="C12595" s="94">
        <v>5</v>
      </c>
      <c r="D12595" s="94" t="s">
        <v>22333</v>
      </c>
      <c r="E12595" s="94" t="s">
        <v>22334</v>
      </c>
      <c r="F12595" s="94" t="s">
        <v>128</v>
      </c>
    </row>
    <row r="12596" spans="1:6" ht="15" x14ac:dyDescent="0.25">
      <c r="A12596" s="94">
        <v>12594</v>
      </c>
      <c r="B12596" s="95">
        <v>44032.7934143518</v>
      </c>
      <c r="C12596" s="94">
        <v>5</v>
      </c>
      <c r="D12596" s="94" t="s">
        <v>22335</v>
      </c>
      <c r="E12596" s="94" t="s">
        <v>22336</v>
      </c>
      <c r="F12596" s="94" t="s">
        <v>128</v>
      </c>
    </row>
    <row r="12597" spans="1:6" ht="15" x14ac:dyDescent="0.25">
      <c r="A12597" s="94">
        <v>12595</v>
      </c>
      <c r="B12597" s="95">
        <v>44032.790046296301</v>
      </c>
      <c r="C12597" s="94">
        <v>5</v>
      </c>
      <c r="D12597" s="94" t="s">
        <v>22337</v>
      </c>
      <c r="E12597" s="94" t="s">
        <v>22338</v>
      </c>
      <c r="F12597" s="94" t="s">
        <v>128</v>
      </c>
    </row>
    <row r="12598" spans="1:6" ht="15" x14ac:dyDescent="0.25">
      <c r="A12598" s="94">
        <v>12596</v>
      </c>
      <c r="B12598" s="95">
        <v>44032.789305555503</v>
      </c>
      <c r="C12598" s="94">
        <v>5</v>
      </c>
      <c r="D12598" s="94" t="s">
        <v>22339</v>
      </c>
      <c r="E12598" s="94" t="s">
        <v>22340</v>
      </c>
      <c r="F12598" s="94" t="s">
        <v>128</v>
      </c>
    </row>
    <row r="12599" spans="1:6" ht="15" x14ac:dyDescent="0.25">
      <c r="A12599" s="94">
        <v>12597</v>
      </c>
      <c r="B12599" s="95">
        <v>44032.7790046296</v>
      </c>
      <c r="C12599" s="94">
        <v>2</v>
      </c>
      <c r="D12599" s="94" t="s">
        <v>22341</v>
      </c>
      <c r="E12599" s="94" t="s">
        <v>22342</v>
      </c>
      <c r="F12599" s="94" t="s">
        <v>128</v>
      </c>
    </row>
    <row r="12600" spans="1:6" ht="15" x14ac:dyDescent="0.25">
      <c r="A12600" s="94">
        <v>12598</v>
      </c>
      <c r="B12600" s="95">
        <v>44032.767407407402</v>
      </c>
      <c r="C12600" s="94">
        <v>5</v>
      </c>
      <c r="D12600" s="94" t="s">
        <v>6456</v>
      </c>
      <c r="E12600" s="94" t="s">
        <v>22343</v>
      </c>
      <c r="F12600" s="94" t="s">
        <v>128</v>
      </c>
    </row>
    <row r="12601" spans="1:6" ht="15" x14ac:dyDescent="0.25">
      <c r="A12601" s="94">
        <v>12599</v>
      </c>
      <c r="B12601" s="95">
        <v>44032.746319444399</v>
      </c>
      <c r="C12601" s="94">
        <v>5</v>
      </c>
      <c r="D12601" s="94" t="s">
        <v>22344</v>
      </c>
      <c r="E12601" s="94" t="s">
        <v>22345</v>
      </c>
      <c r="F12601" s="94" t="s">
        <v>128</v>
      </c>
    </row>
    <row r="12602" spans="1:6" ht="15" x14ac:dyDescent="0.25">
      <c r="A12602" s="94">
        <v>12600</v>
      </c>
      <c r="B12602" s="95">
        <v>44032.726388888797</v>
      </c>
      <c r="C12602" s="94">
        <v>5</v>
      </c>
      <c r="D12602" s="94" t="s">
        <v>22346</v>
      </c>
      <c r="E12602" s="94" t="s">
        <v>22347</v>
      </c>
      <c r="F12602" s="94" t="s">
        <v>128</v>
      </c>
    </row>
    <row r="12603" spans="1:6" ht="15" x14ac:dyDescent="0.25">
      <c r="A12603" s="94">
        <v>12601</v>
      </c>
      <c r="B12603" s="95">
        <v>44032.7108449074</v>
      </c>
      <c r="C12603" s="94">
        <v>5</v>
      </c>
      <c r="D12603" s="94" t="s">
        <v>10275</v>
      </c>
      <c r="E12603" s="94" t="s">
        <v>22348</v>
      </c>
      <c r="F12603" s="94" t="s">
        <v>128</v>
      </c>
    </row>
    <row r="12604" spans="1:6" ht="15" x14ac:dyDescent="0.25">
      <c r="A12604" s="94">
        <v>12602</v>
      </c>
      <c r="B12604" s="95">
        <v>44032.688217592498</v>
      </c>
      <c r="C12604" s="94">
        <v>5</v>
      </c>
      <c r="D12604" s="94" t="s">
        <v>22349</v>
      </c>
      <c r="E12604" s="94" t="s">
        <v>22350</v>
      </c>
      <c r="F12604" s="94" t="s">
        <v>128</v>
      </c>
    </row>
    <row r="12605" spans="1:6" ht="15" x14ac:dyDescent="0.25">
      <c r="A12605" s="94">
        <v>12603</v>
      </c>
      <c r="B12605" s="95">
        <v>44032.679317129601</v>
      </c>
      <c r="C12605" s="94">
        <v>5</v>
      </c>
      <c r="D12605" s="94" t="s">
        <v>22351</v>
      </c>
      <c r="E12605" s="94"/>
      <c r="F12605" s="94" t="s">
        <v>128</v>
      </c>
    </row>
    <row r="12606" spans="1:6" ht="15" x14ac:dyDescent="0.25">
      <c r="A12606" s="94">
        <v>12604</v>
      </c>
      <c r="B12606" s="95">
        <v>44032.665289351797</v>
      </c>
      <c r="C12606" s="94">
        <v>5</v>
      </c>
      <c r="D12606" s="94" t="s">
        <v>1315</v>
      </c>
      <c r="E12606" s="94" t="s">
        <v>22352</v>
      </c>
      <c r="F12606" s="94" t="s">
        <v>128</v>
      </c>
    </row>
    <row r="12607" spans="1:6" ht="15" x14ac:dyDescent="0.25">
      <c r="A12607" s="94">
        <v>12605</v>
      </c>
      <c r="B12607" s="95">
        <v>44032.654039351801</v>
      </c>
      <c r="C12607" s="94">
        <v>5</v>
      </c>
      <c r="D12607" s="94" t="s">
        <v>22353</v>
      </c>
      <c r="E12607" s="94" t="s">
        <v>22354</v>
      </c>
      <c r="F12607" s="94" t="s">
        <v>128</v>
      </c>
    </row>
    <row r="12608" spans="1:6" ht="15" x14ac:dyDescent="0.25">
      <c r="A12608" s="94">
        <v>12606</v>
      </c>
      <c r="B12608" s="95">
        <v>44032.641481481398</v>
      </c>
      <c r="C12608" s="94">
        <v>5</v>
      </c>
      <c r="D12608" s="94" t="s">
        <v>22355</v>
      </c>
      <c r="E12608" s="94" t="s">
        <v>22356</v>
      </c>
      <c r="F12608" s="94" t="s">
        <v>128</v>
      </c>
    </row>
    <row r="12609" spans="1:6" ht="15" x14ac:dyDescent="0.25">
      <c r="A12609" s="94">
        <v>12607</v>
      </c>
      <c r="B12609" s="95">
        <v>44032.635555555498</v>
      </c>
      <c r="C12609" s="94">
        <v>5</v>
      </c>
      <c r="D12609" s="94" t="s">
        <v>245</v>
      </c>
      <c r="E12609" s="94" t="s">
        <v>22357</v>
      </c>
      <c r="F12609" s="94" t="s">
        <v>128</v>
      </c>
    </row>
    <row r="12610" spans="1:6" ht="15" x14ac:dyDescent="0.25">
      <c r="A12610" s="94">
        <v>12608</v>
      </c>
      <c r="B12610" s="95">
        <v>44032.634895833296</v>
      </c>
      <c r="C12610" s="94">
        <v>5</v>
      </c>
      <c r="D12610" s="94" t="s">
        <v>22358</v>
      </c>
      <c r="E12610" s="94" t="s">
        <v>22359</v>
      </c>
      <c r="F12610" s="94" t="s">
        <v>128</v>
      </c>
    </row>
    <row r="12611" spans="1:6" ht="15" x14ac:dyDescent="0.25">
      <c r="A12611" s="94">
        <v>12609</v>
      </c>
      <c r="B12611" s="95">
        <v>44032.6206828703</v>
      </c>
      <c r="C12611" s="94">
        <v>5</v>
      </c>
      <c r="D12611" s="94" t="s">
        <v>3273</v>
      </c>
      <c r="E12611" s="94" t="s">
        <v>22360</v>
      </c>
      <c r="F12611" s="94" t="s">
        <v>1977</v>
      </c>
    </row>
    <row r="12612" spans="1:6" ht="15" x14ac:dyDescent="0.25">
      <c r="A12612" s="94">
        <v>12610</v>
      </c>
      <c r="B12612" s="95">
        <v>44032.598715277702</v>
      </c>
      <c r="C12612" s="94">
        <v>5</v>
      </c>
      <c r="D12612" s="94" t="s">
        <v>22361</v>
      </c>
      <c r="E12612" s="94" t="s">
        <v>22362</v>
      </c>
      <c r="F12612" s="94" t="s">
        <v>1977</v>
      </c>
    </row>
    <row r="12613" spans="1:6" ht="15" x14ac:dyDescent="0.25">
      <c r="A12613" s="94">
        <v>12611</v>
      </c>
      <c r="B12613" s="95">
        <v>44032.591574074002</v>
      </c>
      <c r="C12613" s="94">
        <v>5</v>
      </c>
      <c r="D12613" s="94" t="s">
        <v>22363</v>
      </c>
      <c r="E12613" s="94" t="s">
        <v>22364</v>
      </c>
      <c r="F12613" s="94" t="s">
        <v>128</v>
      </c>
    </row>
    <row r="12614" spans="1:6" ht="15" x14ac:dyDescent="0.25">
      <c r="A12614" s="94">
        <v>12612</v>
      </c>
      <c r="B12614" s="95">
        <v>44032.578912037003</v>
      </c>
      <c r="C12614" s="94">
        <v>4</v>
      </c>
      <c r="D12614" s="94" t="s">
        <v>9436</v>
      </c>
      <c r="E12614" s="94" t="s">
        <v>22365</v>
      </c>
      <c r="F12614" s="94" t="s">
        <v>128</v>
      </c>
    </row>
    <row r="12615" spans="1:6" ht="15" x14ac:dyDescent="0.25">
      <c r="A12615" s="94">
        <v>12613</v>
      </c>
      <c r="B12615" s="95">
        <v>44032.578611111101</v>
      </c>
      <c r="C12615" s="94">
        <v>5</v>
      </c>
      <c r="D12615" s="94" t="s">
        <v>22366</v>
      </c>
      <c r="E12615" s="94" t="s">
        <v>22367</v>
      </c>
      <c r="F12615" s="94" t="s">
        <v>128</v>
      </c>
    </row>
    <row r="12616" spans="1:6" ht="15" x14ac:dyDescent="0.25">
      <c r="A12616" s="94">
        <v>12614</v>
      </c>
      <c r="B12616" s="95">
        <v>44032.545266203699</v>
      </c>
      <c r="C12616" s="94">
        <v>5</v>
      </c>
      <c r="D12616" s="94" t="s">
        <v>17349</v>
      </c>
      <c r="E12616" s="94" t="s">
        <v>22368</v>
      </c>
      <c r="F12616" s="94" t="s">
        <v>128</v>
      </c>
    </row>
    <row r="12617" spans="1:6" ht="15" x14ac:dyDescent="0.25">
      <c r="A12617" s="94">
        <v>12615</v>
      </c>
      <c r="B12617" s="95">
        <v>44032.520451388802</v>
      </c>
      <c r="C12617" s="94">
        <v>5</v>
      </c>
      <c r="D12617" s="94" t="s">
        <v>14834</v>
      </c>
      <c r="E12617" s="94"/>
      <c r="F12617" s="94" t="s">
        <v>128</v>
      </c>
    </row>
    <row r="12618" spans="1:6" ht="15" x14ac:dyDescent="0.25">
      <c r="A12618" s="94">
        <v>12616</v>
      </c>
      <c r="B12618" s="95">
        <v>44032.399305555497</v>
      </c>
      <c r="C12618" s="94">
        <v>5</v>
      </c>
      <c r="D12618" s="94" t="s">
        <v>22369</v>
      </c>
      <c r="E12618" s="94" t="s">
        <v>22370</v>
      </c>
      <c r="F12618" s="94" t="s">
        <v>128</v>
      </c>
    </row>
    <row r="12619" spans="1:6" ht="15" x14ac:dyDescent="0.25">
      <c r="A12619" s="94">
        <v>12617</v>
      </c>
      <c r="B12619" s="95">
        <v>44031.972893518498</v>
      </c>
      <c r="C12619" s="94">
        <v>1</v>
      </c>
      <c r="D12619" s="94" t="s">
        <v>22371</v>
      </c>
      <c r="E12619" s="94" t="s">
        <v>22372</v>
      </c>
      <c r="F12619" s="94" t="s">
        <v>128</v>
      </c>
    </row>
    <row r="12620" spans="1:6" ht="15" x14ac:dyDescent="0.25">
      <c r="A12620" s="94">
        <v>12618</v>
      </c>
      <c r="B12620" s="95">
        <v>44031.779328703698</v>
      </c>
      <c r="C12620" s="94">
        <v>5</v>
      </c>
      <c r="D12620" s="94" t="s">
        <v>1665</v>
      </c>
      <c r="E12620" s="94" t="s">
        <v>22373</v>
      </c>
      <c r="F12620" s="94" t="s">
        <v>128</v>
      </c>
    </row>
    <row r="12621" spans="1:6" ht="15" x14ac:dyDescent="0.25">
      <c r="A12621" s="94">
        <v>12619</v>
      </c>
      <c r="B12621" s="95">
        <v>44031.530104166603</v>
      </c>
      <c r="C12621" s="94">
        <v>3</v>
      </c>
      <c r="D12621" s="94" t="s">
        <v>22374</v>
      </c>
      <c r="E12621" s="94" t="s">
        <v>22375</v>
      </c>
      <c r="F12621" s="94" t="s">
        <v>322</v>
      </c>
    </row>
    <row r="12622" spans="1:6" ht="15" x14ac:dyDescent="0.25">
      <c r="A12622" s="94">
        <v>12620</v>
      </c>
      <c r="B12622" s="95">
        <v>44031.526249999901</v>
      </c>
      <c r="C12622" s="94">
        <v>5</v>
      </c>
      <c r="D12622" s="94" t="s">
        <v>22376</v>
      </c>
      <c r="E12622" s="94" t="s">
        <v>22377</v>
      </c>
      <c r="F12622" s="94" t="s">
        <v>128</v>
      </c>
    </row>
    <row r="12623" spans="1:6" ht="15" x14ac:dyDescent="0.25">
      <c r="A12623" s="94">
        <v>12621</v>
      </c>
      <c r="B12623" s="95">
        <v>44031.493900462898</v>
      </c>
      <c r="C12623" s="94">
        <v>5</v>
      </c>
      <c r="D12623" s="94" t="s">
        <v>22378</v>
      </c>
      <c r="E12623" s="94" t="s">
        <v>22379</v>
      </c>
      <c r="F12623" s="94" t="s">
        <v>128</v>
      </c>
    </row>
    <row r="12624" spans="1:6" ht="15" x14ac:dyDescent="0.25">
      <c r="A12624" s="94">
        <v>12622</v>
      </c>
      <c r="B12624" s="95">
        <v>44031.399953703702</v>
      </c>
      <c r="C12624" s="94">
        <v>5</v>
      </c>
      <c r="D12624" s="94" t="s">
        <v>22380</v>
      </c>
      <c r="E12624" s="94" t="s">
        <v>22381</v>
      </c>
      <c r="F12624" s="94" t="s">
        <v>128</v>
      </c>
    </row>
    <row r="12625" spans="1:6" ht="15" x14ac:dyDescent="0.25">
      <c r="A12625" s="94">
        <v>12623</v>
      </c>
      <c r="B12625" s="95">
        <v>44031.323113425897</v>
      </c>
      <c r="C12625" s="94">
        <v>5</v>
      </c>
      <c r="D12625" s="94" t="s">
        <v>2779</v>
      </c>
      <c r="E12625" s="94" t="s">
        <v>22382</v>
      </c>
      <c r="F12625" s="94" t="s">
        <v>128</v>
      </c>
    </row>
    <row r="12626" spans="1:6" ht="15" x14ac:dyDescent="0.25">
      <c r="A12626" s="94">
        <v>12624</v>
      </c>
      <c r="B12626" s="95">
        <v>44031.284884259199</v>
      </c>
      <c r="C12626" s="94">
        <v>5</v>
      </c>
      <c r="D12626" s="94" t="s">
        <v>22383</v>
      </c>
      <c r="E12626" s="94" t="s">
        <v>22384</v>
      </c>
      <c r="F12626" s="94" t="s">
        <v>128</v>
      </c>
    </row>
    <row r="12627" spans="1:6" ht="15" x14ac:dyDescent="0.25">
      <c r="A12627" s="94">
        <v>12625</v>
      </c>
      <c r="B12627" s="95">
        <v>44030.834699074003</v>
      </c>
      <c r="C12627" s="94">
        <v>5</v>
      </c>
      <c r="D12627" s="94" t="s">
        <v>22385</v>
      </c>
      <c r="E12627" s="94" t="s">
        <v>22386</v>
      </c>
      <c r="F12627" s="94" t="s">
        <v>128</v>
      </c>
    </row>
    <row r="12628" spans="1:6" ht="15" x14ac:dyDescent="0.25">
      <c r="A12628" s="94">
        <v>12626</v>
      </c>
      <c r="B12628" s="95">
        <v>44030.7543055555</v>
      </c>
      <c r="C12628" s="94">
        <v>5</v>
      </c>
      <c r="D12628" s="94" t="s">
        <v>22387</v>
      </c>
      <c r="E12628" s="94" t="s">
        <v>22388</v>
      </c>
      <c r="F12628" s="94" t="s">
        <v>128</v>
      </c>
    </row>
    <row r="12629" spans="1:6" ht="15" x14ac:dyDescent="0.25">
      <c r="A12629" s="94">
        <v>12627</v>
      </c>
      <c r="B12629" s="95">
        <v>44030.7448263888</v>
      </c>
      <c r="C12629" s="94">
        <v>2</v>
      </c>
      <c r="D12629" s="94" t="s">
        <v>22389</v>
      </c>
      <c r="E12629" s="94" t="s">
        <v>22390</v>
      </c>
      <c r="F12629" s="94" t="s">
        <v>128</v>
      </c>
    </row>
    <row r="12630" spans="1:6" ht="15" x14ac:dyDescent="0.25">
      <c r="A12630" s="94">
        <v>12628</v>
      </c>
      <c r="B12630" s="95">
        <v>44030.699942129599</v>
      </c>
      <c r="C12630" s="94">
        <v>4</v>
      </c>
      <c r="D12630" s="94" t="s">
        <v>22391</v>
      </c>
      <c r="E12630" s="94" t="s">
        <v>22392</v>
      </c>
      <c r="F12630" s="94" t="s">
        <v>202</v>
      </c>
    </row>
    <row r="12631" spans="1:6" ht="15" x14ac:dyDescent="0.25">
      <c r="A12631" s="94">
        <v>12629</v>
      </c>
      <c r="B12631" s="95">
        <v>44030.648206018501</v>
      </c>
      <c r="C12631" s="94">
        <v>5</v>
      </c>
      <c r="D12631" s="94" t="s">
        <v>22393</v>
      </c>
      <c r="E12631" s="94" t="s">
        <v>22394</v>
      </c>
      <c r="F12631" s="94" t="s">
        <v>128</v>
      </c>
    </row>
    <row r="12632" spans="1:6" ht="15" x14ac:dyDescent="0.25">
      <c r="A12632" s="94">
        <v>12630</v>
      </c>
      <c r="B12632" s="95">
        <v>44030.642129629603</v>
      </c>
      <c r="C12632" s="94">
        <v>5</v>
      </c>
      <c r="D12632" s="94" t="s">
        <v>10462</v>
      </c>
      <c r="E12632" s="94" t="s">
        <v>22395</v>
      </c>
      <c r="F12632" s="94" t="s">
        <v>128</v>
      </c>
    </row>
    <row r="12633" spans="1:6" ht="15" x14ac:dyDescent="0.25">
      <c r="A12633" s="94">
        <v>12631</v>
      </c>
      <c r="B12633" s="95">
        <v>44030.583379629599</v>
      </c>
      <c r="C12633" s="94">
        <v>5</v>
      </c>
      <c r="D12633" s="94" t="s">
        <v>22396</v>
      </c>
      <c r="E12633" s="94" t="s">
        <v>22397</v>
      </c>
      <c r="F12633" s="94" t="s">
        <v>128</v>
      </c>
    </row>
    <row r="12634" spans="1:6" ht="15" x14ac:dyDescent="0.25">
      <c r="A12634" s="94">
        <v>12632</v>
      </c>
      <c r="B12634" s="95">
        <v>44030.532210648104</v>
      </c>
      <c r="C12634" s="94">
        <v>5</v>
      </c>
      <c r="D12634" s="94" t="s">
        <v>22398</v>
      </c>
      <c r="E12634" s="94" t="s">
        <v>22399</v>
      </c>
      <c r="F12634" s="94" t="s">
        <v>128</v>
      </c>
    </row>
    <row r="12635" spans="1:6" ht="15" x14ac:dyDescent="0.25">
      <c r="A12635" s="94">
        <v>12633</v>
      </c>
      <c r="B12635" s="95">
        <v>44030.513472222199</v>
      </c>
      <c r="C12635" s="94">
        <v>5</v>
      </c>
      <c r="D12635" s="94" t="s">
        <v>15442</v>
      </c>
      <c r="E12635" s="94" t="s">
        <v>22400</v>
      </c>
      <c r="F12635" s="94" t="s">
        <v>128</v>
      </c>
    </row>
    <row r="12636" spans="1:6" ht="15" x14ac:dyDescent="0.25">
      <c r="A12636" s="94">
        <v>12634</v>
      </c>
      <c r="B12636" s="95">
        <v>44030.485844907402</v>
      </c>
      <c r="C12636" s="94">
        <v>2</v>
      </c>
      <c r="D12636" s="94" t="s">
        <v>22401</v>
      </c>
      <c r="E12636" s="94" t="s">
        <v>22402</v>
      </c>
      <c r="F12636" s="94" t="s">
        <v>128</v>
      </c>
    </row>
    <row r="12637" spans="1:6" ht="15" x14ac:dyDescent="0.25">
      <c r="A12637" s="94">
        <v>12635</v>
      </c>
      <c r="B12637" s="95">
        <v>44030.4724652777</v>
      </c>
      <c r="C12637" s="94">
        <v>5</v>
      </c>
      <c r="D12637" s="94" t="s">
        <v>22403</v>
      </c>
      <c r="E12637" s="94" t="s">
        <v>22404</v>
      </c>
      <c r="F12637" s="94" t="s">
        <v>128</v>
      </c>
    </row>
    <row r="12638" spans="1:6" ht="15" x14ac:dyDescent="0.25">
      <c r="A12638" s="94">
        <v>12636</v>
      </c>
      <c r="B12638" s="95">
        <v>44030.464398148099</v>
      </c>
      <c r="C12638" s="94">
        <v>5</v>
      </c>
      <c r="D12638" s="94" t="s">
        <v>22405</v>
      </c>
      <c r="E12638" s="94" t="s">
        <v>22406</v>
      </c>
      <c r="F12638" s="94" t="s">
        <v>322</v>
      </c>
    </row>
    <row r="12639" spans="1:6" ht="15" x14ac:dyDescent="0.25">
      <c r="A12639" s="94">
        <v>12637</v>
      </c>
      <c r="B12639" s="95">
        <v>44030.4642476851</v>
      </c>
      <c r="C12639" s="94">
        <v>5</v>
      </c>
      <c r="D12639" s="94" t="s">
        <v>1261</v>
      </c>
      <c r="E12639" s="94" t="s">
        <v>22407</v>
      </c>
      <c r="F12639" s="94" t="s">
        <v>128</v>
      </c>
    </row>
    <row r="12640" spans="1:6" ht="15" x14ac:dyDescent="0.25">
      <c r="A12640" s="94">
        <v>12638</v>
      </c>
      <c r="B12640" s="95">
        <v>44030.349976851801</v>
      </c>
      <c r="C12640" s="94">
        <v>5</v>
      </c>
      <c r="D12640" s="94" t="s">
        <v>22408</v>
      </c>
      <c r="E12640" s="94" t="s">
        <v>22409</v>
      </c>
      <c r="F12640" s="94" t="s">
        <v>128</v>
      </c>
    </row>
    <row r="12641" spans="1:6" ht="15" x14ac:dyDescent="0.25">
      <c r="A12641" s="94">
        <v>12639</v>
      </c>
      <c r="B12641" s="95">
        <v>44029.888287037</v>
      </c>
      <c r="C12641" s="94">
        <v>5</v>
      </c>
      <c r="D12641" s="94" t="s">
        <v>22410</v>
      </c>
      <c r="E12641" s="94" t="s">
        <v>22411</v>
      </c>
      <c r="F12641" s="94" t="s">
        <v>128</v>
      </c>
    </row>
    <row r="12642" spans="1:6" ht="15" x14ac:dyDescent="0.25">
      <c r="A12642" s="94">
        <v>12640</v>
      </c>
      <c r="B12642" s="95">
        <v>44029.867013888797</v>
      </c>
      <c r="C12642" s="94">
        <v>5</v>
      </c>
      <c r="D12642" s="94" t="s">
        <v>22412</v>
      </c>
      <c r="E12642" s="94" t="s">
        <v>22413</v>
      </c>
      <c r="F12642" s="94" t="s">
        <v>128</v>
      </c>
    </row>
    <row r="12643" spans="1:6" ht="15" x14ac:dyDescent="0.25">
      <c r="A12643" s="94">
        <v>12641</v>
      </c>
      <c r="B12643" s="95">
        <v>44029.776226851798</v>
      </c>
      <c r="C12643" s="94">
        <v>5</v>
      </c>
      <c r="D12643" s="94" t="s">
        <v>22414</v>
      </c>
      <c r="E12643" s="94" t="s">
        <v>22415</v>
      </c>
      <c r="F12643" s="94" t="s">
        <v>1977</v>
      </c>
    </row>
    <row r="12644" spans="1:6" ht="15" x14ac:dyDescent="0.25">
      <c r="A12644" s="94">
        <v>12642</v>
      </c>
      <c r="B12644" s="95">
        <v>44029.756666666603</v>
      </c>
      <c r="C12644" s="94">
        <v>5</v>
      </c>
      <c r="D12644" s="94" t="s">
        <v>22416</v>
      </c>
      <c r="E12644" s="94" t="s">
        <v>22417</v>
      </c>
      <c r="F12644" s="94" t="s">
        <v>128</v>
      </c>
    </row>
    <row r="12645" spans="1:6" ht="15" x14ac:dyDescent="0.25">
      <c r="A12645" s="94">
        <v>12643</v>
      </c>
      <c r="B12645" s="95">
        <v>44029.741909722201</v>
      </c>
      <c r="C12645" s="94">
        <v>5</v>
      </c>
      <c r="D12645" s="94" t="s">
        <v>22418</v>
      </c>
      <c r="E12645" s="94" t="s">
        <v>22419</v>
      </c>
      <c r="F12645" s="94" t="s">
        <v>128</v>
      </c>
    </row>
    <row r="12646" spans="1:6" ht="15" x14ac:dyDescent="0.25">
      <c r="A12646" s="94">
        <v>12644</v>
      </c>
      <c r="B12646" s="95">
        <v>44029.677974537</v>
      </c>
      <c r="C12646" s="94">
        <v>5</v>
      </c>
      <c r="D12646" s="94" t="s">
        <v>22420</v>
      </c>
      <c r="E12646" s="94" t="s">
        <v>22421</v>
      </c>
      <c r="F12646" s="94" t="s">
        <v>128</v>
      </c>
    </row>
    <row r="12647" spans="1:6" ht="15" x14ac:dyDescent="0.25">
      <c r="A12647" s="94">
        <v>12645</v>
      </c>
      <c r="B12647" s="95">
        <v>44029.665891203702</v>
      </c>
      <c r="C12647" s="94">
        <v>5</v>
      </c>
      <c r="D12647" s="94" t="s">
        <v>2622</v>
      </c>
      <c r="E12647" s="94" t="s">
        <v>22422</v>
      </c>
      <c r="F12647" s="94" t="s">
        <v>128</v>
      </c>
    </row>
    <row r="12648" spans="1:6" ht="15" x14ac:dyDescent="0.25">
      <c r="A12648" s="94">
        <v>12646</v>
      </c>
      <c r="B12648" s="95">
        <v>44029.625393518501</v>
      </c>
      <c r="C12648" s="94">
        <v>5</v>
      </c>
      <c r="D12648" s="94" t="s">
        <v>6446</v>
      </c>
      <c r="E12648" s="94" t="s">
        <v>22423</v>
      </c>
      <c r="F12648" s="94" t="s">
        <v>1977</v>
      </c>
    </row>
    <row r="12649" spans="1:6" ht="15" x14ac:dyDescent="0.25">
      <c r="A12649" s="94">
        <v>12647</v>
      </c>
      <c r="B12649" s="95">
        <v>44029.542812500003</v>
      </c>
      <c r="C12649" s="94">
        <v>5</v>
      </c>
      <c r="D12649" s="94" t="s">
        <v>22424</v>
      </c>
      <c r="E12649" s="94" t="s">
        <v>22425</v>
      </c>
      <c r="F12649" s="94" t="s">
        <v>128</v>
      </c>
    </row>
    <row r="12650" spans="1:6" ht="15" x14ac:dyDescent="0.25">
      <c r="A12650" s="94">
        <v>12648</v>
      </c>
      <c r="B12650" s="95">
        <v>44029.541076388799</v>
      </c>
      <c r="C12650" s="94">
        <v>5</v>
      </c>
      <c r="D12650" s="94" t="s">
        <v>22426</v>
      </c>
      <c r="E12650" s="94"/>
      <c r="F12650" s="94" t="s">
        <v>128</v>
      </c>
    </row>
    <row r="12651" spans="1:6" ht="15" x14ac:dyDescent="0.25">
      <c r="A12651" s="94">
        <v>12649</v>
      </c>
      <c r="B12651" s="95">
        <v>44029.519155092501</v>
      </c>
      <c r="C12651" s="94">
        <v>5</v>
      </c>
      <c r="D12651" s="94" t="s">
        <v>22427</v>
      </c>
      <c r="E12651" s="94" t="s">
        <v>22428</v>
      </c>
      <c r="F12651" s="94" t="s">
        <v>128</v>
      </c>
    </row>
    <row r="12652" spans="1:6" ht="15" x14ac:dyDescent="0.25">
      <c r="A12652" s="94">
        <v>12650</v>
      </c>
      <c r="B12652" s="95">
        <v>44029.5037152777</v>
      </c>
      <c r="C12652" s="94">
        <v>5</v>
      </c>
      <c r="D12652" s="94" t="s">
        <v>22429</v>
      </c>
      <c r="E12652" s="94" t="s">
        <v>22430</v>
      </c>
      <c r="F12652" s="94" t="s">
        <v>128</v>
      </c>
    </row>
    <row r="12653" spans="1:6" ht="15" x14ac:dyDescent="0.25">
      <c r="A12653" s="94">
        <v>12651</v>
      </c>
      <c r="B12653" s="95">
        <v>44029.460358796197</v>
      </c>
      <c r="C12653" s="94">
        <v>5</v>
      </c>
      <c r="D12653" s="94" t="s">
        <v>22431</v>
      </c>
      <c r="E12653" s="94" t="s">
        <v>22432</v>
      </c>
      <c r="F12653" s="94" t="s">
        <v>128</v>
      </c>
    </row>
    <row r="12654" spans="1:6" ht="15" x14ac:dyDescent="0.25">
      <c r="A12654" s="94">
        <v>12652</v>
      </c>
      <c r="B12654" s="95">
        <v>44029.436585648102</v>
      </c>
      <c r="C12654" s="94">
        <v>5</v>
      </c>
      <c r="D12654" s="94" t="s">
        <v>22433</v>
      </c>
      <c r="E12654" s="94" t="s">
        <v>22434</v>
      </c>
      <c r="F12654" s="94" t="s">
        <v>128</v>
      </c>
    </row>
    <row r="12655" spans="1:6" ht="15" x14ac:dyDescent="0.25">
      <c r="A12655" s="94">
        <v>12653</v>
      </c>
      <c r="B12655" s="95">
        <v>44029.360162037003</v>
      </c>
      <c r="C12655" s="94">
        <v>2</v>
      </c>
      <c r="D12655" s="94" t="s">
        <v>22435</v>
      </c>
      <c r="E12655" s="94" t="s">
        <v>22436</v>
      </c>
      <c r="F12655" s="94" t="s">
        <v>128</v>
      </c>
    </row>
    <row r="12656" spans="1:6" ht="15" x14ac:dyDescent="0.25">
      <c r="A12656" s="94">
        <v>12654</v>
      </c>
      <c r="B12656" s="95">
        <v>44029.349374999998</v>
      </c>
      <c r="C12656" s="94">
        <v>5</v>
      </c>
      <c r="D12656" s="94" t="s">
        <v>22437</v>
      </c>
      <c r="E12656" s="94" t="s">
        <v>22438</v>
      </c>
      <c r="F12656" s="94" t="s">
        <v>128</v>
      </c>
    </row>
    <row r="12657" spans="1:6" ht="15" x14ac:dyDescent="0.25">
      <c r="A12657" s="94">
        <v>12655</v>
      </c>
      <c r="B12657" s="95">
        <v>44029.335185185097</v>
      </c>
      <c r="C12657" s="94">
        <v>5</v>
      </c>
      <c r="D12657" s="94" t="s">
        <v>22437</v>
      </c>
      <c r="E12657" s="94" t="s">
        <v>22439</v>
      </c>
      <c r="F12657" s="94" t="s">
        <v>128</v>
      </c>
    </row>
    <row r="12658" spans="1:6" ht="15" x14ac:dyDescent="0.25">
      <c r="A12658" s="94">
        <v>12656</v>
      </c>
      <c r="B12658" s="95">
        <v>44028.873969907399</v>
      </c>
      <c r="C12658" s="94">
        <v>5</v>
      </c>
      <c r="D12658" s="94" t="s">
        <v>2109</v>
      </c>
      <c r="E12658" s="94" t="s">
        <v>22440</v>
      </c>
      <c r="F12658" s="94" t="s">
        <v>128</v>
      </c>
    </row>
    <row r="12659" spans="1:6" ht="15" x14ac:dyDescent="0.25">
      <c r="A12659" s="94">
        <v>12657</v>
      </c>
      <c r="B12659" s="95">
        <v>44028.855497685101</v>
      </c>
      <c r="C12659" s="94">
        <v>5</v>
      </c>
      <c r="D12659" s="94" t="s">
        <v>22441</v>
      </c>
      <c r="E12659" s="94" t="s">
        <v>22442</v>
      </c>
      <c r="F12659" s="94" t="s">
        <v>128</v>
      </c>
    </row>
    <row r="12660" spans="1:6" ht="15" x14ac:dyDescent="0.25">
      <c r="A12660" s="94">
        <v>12658</v>
      </c>
      <c r="B12660" s="95">
        <v>44028.840173611097</v>
      </c>
      <c r="C12660" s="94">
        <v>5</v>
      </c>
      <c r="D12660" s="94" t="s">
        <v>1210</v>
      </c>
      <c r="E12660" s="94" t="s">
        <v>22443</v>
      </c>
      <c r="F12660" s="94" t="s">
        <v>128</v>
      </c>
    </row>
    <row r="12661" spans="1:6" ht="15" x14ac:dyDescent="0.25">
      <c r="A12661" s="94">
        <v>12659</v>
      </c>
      <c r="B12661" s="95">
        <v>44028.802696759201</v>
      </c>
      <c r="C12661" s="94">
        <v>5</v>
      </c>
      <c r="D12661" s="94" t="s">
        <v>22444</v>
      </c>
      <c r="E12661" s="94" t="s">
        <v>22445</v>
      </c>
      <c r="F12661" s="94" t="s">
        <v>1977</v>
      </c>
    </row>
    <row r="12662" spans="1:6" ht="15" x14ac:dyDescent="0.25">
      <c r="A12662" s="94">
        <v>12660</v>
      </c>
      <c r="B12662" s="95">
        <v>44028.743009259197</v>
      </c>
      <c r="C12662" s="94">
        <v>5</v>
      </c>
      <c r="D12662" s="94" t="s">
        <v>434</v>
      </c>
      <c r="E12662" s="94" t="s">
        <v>22446</v>
      </c>
      <c r="F12662" s="94" t="s">
        <v>128</v>
      </c>
    </row>
    <row r="12663" spans="1:6" ht="15" x14ac:dyDescent="0.25">
      <c r="A12663" s="94">
        <v>12661</v>
      </c>
      <c r="B12663" s="95">
        <v>44028.719375000001</v>
      </c>
      <c r="C12663" s="94">
        <v>5</v>
      </c>
      <c r="D12663" s="94" t="s">
        <v>22447</v>
      </c>
      <c r="E12663" s="94" t="s">
        <v>22448</v>
      </c>
      <c r="F12663" s="94" t="s">
        <v>128</v>
      </c>
    </row>
    <row r="12664" spans="1:6" ht="15" x14ac:dyDescent="0.25">
      <c r="A12664" s="94">
        <v>12662</v>
      </c>
      <c r="B12664" s="95">
        <v>44028.702175925901</v>
      </c>
      <c r="C12664" s="94">
        <v>5</v>
      </c>
      <c r="D12664" s="94" t="s">
        <v>485</v>
      </c>
      <c r="E12664" s="94" t="s">
        <v>22449</v>
      </c>
      <c r="F12664" s="94" t="s">
        <v>128</v>
      </c>
    </row>
    <row r="12665" spans="1:6" ht="15" x14ac:dyDescent="0.25">
      <c r="A12665" s="94">
        <v>12663</v>
      </c>
      <c r="B12665" s="95">
        <v>44028.636388888801</v>
      </c>
      <c r="C12665" s="94">
        <v>5</v>
      </c>
      <c r="D12665" s="94" t="s">
        <v>22450</v>
      </c>
      <c r="E12665" s="94" t="s">
        <v>22451</v>
      </c>
      <c r="F12665" s="94" t="s">
        <v>128</v>
      </c>
    </row>
    <row r="12666" spans="1:6" ht="15" x14ac:dyDescent="0.25">
      <c r="A12666" s="94">
        <v>12664</v>
      </c>
      <c r="B12666" s="95">
        <v>44028.612337962899</v>
      </c>
      <c r="C12666" s="94">
        <v>5</v>
      </c>
      <c r="D12666" s="94" t="s">
        <v>245</v>
      </c>
      <c r="E12666" s="94" t="s">
        <v>22452</v>
      </c>
      <c r="F12666" s="94" t="s">
        <v>128</v>
      </c>
    </row>
    <row r="12667" spans="1:6" ht="15" x14ac:dyDescent="0.25">
      <c r="A12667" s="94">
        <v>12665</v>
      </c>
      <c r="B12667" s="95">
        <v>44028.608032407399</v>
      </c>
      <c r="C12667" s="94">
        <v>1</v>
      </c>
      <c r="D12667" s="94" t="s">
        <v>18887</v>
      </c>
      <c r="E12667" s="94" t="s">
        <v>22453</v>
      </c>
      <c r="F12667" s="94" t="s">
        <v>128</v>
      </c>
    </row>
    <row r="12668" spans="1:6" ht="15" x14ac:dyDescent="0.25">
      <c r="A12668" s="94">
        <v>12666</v>
      </c>
      <c r="B12668" s="95">
        <v>44028.569930555503</v>
      </c>
      <c r="C12668" s="94">
        <v>5</v>
      </c>
      <c r="D12668" s="94" t="s">
        <v>22454</v>
      </c>
      <c r="E12668" s="94" t="s">
        <v>22455</v>
      </c>
      <c r="F12668" s="94" t="s">
        <v>128</v>
      </c>
    </row>
    <row r="12669" spans="1:6" ht="15" x14ac:dyDescent="0.25">
      <c r="A12669" s="94">
        <v>12667</v>
      </c>
      <c r="B12669" s="95">
        <v>44028.561678240701</v>
      </c>
      <c r="C12669" s="94">
        <v>5</v>
      </c>
      <c r="D12669" s="94" t="s">
        <v>22456</v>
      </c>
      <c r="E12669" s="94" t="s">
        <v>22457</v>
      </c>
      <c r="F12669" s="94" t="s">
        <v>128</v>
      </c>
    </row>
    <row r="12670" spans="1:6" ht="15" x14ac:dyDescent="0.25">
      <c r="A12670" s="94">
        <v>12668</v>
      </c>
      <c r="B12670" s="95">
        <v>44028.547013888798</v>
      </c>
      <c r="C12670" s="94">
        <v>4</v>
      </c>
      <c r="D12670" s="94" t="s">
        <v>22458</v>
      </c>
      <c r="E12670" s="94" t="s">
        <v>22459</v>
      </c>
      <c r="F12670" s="94" t="s">
        <v>128</v>
      </c>
    </row>
    <row r="12671" spans="1:6" ht="15" x14ac:dyDescent="0.25">
      <c r="A12671" s="94">
        <v>12669</v>
      </c>
      <c r="B12671" s="95">
        <v>44028.5413888888</v>
      </c>
      <c r="C12671" s="94">
        <v>4</v>
      </c>
      <c r="D12671" s="94" t="s">
        <v>10585</v>
      </c>
      <c r="E12671" s="94" t="s">
        <v>22460</v>
      </c>
      <c r="F12671" s="94" t="s">
        <v>128</v>
      </c>
    </row>
    <row r="12672" spans="1:6" ht="15" x14ac:dyDescent="0.25">
      <c r="A12672" s="94">
        <v>12670</v>
      </c>
      <c r="B12672" s="95">
        <v>44028.536724537</v>
      </c>
      <c r="C12672" s="94">
        <v>4</v>
      </c>
      <c r="D12672" s="94" t="s">
        <v>22461</v>
      </c>
      <c r="E12672" s="94" t="s">
        <v>22462</v>
      </c>
      <c r="F12672" s="94" t="s">
        <v>128</v>
      </c>
    </row>
    <row r="12673" spans="1:6" ht="15" x14ac:dyDescent="0.25">
      <c r="A12673" s="94">
        <v>12671</v>
      </c>
      <c r="B12673" s="95">
        <v>44028.407384259197</v>
      </c>
      <c r="C12673" s="94">
        <v>5</v>
      </c>
      <c r="D12673" s="94" t="s">
        <v>22463</v>
      </c>
      <c r="E12673" s="94" t="s">
        <v>22464</v>
      </c>
      <c r="F12673" s="94" t="s">
        <v>128</v>
      </c>
    </row>
    <row r="12674" spans="1:6" ht="15" x14ac:dyDescent="0.25">
      <c r="A12674" s="94">
        <v>12672</v>
      </c>
      <c r="B12674" s="95">
        <v>44028.374791666603</v>
      </c>
      <c r="C12674" s="94">
        <v>4</v>
      </c>
      <c r="D12674" s="94" t="s">
        <v>22465</v>
      </c>
      <c r="E12674" s="94" t="s">
        <v>22466</v>
      </c>
      <c r="F12674" s="94" t="s">
        <v>128</v>
      </c>
    </row>
    <row r="12675" spans="1:6" ht="15" x14ac:dyDescent="0.25">
      <c r="A12675" s="94">
        <v>12673</v>
      </c>
      <c r="B12675" s="95">
        <v>44028.000370370297</v>
      </c>
      <c r="C12675" s="94">
        <v>5</v>
      </c>
      <c r="D12675" s="94" t="s">
        <v>263</v>
      </c>
      <c r="E12675" s="94" t="s">
        <v>22467</v>
      </c>
      <c r="F12675" s="94" t="s">
        <v>128</v>
      </c>
    </row>
    <row r="12676" spans="1:6" ht="15" x14ac:dyDescent="0.25">
      <c r="A12676" s="94">
        <v>12674</v>
      </c>
      <c r="B12676" s="95">
        <v>44027.9124884259</v>
      </c>
      <c r="C12676" s="94">
        <v>5</v>
      </c>
      <c r="D12676" s="94" t="s">
        <v>22468</v>
      </c>
      <c r="E12676" s="94" t="s">
        <v>22469</v>
      </c>
      <c r="F12676" s="94" t="s">
        <v>128</v>
      </c>
    </row>
    <row r="12677" spans="1:6" ht="15" x14ac:dyDescent="0.25">
      <c r="A12677" s="94">
        <v>12675</v>
      </c>
      <c r="B12677" s="95">
        <v>44027.907453703701</v>
      </c>
      <c r="C12677" s="94">
        <v>5</v>
      </c>
      <c r="D12677" s="94" t="s">
        <v>3283</v>
      </c>
      <c r="E12677" s="94" t="s">
        <v>22470</v>
      </c>
      <c r="F12677" s="94" t="s">
        <v>128</v>
      </c>
    </row>
    <row r="12678" spans="1:6" ht="15" x14ac:dyDescent="0.25">
      <c r="A12678" s="94">
        <v>12676</v>
      </c>
      <c r="B12678" s="95">
        <v>44027.830740740697</v>
      </c>
      <c r="C12678" s="94">
        <v>5</v>
      </c>
      <c r="D12678" s="94" t="s">
        <v>2903</v>
      </c>
      <c r="E12678" s="94" t="s">
        <v>22471</v>
      </c>
      <c r="F12678" s="94" t="s">
        <v>128</v>
      </c>
    </row>
    <row r="12679" spans="1:6" ht="15" x14ac:dyDescent="0.25">
      <c r="A12679" s="94">
        <v>12677</v>
      </c>
      <c r="B12679" s="95">
        <v>44027.781782407401</v>
      </c>
      <c r="C12679" s="94">
        <v>5</v>
      </c>
      <c r="D12679" s="94" t="s">
        <v>10479</v>
      </c>
      <c r="E12679" s="94" t="s">
        <v>22472</v>
      </c>
      <c r="F12679" s="94" t="s">
        <v>128</v>
      </c>
    </row>
    <row r="12680" spans="1:6" ht="15" x14ac:dyDescent="0.25">
      <c r="A12680" s="94">
        <v>12678</v>
      </c>
      <c r="B12680" s="95">
        <v>44027.778854166601</v>
      </c>
      <c r="C12680" s="94">
        <v>5</v>
      </c>
      <c r="D12680" s="94" t="s">
        <v>22473</v>
      </c>
      <c r="E12680" s="94" t="s">
        <v>22474</v>
      </c>
      <c r="F12680" s="94" t="s">
        <v>128</v>
      </c>
    </row>
    <row r="12681" spans="1:6" ht="15" x14ac:dyDescent="0.25">
      <c r="A12681" s="94">
        <v>12679</v>
      </c>
      <c r="B12681" s="95">
        <v>44027.768449073999</v>
      </c>
      <c r="C12681" s="94">
        <v>5</v>
      </c>
      <c r="D12681" s="94" t="s">
        <v>22475</v>
      </c>
      <c r="E12681" s="94" t="s">
        <v>22476</v>
      </c>
      <c r="F12681" s="94" t="s">
        <v>128</v>
      </c>
    </row>
    <row r="12682" spans="1:6" ht="15" x14ac:dyDescent="0.25">
      <c r="A12682" s="94">
        <v>12680</v>
      </c>
      <c r="B12682" s="95">
        <v>44027.7599999999</v>
      </c>
      <c r="C12682" s="94">
        <v>3</v>
      </c>
      <c r="D12682" s="94" t="s">
        <v>22477</v>
      </c>
      <c r="E12682" s="94" t="s">
        <v>22478</v>
      </c>
      <c r="F12682" s="94" t="s">
        <v>128</v>
      </c>
    </row>
    <row r="12683" spans="1:6" ht="15" x14ac:dyDescent="0.25">
      <c r="A12683" s="94">
        <v>12681</v>
      </c>
      <c r="B12683" s="95">
        <v>44027.736076388799</v>
      </c>
      <c r="C12683" s="94">
        <v>5</v>
      </c>
      <c r="D12683" s="94" t="s">
        <v>245</v>
      </c>
      <c r="E12683" s="94" t="s">
        <v>22479</v>
      </c>
      <c r="F12683" s="94" t="s">
        <v>128</v>
      </c>
    </row>
    <row r="12684" spans="1:6" ht="15" x14ac:dyDescent="0.25">
      <c r="A12684" s="94">
        <v>12682</v>
      </c>
      <c r="B12684" s="95">
        <v>44027.676747685102</v>
      </c>
      <c r="C12684" s="94">
        <v>5</v>
      </c>
      <c r="D12684" s="94" t="s">
        <v>22480</v>
      </c>
      <c r="E12684" s="94" t="s">
        <v>22481</v>
      </c>
      <c r="F12684" s="94" t="s">
        <v>128</v>
      </c>
    </row>
    <row r="12685" spans="1:6" ht="15" x14ac:dyDescent="0.25">
      <c r="A12685" s="94">
        <v>12683</v>
      </c>
      <c r="B12685" s="95">
        <v>44027.642465277699</v>
      </c>
      <c r="C12685" s="94">
        <v>5</v>
      </c>
      <c r="D12685" s="94" t="s">
        <v>263</v>
      </c>
      <c r="E12685" s="94" t="s">
        <v>22482</v>
      </c>
      <c r="F12685" s="94" t="s">
        <v>128</v>
      </c>
    </row>
    <row r="12686" spans="1:6" ht="15" x14ac:dyDescent="0.25">
      <c r="A12686" s="94">
        <v>12684</v>
      </c>
      <c r="B12686" s="95">
        <v>44027.596689814804</v>
      </c>
      <c r="C12686" s="94">
        <v>5</v>
      </c>
      <c r="D12686" s="94" t="s">
        <v>22483</v>
      </c>
      <c r="E12686" s="94" t="s">
        <v>22484</v>
      </c>
      <c r="F12686" s="94" t="s">
        <v>128</v>
      </c>
    </row>
    <row r="12687" spans="1:6" ht="15" x14ac:dyDescent="0.25">
      <c r="A12687" s="94">
        <v>12685</v>
      </c>
      <c r="B12687" s="95">
        <v>44027.5585416666</v>
      </c>
      <c r="C12687" s="94">
        <v>5</v>
      </c>
      <c r="D12687" s="94" t="s">
        <v>3273</v>
      </c>
      <c r="E12687" s="94" t="s">
        <v>22485</v>
      </c>
      <c r="F12687" s="94" t="s">
        <v>128</v>
      </c>
    </row>
    <row r="12688" spans="1:6" ht="15" x14ac:dyDescent="0.25">
      <c r="A12688" s="94">
        <v>12686</v>
      </c>
      <c r="B12688" s="95">
        <v>44027.5566087962</v>
      </c>
      <c r="C12688" s="94">
        <v>5</v>
      </c>
      <c r="D12688" s="94" t="s">
        <v>22486</v>
      </c>
      <c r="E12688" s="94" t="s">
        <v>22487</v>
      </c>
      <c r="F12688" s="94" t="s">
        <v>128</v>
      </c>
    </row>
    <row r="12689" spans="1:6" ht="15" x14ac:dyDescent="0.25">
      <c r="A12689" s="94">
        <v>12687</v>
      </c>
      <c r="B12689" s="95">
        <v>44027.535300925898</v>
      </c>
      <c r="C12689" s="94">
        <v>5</v>
      </c>
      <c r="D12689" s="94" t="s">
        <v>22488</v>
      </c>
      <c r="E12689" s="94" t="s">
        <v>22489</v>
      </c>
      <c r="F12689" s="94" t="s">
        <v>128</v>
      </c>
    </row>
    <row r="12690" spans="1:6" ht="15" x14ac:dyDescent="0.25">
      <c r="A12690" s="94">
        <v>12688</v>
      </c>
      <c r="B12690" s="95">
        <v>44027.529351851801</v>
      </c>
      <c r="C12690" s="94">
        <v>5</v>
      </c>
      <c r="D12690" s="94" t="s">
        <v>22490</v>
      </c>
      <c r="E12690" s="94" t="s">
        <v>22491</v>
      </c>
      <c r="F12690" s="94" t="s">
        <v>128</v>
      </c>
    </row>
    <row r="12691" spans="1:6" ht="15" x14ac:dyDescent="0.25">
      <c r="A12691" s="94">
        <v>12689</v>
      </c>
      <c r="B12691" s="95">
        <v>44027.507569444402</v>
      </c>
      <c r="C12691" s="94">
        <v>5</v>
      </c>
      <c r="D12691" s="94" t="s">
        <v>14005</v>
      </c>
      <c r="E12691" s="94" t="s">
        <v>22492</v>
      </c>
      <c r="F12691" s="94" t="s">
        <v>128</v>
      </c>
    </row>
    <row r="12692" spans="1:6" ht="15" x14ac:dyDescent="0.25">
      <c r="A12692" s="94">
        <v>12690</v>
      </c>
      <c r="B12692" s="95">
        <v>44027.489224536999</v>
      </c>
      <c r="C12692" s="94">
        <v>5</v>
      </c>
      <c r="D12692" s="94" t="s">
        <v>22493</v>
      </c>
      <c r="E12692" s="94" t="s">
        <v>22494</v>
      </c>
      <c r="F12692" s="94" t="s">
        <v>128</v>
      </c>
    </row>
    <row r="12693" spans="1:6" ht="15" x14ac:dyDescent="0.25">
      <c r="A12693" s="94">
        <v>12691</v>
      </c>
      <c r="B12693" s="95">
        <v>44027.470509259198</v>
      </c>
      <c r="C12693" s="94">
        <v>5</v>
      </c>
      <c r="D12693" s="94" t="s">
        <v>22495</v>
      </c>
      <c r="E12693" s="94"/>
      <c r="F12693" s="94" t="s">
        <v>128</v>
      </c>
    </row>
    <row r="12694" spans="1:6" ht="15" x14ac:dyDescent="0.25">
      <c r="A12694" s="94">
        <v>12692</v>
      </c>
      <c r="B12694" s="95">
        <v>44027.423784722203</v>
      </c>
      <c r="C12694" s="94">
        <v>5</v>
      </c>
      <c r="D12694" s="94" t="s">
        <v>22496</v>
      </c>
      <c r="E12694" s="94"/>
      <c r="F12694" s="94" t="s">
        <v>128</v>
      </c>
    </row>
    <row r="12695" spans="1:6" ht="15" x14ac:dyDescent="0.25">
      <c r="A12695" s="94">
        <v>12693</v>
      </c>
      <c r="B12695" s="95">
        <v>44027.397106481403</v>
      </c>
      <c r="C12695" s="94">
        <v>5</v>
      </c>
      <c r="D12695" s="94" t="s">
        <v>22497</v>
      </c>
      <c r="E12695" s="94" t="s">
        <v>22498</v>
      </c>
      <c r="F12695" s="94" t="s">
        <v>128</v>
      </c>
    </row>
    <row r="12696" spans="1:6" ht="15" x14ac:dyDescent="0.25">
      <c r="A12696" s="94">
        <v>12694</v>
      </c>
      <c r="B12696" s="95">
        <v>44027.334652777703</v>
      </c>
      <c r="C12696" s="94">
        <v>5</v>
      </c>
      <c r="D12696" s="94" t="s">
        <v>22499</v>
      </c>
      <c r="E12696" s="94" t="s">
        <v>22500</v>
      </c>
      <c r="F12696" s="94" t="s">
        <v>128</v>
      </c>
    </row>
    <row r="12697" spans="1:6" ht="15" x14ac:dyDescent="0.25">
      <c r="A12697" s="94">
        <v>12695</v>
      </c>
      <c r="B12697" s="95">
        <v>44027.039282407401</v>
      </c>
      <c r="C12697" s="94">
        <v>5</v>
      </c>
      <c r="D12697" s="94" t="s">
        <v>22501</v>
      </c>
      <c r="E12697" s="94" t="s">
        <v>22502</v>
      </c>
      <c r="F12697" s="94" t="s">
        <v>128</v>
      </c>
    </row>
    <row r="12698" spans="1:6" ht="15" x14ac:dyDescent="0.25">
      <c r="A12698" s="94">
        <v>12696</v>
      </c>
      <c r="B12698" s="95">
        <v>44026.9840162037</v>
      </c>
      <c r="C12698" s="94">
        <v>5</v>
      </c>
      <c r="D12698" s="94" t="s">
        <v>22503</v>
      </c>
      <c r="E12698" s="94" t="s">
        <v>22504</v>
      </c>
      <c r="F12698" s="94" t="s">
        <v>128</v>
      </c>
    </row>
    <row r="12699" spans="1:6" ht="15" x14ac:dyDescent="0.25">
      <c r="A12699" s="94">
        <v>12697</v>
      </c>
      <c r="B12699" s="95">
        <v>44026.894375000003</v>
      </c>
      <c r="C12699" s="94">
        <v>5</v>
      </c>
      <c r="D12699" s="94" t="s">
        <v>22505</v>
      </c>
      <c r="E12699" s="94" t="s">
        <v>22506</v>
      </c>
      <c r="F12699" s="94" t="s">
        <v>128</v>
      </c>
    </row>
    <row r="12700" spans="1:6" ht="15" x14ac:dyDescent="0.25">
      <c r="A12700" s="94">
        <v>12698</v>
      </c>
      <c r="B12700" s="95">
        <v>44026.8802893518</v>
      </c>
      <c r="C12700" s="94">
        <v>5</v>
      </c>
      <c r="D12700" s="94" t="s">
        <v>22507</v>
      </c>
      <c r="E12700" s="94" t="s">
        <v>22508</v>
      </c>
      <c r="F12700" s="94" t="s">
        <v>128</v>
      </c>
    </row>
    <row r="12701" spans="1:6" ht="15" x14ac:dyDescent="0.25">
      <c r="A12701" s="94">
        <v>12699</v>
      </c>
      <c r="B12701" s="95">
        <v>44026.878657407397</v>
      </c>
      <c r="C12701" s="94">
        <v>4</v>
      </c>
      <c r="D12701" s="94" t="s">
        <v>22509</v>
      </c>
      <c r="E12701" s="94" t="s">
        <v>22510</v>
      </c>
      <c r="F12701" s="94" t="s">
        <v>128</v>
      </c>
    </row>
    <row r="12702" spans="1:6" ht="15" x14ac:dyDescent="0.25">
      <c r="A12702" s="94">
        <v>12700</v>
      </c>
      <c r="B12702" s="95">
        <v>44026.856203703697</v>
      </c>
      <c r="C12702" s="94">
        <v>5</v>
      </c>
      <c r="D12702" s="94" t="s">
        <v>22511</v>
      </c>
      <c r="E12702" s="94" t="s">
        <v>22512</v>
      </c>
      <c r="F12702" s="94" t="s">
        <v>128</v>
      </c>
    </row>
    <row r="12703" spans="1:6" ht="15" x14ac:dyDescent="0.25">
      <c r="A12703" s="94">
        <v>12701</v>
      </c>
      <c r="B12703" s="95">
        <v>44026.822048611102</v>
      </c>
      <c r="C12703" s="94">
        <v>3</v>
      </c>
      <c r="D12703" s="94" t="s">
        <v>22513</v>
      </c>
      <c r="E12703" s="94" t="s">
        <v>22514</v>
      </c>
      <c r="F12703" s="94" t="s">
        <v>128</v>
      </c>
    </row>
    <row r="12704" spans="1:6" ht="15" x14ac:dyDescent="0.25">
      <c r="A12704" s="94">
        <v>12702</v>
      </c>
      <c r="B12704" s="95">
        <v>44026.809826388802</v>
      </c>
      <c r="C12704" s="94">
        <v>5</v>
      </c>
      <c r="D12704" s="94" t="s">
        <v>22515</v>
      </c>
      <c r="E12704" s="94" t="s">
        <v>22516</v>
      </c>
      <c r="F12704" s="94" t="s">
        <v>128</v>
      </c>
    </row>
    <row r="12705" spans="1:6" ht="15" x14ac:dyDescent="0.25">
      <c r="A12705" s="94">
        <v>12703</v>
      </c>
      <c r="B12705" s="95">
        <v>44026.806620370298</v>
      </c>
      <c r="C12705" s="94">
        <v>5</v>
      </c>
      <c r="D12705" s="94" t="s">
        <v>22517</v>
      </c>
      <c r="E12705" s="94" t="s">
        <v>22518</v>
      </c>
      <c r="F12705" s="94" t="s">
        <v>128</v>
      </c>
    </row>
    <row r="12706" spans="1:6" ht="15" x14ac:dyDescent="0.25">
      <c r="A12706" s="94">
        <v>12704</v>
      </c>
      <c r="B12706" s="95">
        <v>44026.8041898148</v>
      </c>
      <c r="C12706" s="94">
        <v>4</v>
      </c>
      <c r="D12706" s="94" t="s">
        <v>22519</v>
      </c>
      <c r="E12706" s="94" t="s">
        <v>22520</v>
      </c>
      <c r="F12706" s="94" t="s">
        <v>128</v>
      </c>
    </row>
    <row r="12707" spans="1:6" ht="15" x14ac:dyDescent="0.25">
      <c r="A12707" s="94">
        <v>12705</v>
      </c>
      <c r="B12707" s="95">
        <v>44026.7913888888</v>
      </c>
      <c r="C12707" s="94">
        <v>5</v>
      </c>
      <c r="D12707" s="94" t="s">
        <v>263</v>
      </c>
      <c r="E12707" s="94" t="s">
        <v>22521</v>
      </c>
      <c r="F12707" s="94" t="s">
        <v>128</v>
      </c>
    </row>
    <row r="12708" spans="1:6" ht="15" x14ac:dyDescent="0.25">
      <c r="A12708" s="94">
        <v>12706</v>
      </c>
      <c r="B12708" s="95">
        <v>44026.7836226851</v>
      </c>
      <c r="C12708" s="94">
        <v>5</v>
      </c>
      <c r="D12708" s="94" t="s">
        <v>263</v>
      </c>
      <c r="E12708" s="94" t="s">
        <v>22522</v>
      </c>
      <c r="F12708" s="94" t="s">
        <v>128</v>
      </c>
    </row>
    <row r="12709" spans="1:6" ht="15" x14ac:dyDescent="0.25">
      <c r="A12709" s="94">
        <v>12707</v>
      </c>
      <c r="B12709" s="95">
        <v>44026.7809837963</v>
      </c>
      <c r="C12709" s="94">
        <v>5</v>
      </c>
      <c r="D12709" s="94" t="s">
        <v>22523</v>
      </c>
      <c r="E12709" s="94" t="s">
        <v>22524</v>
      </c>
      <c r="F12709" s="94" t="s">
        <v>128</v>
      </c>
    </row>
    <row r="12710" spans="1:6" ht="15" x14ac:dyDescent="0.25">
      <c r="A12710" s="94">
        <v>12708</v>
      </c>
      <c r="B12710" s="95">
        <v>44026.777060185101</v>
      </c>
      <c r="C12710" s="94">
        <v>5</v>
      </c>
      <c r="D12710" s="94" t="s">
        <v>22525</v>
      </c>
      <c r="E12710" s="94" t="s">
        <v>22526</v>
      </c>
      <c r="F12710" s="94" t="s">
        <v>128</v>
      </c>
    </row>
    <row r="12711" spans="1:6" ht="15" x14ac:dyDescent="0.25">
      <c r="A12711" s="94">
        <v>12709</v>
      </c>
      <c r="B12711" s="95">
        <v>44026.772662037001</v>
      </c>
      <c r="C12711" s="94">
        <v>5</v>
      </c>
      <c r="D12711" s="94" t="s">
        <v>22527</v>
      </c>
      <c r="E12711" s="94" t="s">
        <v>22528</v>
      </c>
      <c r="F12711" s="94" t="s">
        <v>128</v>
      </c>
    </row>
    <row r="12712" spans="1:6" ht="15" x14ac:dyDescent="0.25">
      <c r="A12712" s="94">
        <v>12710</v>
      </c>
      <c r="B12712" s="95">
        <v>44026.764606481403</v>
      </c>
      <c r="C12712" s="94">
        <v>5</v>
      </c>
      <c r="D12712" s="94" t="s">
        <v>22529</v>
      </c>
      <c r="E12712" s="94" t="s">
        <v>22530</v>
      </c>
      <c r="F12712" s="94" t="s">
        <v>128</v>
      </c>
    </row>
    <row r="12713" spans="1:6" ht="15" x14ac:dyDescent="0.25">
      <c r="A12713" s="94">
        <v>12711</v>
      </c>
      <c r="B12713" s="95">
        <v>44026.752881944398</v>
      </c>
      <c r="C12713" s="94">
        <v>2</v>
      </c>
      <c r="D12713" s="94" t="s">
        <v>22531</v>
      </c>
      <c r="E12713" s="94" t="s">
        <v>22532</v>
      </c>
      <c r="F12713" s="94" t="s">
        <v>128</v>
      </c>
    </row>
    <row r="12714" spans="1:6" ht="15" x14ac:dyDescent="0.25">
      <c r="A12714" s="94">
        <v>12712</v>
      </c>
      <c r="B12714" s="95">
        <v>44026.7491435185</v>
      </c>
      <c r="C12714" s="94">
        <v>5</v>
      </c>
      <c r="D12714" s="94" t="s">
        <v>422</v>
      </c>
      <c r="E12714" s="94" t="s">
        <v>22533</v>
      </c>
      <c r="F12714" s="94" t="s">
        <v>128</v>
      </c>
    </row>
    <row r="12715" spans="1:6" ht="15" x14ac:dyDescent="0.25">
      <c r="A12715" s="94">
        <v>12713</v>
      </c>
      <c r="B12715" s="95">
        <v>44026.739201388802</v>
      </c>
      <c r="C12715" s="94">
        <v>5</v>
      </c>
      <c r="D12715" s="94" t="s">
        <v>22534</v>
      </c>
      <c r="E12715" s="94" t="s">
        <v>22535</v>
      </c>
      <c r="F12715" s="94" t="s">
        <v>128</v>
      </c>
    </row>
    <row r="12716" spans="1:6" ht="15" x14ac:dyDescent="0.25">
      <c r="A12716" s="94">
        <v>12714</v>
      </c>
      <c r="B12716" s="95">
        <v>44026.736157407402</v>
      </c>
      <c r="C12716" s="94">
        <v>5</v>
      </c>
      <c r="D12716" s="94" t="s">
        <v>190</v>
      </c>
      <c r="E12716" s="94" t="s">
        <v>22536</v>
      </c>
      <c r="F12716" s="94" t="s">
        <v>128</v>
      </c>
    </row>
    <row r="12717" spans="1:6" ht="15" x14ac:dyDescent="0.25">
      <c r="A12717" s="94">
        <v>12715</v>
      </c>
      <c r="B12717" s="95">
        <v>44026.734803240703</v>
      </c>
      <c r="C12717" s="94">
        <v>5</v>
      </c>
      <c r="D12717" s="94" t="s">
        <v>22537</v>
      </c>
      <c r="E12717" s="94" t="s">
        <v>22538</v>
      </c>
      <c r="F12717" s="94" t="s">
        <v>128</v>
      </c>
    </row>
    <row r="12718" spans="1:6" ht="15" x14ac:dyDescent="0.25">
      <c r="A12718" s="94">
        <v>12716</v>
      </c>
      <c r="B12718" s="95">
        <v>44026.732245370302</v>
      </c>
      <c r="C12718" s="94">
        <v>5</v>
      </c>
      <c r="D12718" s="94" t="s">
        <v>22539</v>
      </c>
      <c r="E12718" s="94" t="s">
        <v>22540</v>
      </c>
      <c r="F12718" s="94" t="s">
        <v>128</v>
      </c>
    </row>
    <row r="12719" spans="1:6" ht="15" x14ac:dyDescent="0.25">
      <c r="A12719" s="94">
        <v>12717</v>
      </c>
      <c r="B12719" s="95">
        <v>44026.731099536999</v>
      </c>
      <c r="C12719" s="94">
        <v>5</v>
      </c>
      <c r="D12719" s="94" t="s">
        <v>22541</v>
      </c>
      <c r="E12719" s="94" t="s">
        <v>22542</v>
      </c>
      <c r="F12719" s="94" t="s">
        <v>128</v>
      </c>
    </row>
    <row r="12720" spans="1:6" ht="15" x14ac:dyDescent="0.25">
      <c r="A12720" s="94">
        <v>12718</v>
      </c>
      <c r="B12720" s="95">
        <v>44026.724861111099</v>
      </c>
      <c r="C12720" s="94">
        <v>5</v>
      </c>
      <c r="D12720" s="94" t="s">
        <v>22543</v>
      </c>
      <c r="E12720" s="94" t="s">
        <v>22544</v>
      </c>
      <c r="F12720" s="94" t="s">
        <v>128</v>
      </c>
    </row>
    <row r="12721" spans="1:6" ht="15" x14ac:dyDescent="0.25">
      <c r="A12721" s="94">
        <v>12719</v>
      </c>
      <c r="B12721" s="95">
        <v>44026.723553240699</v>
      </c>
      <c r="C12721" s="94">
        <v>5</v>
      </c>
      <c r="D12721" s="94" t="s">
        <v>22545</v>
      </c>
      <c r="E12721" s="94" t="s">
        <v>22546</v>
      </c>
      <c r="F12721" s="94" t="s">
        <v>128</v>
      </c>
    </row>
    <row r="12722" spans="1:6" ht="15" x14ac:dyDescent="0.25">
      <c r="A12722" s="94">
        <v>12720</v>
      </c>
      <c r="B12722" s="95">
        <v>44026.718287037002</v>
      </c>
      <c r="C12722" s="94">
        <v>5</v>
      </c>
      <c r="D12722" s="94" t="s">
        <v>22547</v>
      </c>
      <c r="E12722" s="94" t="s">
        <v>22548</v>
      </c>
      <c r="F12722" s="94" t="s">
        <v>128</v>
      </c>
    </row>
    <row r="12723" spans="1:6" ht="15" x14ac:dyDescent="0.25">
      <c r="A12723" s="94">
        <v>12721</v>
      </c>
      <c r="B12723" s="95">
        <v>44026.7160069444</v>
      </c>
      <c r="C12723" s="94">
        <v>5</v>
      </c>
      <c r="D12723" s="94" t="s">
        <v>22549</v>
      </c>
      <c r="E12723" s="94" t="s">
        <v>22550</v>
      </c>
      <c r="F12723" s="94" t="s">
        <v>128</v>
      </c>
    </row>
    <row r="12724" spans="1:6" ht="15" x14ac:dyDescent="0.25">
      <c r="A12724" s="94">
        <v>12722</v>
      </c>
      <c r="B12724" s="95">
        <v>44026.714386574</v>
      </c>
      <c r="C12724" s="94">
        <v>5</v>
      </c>
      <c r="D12724" s="94" t="s">
        <v>22551</v>
      </c>
      <c r="E12724" s="94" t="s">
        <v>22552</v>
      </c>
      <c r="F12724" s="94" t="s">
        <v>128</v>
      </c>
    </row>
    <row r="12725" spans="1:6" ht="15" x14ac:dyDescent="0.25">
      <c r="A12725" s="94">
        <v>12723</v>
      </c>
      <c r="B12725" s="95">
        <v>44026.712106481398</v>
      </c>
      <c r="C12725" s="94">
        <v>5</v>
      </c>
      <c r="D12725" s="94" t="s">
        <v>22553</v>
      </c>
      <c r="E12725" s="94"/>
      <c r="F12725" s="94" t="s">
        <v>128</v>
      </c>
    </row>
    <row r="12726" spans="1:6" ht="15" x14ac:dyDescent="0.25">
      <c r="A12726" s="94">
        <v>12724</v>
      </c>
      <c r="B12726" s="95">
        <v>44026.705960648098</v>
      </c>
      <c r="C12726" s="94">
        <v>5</v>
      </c>
      <c r="D12726" s="94" t="s">
        <v>22554</v>
      </c>
      <c r="E12726" s="94" t="s">
        <v>22555</v>
      </c>
      <c r="F12726" s="94" t="s">
        <v>128</v>
      </c>
    </row>
    <row r="12727" spans="1:6" ht="15" x14ac:dyDescent="0.25">
      <c r="A12727" s="94">
        <v>12725</v>
      </c>
      <c r="B12727" s="95">
        <v>44026.702939814801</v>
      </c>
      <c r="C12727" s="94">
        <v>5</v>
      </c>
      <c r="D12727" s="94" t="s">
        <v>876</v>
      </c>
      <c r="E12727" s="94" t="s">
        <v>22556</v>
      </c>
      <c r="F12727" s="94" t="s">
        <v>128</v>
      </c>
    </row>
    <row r="12728" spans="1:6" ht="15" x14ac:dyDescent="0.25">
      <c r="A12728" s="94">
        <v>12726</v>
      </c>
      <c r="B12728" s="95">
        <v>44026.663449074003</v>
      </c>
      <c r="C12728" s="94">
        <v>5</v>
      </c>
      <c r="D12728" s="94" t="s">
        <v>22557</v>
      </c>
      <c r="E12728" s="94" t="s">
        <v>22558</v>
      </c>
      <c r="F12728" s="94" t="s">
        <v>128</v>
      </c>
    </row>
    <row r="12729" spans="1:6" ht="15" x14ac:dyDescent="0.25">
      <c r="A12729" s="94">
        <v>12727</v>
      </c>
      <c r="B12729" s="95">
        <v>44026.648981481398</v>
      </c>
      <c r="C12729" s="94">
        <v>5</v>
      </c>
      <c r="D12729" s="94" t="s">
        <v>434</v>
      </c>
      <c r="E12729" s="94" t="s">
        <v>22559</v>
      </c>
      <c r="F12729" s="94" t="s">
        <v>128</v>
      </c>
    </row>
    <row r="12730" spans="1:6" ht="15" x14ac:dyDescent="0.25">
      <c r="A12730" s="94">
        <v>12728</v>
      </c>
      <c r="B12730" s="95">
        <v>44026.647118055502</v>
      </c>
      <c r="C12730" s="94">
        <v>5</v>
      </c>
      <c r="D12730" s="94" t="s">
        <v>22560</v>
      </c>
      <c r="E12730" s="94" t="s">
        <v>22561</v>
      </c>
      <c r="F12730" s="94" t="s">
        <v>128</v>
      </c>
    </row>
    <row r="12731" spans="1:6" ht="15" x14ac:dyDescent="0.25">
      <c r="A12731" s="94">
        <v>12729</v>
      </c>
      <c r="B12731" s="95">
        <v>44026.642025462897</v>
      </c>
      <c r="C12731" s="94">
        <v>5</v>
      </c>
      <c r="D12731" s="94" t="s">
        <v>22562</v>
      </c>
      <c r="E12731" s="94" t="s">
        <v>22563</v>
      </c>
      <c r="F12731" s="94" t="s">
        <v>128</v>
      </c>
    </row>
    <row r="12732" spans="1:6" ht="15" x14ac:dyDescent="0.25">
      <c r="A12732" s="94">
        <v>12730</v>
      </c>
      <c r="B12732" s="95">
        <v>44026.641875000001</v>
      </c>
      <c r="C12732" s="94">
        <v>5</v>
      </c>
      <c r="D12732" s="94" t="s">
        <v>22564</v>
      </c>
      <c r="E12732" s="94" t="s">
        <v>22565</v>
      </c>
      <c r="F12732" s="94" t="s">
        <v>128</v>
      </c>
    </row>
    <row r="12733" spans="1:6" ht="15" x14ac:dyDescent="0.25">
      <c r="A12733" s="94">
        <v>12731</v>
      </c>
      <c r="B12733" s="95">
        <v>44026.634513888799</v>
      </c>
      <c r="C12733" s="94">
        <v>5</v>
      </c>
      <c r="D12733" s="94" t="s">
        <v>22566</v>
      </c>
      <c r="E12733" s="94" t="s">
        <v>22567</v>
      </c>
      <c r="F12733" s="94" t="s">
        <v>128</v>
      </c>
    </row>
    <row r="12734" spans="1:6" ht="15" x14ac:dyDescent="0.25">
      <c r="A12734" s="94">
        <v>12732</v>
      </c>
      <c r="B12734" s="95">
        <v>44026.6316898148</v>
      </c>
      <c r="C12734" s="94">
        <v>5</v>
      </c>
      <c r="D12734" s="94" t="s">
        <v>22568</v>
      </c>
      <c r="E12734" s="94" t="s">
        <v>22569</v>
      </c>
      <c r="F12734" s="94" t="s">
        <v>128</v>
      </c>
    </row>
    <row r="12735" spans="1:6" ht="15" x14ac:dyDescent="0.25">
      <c r="A12735" s="94">
        <v>12733</v>
      </c>
      <c r="B12735" s="95">
        <v>44026.627893518496</v>
      </c>
      <c r="C12735" s="94">
        <v>5</v>
      </c>
      <c r="D12735" s="94" t="s">
        <v>20930</v>
      </c>
      <c r="E12735" s="94" t="s">
        <v>22570</v>
      </c>
      <c r="F12735" s="94" t="s">
        <v>128</v>
      </c>
    </row>
    <row r="12736" spans="1:6" ht="15" x14ac:dyDescent="0.25">
      <c r="A12736" s="94">
        <v>12734</v>
      </c>
      <c r="B12736" s="95">
        <v>44026.619745370299</v>
      </c>
      <c r="C12736" s="94">
        <v>5</v>
      </c>
      <c r="D12736" s="94" t="s">
        <v>22571</v>
      </c>
      <c r="E12736" s="94" t="s">
        <v>22572</v>
      </c>
      <c r="F12736" s="94" t="s">
        <v>128</v>
      </c>
    </row>
    <row r="12737" spans="1:6" ht="15" x14ac:dyDescent="0.25">
      <c r="A12737" s="94">
        <v>12735</v>
      </c>
      <c r="B12737" s="95">
        <v>44026.613761574001</v>
      </c>
      <c r="C12737" s="94">
        <v>5</v>
      </c>
      <c r="D12737" s="94" t="s">
        <v>22573</v>
      </c>
      <c r="E12737" s="94"/>
      <c r="F12737" s="94" t="s">
        <v>128</v>
      </c>
    </row>
    <row r="12738" spans="1:6" ht="15" x14ac:dyDescent="0.25">
      <c r="A12738" s="94">
        <v>12736</v>
      </c>
      <c r="B12738" s="95">
        <v>44026.613414351799</v>
      </c>
      <c r="C12738" s="94">
        <v>5</v>
      </c>
      <c r="D12738" s="94" t="s">
        <v>22574</v>
      </c>
      <c r="E12738" s="94" t="s">
        <v>22575</v>
      </c>
      <c r="F12738" s="94" t="s">
        <v>128</v>
      </c>
    </row>
    <row r="12739" spans="1:6" ht="15" x14ac:dyDescent="0.25">
      <c r="A12739" s="94">
        <v>12737</v>
      </c>
      <c r="B12739" s="95">
        <v>44026.609976851803</v>
      </c>
      <c r="C12739" s="94">
        <v>5</v>
      </c>
      <c r="D12739" s="94" t="s">
        <v>11308</v>
      </c>
      <c r="E12739" s="94" t="s">
        <v>22576</v>
      </c>
      <c r="F12739" s="94" t="s">
        <v>128</v>
      </c>
    </row>
    <row r="12740" spans="1:6" ht="15" x14ac:dyDescent="0.25">
      <c r="A12740" s="94">
        <v>12738</v>
      </c>
      <c r="B12740" s="95">
        <v>44026.58625</v>
      </c>
      <c r="C12740" s="94">
        <v>5</v>
      </c>
      <c r="D12740" s="94" t="s">
        <v>22577</v>
      </c>
      <c r="E12740" s="94" t="s">
        <v>22578</v>
      </c>
      <c r="F12740" s="94" t="s">
        <v>128</v>
      </c>
    </row>
    <row r="12741" spans="1:6" ht="15" x14ac:dyDescent="0.25">
      <c r="A12741" s="94">
        <v>12739</v>
      </c>
      <c r="B12741" s="95">
        <v>44026.581990740699</v>
      </c>
      <c r="C12741" s="94">
        <v>5</v>
      </c>
      <c r="D12741" s="94" t="s">
        <v>22579</v>
      </c>
      <c r="E12741" s="94"/>
      <c r="F12741" s="94" t="s">
        <v>128</v>
      </c>
    </row>
    <row r="12742" spans="1:6" ht="15" x14ac:dyDescent="0.25">
      <c r="A12742" s="94">
        <v>12740</v>
      </c>
      <c r="B12742" s="95">
        <v>44026.579375000001</v>
      </c>
      <c r="C12742" s="94">
        <v>5</v>
      </c>
      <c r="D12742" s="94" t="s">
        <v>9611</v>
      </c>
      <c r="E12742" s="94" t="s">
        <v>22580</v>
      </c>
      <c r="F12742" s="94" t="s">
        <v>128</v>
      </c>
    </row>
    <row r="12743" spans="1:6" ht="15" x14ac:dyDescent="0.25">
      <c r="A12743" s="94">
        <v>12741</v>
      </c>
      <c r="B12743" s="95">
        <v>44026.574131944399</v>
      </c>
      <c r="C12743" s="94">
        <v>5</v>
      </c>
      <c r="D12743" s="94" t="s">
        <v>6904</v>
      </c>
      <c r="E12743" s="94" t="s">
        <v>22581</v>
      </c>
      <c r="F12743" s="94" t="s">
        <v>128</v>
      </c>
    </row>
    <row r="12744" spans="1:6" ht="15" x14ac:dyDescent="0.25">
      <c r="A12744" s="94">
        <v>12742</v>
      </c>
      <c r="B12744" s="95">
        <v>44026.569629629601</v>
      </c>
      <c r="C12744" s="94">
        <v>5</v>
      </c>
      <c r="D12744" s="94" t="s">
        <v>2251</v>
      </c>
      <c r="E12744" s="94" t="s">
        <v>19874</v>
      </c>
      <c r="F12744" s="94" t="s">
        <v>128</v>
      </c>
    </row>
    <row r="12745" spans="1:6" ht="15" x14ac:dyDescent="0.25">
      <c r="A12745" s="94">
        <v>12743</v>
      </c>
      <c r="B12745" s="95">
        <v>44026.565127314803</v>
      </c>
      <c r="C12745" s="94">
        <v>5</v>
      </c>
      <c r="D12745" s="94" t="s">
        <v>22582</v>
      </c>
      <c r="E12745" s="94" t="s">
        <v>22583</v>
      </c>
      <c r="F12745" s="94" t="s">
        <v>128</v>
      </c>
    </row>
    <row r="12746" spans="1:6" ht="15" x14ac:dyDescent="0.25">
      <c r="A12746" s="94">
        <v>12744</v>
      </c>
      <c r="B12746" s="95">
        <v>44026.563900462897</v>
      </c>
      <c r="C12746" s="94">
        <v>5</v>
      </c>
      <c r="D12746" s="94" t="s">
        <v>22584</v>
      </c>
      <c r="E12746" s="94" t="s">
        <v>22585</v>
      </c>
      <c r="F12746" s="94" t="s">
        <v>128</v>
      </c>
    </row>
    <row r="12747" spans="1:6" ht="15" x14ac:dyDescent="0.25">
      <c r="A12747" s="94">
        <v>12745</v>
      </c>
      <c r="B12747" s="95">
        <v>44026.562557870297</v>
      </c>
      <c r="C12747" s="94">
        <v>5</v>
      </c>
      <c r="D12747" s="94" t="s">
        <v>22586</v>
      </c>
      <c r="E12747" s="94" t="s">
        <v>22587</v>
      </c>
      <c r="F12747" s="94" t="s">
        <v>128</v>
      </c>
    </row>
    <row r="12748" spans="1:6" ht="15" x14ac:dyDescent="0.25">
      <c r="A12748" s="94">
        <v>12746</v>
      </c>
      <c r="B12748" s="95">
        <v>44026.561863425901</v>
      </c>
      <c r="C12748" s="94">
        <v>5</v>
      </c>
      <c r="D12748" s="94" t="s">
        <v>22588</v>
      </c>
      <c r="E12748" s="94" t="s">
        <v>22589</v>
      </c>
      <c r="F12748" s="94" t="s">
        <v>128</v>
      </c>
    </row>
    <row r="12749" spans="1:6" ht="15" x14ac:dyDescent="0.25">
      <c r="A12749" s="94">
        <v>12747</v>
      </c>
      <c r="B12749" s="95">
        <v>44026.558425925898</v>
      </c>
      <c r="C12749" s="94">
        <v>5</v>
      </c>
      <c r="D12749" s="94" t="s">
        <v>22590</v>
      </c>
      <c r="E12749" s="94" t="s">
        <v>22591</v>
      </c>
      <c r="F12749" s="94" t="s">
        <v>128</v>
      </c>
    </row>
    <row r="12750" spans="1:6" ht="15" x14ac:dyDescent="0.25">
      <c r="A12750" s="94">
        <v>12748</v>
      </c>
      <c r="B12750" s="95">
        <v>44026.557349536997</v>
      </c>
      <c r="C12750" s="94">
        <v>5</v>
      </c>
      <c r="D12750" s="94" t="s">
        <v>22592</v>
      </c>
      <c r="E12750" s="94" t="s">
        <v>22593</v>
      </c>
      <c r="F12750" s="94" t="s">
        <v>128</v>
      </c>
    </row>
    <row r="12751" spans="1:6" ht="15" x14ac:dyDescent="0.25">
      <c r="A12751" s="94">
        <v>12749</v>
      </c>
      <c r="B12751" s="95">
        <v>44026.554259259203</v>
      </c>
      <c r="C12751" s="94">
        <v>5</v>
      </c>
      <c r="D12751" s="94" t="s">
        <v>22594</v>
      </c>
      <c r="E12751" s="94" t="s">
        <v>22595</v>
      </c>
      <c r="F12751" s="94" t="s">
        <v>128</v>
      </c>
    </row>
    <row r="12752" spans="1:6" ht="15" x14ac:dyDescent="0.25">
      <c r="A12752" s="94">
        <v>12750</v>
      </c>
      <c r="B12752" s="95">
        <v>44026.552928240701</v>
      </c>
      <c r="C12752" s="94">
        <v>5</v>
      </c>
      <c r="D12752" s="94" t="s">
        <v>4630</v>
      </c>
      <c r="E12752" s="94" t="s">
        <v>22596</v>
      </c>
      <c r="F12752" s="94" t="s">
        <v>128</v>
      </c>
    </row>
    <row r="12753" spans="1:6" ht="15" x14ac:dyDescent="0.25">
      <c r="A12753" s="94">
        <v>12751</v>
      </c>
      <c r="B12753" s="95">
        <v>44026.552604166602</v>
      </c>
      <c r="C12753" s="94">
        <v>5</v>
      </c>
      <c r="D12753" s="94" t="s">
        <v>22597</v>
      </c>
      <c r="E12753" s="94"/>
      <c r="F12753" s="94" t="s">
        <v>128</v>
      </c>
    </row>
    <row r="12754" spans="1:6" ht="15" x14ac:dyDescent="0.25">
      <c r="A12754" s="94">
        <v>12752</v>
      </c>
      <c r="B12754" s="95">
        <v>44026.551516203697</v>
      </c>
      <c r="C12754" s="94">
        <v>5</v>
      </c>
      <c r="D12754" s="94" t="s">
        <v>18114</v>
      </c>
      <c r="E12754" s="94" t="s">
        <v>22598</v>
      </c>
      <c r="F12754" s="94" t="s">
        <v>128</v>
      </c>
    </row>
    <row r="12755" spans="1:6" ht="15" x14ac:dyDescent="0.25">
      <c r="A12755" s="94">
        <v>12753</v>
      </c>
      <c r="B12755" s="95">
        <v>44026.533761573999</v>
      </c>
      <c r="C12755" s="94">
        <v>4</v>
      </c>
      <c r="D12755" s="94" t="s">
        <v>22599</v>
      </c>
      <c r="E12755" s="94"/>
      <c r="F12755" s="94" t="s">
        <v>128</v>
      </c>
    </row>
    <row r="12756" spans="1:6" ht="15" x14ac:dyDescent="0.25">
      <c r="A12756" s="94">
        <v>12754</v>
      </c>
      <c r="B12756" s="95">
        <v>44026.516516203701</v>
      </c>
      <c r="C12756" s="94">
        <v>5</v>
      </c>
      <c r="D12756" s="94" t="s">
        <v>263</v>
      </c>
      <c r="E12756" s="94" t="s">
        <v>22600</v>
      </c>
      <c r="F12756" s="94" t="s">
        <v>128</v>
      </c>
    </row>
    <row r="12757" spans="1:6" ht="15" x14ac:dyDescent="0.25">
      <c r="A12757" s="94">
        <v>12755</v>
      </c>
      <c r="B12757" s="95">
        <v>44026.512962962901</v>
      </c>
      <c r="C12757" s="94">
        <v>5</v>
      </c>
      <c r="D12757" s="94" t="s">
        <v>263</v>
      </c>
      <c r="E12757" s="94" t="s">
        <v>22601</v>
      </c>
      <c r="F12757" s="94" t="s">
        <v>128</v>
      </c>
    </row>
    <row r="12758" spans="1:6" ht="15" x14ac:dyDescent="0.25">
      <c r="A12758" s="94">
        <v>12756</v>
      </c>
      <c r="B12758" s="95">
        <v>44026.512766203698</v>
      </c>
      <c r="C12758" s="94">
        <v>5</v>
      </c>
      <c r="D12758" s="94" t="s">
        <v>22602</v>
      </c>
      <c r="E12758" s="94" t="s">
        <v>22603</v>
      </c>
      <c r="F12758" s="94" t="s">
        <v>128</v>
      </c>
    </row>
    <row r="12759" spans="1:6" ht="15" x14ac:dyDescent="0.25">
      <c r="A12759" s="94">
        <v>12757</v>
      </c>
      <c r="B12759" s="95">
        <v>44026.509467592499</v>
      </c>
      <c r="C12759" s="94">
        <v>5</v>
      </c>
      <c r="D12759" s="94" t="s">
        <v>22604</v>
      </c>
      <c r="E12759" s="94" t="s">
        <v>22605</v>
      </c>
      <c r="F12759" s="94" t="s">
        <v>128</v>
      </c>
    </row>
    <row r="12760" spans="1:6" ht="15" x14ac:dyDescent="0.25">
      <c r="A12760" s="94">
        <v>12758</v>
      </c>
      <c r="B12760" s="95">
        <v>44026.508310185098</v>
      </c>
      <c r="C12760" s="94">
        <v>4</v>
      </c>
      <c r="D12760" s="94" t="s">
        <v>22606</v>
      </c>
      <c r="E12760" s="94" t="s">
        <v>22607</v>
      </c>
      <c r="F12760" s="94" t="s">
        <v>128</v>
      </c>
    </row>
    <row r="12761" spans="1:6" ht="15" x14ac:dyDescent="0.25">
      <c r="A12761" s="94">
        <v>12759</v>
      </c>
      <c r="B12761" s="95">
        <v>44026.506608796197</v>
      </c>
      <c r="C12761" s="94">
        <v>5</v>
      </c>
      <c r="D12761" s="94" t="s">
        <v>22608</v>
      </c>
      <c r="E12761" s="94" t="s">
        <v>22609</v>
      </c>
      <c r="F12761" s="94" t="s">
        <v>128</v>
      </c>
    </row>
    <row r="12762" spans="1:6" ht="15" x14ac:dyDescent="0.25">
      <c r="A12762" s="94">
        <v>12760</v>
      </c>
      <c r="B12762" s="95">
        <v>44026.498645833301</v>
      </c>
      <c r="C12762" s="94">
        <v>5</v>
      </c>
      <c r="D12762" s="94" t="s">
        <v>4299</v>
      </c>
      <c r="E12762" s="94" t="s">
        <v>22610</v>
      </c>
      <c r="F12762" s="94" t="s">
        <v>128</v>
      </c>
    </row>
    <row r="12763" spans="1:6" ht="15" x14ac:dyDescent="0.25">
      <c r="A12763" s="94">
        <v>12761</v>
      </c>
      <c r="B12763" s="95">
        <v>44026.4983796296</v>
      </c>
      <c r="C12763" s="94">
        <v>5</v>
      </c>
      <c r="D12763" s="94" t="s">
        <v>22611</v>
      </c>
      <c r="E12763" s="94" t="s">
        <v>22612</v>
      </c>
      <c r="F12763" s="94" t="s">
        <v>128</v>
      </c>
    </row>
    <row r="12764" spans="1:6" ht="15" x14ac:dyDescent="0.25">
      <c r="A12764" s="94">
        <v>12762</v>
      </c>
      <c r="B12764" s="95">
        <v>44026.492638888798</v>
      </c>
      <c r="C12764" s="94">
        <v>5</v>
      </c>
      <c r="D12764" s="94" t="s">
        <v>22613</v>
      </c>
      <c r="E12764" s="94" t="s">
        <v>22614</v>
      </c>
      <c r="F12764" s="94" t="s">
        <v>128</v>
      </c>
    </row>
    <row r="12765" spans="1:6" ht="15" x14ac:dyDescent="0.25">
      <c r="A12765" s="94">
        <v>12763</v>
      </c>
      <c r="B12765" s="95">
        <v>44026.485879629603</v>
      </c>
      <c r="C12765" s="94">
        <v>3</v>
      </c>
      <c r="D12765" s="94" t="s">
        <v>22615</v>
      </c>
      <c r="E12765" s="94" t="s">
        <v>22616</v>
      </c>
      <c r="F12765" s="94" t="s">
        <v>128</v>
      </c>
    </row>
    <row r="12766" spans="1:6" ht="15" x14ac:dyDescent="0.25">
      <c r="A12766" s="94">
        <v>12764</v>
      </c>
      <c r="B12766" s="95">
        <v>44026.484293981397</v>
      </c>
      <c r="C12766" s="94">
        <v>5</v>
      </c>
      <c r="D12766" s="94" t="s">
        <v>22617</v>
      </c>
      <c r="E12766" s="94" t="s">
        <v>22618</v>
      </c>
      <c r="F12766" s="94" t="s">
        <v>128</v>
      </c>
    </row>
    <row r="12767" spans="1:6" ht="15" x14ac:dyDescent="0.25">
      <c r="A12767" s="94">
        <v>12765</v>
      </c>
      <c r="B12767" s="95">
        <v>44026.482951388803</v>
      </c>
      <c r="C12767" s="94">
        <v>5</v>
      </c>
      <c r="D12767" s="94" t="s">
        <v>22619</v>
      </c>
      <c r="E12767" s="94" t="s">
        <v>22620</v>
      </c>
      <c r="F12767" s="94" t="s">
        <v>128</v>
      </c>
    </row>
    <row r="12768" spans="1:6" ht="15" x14ac:dyDescent="0.25">
      <c r="A12768" s="94">
        <v>12766</v>
      </c>
      <c r="B12768" s="95">
        <v>44026.4746296296</v>
      </c>
      <c r="C12768" s="94">
        <v>5</v>
      </c>
      <c r="D12768" s="94" t="s">
        <v>22621</v>
      </c>
      <c r="E12768" s="94" t="s">
        <v>22622</v>
      </c>
      <c r="F12768" s="94" t="s">
        <v>128</v>
      </c>
    </row>
    <row r="12769" spans="1:6" ht="15" x14ac:dyDescent="0.25">
      <c r="A12769" s="94">
        <v>12767</v>
      </c>
      <c r="B12769" s="95">
        <v>44026.469756944403</v>
      </c>
      <c r="C12769" s="94">
        <v>5</v>
      </c>
      <c r="D12769" s="94" t="s">
        <v>22623</v>
      </c>
      <c r="E12769" s="94" t="s">
        <v>22624</v>
      </c>
      <c r="F12769" s="94" t="s">
        <v>128</v>
      </c>
    </row>
    <row r="12770" spans="1:6" ht="15" x14ac:dyDescent="0.25">
      <c r="A12770" s="94">
        <v>12768</v>
      </c>
      <c r="B12770" s="95">
        <v>44026.4651504629</v>
      </c>
      <c r="C12770" s="94">
        <v>5</v>
      </c>
      <c r="D12770" s="94" t="s">
        <v>22625</v>
      </c>
      <c r="E12770" s="94" t="s">
        <v>22626</v>
      </c>
      <c r="F12770" s="94" t="s">
        <v>128</v>
      </c>
    </row>
    <row r="12771" spans="1:6" ht="15" x14ac:dyDescent="0.25">
      <c r="A12771" s="94">
        <v>12769</v>
      </c>
      <c r="B12771" s="95">
        <v>44026.462048611102</v>
      </c>
      <c r="C12771" s="94">
        <v>5</v>
      </c>
      <c r="D12771" s="94" t="s">
        <v>22627</v>
      </c>
      <c r="E12771" s="94" t="s">
        <v>22628</v>
      </c>
      <c r="F12771" s="94" t="s">
        <v>128</v>
      </c>
    </row>
    <row r="12772" spans="1:6" ht="15" x14ac:dyDescent="0.25">
      <c r="A12772" s="94">
        <v>12770</v>
      </c>
      <c r="B12772" s="95">
        <v>44026.454664351797</v>
      </c>
      <c r="C12772" s="94">
        <v>5</v>
      </c>
      <c r="D12772" s="94" t="s">
        <v>22629</v>
      </c>
      <c r="E12772" s="94" t="s">
        <v>22630</v>
      </c>
      <c r="F12772" s="94" t="s">
        <v>128</v>
      </c>
    </row>
    <row r="12773" spans="1:6" ht="15" x14ac:dyDescent="0.25">
      <c r="A12773" s="94">
        <v>12771</v>
      </c>
      <c r="B12773" s="95">
        <v>44026.453125</v>
      </c>
      <c r="C12773" s="94">
        <v>5</v>
      </c>
      <c r="D12773" s="94" t="s">
        <v>22631</v>
      </c>
      <c r="E12773" s="94" t="s">
        <v>22632</v>
      </c>
      <c r="F12773" s="94" t="s">
        <v>128</v>
      </c>
    </row>
    <row r="12774" spans="1:6" ht="15" x14ac:dyDescent="0.25">
      <c r="A12774" s="94">
        <v>12772</v>
      </c>
      <c r="B12774" s="95">
        <v>44026.4519097222</v>
      </c>
      <c r="C12774" s="94">
        <v>5</v>
      </c>
      <c r="D12774" s="94" t="s">
        <v>22633</v>
      </c>
      <c r="E12774" s="94" t="s">
        <v>22634</v>
      </c>
      <c r="F12774" s="94" t="s">
        <v>128</v>
      </c>
    </row>
    <row r="12775" spans="1:6" ht="15" x14ac:dyDescent="0.25">
      <c r="A12775" s="94">
        <v>12773</v>
      </c>
      <c r="B12775" s="95">
        <v>44026.375844907401</v>
      </c>
      <c r="C12775" s="94">
        <v>5</v>
      </c>
      <c r="D12775" s="94" t="s">
        <v>3273</v>
      </c>
      <c r="E12775" s="94" t="s">
        <v>22635</v>
      </c>
      <c r="F12775" s="94" t="s">
        <v>128</v>
      </c>
    </row>
    <row r="12776" spans="1:6" ht="15" x14ac:dyDescent="0.25">
      <c r="A12776" s="94">
        <v>12774</v>
      </c>
      <c r="B12776" s="95">
        <v>44026.372812499998</v>
      </c>
      <c r="C12776" s="94">
        <v>4</v>
      </c>
      <c r="D12776" s="94" t="s">
        <v>22636</v>
      </c>
      <c r="E12776" s="94" t="s">
        <v>22637</v>
      </c>
      <c r="F12776" s="94" t="s">
        <v>128</v>
      </c>
    </row>
    <row r="12777" spans="1:6" ht="15" x14ac:dyDescent="0.25">
      <c r="A12777" s="94">
        <v>12775</v>
      </c>
      <c r="B12777" s="95">
        <v>44026.328020833302</v>
      </c>
      <c r="C12777" s="94">
        <v>5</v>
      </c>
      <c r="D12777" s="94" t="s">
        <v>22638</v>
      </c>
      <c r="E12777" s="94" t="s">
        <v>22639</v>
      </c>
      <c r="F12777" s="94" t="s">
        <v>128</v>
      </c>
    </row>
    <row r="12778" spans="1:6" ht="15" x14ac:dyDescent="0.25">
      <c r="A12778" s="94">
        <v>12776</v>
      </c>
      <c r="B12778" s="95">
        <v>44026.304409722201</v>
      </c>
      <c r="C12778" s="94">
        <v>5</v>
      </c>
      <c r="D12778" s="94" t="s">
        <v>22640</v>
      </c>
      <c r="E12778" s="94" t="s">
        <v>22641</v>
      </c>
      <c r="F12778" s="94" t="s">
        <v>128</v>
      </c>
    </row>
    <row r="12779" spans="1:6" ht="15" x14ac:dyDescent="0.25">
      <c r="A12779" s="94">
        <v>12777</v>
      </c>
      <c r="B12779" s="95">
        <v>44026.236863425896</v>
      </c>
      <c r="C12779" s="94">
        <v>5</v>
      </c>
      <c r="D12779" s="94" t="s">
        <v>22642</v>
      </c>
      <c r="E12779" s="94" t="s">
        <v>22643</v>
      </c>
      <c r="F12779" s="94" t="s">
        <v>128</v>
      </c>
    </row>
    <row r="12780" spans="1:6" ht="15" x14ac:dyDescent="0.25">
      <c r="A12780" s="94">
        <v>12778</v>
      </c>
      <c r="B12780" s="95">
        <v>44025.991979166603</v>
      </c>
      <c r="C12780" s="94">
        <v>5</v>
      </c>
      <c r="D12780" s="94" t="s">
        <v>22644</v>
      </c>
      <c r="E12780" s="94" t="s">
        <v>22645</v>
      </c>
      <c r="F12780" s="94" t="s">
        <v>128</v>
      </c>
    </row>
    <row r="12781" spans="1:6" ht="15" x14ac:dyDescent="0.25">
      <c r="A12781" s="94">
        <v>12779</v>
      </c>
      <c r="B12781" s="95">
        <v>44025.948483796201</v>
      </c>
      <c r="C12781" s="94">
        <v>5</v>
      </c>
      <c r="D12781" s="94" t="s">
        <v>263</v>
      </c>
      <c r="E12781" s="94" t="s">
        <v>22646</v>
      </c>
      <c r="F12781" s="94" t="s">
        <v>128</v>
      </c>
    </row>
    <row r="12782" spans="1:6" ht="15" x14ac:dyDescent="0.25">
      <c r="A12782" s="94">
        <v>12780</v>
      </c>
      <c r="B12782" s="95">
        <v>44025.918356481401</v>
      </c>
      <c r="C12782" s="94">
        <v>5</v>
      </c>
      <c r="D12782" s="94" t="s">
        <v>22647</v>
      </c>
      <c r="E12782" s="94" t="s">
        <v>22648</v>
      </c>
      <c r="F12782" s="94" t="s">
        <v>128</v>
      </c>
    </row>
    <row r="12783" spans="1:6" ht="15" x14ac:dyDescent="0.25">
      <c r="A12783" s="94">
        <v>12781</v>
      </c>
      <c r="B12783" s="95">
        <v>44025.915752314802</v>
      </c>
      <c r="C12783" s="94">
        <v>5</v>
      </c>
      <c r="D12783" s="94" t="s">
        <v>1901</v>
      </c>
      <c r="E12783" s="94" t="s">
        <v>22649</v>
      </c>
      <c r="F12783" s="94" t="s">
        <v>128</v>
      </c>
    </row>
    <row r="12784" spans="1:6" ht="15" x14ac:dyDescent="0.25">
      <c r="A12784" s="94">
        <v>12782</v>
      </c>
      <c r="B12784" s="95">
        <v>44025.890787037002</v>
      </c>
      <c r="C12784" s="94">
        <v>5</v>
      </c>
      <c r="D12784" s="94" t="s">
        <v>22650</v>
      </c>
      <c r="E12784" s="94" t="s">
        <v>22651</v>
      </c>
      <c r="F12784" s="94" t="s">
        <v>128</v>
      </c>
    </row>
    <row r="12785" spans="1:6" ht="15" x14ac:dyDescent="0.25">
      <c r="A12785" s="94">
        <v>12783</v>
      </c>
      <c r="B12785" s="95">
        <v>44025.885486111103</v>
      </c>
      <c r="C12785" s="94">
        <v>5</v>
      </c>
      <c r="D12785" s="94" t="s">
        <v>22652</v>
      </c>
      <c r="E12785" s="94" t="s">
        <v>22653</v>
      </c>
      <c r="F12785" s="94" t="s">
        <v>128</v>
      </c>
    </row>
    <row r="12786" spans="1:6" ht="15" x14ac:dyDescent="0.25">
      <c r="A12786" s="94">
        <v>12784</v>
      </c>
      <c r="B12786" s="95">
        <v>44025.882465277697</v>
      </c>
      <c r="C12786" s="94">
        <v>5</v>
      </c>
      <c r="D12786" s="94" t="s">
        <v>22654</v>
      </c>
      <c r="E12786" s="94" t="s">
        <v>22655</v>
      </c>
      <c r="F12786" s="94" t="s">
        <v>128</v>
      </c>
    </row>
    <row r="12787" spans="1:6" ht="15" x14ac:dyDescent="0.25">
      <c r="A12787" s="94">
        <v>12785</v>
      </c>
      <c r="B12787" s="95">
        <v>44025.879328703697</v>
      </c>
      <c r="C12787" s="94">
        <v>5</v>
      </c>
      <c r="D12787" s="94" t="s">
        <v>22656</v>
      </c>
      <c r="E12787" s="94" t="s">
        <v>22657</v>
      </c>
      <c r="F12787" s="94" t="s">
        <v>128</v>
      </c>
    </row>
    <row r="12788" spans="1:6" ht="15" x14ac:dyDescent="0.25">
      <c r="A12788" s="94">
        <v>12786</v>
      </c>
      <c r="B12788" s="95">
        <v>44025.8592361111</v>
      </c>
      <c r="C12788" s="94">
        <v>5</v>
      </c>
      <c r="D12788" s="94" t="s">
        <v>22658</v>
      </c>
      <c r="E12788" s="94" t="s">
        <v>22659</v>
      </c>
      <c r="F12788" s="94" t="s">
        <v>128</v>
      </c>
    </row>
    <row r="12789" spans="1:6" ht="15" x14ac:dyDescent="0.25">
      <c r="A12789" s="94">
        <v>12787</v>
      </c>
      <c r="B12789" s="95">
        <v>44025.845000000001</v>
      </c>
      <c r="C12789" s="94">
        <v>5</v>
      </c>
      <c r="D12789" s="94" t="s">
        <v>22660</v>
      </c>
      <c r="E12789" s="94" t="s">
        <v>22661</v>
      </c>
      <c r="F12789" s="94" t="s">
        <v>128</v>
      </c>
    </row>
    <row r="12790" spans="1:6" ht="15" x14ac:dyDescent="0.25">
      <c r="A12790" s="94">
        <v>12788</v>
      </c>
      <c r="B12790" s="95">
        <v>44025.844467592498</v>
      </c>
      <c r="C12790" s="94">
        <v>5</v>
      </c>
      <c r="D12790" s="94" t="s">
        <v>434</v>
      </c>
      <c r="E12790" s="94" t="s">
        <v>22662</v>
      </c>
      <c r="F12790" s="94" t="s">
        <v>128</v>
      </c>
    </row>
    <row r="12791" spans="1:6" ht="15" x14ac:dyDescent="0.25">
      <c r="A12791" s="94">
        <v>12789</v>
      </c>
      <c r="B12791" s="95">
        <v>44025.8441087963</v>
      </c>
      <c r="C12791" s="94">
        <v>5</v>
      </c>
      <c r="D12791" s="94" t="s">
        <v>3283</v>
      </c>
      <c r="E12791" s="94" t="s">
        <v>22663</v>
      </c>
      <c r="F12791" s="94" t="s">
        <v>128</v>
      </c>
    </row>
    <row r="12792" spans="1:6" ht="15" x14ac:dyDescent="0.25">
      <c r="A12792" s="94">
        <v>12790</v>
      </c>
      <c r="B12792" s="95">
        <v>44025.837013888799</v>
      </c>
      <c r="C12792" s="94">
        <v>5</v>
      </c>
      <c r="D12792" s="94" t="s">
        <v>22664</v>
      </c>
      <c r="E12792" s="94" t="s">
        <v>22665</v>
      </c>
      <c r="F12792" s="94" t="s">
        <v>128</v>
      </c>
    </row>
    <row r="12793" spans="1:6" ht="15" x14ac:dyDescent="0.25">
      <c r="A12793" s="94">
        <v>12791</v>
      </c>
      <c r="B12793" s="95">
        <v>44025.829756944397</v>
      </c>
      <c r="C12793" s="94">
        <v>5</v>
      </c>
      <c r="D12793" s="94" t="s">
        <v>22666</v>
      </c>
      <c r="E12793" s="94" t="s">
        <v>22667</v>
      </c>
      <c r="F12793" s="94" t="s">
        <v>128</v>
      </c>
    </row>
    <row r="12794" spans="1:6" ht="15" x14ac:dyDescent="0.25">
      <c r="A12794" s="94">
        <v>12792</v>
      </c>
      <c r="B12794" s="95">
        <v>44025.813587962897</v>
      </c>
      <c r="C12794" s="94">
        <v>5</v>
      </c>
      <c r="D12794" s="94" t="s">
        <v>2925</v>
      </c>
      <c r="E12794" s="94" t="s">
        <v>22668</v>
      </c>
      <c r="F12794" s="94" t="s">
        <v>128</v>
      </c>
    </row>
    <row r="12795" spans="1:6" ht="15" x14ac:dyDescent="0.25">
      <c r="A12795" s="94">
        <v>12793</v>
      </c>
      <c r="B12795" s="95">
        <v>44025.811574074003</v>
      </c>
      <c r="C12795" s="94">
        <v>5</v>
      </c>
      <c r="D12795" s="94" t="s">
        <v>22669</v>
      </c>
      <c r="E12795" s="94" t="s">
        <v>22670</v>
      </c>
      <c r="F12795" s="94" t="s">
        <v>128</v>
      </c>
    </row>
    <row r="12796" spans="1:6" ht="15" x14ac:dyDescent="0.25">
      <c r="A12796" s="94">
        <v>12794</v>
      </c>
      <c r="B12796" s="95">
        <v>44025.808483796201</v>
      </c>
      <c r="C12796" s="94">
        <v>4</v>
      </c>
      <c r="D12796" s="94" t="s">
        <v>22671</v>
      </c>
      <c r="E12796" s="94" t="s">
        <v>22672</v>
      </c>
      <c r="F12796" s="94" t="s">
        <v>128</v>
      </c>
    </row>
    <row r="12797" spans="1:6" ht="15" x14ac:dyDescent="0.25">
      <c r="A12797" s="94">
        <v>12795</v>
      </c>
      <c r="B12797" s="95">
        <v>44025.805462962897</v>
      </c>
      <c r="C12797" s="94">
        <v>5</v>
      </c>
      <c r="D12797" s="94" t="s">
        <v>22673</v>
      </c>
      <c r="E12797" s="94" t="s">
        <v>22674</v>
      </c>
      <c r="F12797" s="94" t="s">
        <v>128</v>
      </c>
    </row>
    <row r="12798" spans="1:6" ht="15" x14ac:dyDescent="0.25">
      <c r="A12798" s="94">
        <v>12796</v>
      </c>
      <c r="B12798" s="95">
        <v>44025.8027083333</v>
      </c>
      <c r="C12798" s="94">
        <v>5</v>
      </c>
      <c r="D12798" s="94" t="s">
        <v>22675</v>
      </c>
      <c r="E12798" s="94" t="s">
        <v>22676</v>
      </c>
      <c r="F12798" s="94" t="s">
        <v>128</v>
      </c>
    </row>
    <row r="12799" spans="1:6" ht="15" x14ac:dyDescent="0.25">
      <c r="A12799" s="94">
        <v>12797</v>
      </c>
      <c r="B12799" s="95">
        <v>44025.800717592501</v>
      </c>
      <c r="C12799" s="94">
        <v>5</v>
      </c>
      <c r="D12799" s="94" t="s">
        <v>22677</v>
      </c>
      <c r="E12799" s="94" t="s">
        <v>22678</v>
      </c>
      <c r="F12799" s="94" t="s">
        <v>128</v>
      </c>
    </row>
    <row r="12800" spans="1:6" ht="15" x14ac:dyDescent="0.25">
      <c r="A12800" s="94">
        <v>12798</v>
      </c>
      <c r="B12800" s="95">
        <v>44025.794120370301</v>
      </c>
      <c r="C12800" s="94">
        <v>5</v>
      </c>
      <c r="D12800" s="94" t="s">
        <v>22679</v>
      </c>
      <c r="E12800" s="94" t="s">
        <v>22680</v>
      </c>
      <c r="F12800" s="94" t="s">
        <v>128</v>
      </c>
    </row>
    <row r="12801" spans="1:6" ht="15" x14ac:dyDescent="0.25">
      <c r="A12801" s="94">
        <v>12799</v>
      </c>
      <c r="B12801" s="95">
        <v>44025.784074073999</v>
      </c>
      <c r="C12801" s="94">
        <v>5</v>
      </c>
      <c r="D12801" s="94" t="s">
        <v>22681</v>
      </c>
      <c r="E12801" s="94" t="s">
        <v>22682</v>
      </c>
      <c r="F12801" s="94" t="s">
        <v>128</v>
      </c>
    </row>
    <row r="12802" spans="1:6" ht="15" x14ac:dyDescent="0.25">
      <c r="A12802" s="94">
        <v>12800</v>
      </c>
      <c r="B12802" s="95">
        <v>44025.769282407397</v>
      </c>
      <c r="C12802" s="94">
        <v>5</v>
      </c>
      <c r="D12802" s="94" t="s">
        <v>22683</v>
      </c>
      <c r="E12802" s="94" t="s">
        <v>22684</v>
      </c>
      <c r="F12802" s="94" t="s">
        <v>128</v>
      </c>
    </row>
    <row r="12803" spans="1:6" ht="15" x14ac:dyDescent="0.25">
      <c r="A12803" s="94">
        <v>12801</v>
      </c>
      <c r="B12803" s="95">
        <v>44025.766099537002</v>
      </c>
      <c r="C12803" s="94">
        <v>5</v>
      </c>
      <c r="D12803" s="94" t="s">
        <v>22685</v>
      </c>
      <c r="E12803" s="94" t="s">
        <v>22686</v>
      </c>
      <c r="F12803" s="94" t="s">
        <v>128</v>
      </c>
    </row>
    <row r="12804" spans="1:6" ht="15" x14ac:dyDescent="0.25">
      <c r="A12804" s="94">
        <v>12802</v>
      </c>
      <c r="B12804" s="95">
        <v>44025.765254629601</v>
      </c>
      <c r="C12804" s="94">
        <v>5</v>
      </c>
      <c r="D12804" s="94" t="s">
        <v>925</v>
      </c>
      <c r="E12804" s="94" t="s">
        <v>22687</v>
      </c>
      <c r="F12804" s="94" t="s">
        <v>128</v>
      </c>
    </row>
    <row r="12805" spans="1:6" ht="15" x14ac:dyDescent="0.25">
      <c r="A12805" s="94">
        <v>12803</v>
      </c>
      <c r="B12805" s="95">
        <v>44025.760567129597</v>
      </c>
      <c r="C12805" s="94">
        <v>5</v>
      </c>
      <c r="D12805" s="94" t="s">
        <v>22688</v>
      </c>
      <c r="E12805" s="94" t="s">
        <v>22689</v>
      </c>
      <c r="F12805" s="94" t="s">
        <v>128</v>
      </c>
    </row>
    <row r="12806" spans="1:6" ht="15" x14ac:dyDescent="0.25">
      <c r="A12806" s="94">
        <v>12804</v>
      </c>
      <c r="B12806" s="95">
        <v>44025.757060185097</v>
      </c>
      <c r="C12806" s="94">
        <v>5</v>
      </c>
      <c r="D12806" s="94" t="s">
        <v>21659</v>
      </c>
      <c r="E12806" s="94" t="s">
        <v>22690</v>
      </c>
      <c r="F12806" s="94" t="s">
        <v>128</v>
      </c>
    </row>
    <row r="12807" spans="1:6" ht="15" x14ac:dyDescent="0.25">
      <c r="A12807" s="94">
        <v>12805</v>
      </c>
      <c r="B12807" s="95">
        <v>44025.754814814798</v>
      </c>
      <c r="C12807" s="94">
        <v>4</v>
      </c>
      <c r="D12807" s="94" t="s">
        <v>22691</v>
      </c>
      <c r="E12807" s="94"/>
      <c r="F12807" s="94" t="s">
        <v>128</v>
      </c>
    </row>
    <row r="12808" spans="1:6" ht="15" x14ac:dyDescent="0.25">
      <c r="A12808" s="94">
        <v>12806</v>
      </c>
      <c r="B12808" s="95">
        <v>44025.7479282407</v>
      </c>
      <c r="C12808" s="94">
        <v>5</v>
      </c>
      <c r="D12808" s="94" t="s">
        <v>263</v>
      </c>
      <c r="E12808" s="94" t="s">
        <v>22692</v>
      </c>
      <c r="F12808" s="94" t="s">
        <v>128</v>
      </c>
    </row>
    <row r="12809" spans="1:6" ht="15" x14ac:dyDescent="0.25">
      <c r="A12809" s="94">
        <v>12807</v>
      </c>
      <c r="B12809" s="95">
        <v>44025.744340277699</v>
      </c>
      <c r="C12809" s="94">
        <v>2</v>
      </c>
      <c r="D12809" s="94" t="s">
        <v>22693</v>
      </c>
      <c r="E12809" s="94" t="s">
        <v>22694</v>
      </c>
      <c r="F12809" s="94" t="s">
        <v>128</v>
      </c>
    </row>
    <row r="12810" spans="1:6" ht="15" x14ac:dyDescent="0.25">
      <c r="A12810" s="94">
        <v>12808</v>
      </c>
      <c r="B12810" s="95">
        <v>44025.740034722199</v>
      </c>
      <c r="C12810" s="94">
        <v>5</v>
      </c>
      <c r="D12810" s="94" t="s">
        <v>22695</v>
      </c>
      <c r="E12810" s="94" t="s">
        <v>22696</v>
      </c>
      <c r="F12810" s="94" t="s">
        <v>128</v>
      </c>
    </row>
    <row r="12811" spans="1:6" ht="15" x14ac:dyDescent="0.25">
      <c r="A12811" s="94">
        <v>12809</v>
      </c>
      <c r="B12811" s="95">
        <v>44025.734780092498</v>
      </c>
      <c r="C12811" s="94">
        <v>5</v>
      </c>
      <c r="D12811" s="94" t="s">
        <v>22697</v>
      </c>
      <c r="E12811" s="94" t="s">
        <v>22698</v>
      </c>
      <c r="F12811" s="94" t="s">
        <v>128</v>
      </c>
    </row>
    <row r="12812" spans="1:6" ht="15" x14ac:dyDescent="0.25">
      <c r="A12812" s="94">
        <v>12810</v>
      </c>
      <c r="B12812" s="95">
        <v>44025.731203703697</v>
      </c>
      <c r="C12812" s="94">
        <v>5</v>
      </c>
      <c r="D12812" s="94" t="s">
        <v>22699</v>
      </c>
      <c r="E12812" s="94" t="s">
        <v>22700</v>
      </c>
      <c r="F12812" s="94" t="s">
        <v>128</v>
      </c>
    </row>
    <row r="12813" spans="1:6" ht="15" x14ac:dyDescent="0.25">
      <c r="A12813" s="94">
        <v>12811</v>
      </c>
      <c r="B12813" s="95">
        <v>44025.728645833296</v>
      </c>
      <c r="C12813" s="94">
        <v>5</v>
      </c>
      <c r="D12813" s="94" t="s">
        <v>22701</v>
      </c>
      <c r="E12813" s="94" t="s">
        <v>22702</v>
      </c>
      <c r="F12813" s="94" t="s">
        <v>128</v>
      </c>
    </row>
    <row r="12814" spans="1:6" ht="15" x14ac:dyDescent="0.25">
      <c r="A12814" s="94">
        <v>12812</v>
      </c>
      <c r="B12814" s="95">
        <v>44025.725590277703</v>
      </c>
      <c r="C12814" s="94">
        <v>5</v>
      </c>
      <c r="D12814" s="94" t="s">
        <v>12322</v>
      </c>
      <c r="E12814" s="94" t="s">
        <v>22703</v>
      </c>
      <c r="F12814" s="94" t="s">
        <v>128</v>
      </c>
    </row>
    <row r="12815" spans="1:6" ht="15" x14ac:dyDescent="0.25">
      <c r="A12815" s="94">
        <v>12813</v>
      </c>
      <c r="B12815" s="95">
        <v>44025.719849537003</v>
      </c>
      <c r="C12815" s="94">
        <v>5</v>
      </c>
      <c r="D12815" s="94" t="s">
        <v>5343</v>
      </c>
      <c r="E12815" s="94" t="s">
        <v>22704</v>
      </c>
      <c r="F12815" s="94" t="s">
        <v>128</v>
      </c>
    </row>
    <row r="12816" spans="1:6" ht="15" x14ac:dyDescent="0.25">
      <c r="A12816" s="94">
        <v>12814</v>
      </c>
      <c r="B12816" s="95">
        <v>44025.718402777697</v>
      </c>
      <c r="C12816" s="94">
        <v>5</v>
      </c>
      <c r="D12816" s="94" t="s">
        <v>22705</v>
      </c>
      <c r="E12816" s="94" t="s">
        <v>22706</v>
      </c>
      <c r="F12816" s="94" t="s">
        <v>128</v>
      </c>
    </row>
    <row r="12817" spans="1:6" ht="15" x14ac:dyDescent="0.25">
      <c r="A12817" s="94">
        <v>12815</v>
      </c>
      <c r="B12817" s="95">
        <v>44025.715706018498</v>
      </c>
      <c r="C12817" s="94">
        <v>5</v>
      </c>
      <c r="D12817" s="94" t="s">
        <v>263</v>
      </c>
      <c r="E12817" s="94" t="s">
        <v>22707</v>
      </c>
      <c r="F12817" s="94" t="s">
        <v>128</v>
      </c>
    </row>
    <row r="12818" spans="1:6" ht="15" x14ac:dyDescent="0.25">
      <c r="A12818" s="94">
        <v>12816</v>
      </c>
      <c r="B12818" s="95">
        <v>44025.713182870299</v>
      </c>
      <c r="C12818" s="94">
        <v>5</v>
      </c>
      <c r="D12818" s="94" t="s">
        <v>22708</v>
      </c>
      <c r="E12818" s="94" t="s">
        <v>22709</v>
      </c>
      <c r="F12818" s="94" t="s">
        <v>128</v>
      </c>
    </row>
    <row r="12819" spans="1:6" ht="15" x14ac:dyDescent="0.25">
      <c r="A12819" s="94">
        <v>12817</v>
      </c>
      <c r="B12819" s="95">
        <v>44025.712962962898</v>
      </c>
      <c r="C12819" s="94">
        <v>5</v>
      </c>
      <c r="D12819" s="94" t="s">
        <v>22710</v>
      </c>
      <c r="E12819" s="94" t="s">
        <v>22711</v>
      </c>
      <c r="F12819" s="94" t="s">
        <v>128</v>
      </c>
    </row>
    <row r="12820" spans="1:6" ht="15" x14ac:dyDescent="0.25">
      <c r="A12820" s="94">
        <v>12818</v>
      </c>
      <c r="B12820" s="95">
        <v>44025.711018518501</v>
      </c>
      <c r="C12820" s="94">
        <v>5</v>
      </c>
      <c r="D12820" s="94" t="s">
        <v>434</v>
      </c>
      <c r="E12820" s="94" t="s">
        <v>22712</v>
      </c>
      <c r="F12820" s="94" t="s">
        <v>128</v>
      </c>
    </row>
    <row r="12821" spans="1:6" ht="15" x14ac:dyDescent="0.25">
      <c r="A12821" s="94">
        <v>12819</v>
      </c>
      <c r="B12821" s="95">
        <v>44025.710925925901</v>
      </c>
      <c r="C12821" s="94">
        <v>5</v>
      </c>
      <c r="D12821" s="94" t="s">
        <v>12957</v>
      </c>
      <c r="E12821" s="94" t="s">
        <v>22713</v>
      </c>
      <c r="F12821" s="94" t="s">
        <v>128</v>
      </c>
    </row>
    <row r="12822" spans="1:6" ht="15" x14ac:dyDescent="0.25">
      <c r="A12822" s="94">
        <v>12820</v>
      </c>
      <c r="B12822" s="95">
        <v>44025.710625</v>
      </c>
      <c r="C12822" s="94">
        <v>5</v>
      </c>
      <c r="D12822" s="94" t="s">
        <v>22714</v>
      </c>
      <c r="E12822" s="94" t="s">
        <v>22715</v>
      </c>
      <c r="F12822" s="94" t="s">
        <v>128</v>
      </c>
    </row>
    <row r="12823" spans="1:6" ht="15" x14ac:dyDescent="0.25">
      <c r="A12823" s="94">
        <v>12821</v>
      </c>
      <c r="B12823" s="95">
        <v>44025.709131944401</v>
      </c>
      <c r="C12823" s="94">
        <v>5</v>
      </c>
      <c r="D12823" s="94" t="s">
        <v>22716</v>
      </c>
      <c r="E12823" s="94" t="s">
        <v>22717</v>
      </c>
      <c r="F12823" s="94" t="s">
        <v>128</v>
      </c>
    </row>
    <row r="12824" spans="1:6" ht="15" x14ac:dyDescent="0.25">
      <c r="A12824" s="94">
        <v>12822</v>
      </c>
      <c r="B12824" s="95">
        <v>44025.707870370301</v>
      </c>
      <c r="C12824" s="94">
        <v>5</v>
      </c>
      <c r="D12824" s="94" t="s">
        <v>2520</v>
      </c>
      <c r="E12824" s="94" t="s">
        <v>22718</v>
      </c>
      <c r="F12824" s="94" t="s">
        <v>128</v>
      </c>
    </row>
    <row r="12825" spans="1:6" ht="15" x14ac:dyDescent="0.25">
      <c r="A12825" s="94">
        <v>12823</v>
      </c>
      <c r="B12825" s="95">
        <v>44025.701342592598</v>
      </c>
      <c r="C12825" s="94">
        <v>5</v>
      </c>
      <c r="D12825" s="94" t="s">
        <v>22719</v>
      </c>
      <c r="E12825" s="94"/>
      <c r="F12825" s="94" t="s">
        <v>128</v>
      </c>
    </row>
    <row r="12826" spans="1:6" ht="15" x14ac:dyDescent="0.25">
      <c r="A12826" s="94">
        <v>12824</v>
      </c>
      <c r="B12826" s="95">
        <v>44025.7</v>
      </c>
      <c r="C12826" s="94">
        <v>5</v>
      </c>
      <c r="D12826" s="94" t="s">
        <v>4574</v>
      </c>
      <c r="E12826" s="94" t="s">
        <v>22720</v>
      </c>
      <c r="F12826" s="94" t="s">
        <v>128</v>
      </c>
    </row>
    <row r="12827" spans="1:6" ht="15" x14ac:dyDescent="0.25">
      <c r="A12827" s="94">
        <v>12825</v>
      </c>
      <c r="B12827" s="95">
        <v>44025.698831018497</v>
      </c>
      <c r="C12827" s="94">
        <v>5</v>
      </c>
      <c r="D12827" s="94" t="s">
        <v>2251</v>
      </c>
      <c r="E12827" s="94" t="s">
        <v>22721</v>
      </c>
      <c r="F12827" s="94" t="s">
        <v>128</v>
      </c>
    </row>
    <row r="12828" spans="1:6" ht="15" x14ac:dyDescent="0.25">
      <c r="A12828" s="94">
        <v>12826</v>
      </c>
      <c r="B12828" s="95">
        <v>44025.698599536998</v>
      </c>
      <c r="C12828" s="94">
        <v>5</v>
      </c>
      <c r="D12828" s="94" t="s">
        <v>22722</v>
      </c>
      <c r="E12828" s="94" t="s">
        <v>22723</v>
      </c>
      <c r="F12828" s="94" t="s">
        <v>128</v>
      </c>
    </row>
    <row r="12829" spans="1:6" ht="15" x14ac:dyDescent="0.25">
      <c r="A12829" s="94">
        <v>12827</v>
      </c>
      <c r="B12829" s="95">
        <v>44025.697523148097</v>
      </c>
      <c r="C12829" s="94">
        <v>5</v>
      </c>
      <c r="D12829" s="94" t="s">
        <v>434</v>
      </c>
      <c r="E12829" s="94" t="s">
        <v>22724</v>
      </c>
      <c r="F12829" s="94" t="s">
        <v>128</v>
      </c>
    </row>
    <row r="12830" spans="1:6" ht="15" x14ac:dyDescent="0.25">
      <c r="A12830" s="94">
        <v>12828</v>
      </c>
      <c r="B12830" s="95">
        <v>44025.696770833303</v>
      </c>
      <c r="C12830" s="94">
        <v>5</v>
      </c>
      <c r="D12830" s="94" t="s">
        <v>22725</v>
      </c>
      <c r="E12830" s="94" t="s">
        <v>22726</v>
      </c>
      <c r="F12830" s="94" t="s">
        <v>128</v>
      </c>
    </row>
    <row r="12831" spans="1:6" ht="15" x14ac:dyDescent="0.25">
      <c r="A12831" s="94">
        <v>12829</v>
      </c>
      <c r="B12831" s="95">
        <v>44025.693842592496</v>
      </c>
      <c r="C12831" s="94">
        <v>5</v>
      </c>
      <c r="D12831" s="94" t="s">
        <v>22727</v>
      </c>
      <c r="E12831" s="94" t="s">
        <v>22728</v>
      </c>
      <c r="F12831" s="94" t="s">
        <v>128</v>
      </c>
    </row>
    <row r="12832" spans="1:6" ht="15" x14ac:dyDescent="0.25">
      <c r="A12832" s="94">
        <v>12830</v>
      </c>
      <c r="B12832" s="95">
        <v>44025.690104166599</v>
      </c>
      <c r="C12832" s="94">
        <v>5</v>
      </c>
      <c r="D12832" s="94" t="s">
        <v>245</v>
      </c>
      <c r="E12832" s="94" t="s">
        <v>22729</v>
      </c>
      <c r="F12832" s="94" t="s">
        <v>128</v>
      </c>
    </row>
    <row r="12833" spans="1:6" ht="15" x14ac:dyDescent="0.25">
      <c r="A12833" s="94">
        <v>12831</v>
      </c>
      <c r="B12833" s="95">
        <v>44025.682627314804</v>
      </c>
      <c r="C12833" s="94">
        <v>5</v>
      </c>
      <c r="D12833" s="94" t="s">
        <v>22730</v>
      </c>
      <c r="E12833" s="94" t="s">
        <v>22731</v>
      </c>
      <c r="F12833" s="94" t="s">
        <v>128</v>
      </c>
    </row>
    <row r="12834" spans="1:6" ht="15" x14ac:dyDescent="0.25">
      <c r="A12834" s="94">
        <v>12832</v>
      </c>
      <c r="B12834" s="95">
        <v>44025.680162037002</v>
      </c>
      <c r="C12834" s="94">
        <v>4</v>
      </c>
      <c r="D12834" s="94" t="s">
        <v>22732</v>
      </c>
      <c r="E12834" s="94" t="s">
        <v>22733</v>
      </c>
      <c r="F12834" s="94" t="s">
        <v>128</v>
      </c>
    </row>
    <row r="12835" spans="1:6" ht="15" x14ac:dyDescent="0.25">
      <c r="A12835" s="94">
        <v>12833</v>
      </c>
      <c r="B12835" s="95">
        <v>44025.676655092597</v>
      </c>
      <c r="C12835" s="94">
        <v>5</v>
      </c>
      <c r="D12835" s="94" t="s">
        <v>22734</v>
      </c>
      <c r="E12835" s="94" t="s">
        <v>22735</v>
      </c>
      <c r="F12835" s="94" t="s">
        <v>128</v>
      </c>
    </row>
    <row r="12836" spans="1:6" ht="15" x14ac:dyDescent="0.25">
      <c r="A12836" s="94">
        <v>12834</v>
      </c>
      <c r="B12836" s="95">
        <v>44025.675046296201</v>
      </c>
      <c r="C12836" s="94">
        <v>5</v>
      </c>
      <c r="D12836" s="94" t="s">
        <v>22736</v>
      </c>
      <c r="E12836" s="94" t="s">
        <v>22737</v>
      </c>
      <c r="F12836" s="94" t="s">
        <v>1977</v>
      </c>
    </row>
    <row r="12837" spans="1:6" ht="15" x14ac:dyDescent="0.25">
      <c r="A12837" s="94">
        <v>12835</v>
      </c>
      <c r="B12837" s="95">
        <v>44025.673807870298</v>
      </c>
      <c r="C12837" s="94">
        <v>5</v>
      </c>
      <c r="D12837" s="94" t="s">
        <v>22738</v>
      </c>
      <c r="E12837" s="94" t="s">
        <v>22739</v>
      </c>
      <c r="F12837" s="94" t="s">
        <v>128</v>
      </c>
    </row>
    <row r="12838" spans="1:6" ht="15" x14ac:dyDescent="0.25">
      <c r="A12838" s="94">
        <v>12836</v>
      </c>
      <c r="B12838" s="95">
        <v>44025.670277777703</v>
      </c>
      <c r="C12838" s="94">
        <v>5</v>
      </c>
      <c r="D12838" s="94" t="s">
        <v>22740</v>
      </c>
      <c r="E12838" s="94" t="s">
        <v>22741</v>
      </c>
      <c r="F12838" s="94" t="s">
        <v>128</v>
      </c>
    </row>
    <row r="12839" spans="1:6" ht="15" x14ac:dyDescent="0.25">
      <c r="A12839" s="94">
        <v>12837</v>
      </c>
      <c r="B12839" s="95">
        <v>44025.667835648099</v>
      </c>
      <c r="C12839" s="94">
        <v>5</v>
      </c>
      <c r="D12839" s="94" t="s">
        <v>610</v>
      </c>
      <c r="E12839" s="94" t="s">
        <v>22742</v>
      </c>
      <c r="F12839" s="94" t="s">
        <v>128</v>
      </c>
    </row>
    <row r="12840" spans="1:6" ht="15" x14ac:dyDescent="0.25">
      <c r="A12840" s="94">
        <v>12838</v>
      </c>
      <c r="B12840" s="95">
        <v>44025.663715277697</v>
      </c>
      <c r="C12840" s="94">
        <v>5</v>
      </c>
      <c r="D12840" s="94" t="s">
        <v>263</v>
      </c>
      <c r="E12840" s="94" t="s">
        <v>22743</v>
      </c>
      <c r="F12840" s="94" t="s">
        <v>128</v>
      </c>
    </row>
    <row r="12841" spans="1:6" ht="15" x14ac:dyDescent="0.25">
      <c r="A12841" s="94">
        <v>12839</v>
      </c>
      <c r="B12841" s="95">
        <v>44025.659988425898</v>
      </c>
      <c r="C12841" s="94">
        <v>5</v>
      </c>
      <c r="D12841" s="94" t="s">
        <v>21015</v>
      </c>
      <c r="E12841" s="94" t="s">
        <v>22744</v>
      </c>
      <c r="F12841" s="94" t="s">
        <v>128</v>
      </c>
    </row>
    <row r="12842" spans="1:6" ht="15" x14ac:dyDescent="0.25">
      <c r="A12842" s="94">
        <v>12840</v>
      </c>
      <c r="B12842" s="95">
        <v>44025.659814814797</v>
      </c>
      <c r="C12842" s="94">
        <v>5</v>
      </c>
      <c r="D12842" s="94" t="s">
        <v>22745</v>
      </c>
      <c r="E12842" s="94"/>
      <c r="F12842" s="94" t="s">
        <v>128</v>
      </c>
    </row>
    <row r="12843" spans="1:6" ht="15" x14ac:dyDescent="0.25">
      <c r="A12843" s="94">
        <v>12841</v>
      </c>
      <c r="B12843" s="95">
        <v>44025.658009259198</v>
      </c>
      <c r="C12843" s="94">
        <v>5</v>
      </c>
      <c r="D12843" s="94" t="s">
        <v>263</v>
      </c>
      <c r="E12843" s="94"/>
      <c r="F12843" s="94" t="s">
        <v>128</v>
      </c>
    </row>
    <row r="12844" spans="1:6" ht="15" x14ac:dyDescent="0.25">
      <c r="A12844" s="94">
        <v>12842</v>
      </c>
      <c r="B12844" s="95">
        <v>44025.655671296197</v>
      </c>
      <c r="C12844" s="94">
        <v>5</v>
      </c>
      <c r="D12844" s="94" t="s">
        <v>10486</v>
      </c>
      <c r="E12844" s="94"/>
      <c r="F12844" s="94" t="s">
        <v>128</v>
      </c>
    </row>
    <row r="12845" spans="1:6" ht="15" x14ac:dyDescent="0.25">
      <c r="A12845" s="94">
        <v>12843</v>
      </c>
      <c r="B12845" s="95">
        <v>44025.653935185102</v>
      </c>
      <c r="C12845" s="94">
        <v>5</v>
      </c>
      <c r="D12845" s="94" t="s">
        <v>22746</v>
      </c>
      <c r="E12845" s="94" t="s">
        <v>22747</v>
      </c>
      <c r="F12845" s="94" t="s">
        <v>128</v>
      </c>
    </row>
    <row r="12846" spans="1:6" ht="15" x14ac:dyDescent="0.25">
      <c r="A12846" s="94">
        <v>12844</v>
      </c>
      <c r="B12846" s="95">
        <v>44025.652534722198</v>
      </c>
      <c r="C12846" s="94">
        <v>5</v>
      </c>
      <c r="D12846" s="94" t="s">
        <v>10159</v>
      </c>
      <c r="E12846" s="94" t="s">
        <v>22748</v>
      </c>
      <c r="F12846" s="94" t="s">
        <v>128</v>
      </c>
    </row>
    <row r="12847" spans="1:6" ht="15" x14ac:dyDescent="0.25">
      <c r="A12847" s="94">
        <v>12845</v>
      </c>
      <c r="B12847" s="95">
        <v>44025.648668981397</v>
      </c>
      <c r="C12847" s="94">
        <v>5</v>
      </c>
      <c r="D12847" s="94" t="s">
        <v>22749</v>
      </c>
      <c r="E12847" s="94" t="s">
        <v>22750</v>
      </c>
      <c r="F12847" s="94" t="s">
        <v>128</v>
      </c>
    </row>
    <row r="12848" spans="1:6" ht="15" x14ac:dyDescent="0.25">
      <c r="A12848" s="94">
        <v>12846</v>
      </c>
      <c r="B12848" s="95">
        <v>44025.643113425896</v>
      </c>
      <c r="C12848" s="94">
        <v>5</v>
      </c>
      <c r="D12848" s="94" t="s">
        <v>22751</v>
      </c>
      <c r="E12848" s="94" t="s">
        <v>22752</v>
      </c>
      <c r="F12848" s="94" t="s">
        <v>128</v>
      </c>
    </row>
    <row r="12849" spans="1:6" ht="15" x14ac:dyDescent="0.25">
      <c r="A12849" s="94">
        <v>12847</v>
      </c>
      <c r="B12849" s="95">
        <v>44025.641354166597</v>
      </c>
      <c r="C12849" s="94">
        <v>5</v>
      </c>
      <c r="D12849" s="94" t="s">
        <v>22753</v>
      </c>
      <c r="E12849" s="94" t="s">
        <v>22754</v>
      </c>
      <c r="F12849" s="94" t="s">
        <v>128</v>
      </c>
    </row>
    <row r="12850" spans="1:6" ht="15" x14ac:dyDescent="0.25">
      <c r="A12850" s="94">
        <v>12848</v>
      </c>
      <c r="B12850" s="95">
        <v>44025.639039351801</v>
      </c>
      <c r="C12850" s="94">
        <v>5</v>
      </c>
      <c r="D12850" s="94" t="s">
        <v>22755</v>
      </c>
      <c r="E12850" s="94" t="s">
        <v>22756</v>
      </c>
      <c r="F12850" s="94" t="s">
        <v>128</v>
      </c>
    </row>
    <row r="12851" spans="1:6" ht="15" x14ac:dyDescent="0.25">
      <c r="A12851" s="94">
        <v>12849</v>
      </c>
      <c r="B12851" s="95">
        <v>44025.634722222203</v>
      </c>
      <c r="C12851" s="94">
        <v>5</v>
      </c>
      <c r="D12851" s="94" t="s">
        <v>22757</v>
      </c>
      <c r="E12851" s="94" t="s">
        <v>22758</v>
      </c>
      <c r="F12851" s="94" t="s">
        <v>128</v>
      </c>
    </row>
    <row r="12852" spans="1:6" ht="15" x14ac:dyDescent="0.25">
      <c r="A12852" s="94">
        <v>12850</v>
      </c>
      <c r="B12852" s="95">
        <v>44025.634594907402</v>
      </c>
      <c r="C12852" s="94">
        <v>5</v>
      </c>
      <c r="D12852" s="94" t="s">
        <v>434</v>
      </c>
      <c r="E12852" s="94" t="s">
        <v>22759</v>
      </c>
      <c r="F12852" s="94" t="s">
        <v>128</v>
      </c>
    </row>
    <row r="12853" spans="1:6" ht="15" x14ac:dyDescent="0.25">
      <c r="A12853" s="94">
        <v>12851</v>
      </c>
      <c r="B12853" s="95">
        <v>44025.628761574</v>
      </c>
      <c r="C12853" s="94">
        <v>5</v>
      </c>
      <c r="D12853" s="94" t="s">
        <v>22760</v>
      </c>
      <c r="E12853" s="94"/>
      <c r="F12853" s="94" t="s">
        <v>128</v>
      </c>
    </row>
    <row r="12854" spans="1:6" ht="15" x14ac:dyDescent="0.25">
      <c r="A12854" s="94">
        <v>12852</v>
      </c>
      <c r="B12854" s="95">
        <v>44025.628564814797</v>
      </c>
      <c r="C12854" s="94">
        <v>5</v>
      </c>
      <c r="D12854" s="94" t="s">
        <v>263</v>
      </c>
      <c r="E12854" s="94" t="s">
        <v>22761</v>
      </c>
      <c r="F12854" s="94" t="s">
        <v>128</v>
      </c>
    </row>
    <row r="12855" spans="1:6" ht="15" x14ac:dyDescent="0.25">
      <c r="A12855" s="94">
        <v>12853</v>
      </c>
      <c r="B12855" s="95">
        <v>44025.620983796201</v>
      </c>
      <c r="C12855" s="94">
        <v>5</v>
      </c>
      <c r="D12855" s="94" t="s">
        <v>22762</v>
      </c>
      <c r="E12855" s="94"/>
      <c r="F12855" s="94" t="s">
        <v>128</v>
      </c>
    </row>
    <row r="12856" spans="1:6" ht="15" x14ac:dyDescent="0.25">
      <c r="A12856" s="94">
        <v>12854</v>
      </c>
      <c r="B12856" s="95">
        <v>44025.620613425897</v>
      </c>
      <c r="C12856" s="94">
        <v>5</v>
      </c>
      <c r="D12856" s="94" t="s">
        <v>4857</v>
      </c>
      <c r="E12856" s="94" t="s">
        <v>22763</v>
      </c>
      <c r="F12856" s="94" t="s">
        <v>128</v>
      </c>
    </row>
    <row r="12857" spans="1:6" ht="15" x14ac:dyDescent="0.25">
      <c r="A12857" s="94">
        <v>12855</v>
      </c>
      <c r="B12857" s="95">
        <v>44025.619317129604</v>
      </c>
      <c r="C12857" s="94">
        <v>5</v>
      </c>
      <c r="D12857" s="94" t="s">
        <v>22764</v>
      </c>
      <c r="E12857" s="94" t="s">
        <v>22765</v>
      </c>
      <c r="F12857" s="94" t="s">
        <v>128</v>
      </c>
    </row>
    <row r="12858" spans="1:6" ht="15" x14ac:dyDescent="0.25">
      <c r="A12858" s="94">
        <v>12856</v>
      </c>
      <c r="B12858" s="95">
        <v>44025.615486111099</v>
      </c>
      <c r="C12858" s="94">
        <v>5</v>
      </c>
      <c r="D12858" s="94" t="s">
        <v>22766</v>
      </c>
      <c r="E12858" s="94" t="s">
        <v>22767</v>
      </c>
      <c r="F12858" s="94" t="s">
        <v>128</v>
      </c>
    </row>
    <row r="12859" spans="1:6" ht="15" x14ac:dyDescent="0.25">
      <c r="A12859" s="94">
        <v>12857</v>
      </c>
      <c r="B12859" s="95">
        <v>44025.615416666602</v>
      </c>
      <c r="C12859" s="94">
        <v>5</v>
      </c>
      <c r="D12859" s="94" t="s">
        <v>7331</v>
      </c>
      <c r="E12859" s="94" t="s">
        <v>22768</v>
      </c>
      <c r="F12859" s="94" t="s">
        <v>128</v>
      </c>
    </row>
    <row r="12860" spans="1:6" ht="15" x14ac:dyDescent="0.25">
      <c r="A12860" s="94">
        <v>12858</v>
      </c>
      <c r="B12860" s="95">
        <v>44025.612337962899</v>
      </c>
      <c r="C12860" s="94">
        <v>5</v>
      </c>
      <c r="D12860" s="94" t="s">
        <v>22769</v>
      </c>
      <c r="E12860" s="94" t="s">
        <v>22770</v>
      </c>
      <c r="F12860" s="94" t="s">
        <v>128</v>
      </c>
    </row>
    <row r="12861" spans="1:6" ht="15" x14ac:dyDescent="0.25">
      <c r="A12861" s="94">
        <v>12859</v>
      </c>
      <c r="B12861" s="95">
        <v>44025.609965277697</v>
      </c>
      <c r="C12861" s="94">
        <v>5</v>
      </c>
      <c r="D12861" s="94" t="s">
        <v>3075</v>
      </c>
      <c r="E12861" s="94" t="s">
        <v>22771</v>
      </c>
      <c r="F12861" s="94" t="s">
        <v>128</v>
      </c>
    </row>
    <row r="12862" spans="1:6" ht="15" x14ac:dyDescent="0.25">
      <c r="A12862" s="94">
        <v>12860</v>
      </c>
      <c r="B12862" s="95">
        <v>44025.606168981401</v>
      </c>
      <c r="C12862" s="94">
        <v>5</v>
      </c>
      <c r="D12862" s="94" t="s">
        <v>4323</v>
      </c>
      <c r="E12862" s="94" t="s">
        <v>22772</v>
      </c>
      <c r="F12862" s="94" t="s">
        <v>128</v>
      </c>
    </row>
    <row r="12863" spans="1:6" ht="15" x14ac:dyDescent="0.25">
      <c r="A12863" s="94">
        <v>12861</v>
      </c>
      <c r="B12863" s="95">
        <v>44025.605115740698</v>
      </c>
      <c r="C12863" s="94">
        <v>5</v>
      </c>
      <c r="D12863" s="94" t="s">
        <v>22773</v>
      </c>
      <c r="E12863" s="94" t="s">
        <v>22774</v>
      </c>
      <c r="F12863" s="94" t="s">
        <v>128</v>
      </c>
    </row>
    <row r="12864" spans="1:6" ht="15" x14ac:dyDescent="0.25">
      <c r="A12864" s="94">
        <v>12862</v>
      </c>
      <c r="B12864" s="95">
        <v>44025.604814814797</v>
      </c>
      <c r="C12864" s="94">
        <v>5</v>
      </c>
      <c r="D12864" s="94" t="s">
        <v>263</v>
      </c>
      <c r="E12864" s="94" t="s">
        <v>22775</v>
      </c>
      <c r="F12864" s="94" t="s">
        <v>128</v>
      </c>
    </row>
    <row r="12865" spans="1:6" ht="15" x14ac:dyDescent="0.25">
      <c r="A12865" s="94">
        <v>12863</v>
      </c>
      <c r="B12865" s="95">
        <v>44025.6035300925</v>
      </c>
      <c r="C12865" s="94">
        <v>5</v>
      </c>
      <c r="D12865" s="94" t="s">
        <v>22776</v>
      </c>
      <c r="E12865" s="94" t="s">
        <v>22777</v>
      </c>
      <c r="F12865" s="94" t="s">
        <v>128</v>
      </c>
    </row>
    <row r="12866" spans="1:6" ht="15" x14ac:dyDescent="0.25">
      <c r="A12866" s="94">
        <v>12864</v>
      </c>
      <c r="B12866" s="95">
        <v>44025.599305555501</v>
      </c>
      <c r="C12866" s="94">
        <v>5</v>
      </c>
      <c r="D12866" s="94" t="s">
        <v>22778</v>
      </c>
      <c r="E12866" s="94" t="s">
        <v>22779</v>
      </c>
      <c r="F12866" s="94" t="s">
        <v>128</v>
      </c>
    </row>
    <row r="12867" spans="1:6" ht="15" x14ac:dyDescent="0.25">
      <c r="A12867" s="94">
        <v>12865</v>
      </c>
      <c r="B12867" s="95">
        <v>44025.596550925897</v>
      </c>
      <c r="C12867" s="94">
        <v>5</v>
      </c>
      <c r="D12867" s="94" t="s">
        <v>22780</v>
      </c>
      <c r="E12867" s="94" t="s">
        <v>22781</v>
      </c>
      <c r="F12867" s="94" t="s">
        <v>128</v>
      </c>
    </row>
    <row r="12868" spans="1:6" ht="15" x14ac:dyDescent="0.25">
      <c r="A12868" s="94">
        <v>12866</v>
      </c>
      <c r="B12868" s="95">
        <v>44025.590266203697</v>
      </c>
      <c r="C12868" s="94">
        <v>5</v>
      </c>
      <c r="D12868" s="94" t="s">
        <v>22782</v>
      </c>
      <c r="E12868" s="94" t="s">
        <v>22783</v>
      </c>
      <c r="F12868" s="94" t="s">
        <v>128</v>
      </c>
    </row>
    <row r="12869" spans="1:6" ht="15" x14ac:dyDescent="0.25">
      <c r="A12869" s="94">
        <v>12867</v>
      </c>
      <c r="B12869" s="95">
        <v>44025.588287036997</v>
      </c>
      <c r="C12869" s="94">
        <v>5</v>
      </c>
      <c r="D12869" s="94" t="s">
        <v>2518</v>
      </c>
      <c r="E12869" s="94" t="s">
        <v>22784</v>
      </c>
      <c r="F12869" s="94" t="s">
        <v>128</v>
      </c>
    </row>
    <row r="12870" spans="1:6" ht="15" x14ac:dyDescent="0.25">
      <c r="A12870" s="94">
        <v>12868</v>
      </c>
      <c r="B12870" s="95">
        <v>44025.585752314801</v>
      </c>
      <c r="C12870" s="94">
        <v>5</v>
      </c>
      <c r="D12870" s="94" t="s">
        <v>22785</v>
      </c>
      <c r="E12870" s="94" t="s">
        <v>22786</v>
      </c>
      <c r="F12870" s="94" t="s">
        <v>128</v>
      </c>
    </row>
    <row r="12871" spans="1:6" ht="15" x14ac:dyDescent="0.25">
      <c r="A12871" s="94">
        <v>12869</v>
      </c>
      <c r="B12871" s="95">
        <v>44025.583715277702</v>
      </c>
      <c r="C12871" s="94">
        <v>5</v>
      </c>
      <c r="D12871" s="94" t="s">
        <v>22787</v>
      </c>
      <c r="E12871" s="94" t="s">
        <v>22788</v>
      </c>
      <c r="F12871" s="94" t="s">
        <v>128</v>
      </c>
    </row>
    <row r="12872" spans="1:6" ht="15" x14ac:dyDescent="0.25">
      <c r="A12872" s="94">
        <v>12870</v>
      </c>
      <c r="B12872" s="95">
        <v>44025.5831944444</v>
      </c>
      <c r="C12872" s="94">
        <v>5</v>
      </c>
      <c r="D12872" s="94" t="s">
        <v>22789</v>
      </c>
      <c r="E12872" s="94" t="s">
        <v>22790</v>
      </c>
      <c r="F12872" s="94" t="s">
        <v>128</v>
      </c>
    </row>
    <row r="12873" spans="1:6" ht="15" x14ac:dyDescent="0.25">
      <c r="A12873" s="94">
        <v>12871</v>
      </c>
      <c r="B12873" s="95">
        <v>44025.581099536997</v>
      </c>
      <c r="C12873" s="94">
        <v>5</v>
      </c>
      <c r="D12873" s="94" t="s">
        <v>22791</v>
      </c>
      <c r="E12873" s="94" t="s">
        <v>22792</v>
      </c>
      <c r="F12873" s="94" t="s">
        <v>128</v>
      </c>
    </row>
    <row r="12874" spans="1:6" ht="15" x14ac:dyDescent="0.25">
      <c r="A12874" s="94">
        <v>12872</v>
      </c>
      <c r="B12874" s="95">
        <v>44025.576793981403</v>
      </c>
      <c r="C12874" s="94">
        <v>5</v>
      </c>
      <c r="D12874" s="94" t="s">
        <v>263</v>
      </c>
      <c r="E12874" s="94" t="s">
        <v>22793</v>
      </c>
      <c r="F12874" s="94" t="s">
        <v>128</v>
      </c>
    </row>
    <row r="12875" spans="1:6" ht="15" x14ac:dyDescent="0.25">
      <c r="A12875" s="94">
        <v>12873</v>
      </c>
      <c r="B12875" s="95">
        <v>44025.574351851799</v>
      </c>
      <c r="C12875" s="94">
        <v>5</v>
      </c>
      <c r="D12875" s="94" t="s">
        <v>22794</v>
      </c>
      <c r="E12875" s="94" t="s">
        <v>22795</v>
      </c>
      <c r="F12875" s="94" t="s">
        <v>128</v>
      </c>
    </row>
    <row r="12876" spans="1:6" ht="15" x14ac:dyDescent="0.25">
      <c r="A12876" s="94">
        <v>12874</v>
      </c>
      <c r="B12876" s="95">
        <v>44025.572129629603</v>
      </c>
      <c r="C12876" s="94">
        <v>5</v>
      </c>
      <c r="D12876" s="94" t="s">
        <v>22796</v>
      </c>
      <c r="E12876" s="94" t="s">
        <v>22797</v>
      </c>
      <c r="F12876" s="94" t="s">
        <v>128</v>
      </c>
    </row>
    <row r="12877" spans="1:6" ht="15" x14ac:dyDescent="0.25">
      <c r="A12877" s="94">
        <v>12875</v>
      </c>
      <c r="B12877" s="95">
        <v>44025.564363425903</v>
      </c>
      <c r="C12877" s="94">
        <v>5</v>
      </c>
      <c r="D12877" s="94" t="s">
        <v>22798</v>
      </c>
      <c r="E12877" s="94" t="s">
        <v>22799</v>
      </c>
      <c r="F12877" s="94" t="s">
        <v>128</v>
      </c>
    </row>
    <row r="12878" spans="1:6" ht="15" x14ac:dyDescent="0.25">
      <c r="A12878" s="94">
        <v>12876</v>
      </c>
      <c r="B12878" s="95">
        <v>44025.560034722199</v>
      </c>
      <c r="C12878" s="94">
        <v>5</v>
      </c>
      <c r="D12878" s="94" t="s">
        <v>263</v>
      </c>
      <c r="E12878" s="94" t="s">
        <v>22800</v>
      </c>
      <c r="F12878" s="94" t="s">
        <v>128</v>
      </c>
    </row>
    <row r="12879" spans="1:6" ht="15" x14ac:dyDescent="0.25">
      <c r="A12879" s="94">
        <v>12877</v>
      </c>
      <c r="B12879" s="95">
        <v>44025.556840277699</v>
      </c>
      <c r="C12879" s="94">
        <v>5</v>
      </c>
      <c r="D12879" s="94" t="s">
        <v>479</v>
      </c>
      <c r="E12879" s="94" t="s">
        <v>22801</v>
      </c>
      <c r="F12879" s="94" t="s">
        <v>128</v>
      </c>
    </row>
    <row r="12880" spans="1:6" ht="15" x14ac:dyDescent="0.25">
      <c r="A12880" s="94">
        <v>12878</v>
      </c>
      <c r="B12880" s="95">
        <v>44025.554988425902</v>
      </c>
      <c r="C12880" s="94">
        <v>5</v>
      </c>
      <c r="D12880" s="94" t="s">
        <v>22802</v>
      </c>
      <c r="E12880" s="94" t="s">
        <v>22803</v>
      </c>
      <c r="F12880" s="94" t="s">
        <v>128</v>
      </c>
    </row>
    <row r="12881" spans="1:6" ht="15" x14ac:dyDescent="0.25">
      <c r="A12881" s="94">
        <v>12879</v>
      </c>
      <c r="B12881" s="95">
        <v>44025.552997685103</v>
      </c>
      <c r="C12881" s="94">
        <v>5</v>
      </c>
      <c r="D12881" s="94" t="s">
        <v>22804</v>
      </c>
      <c r="E12881" s="94" t="s">
        <v>22805</v>
      </c>
      <c r="F12881" s="94" t="s">
        <v>128</v>
      </c>
    </row>
    <row r="12882" spans="1:6" ht="15" x14ac:dyDescent="0.25">
      <c r="A12882" s="94">
        <v>12880</v>
      </c>
      <c r="B12882" s="95">
        <v>44025.552928240701</v>
      </c>
      <c r="C12882" s="94">
        <v>5</v>
      </c>
      <c r="D12882" s="94" t="s">
        <v>22806</v>
      </c>
      <c r="E12882" s="94" t="s">
        <v>22807</v>
      </c>
      <c r="F12882" s="94" t="s">
        <v>128</v>
      </c>
    </row>
    <row r="12883" spans="1:6" ht="15" x14ac:dyDescent="0.25">
      <c r="A12883" s="94">
        <v>12881</v>
      </c>
      <c r="B12883" s="95">
        <v>44025.551689814798</v>
      </c>
      <c r="C12883" s="94">
        <v>5</v>
      </c>
      <c r="D12883" s="94" t="s">
        <v>22808</v>
      </c>
      <c r="E12883" s="94" t="s">
        <v>22809</v>
      </c>
      <c r="F12883" s="94" t="s">
        <v>128</v>
      </c>
    </row>
    <row r="12884" spans="1:6" ht="15" x14ac:dyDescent="0.25">
      <c r="A12884" s="94">
        <v>12882</v>
      </c>
      <c r="B12884" s="95">
        <v>44025.550833333298</v>
      </c>
      <c r="C12884" s="94">
        <v>5</v>
      </c>
      <c r="D12884" s="94" t="s">
        <v>22810</v>
      </c>
      <c r="E12884" s="94" t="s">
        <v>22811</v>
      </c>
      <c r="F12884" s="94" t="s">
        <v>128</v>
      </c>
    </row>
    <row r="12885" spans="1:6" ht="15" x14ac:dyDescent="0.25">
      <c r="A12885" s="94">
        <v>12883</v>
      </c>
      <c r="B12885" s="95">
        <v>44025.546875</v>
      </c>
      <c r="C12885" s="94">
        <v>5</v>
      </c>
      <c r="D12885" s="94" t="s">
        <v>22812</v>
      </c>
      <c r="E12885" s="94" t="s">
        <v>22813</v>
      </c>
      <c r="F12885" s="94" t="s">
        <v>128</v>
      </c>
    </row>
    <row r="12886" spans="1:6" ht="15" x14ac:dyDescent="0.25">
      <c r="A12886" s="94">
        <v>12884</v>
      </c>
      <c r="B12886" s="95">
        <v>44025.545509259202</v>
      </c>
      <c r="C12886" s="94">
        <v>5</v>
      </c>
      <c r="D12886" s="94" t="s">
        <v>7361</v>
      </c>
      <c r="E12886" s="94" t="s">
        <v>22814</v>
      </c>
      <c r="F12886" s="94" t="s">
        <v>128</v>
      </c>
    </row>
    <row r="12887" spans="1:6" ht="15" x14ac:dyDescent="0.25">
      <c r="A12887" s="94">
        <v>12885</v>
      </c>
      <c r="B12887" s="95">
        <v>44025.538217592497</v>
      </c>
      <c r="C12887" s="94">
        <v>5</v>
      </c>
      <c r="D12887" s="94" t="s">
        <v>22815</v>
      </c>
      <c r="E12887" s="94" t="s">
        <v>22816</v>
      </c>
      <c r="F12887" s="94" t="s">
        <v>128</v>
      </c>
    </row>
    <row r="12888" spans="1:6" ht="15" x14ac:dyDescent="0.25">
      <c r="A12888" s="94">
        <v>12886</v>
      </c>
      <c r="B12888" s="95">
        <v>44025.535034722197</v>
      </c>
      <c r="C12888" s="94">
        <v>5</v>
      </c>
      <c r="D12888" s="94" t="s">
        <v>22817</v>
      </c>
      <c r="E12888" s="94" t="s">
        <v>22818</v>
      </c>
      <c r="F12888" s="94" t="s">
        <v>128</v>
      </c>
    </row>
    <row r="12889" spans="1:6" ht="15" x14ac:dyDescent="0.25">
      <c r="A12889" s="94">
        <v>12887</v>
      </c>
      <c r="B12889" s="95">
        <v>44025.533229166598</v>
      </c>
      <c r="C12889" s="94">
        <v>5</v>
      </c>
      <c r="D12889" s="94" t="s">
        <v>245</v>
      </c>
      <c r="E12889" s="94" t="s">
        <v>22819</v>
      </c>
      <c r="F12889" s="94" t="s">
        <v>128</v>
      </c>
    </row>
    <row r="12890" spans="1:6" ht="15" x14ac:dyDescent="0.25">
      <c r="A12890" s="94">
        <v>12888</v>
      </c>
      <c r="B12890" s="95">
        <v>44025.526400462899</v>
      </c>
      <c r="C12890" s="94">
        <v>5</v>
      </c>
      <c r="D12890" s="94" t="s">
        <v>22820</v>
      </c>
      <c r="E12890" s="94" t="s">
        <v>22821</v>
      </c>
      <c r="F12890" s="94" t="s">
        <v>128</v>
      </c>
    </row>
    <row r="12891" spans="1:6" ht="15" x14ac:dyDescent="0.25">
      <c r="A12891" s="94">
        <v>12889</v>
      </c>
      <c r="B12891" s="95">
        <v>44025.524259259197</v>
      </c>
      <c r="C12891" s="94">
        <v>5</v>
      </c>
      <c r="D12891" s="94" t="s">
        <v>22822</v>
      </c>
      <c r="E12891" s="94" t="s">
        <v>22823</v>
      </c>
      <c r="F12891" s="94" t="s">
        <v>128</v>
      </c>
    </row>
    <row r="12892" spans="1:6" ht="15" x14ac:dyDescent="0.25">
      <c r="A12892" s="94">
        <v>12890</v>
      </c>
      <c r="B12892" s="95">
        <v>44025.519143518497</v>
      </c>
      <c r="C12892" s="94">
        <v>5</v>
      </c>
      <c r="D12892" s="94" t="s">
        <v>22824</v>
      </c>
      <c r="E12892" s="94" t="s">
        <v>22825</v>
      </c>
      <c r="F12892" s="94" t="s">
        <v>128</v>
      </c>
    </row>
    <row r="12893" spans="1:6" ht="15" x14ac:dyDescent="0.25">
      <c r="A12893" s="94">
        <v>12891</v>
      </c>
      <c r="B12893" s="95">
        <v>44025.513923611099</v>
      </c>
      <c r="C12893" s="94">
        <v>5</v>
      </c>
      <c r="D12893" s="94" t="s">
        <v>996</v>
      </c>
      <c r="E12893" s="94" t="s">
        <v>22826</v>
      </c>
      <c r="F12893" s="94" t="s">
        <v>128</v>
      </c>
    </row>
    <row r="12894" spans="1:6" ht="15" x14ac:dyDescent="0.25">
      <c r="A12894" s="94">
        <v>12892</v>
      </c>
      <c r="B12894" s="95">
        <v>44025.511203703703</v>
      </c>
      <c r="C12894" s="94">
        <v>5</v>
      </c>
      <c r="D12894" s="94" t="s">
        <v>22827</v>
      </c>
      <c r="E12894" s="94" t="s">
        <v>22828</v>
      </c>
      <c r="F12894" s="94" t="s">
        <v>128</v>
      </c>
    </row>
    <row r="12895" spans="1:6" ht="15" x14ac:dyDescent="0.25">
      <c r="A12895" s="94">
        <v>12893</v>
      </c>
      <c r="B12895" s="95">
        <v>44025.506435185103</v>
      </c>
      <c r="C12895" s="94">
        <v>5</v>
      </c>
      <c r="D12895" s="94" t="s">
        <v>22829</v>
      </c>
      <c r="E12895" s="94" t="s">
        <v>22830</v>
      </c>
      <c r="F12895" s="94" t="s">
        <v>128</v>
      </c>
    </row>
    <row r="12896" spans="1:6" ht="15" x14ac:dyDescent="0.25">
      <c r="A12896" s="94">
        <v>12894</v>
      </c>
      <c r="B12896" s="95">
        <v>44025.503587962899</v>
      </c>
      <c r="C12896" s="94">
        <v>5</v>
      </c>
      <c r="D12896" s="94" t="s">
        <v>22831</v>
      </c>
      <c r="E12896" s="94" t="s">
        <v>22832</v>
      </c>
      <c r="F12896" s="94" t="s">
        <v>128</v>
      </c>
    </row>
    <row r="12897" spans="1:6" ht="15" x14ac:dyDescent="0.25">
      <c r="A12897" s="94">
        <v>12895</v>
      </c>
      <c r="B12897" s="95">
        <v>44025.497361111098</v>
      </c>
      <c r="C12897" s="94">
        <v>5</v>
      </c>
      <c r="D12897" s="94" t="s">
        <v>158</v>
      </c>
      <c r="E12897" s="94" t="s">
        <v>22833</v>
      </c>
      <c r="F12897" s="94" t="s">
        <v>128</v>
      </c>
    </row>
    <row r="12898" spans="1:6" ht="15" x14ac:dyDescent="0.25">
      <c r="A12898" s="94">
        <v>12896</v>
      </c>
      <c r="B12898" s="95">
        <v>44025.492245370297</v>
      </c>
      <c r="C12898" s="94">
        <v>5</v>
      </c>
      <c r="D12898" s="94" t="s">
        <v>263</v>
      </c>
      <c r="E12898" s="94" t="s">
        <v>22834</v>
      </c>
      <c r="F12898" s="94" t="s">
        <v>128</v>
      </c>
    </row>
    <row r="12899" spans="1:6" ht="15" x14ac:dyDescent="0.25">
      <c r="A12899" s="94">
        <v>12897</v>
      </c>
      <c r="B12899" s="95">
        <v>44025.488657407397</v>
      </c>
      <c r="C12899" s="94">
        <v>5</v>
      </c>
      <c r="D12899" s="94" t="s">
        <v>22835</v>
      </c>
      <c r="E12899" s="94" t="s">
        <v>22836</v>
      </c>
      <c r="F12899" s="94" t="s">
        <v>128</v>
      </c>
    </row>
    <row r="12900" spans="1:6" ht="15" x14ac:dyDescent="0.25">
      <c r="A12900" s="94">
        <v>12898</v>
      </c>
      <c r="B12900" s="95">
        <v>44025.482453703698</v>
      </c>
      <c r="C12900" s="94">
        <v>5</v>
      </c>
      <c r="D12900" s="94" t="s">
        <v>22837</v>
      </c>
      <c r="E12900" s="94" t="s">
        <v>22838</v>
      </c>
      <c r="F12900" s="94" t="s">
        <v>128</v>
      </c>
    </row>
    <row r="12901" spans="1:6" ht="15" x14ac:dyDescent="0.25">
      <c r="A12901" s="94">
        <v>12899</v>
      </c>
      <c r="B12901" s="95">
        <v>44025.480960648099</v>
      </c>
      <c r="C12901" s="94">
        <v>5</v>
      </c>
      <c r="D12901" s="94" t="s">
        <v>22839</v>
      </c>
      <c r="E12901" s="94" t="s">
        <v>22840</v>
      </c>
      <c r="F12901" s="94" t="s">
        <v>128</v>
      </c>
    </row>
    <row r="12902" spans="1:6" ht="15" x14ac:dyDescent="0.25">
      <c r="A12902" s="94">
        <v>12900</v>
      </c>
      <c r="B12902" s="95">
        <v>44025.466747685103</v>
      </c>
      <c r="C12902" s="94">
        <v>5</v>
      </c>
      <c r="D12902" s="94" t="s">
        <v>22841</v>
      </c>
      <c r="E12902" s="94" t="s">
        <v>22842</v>
      </c>
      <c r="F12902" s="94" t="s">
        <v>128</v>
      </c>
    </row>
    <row r="12903" spans="1:6" ht="15" x14ac:dyDescent="0.25">
      <c r="A12903" s="94">
        <v>12901</v>
      </c>
      <c r="B12903" s="95">
        <v>44025.464004629597</v>
      </c>
      <c r="C12903" s="94">
        <v>5</v>
      </c>
      <c r="D12903" s="94" t="s">
        <v>22843</v>
      </c>
      <c r="E12903" s="94" t="s">
        <v>22844</v>
      </c>
      <c r="F12903" s="94" t="s">
        <v>128</v>
      </c>
    </row>
    <row r="12904" spans="1:6" ht="15" x14ac:dyDescent="0.25">
      <c r="A12904" s="94">
        <v>12902</v>
      </c>
      <c r="B12904" s="95">
        <v>44025.454328703701</v>
      </c>
      <c r="C12904" s="94">
        <v>5</v>
      </c>
      <c r="D12904" s="94" t="s">
        <v>22845</v>
      </c>
      <c r="E12904" s="94" t="s">
        <v>22846</v>
      </c>
      <c r="F12904" s="94" t="s">
        <v>128</v>
      </c>
    </row>
    <row r="12905" spans="1:6" ht="15" x14ac:dyDescent="0.25">
      <c r="A12905" s="94">
        <v>12903</v>
      </c>
      <c r="B12905" s="95">
        <v>44025.453020833302</v>
      </c>
      <c r="C12905" s="94">
        <v>5</v>
      </c>
      <c r="D12905" s="94" t="s">
        <v>22847</v>
      </c>
      <c r="E12905" s="94" t="s">
        <v>22848</v>
      </c>
      <c r="F12905" s="94" t="s">
        <v>128</v>
      </c>
    </row>
    <row r="12906" spans="1:6" ht="15" x14ac:dyDescent="0.25">
      <c r="A12906" s="94">
        <v>12904</v>
      </c>
      <c r="B12906" s="95">
        <v>44025.450590277702</v>
      </c>
      <c r="C12906" s="94">
        <v>5</v>
      </c>
      <c r="D12906" s="94" t="s">
        <v>22849</v>
      </c>
      <c r="E12906" s="94" t="s">
        <v>22850</v>
      </c>
      <c r="F12906" s="94" t="s">
        <v>128</v>
      </c>
    </row>
    <row r="12907" spans="1:6" ht="15" x14ac:dyDescent="0.25">
      <c r="A12907" s="94">
        <v>12905</v>
      </c>
      <c r="B12907" s="95">
        <v>44025.450127314798</v>
      </c>
      <c r="C12907" s="94">
        <v>5</v>
      </c>
      <c r="D12907" s="94" t="s">
        <v>22851</v>
      </c>
      <c r="E12907" s="94" t="s">
        <v>22852</v>
      </c>
      <c r="F12907" s="94" t="s">
        <v>128</v>
      </c>
    </row>
    <row r="12908" spans="1:6" ht="15" x14ac:dyDescent="0.25">
      <c r="A12908" s="94">
        <v>12906</v>
      </c>
      <c r="B12908" s="95">
        <v>44025.437789351803</v>
      </c>
      <c r="C12908" s="94">
        <v>5</v>
      </c>
      <c r="D12908" s="94" t="s">
        <v>22853</v>
      </c>
      <c r="E12908" s="94" t="s">
        <v>22854</v>
      </c>
      <c r="F12908" s="94" t="s">
        <v>128</v>
      </c>
    </row>
    <row r="12909" spans="1:6" ht="15" x14ac:dyDescent="0.25">
      <c r="A12909" s="94">
        <v>12907</v>
      </c>
      <c r="B12909" s="95">
        <v>44025.4352083333</v>
      </c>
      <c r="C12909" s="94">
        <v>5</v>
      </c>
      <c r="D12909" s="94" t="s">
        <v>22855</v>
      </c>
      <c r="E12909" s="94" t="s">
        <v>22856</v>
      </c>
      <c r="F12909" s="94" t="s">
        <v>128</v>
      </c>
    </row>
    <row r="12910" spans="1:6" ht="15" x14ac:dyDescent="0.25">
      <c r="A12910" s="94">
        <v>12908</v>
      </c>
      <c r="B12910" s="95">
        <v>44023.907986111102</v>
      </c>
      <c r="C12910" s="94">
        <v>5</v>
      </c>
      <c r="D12910" s="94" t="s">
        <v>22857</v>
      </c>
      <c r="E12910" s="94" t="s">
        <v>22858</v>
      </c>
      <c r="F12910" s="94" t="s">
        <v>128</v>
      </c>
    </row>
    <row r="12911" spans="1:6" ht="15" x14ac:dyDescent="0.25">
      <c r="A12911" s="94">
        <v>12909</v>
      </c>
      <c r="B12911" s="95">
        <v>44023.759490740696</v>
      </c>
      <c r="C12911" s="94">
        <v>5</v>
      </c>
      <c r="D12911" s="94" t="s">
        <v>22859</v>
      </c>
      <c r="E12911" s="94" t="s">
        <v>22860</v>
      </c>
      <c r="F12911" s="94" t="s">
        <v>128</v>
      </c>
    </row>
    <row r="12912" spans="1:6" ht="15" x14ac:dyDescent="0.25">
      <c r="A12912" s="94">
        <v>12910</v>
      </c>
      <c r="B12912" s="95">
        <v>44023.639849537001</v>
      </c>
      <c r="C12912" s="94">
        <v>5</v>
      </c>
      <c r="D12912" s="94" t="s">
        <v>22861</v>
      </c>
      <c r="E12912" s="94" t="s">
        <v>22862</v>
      </c>
      <c r="F12912" s="94" t="s">
        <v>128</v>
      </c>
    </row>
    <row r="12913" spans="1:6" ht="15" x14ac:dyDescent="0.25">
      <c r="A12913" s="94">
        <v>12911</v>
      </c>
      <c r="B12913" s="95">
        <v>44023.559791666601</v>
      </c>
      <c r="C12913" s="94">
        <v>5</v>
      </c>
      <c r="D12913" s="94" t="s">
        <v>869</v>
      </c>
      <c r="E12913" s="94" t="s">
        <v>22863</v>
      </c>
      <c r="F12913" s="94" t="s">
        <v>128</v>
      </c>
    </row>
    <row r="12914" spans="1:6" ht="15" x14ac:dyDescent="0.25">
      <c r="A12914" s="94">
        <v>12912</v>
      </c>
      <c r="B12914" s="95">
        <v>44023.456562499901</v>
      </c>
      <c r="C12914" s="94">
        <v>5</v>
      </c>
      <c r="D12914" s="94" t="s">
        <v>1096</v>
      </c>
      <c r="E12914" s="94" t="s">
        <v>22864</v>
      </c>
      <c r="F12914" s="94" t="s">
        <v>128</v>
      </c>
    </row>
    <row r="12915" spans="1:6" ht="15" x14ac:dyDescent="0.25">
      <c r="A12915" s="94">
        <v>12913</v>
      </c>
      <c r="B12915" s="95">
        <v>44023.452384259203</v>
      </c>
      <c r="C12915" s="94">
        <v>5</v>
      </c>
      <c r="D12915" s="94" t="s">
        <v>22865</v>
      </c>
      <c r="E12915" s="94" t="s">
        <v>22866</v>
      </c>
      <c r="F12915" s="94" t="s">
        <v>128</v>
      </c>
    </row>
    <row r="12916" spans="1:6" ht="15" x14ac:dyDescent="0.25">
      <c r="A12916" s="94">
        <v>12914</v>
      </c>
      <c r="B12916" s="95">
        <v>44023.366180555502</v>
      </c>
      <c r="C12916" s="94">
        <v>5</v>
      </c>
      <c r="D12916" s="94" t="s">
        <v>22867</v>
      </c>
      <c r="E12916" s="94" t="s">
        <v>22868</v>
      </c>
      <c r="F12916" s="94" t="s">
        <v>128</v>
      </c>
    </row>
    <row r="12917" spans="1:6" ht="15" x14ac:dyDescent="0.25">
      <c r="A12917" s="94">
        <v>12915</v>
      </c>
      <c r="B12917" s="95">
        <v>44023.282199073998</v>
      </c>
      <c r="C12917" s="94">
        <v>5</v>
      </c>
      <c r="D12917" s="94" t="s">
        <v>22869</v>
      </c>
      <c r="E12917" s="94" t="s">
        <v>22870</v>
      </c>
      <c r="F12917" s="94" t="s">
        <v>128</v>
      </c>
    </row>
    <row r="12918" spans="1:6" ht="15" x14ac:dyDescent="0.25">
      <c r="A12918" s="94">
        <v>12916</v>
      </c>
      <c r="B12918" s="95">
        <v>44023.209374999999</v>
      </c>
      <c r="C12918" s="94">
        <v>5</v>
      </c>
      <c r="D12918" s="94" t="s">
        <v>1174</v>
      </c>
      <c r="E12918" s="94" t="s">
        <v>22871</v>
      </c>
      <c r="F12918" s="94" t="s">
        <v>128</v>
      </c>
    </row>
    <row r="12919" spans="1:6" ht="15" x14ac:dyDescent="0.25">
      <c r="A12919" s="94">
        <v>12917</v>
      </c>
      <c r="B12919" s="95">
        <v>44022.919108796297</v>
      </c>
      <c r="C12919" s="94">
        <v>5</v>
      </c>
      <c r="D12919" s="94" t="s">
        <v>22872</v>
      </c>
      <c r="E12919" s="94" t="s">
        <v>22873</v>
      </c>
      <c r="F12919" s="94" t="s">
        <v>128</v>
      </c>
    </row>
    <row r="12920" spans="1:6" ht="15" x14ac:dyDescent="0.25">
      <c r="A12920" s="94">
        <v>12918</v>
      </c>
      <c r="B12920" s="95">
        <v>44022.735925925903</v>
      </c>
      <c r="C12920" s="94">
        <v>5</v>
      </c>
      <c r="D12920" s="94" t="s">
        <v>2998</v>
      </c>
      <c r="E12920" s="94" t="s">
        <v>22874</v>
      </c>
      <c r="F12920" s="94" t="s">
        <v>128</v>
      </c>
    </row>
    <row r="12921" spans="1:6" ht="15" x14ac:dyDescent="0.25">
      <c r="A12921" s="94">
        <v>12919</v>
      </c>
      <c r="B12921" s="95">
        <v>44022.724699074002</v>
      </c>
      <c r="C12921" s="94">
        <v>5</v>
      </c>
      <c r="D12921" s="94" t="s">
        <v>263</v>
      </c>
      <c r="E12921" s="94" t="s">
        <v>22875</v>
      </c>
      <c r="F12921" s="94" t="s">
        <v>128</v>
      </c>
    </row>
    <row r="12922" spans="1:6" ht="15" x14ac:dyDescent="0.25">
      <c r="A12922" s="94">
        <v>12920</v>
      </c>
      <c r="B12922" s="95">
        <v>44022.7070717592</v>
      </c>
      <c r="C12922" s="94">
        <v>5</v>
      </c>
      <c r="D12922" s="94" t="s">
        <v>22876</v>
      </c>
      <c r="E12922" s="94" t="s">
        <v>22877</v>
      </c>
      <c r="F12922" s="94" t="s">
        <v>128</v>
      </c>
    </row>
    <row r="12923" spans="1:6" ht="15" x14ac:dyDescent="0.25">
      <c r="A12923" s="94">
        <v>12921</v>
      </c>
      <c r="B12923" s="95">
        <v>44022.702638888797</v>
      </c>
      <c r="C12923" s="94">
        <v>5</v>
      </c>
      <c r="D12923" s="94" t="s">
        <v>263</v>
      </c>
      <c r="E12923" s="94"/>
      <c r="F12923" s="94" t="s">
        <v>128</v>
      </c>
    </row>
    <row r="12924" spans="1:6" ht="15" x14ac:dyDescent="0.25">
      <c r="A12924" s="94">
        <v>12922</v>
      </c>
      <c r="B12924" s="95">
        <v>44022.605162036998</v>
      </c>
      <c r="C12924" s="94">
        <v>5</v>
      </c>
      <c r="D12924" s="94" t="s">
        <v>22878</v>
      </c>
      <c r="E12924" s="94" t="s">
        <v>22879</v>
      </c>
      <c r="F12924" s="94" t="s">
        <v>128</v>
      </c>
    </row>
    <row r="12925" spans="1:6" ht="15" x14ac:dyDescent="0.25">
      <c r="A12925" s="94">
        <v>12923</v>
      </c>
      <c r="B12925" s="95">
        <v>44022.479837962899</v>
      </c>
      <c r="C12925" s="94">
        <v>5</v>
      </c>
      <c r="D12925" s="94" t="s">
        <v>22880</v>
      </c>
      <c r="E12925" s="94" t="s">
        <v>22881</v>
      </c>
      <c r="F12925" s="94" t="s">
        <v>128</v>
      </c>
    </row>
    <row r="12926" spans="1:6" ht="15" x14ac:dyDescent="0.25">
      <c r="A12926" s="94">
        <v>12924</v>
      </c>
      <c r="B12926" s="95">
        <v>44022.478159722203</v>
      </c>
      <c r="C12926" s="94">
        <v>5</v>
      </c>
      <c r="D12926" s="94" t="s">
        <v>22882</v>
      </c>
      <c r="E12926" s="94" t="s">
        <v>22883</v>
      </c>
      <c r="F12926" s="94" t="s">
        <v>1977</v>
      </c>
    </row>
    <row r="12927" spans="1:6" ht="15" x14ac:dyDescent="0.25">
      <c r="A12927" s="94">
        <v>12925</v>
      </c>
      <c r="B12927" s="95">
        <v>44022.466203703698</v>
      </c>
      <c r="C12927" s="94">
        <v>5</v>
      </c>
      <c r="D12927" s="94" t="s">
        <v>22884</v>
      </c>
      <c r="E12927" s="94" t="s">
        <v>22885</v>
      </c>
      <c r="F12927" s="94" t="s">
        <v>128</v>
      </c>
    </row>
    <row r="12928" spans="1:6" ht="15" x14ac:dyDescent="0.25">
      <c r="A12928" s="94">
        <v>12926</v>
      </c>
      <c r="B12928" s="95">
        <v>44022.452696759203</v>
      </c>
      <c r="C12928" s="94">
        <v>5</v>
      </c>
      <c r="D12928" s="94" t="s">
        <v>22886</v>
      </c>
      <c r="E12928" s="94" t="s">
        <v>22887</v>
      </c>
      <c r="F12928" s="94" t="s">
        <v>128</v>
      </c>
    </row>
    <row r="12929" spans="1:6" ht="15" x14ac:dyDescent="0.25">
      <c r="A12929" s="94">
        <v>12927</v>
      </c>
      <c r="B12929" s="95">
        <v>44022.084374999999</v>
      </c>
      <c r="C12929" s="94">
        <v>5</v>
      </c>
      <c r="D12929" s="94" t="s">
        <v>869</v>
      </c>
      <c r="E12929" s="94" t="s">
        <v>22888</v>
      </c>
      <c r="F12929" s="94" t="s">
        <v>128</v>
      </c>
    </row>
    <row r="12930" spans="1:6" ht="15" x14ac:dyDescent="0.25">
      <c r="A12930" s="94">
        <v>13152</v>
      </c>
      <c r="B12930" s="95">
        <v>44021.8488194444</v>
      </c>
      <c r="C12930" s="94">
        <v>1</v>
      </c>
      <c r="D12930" s="94" t="s">
        <v>2813</v>
      </c>
      <c r="E12930" s="94" t="s">
        <v>23276</v>
      </c>
      <c r="F12930" s="94" t="s">
        <v>128</v>
      </c>
    </row>
    <row r="12931" spans="1:6" ht="15" x14ac:dyDescent="0.25">
      <c r="A12931" s="94">
        <v>12928</v>
      </c>
      <c r="B12931" s="95">
        <v>44021.820150462903</v>
      </c>
      <c r="C12931" s="94">
        <v>5</v>
      </c>
      <c r="D12931" s="94" t="s">
        <v>22889</v>
      </c>
      <c r="E12931" s="94" t="s">
        <v>22890</v>
      </c>
      <c r="F12931" s="94" t="s">
        <v>128</v>
      </c>
    </row>
    <row r="12932" spans="1:6" ht="15" x14ac:dyDescent="0.25">
      <c r="A12932" s="94">
        <v>12929</v>
      </c>
      <c r="B12932" s="95">
        <v>44021.7678124999</v>
      </c>
      <c r="C12932" s="94">
        <v>5</v>
      </c>
      <c r="D12932" s="94" t="s">
        <v>22891</v>
      </c>
      <c r="E12932" s="94" t="s">
        <v>22892</v>
      </c>
      <c r="F12932" s="94" t="s">
        <v>128</v>
      </c>
    </row>
    <row r="12933" spans="1:6" ht="15" x14ac:dyDescent="0.25">
      <c r="A12933" s="94">
        <v>12930</v>
      </c>
      <c r="B12933" s="95">
        <v>44021.7597800925</v>
      </c>
      <c r="C12933" s="94">
        <v>5</v>
      </c>
      <c r="D12933" s="94" t="s">
        <v>3850</v>
      </c>
      <c r="E12933" s="94" t="s">
        <v>22893</v>
      </c>
      <c r="F12933" s="94" t="s">
        <v>1977</v>
      </c>
    </row>
    <row r="12934" spans="1:6" ht="15" x14ac:dyDescent="0.25">
      <c r="A12934" s="94">
        <v>12931</v>
      </c>
      <c r="B12934" s="95">
        <v>44021.756134259202</v>
      </c>
      <c r="C12934" s="94">
        <v>3</v>
      </c>
      <c r="D12934" s="94" t="s">
        <v>22894</v>
      </c>
      <c r="E12934" s="94" t="s">
        <v>22895</v>
      </c>
      <c r="F12934" s="94" t="s">
        <v>128</v>
      </c>
    </row>
    <row r="12935" spans="1:6" ht="15" x14ac:dyDescent="0.25">
      <c r="A12935" s="94">
        <v>12932</v>
      </c>
      <c r="B12935" s="95">
        <v>44021.708784722199</v>
      </c>
      <c r="C12935" s="94">
        <v>5</v>
      </c>
      <c r="D12935" s="94" t="s">
        <v>22896</v>
      </c>
      <c r="E12935" s="94" t="s">
        <v>22897</v>
      </c>
      <c r="F12935" s="94" t="s">
        <v>128</v>
      </c>
    </row>
    <row r="12936" spans="1:6" ht="15" x14ac:dyDescent="0.25">
      <c r="A12936" s="94">
        <v>12933</v>
      </c>
      <c r="B12936" s="95">
        <v>44021.672060185098</v>
      </c>
      <c r="C12936" s="94">
        <v>5</v>
      </c>
      <c r="D12936" s="94" t="s">
        <v>22898</v>
      </c>
      <c r="E12936" s="94" t="s">
        <v>22899</v>
      </c>
      <c r="F12936" s="94" t="s">
        <v>128</v>
      </c>
    </row>
    <row r="12937" spans="1:6" ht="15" x14ac:dyDescent="0.25">
      <c r="A12937" s="94">
        <v>12945</v>
      </c>
      <c r="B12937" s="95">
        <v>44021.6615856481</v>
      </c>
      <c r="C12937" s="94">
        <v>1</v>
      </c>
      <c r="D12937" s="94" t="s">
        <v>22918</v>
      </c>
      <c r="E12937" s="94" t="s">
        <v>22919</v>
      </c>
      <c r="F12937" s="94" t="s">
        <v>128</v>
      </c>
    </row>
    <row r="12938" spans="1:6" ht="15" x14ac:dyDescent="0.25">
      <c r="A12938" s="94">
        <v>12934</v>
      </c>
      <c r="B12938" s="95">
        <v>44021.640543981397</v>
      </c>
      <c r="C12938" s="94">
        <v>5</v>
      </c>
      <c r="D12938" s="94" t="s">
        <v>22900</v>
      </c>
      <c r="E12938" s="94" t="s">
        <v>22901</v>
      </c>
      <c r="F12938" s="94" t="s">
        <v>128</v>
      </c>
    </row>
    <row r="12939" spans="1:6" ht="15" x14ac:dyDescent="0.25">
      <c r="A12939" s="94">
        <v>12935</v>
      </c>
      <c r="B12939" s="95">
        <v>44021.6394097222</v>
      </c>
      <c r="C12939" s="94">
        <v>5</v>
      </c>
      <c r="D12939" s="94" t="s">
        <v>22902</v>
      </c>
      <c r="E12939" s="94" t="s">
        <v>22903</v>
      </c>
      <c r="F12939" s="94" t="s">
        <v>128</v>
      </c>
    </row>
    <row r="12940" spans="1:6" ht="15" x14ac:dyDescent="0.25">
      <c r="A12940" s="94">
        <v>12936</v>
      </c>
      <c r="B12940" s="95">
        <v>44021.626446759197</v>
      </c>
      <c r="C12940" s="94">
        <v>5</v>
      </c>
      <c r="D12940" s="94" t="s">
        <v>411</v>
      </c>
      <c r="E12940" s="94"/>
      <c r="F12940" s="94" t="s">
        <v>128</v>
      </c>
    </row>
    <row r="12941" spans="1:6" ht="15" x14ac:dyDescent="0.25">
      <c r="A12941" s="94">
        <v>12937</v>
      </c>
      <c r="B12941" s="95">
        <v>44021.6049189814</v>
      </c>
      <c r="C12941" s="94">
        <v>4</v>
      </c>
      <c r="D12941" s="94" t="s">
        <v>22904</v>
      </c>
      <c r="E12941" s="94" t="s">
        <v>22905</v>
      </c>
      <c r="F12941" s="94" t="s">
        <v>128</v>
      </c>
    </row>
    <row r="12942" spans="1:6" ht="15" x14ac:dyDescent="0.25">
      <c r="A12942" s="94">
        <v>12938</v>
      </c>
      <c r="B12942" s="95">
        <v>44021.603101851797</v>
      </c>
      <c r="C12942" s="94">
        <v>5</v>
      </c>
      <c r="D12942" s="94" t="s">
        <v>22906</v>
      </c>
      <c r="E12942" s="94" t="s">
        <v>22907</v>
      </c>
      <c r="F12942" s="94" t="s">
        <v>128</v>
      </c>
    </row>
    <row r="12943" spans="1:6" ht="15" x14ac:dyDescent="0.25">
      <c r="A12943" s="94">
        <v>12939</v>
      </c>
      <c r="B12943" s="95">
        <v>44021.601458333302</v>
      </c>
      <c r="C12943" s="94">
        <v>5</v>
      </c>
      <c r="D12943" s="94" t="s">
        <v>22908</v>
      </c>
      <c r="E12943" s="94" t="s">
        <v>22909</v>
      </c>
      <c r="F12943" s="94" t="s">
        <v>1977</v>
      </c>
    </row>
    <row r="12944" spans="1:6" ht="15" x14ac:dyDescent="0.25">
      <c r="A12944" s="94">
        <v>12940</v>
      </c>
      <c r="B12944" s="95">
        <v>44021.601087962903</v>
      </c>
      <c r="C12944" s="94">
        <v>5</v>
      </c>
      <c r="D12944" s="94" t="s">
        <v>422</v>
      </c>
      <c r="E12944" s="94" t="s">
        <v>22910</v>
      </c>
      <c r="F12944" s="94" t="s">
        <v>128</v>
      </c>
    </row>
    <row r="12945" spans="1:6" ht="15" x14ac:dyDescent="0.25">
      <c r="A12945" s="94">
        <v>12941</v>
      </c>
      <c r="B12945" s="95">
        <v>44021.587997685099</v>
      </c>
      <c r="C12945" s="94">
        <v>5</v>
      </c>
      <c r="D12945" s="94" t="s">
        <v>22911</v>
      </c>
      <c r="E12945" s="94" t="s">
        <v>22912</v>
      </c>
      <c r="F12945" s="94" t="s">
        <v>128</v>
      </c>
    </row>
    <row r="12946" spans="1:6" ht="15" x14ac:dyDescent="0.25">
      <c r="A12946" s="94">
        <v>12942</v>
      </c>
      <c r="B12946" s="95">
        <v>44021.587152777698</v>
      </c>
      <c r="C12946" s="94">
        <v>5</v>
      </c>
      <c r="D12946" s="94" t="s">
        <v>22913</v>
      </c>
      <c r="E12946" s="94" t="s">
        <v>22914</v>
      </c>
      <c r="F12946" s="94" t="s">
        <v>1977</v>
      </c>
    </row>
    <row r="12947" spans="1:6" ht="15" x14ac:dyDescent="0.25">
      <c r="A12947" s="94">
        <v>12943</v>
      </c>
      <c r="B12947" s="95">
        <v>44021.581724536998</v>
      </c>
      <c r="C12947" s="94">
        <v>5</v>
      </c>
      <c r="D12947" s="94" t="s">
        <v>1899</v>
      </c>
      <c r="E12947" s="94" t="s">
        <v>22915</v>
      </c>
      <c r="F12947" s="94" t="s">
        <v>128</v>
      </c>
    </row>
    <row r="12948" spans="1:6" ht="15" x14ac:dyDescent="0.25">
      <c r="A12948" s="94">
        <v>12944</v>
      </c>
      <c r="B12948" s="95">
        <v>44021.539918981398</v>
      </c>
      <c r="C12948" s="94">
        <v>5</v>
      </c>
      <c r="D12948" s="94" t="s">
        <v>22916</v>
      </c>
      <c r="E12948" s="94" t="s">
        <v>22917</v>
      </c>
      <c r="F12948" s="94" t="s">
        <v>128</v>
      </c>
    </row>
    <row r="12949" spans="1:6" ht="15" x14ac:dyDescent="0.25">
      <c r="A12949" s="94">
        <v>12946</v>
      </c>
      <c r="B12949" s="95">
        <v>44021.341446759201</v>
      </c>
      <c r="C12949" s="94">
        <v>4</v>
      </c>
      <c r="D12949" s="94" t="s">
        <v>22920</v>
      </c>
      <c r="E12949" s="94" t="s">
        <v>22921</v>
      </c>
      <c r="F12949" s="94" t="s">
        <v>128</v>
      </c>
    </row>
    <row r="12950" spans="1:6" ht="15" x14ac:dyDescent="0.25">
      <c r="A12950" s="94">
        <v>12947</v>
      </c>
      <c r="B12950" s="95">
        <v>44021.320983796199</v>
      </c>
      <c r="C12950" s="94">
        <v>5</v>
      </c>
      <c r="D12950" s="94" t="s">
        <v>22922</v>
      </c>
      <c r="E12950" s="94" t="s">
        <v>22923</v>
      </c>
      <c r="F12950" s="94" t="s">
        <v>128</v>
      </c>
    </row>
    <row r="12951" spans="1:6" ht="15" x14ac:dyDescent="0.25">
      <c r="A12951" s="94">
        <v>12948</v>
      </c>
      <c r="B12951" s="95">
        <v>44020.920486111099</v>
      </c>
      <c r="C12951" s="94">
        <v>5</v>
      </c>
      <c r="D12951" s="94" t="s">
        <v>22924</v>
      </c>
      <c r="E12951" s="94" t="s">
        <v>22925</v>
      </c>
      <c r="F12951" s="94" t="s">
        <v>128</v>
      </c>
    </row>
    <row r="12952" spans="1:6" ht="15" x14ac:dyDescent="0.25">
      <c r="A12952" s="94">
        <v>12949</v>
      </c>
      <c r="B12952" s="95">
        <v>44020.892245370298</v>
      </c>
      <c r="C12952" s="94">
        <v>5</v>
      </c>
      <c r="D12952" s="94" t="s">
        <v>22926</v>
      </c>
      <c r="E12952" s="94" t="s">
        <v>22927</v>
      </c>
      <c r="F12952" s="94" t="s">
        <v>128</v>
      </c>
    </row>
    <row r="12953" spans="1:6" ht="15" x14ac:dyDescent="0.25">
      <c r="A12953" s="94">
        <v>12950</v>
      </c>
      <c r="B12953" s="95">
        <v>44020.885069444397</v>
      </c>
      <c r="C12953" s="94">
        <v>5</v>
      </c>
      <c r="D12953" s="94" t="s">
        <v>22928</v>
      </c>
      <c r="E12953" s="94" t="s">
        <v>22929</v>
      </c>
      <c r="F12953" s="94" t="s">
        <v>128</v>
      </c>
    </row>
    <row r="12954" spans="1:6" ht="15" x14ac:dyDescent="0.25">
      <c r="A12954" s="94">
        <v>12951</v>
      </c>
      <c r="B12954" s="95">
        <v>44020.8800694444</v>
      </c>
      <c r="C12954" s="94">
        <v>5</v>
      </c>
      <c r="D12954" s="94" t="s">
        <v>22930</v>
      </c>
      <c r="E12954" s="94" t="s">
        <v>22931</v>
      </c>
      <c r="F12954" s="94" t="s">
        <v>128</v>
      </c>
    </row>
    <row r="12955" spans="1:6" ht="15" x14ac:dyDescent="0.25">
      <c r="A12955" s="94">
        <v>12952</v>
      </c>
      <c r="B12955" s="95">
        <v>44020.857986111099</v>
      </c>
      <c r="C12955" s="94">
        <v>5</v>
      </c>
      <c r="D12955" s="94" t="s">
        <v>22932</v>
      </c>
      <c r="E12955" s="94" t="s">
        <v>22933</v>
      </c>
      <c r="F12955" s="94" t="s">
        <v>128</v>
      </c>
    </row>
    <row r="12956" spans="1:6" ht="15" x14ac:dyDescent="0.25">
      <c r="A12956" s="94">
        <v>12953</v>
      </c>
      <c r="B12956" s="95">
        <v>44020.847997685101</v>
      </c>
      <c r="C12956" s="94">
        <v>5</v>
      </c>
      <c r="D12956" s="94" t="s">
        <v>22934</v>
      </c>
      <c r="E12956" s="94" t="s">
        <v>22935</v>
      </c>
      <c r="F12956" s="94" t="s">
        <v>128</v>
      </c>
    </row>
    <row r="12957" spans="1:6" ht="15" x14ac:dyDescent="0.25">
      <c r="A12957" s="94">
        <v>12954</v>
      </c>
      <c r="B12957" s="95">
        <v>44020.8346759259</v>
      </c>
      <c r="C12957" s="94">
        <v>5</v>
      </c>
      <c r="D12957" s="94" t="s">
        <v>22936</v>
      </c>
      <c r="E12957" s="94"/>
      <c r="F12957" s="94" t="s">
        <v>128</v>
      </c>
    </row>
    <row r="12958" spans="1:6" ht="15" x14ac:dyDescent="0.25">
      <c r="A12958" s="94">
        <v>12955</v>
      </c>
      <c r="B12958" s="95">
        <v>44020.8222337962</v>
      </c>
      <c r="C12958" s="94">
        <v>5</v>
      </c>
      <c r="D12958" s="94" t="s">
        <v>22937</v>
      </c>
      <c r="E12958" s="94" t="s">
        <v>22938</v>
      </c>
      <c r="F12958" s="94" t="s">
        <v>128</v>
      </c>
    </row>
    <row r="12959" spans="1:6" ht="15" x14ac:dyDescent="0.25">
      <c r="A12959" s="94">
        <v>12956</v>
      </c>
      <c r="B12959" s="95">
        <v>44020.802453703698</v>
      </c>
      <c r="C12959" s="94">
        <v>5</v>
      </c>
      <c r="D12959" s="94" t="s">
        <v>20412</v>
      </c>
      <c r="E12959" s="94" t="s">
        <v>22939</v>
      </c>
      <c r="F12959" s="94" t="s">
        <v>128</v>
      </c>
    </row>
    <row r="12960" spans="1:6" ht="15" x14ac:dyDescent="0.25">
      <c r="A12960" s="94">
        <v>12957</v>
      </c>
      <c r="B12960" s="95">
        <v>44020.795682870303</v>
      </c>
      <c r="C12960" s="94">
        <v>5</v>
      </c>
      <c r="D12960" s="94" t="s">
        <v>610</v>
      </c>
      <c r="E12960" s="94" t="s">
        <v>22940</v>
      </c>
      <c r="F12960" s="94" t="s">
        <v>128</v>
      </c>
    </row>
    <row r="12961" spans="1:6" ht="15" x14ac:dyDescent="0.25">
      <c r="A12961" s="94">
        <v>12958</v>
      </c>
      <c r="B12961" s="95">
        <v>44020.773217592498</v>
      </c>
      <c r="C12961" s="94">
        <v>5</v>
      </c>
      <c r="D12961" s="94" t="s">
        <v>22941</v>
      </c>
      <c r="E12961" s="94" t="s">
        <v>22942</v>
      </c>
      <c r="F12961" s="94" t="s">
        <v>128</v>
      </c>
    </row>
    <row r="12962" spans="1:6" ht="15" x14ac:dyDescent="0.25">
      <c r="A12962" s="94">
        <v>12959</v>
      </c>
      <c r="B12962" s="95">
        <v>44020.7687152777</v>
      </c>
      <c r="C12962" s="94">
        <v>5</v>
      </c>
      <c r="D12962" s="94" t="s">
        <v>2857</v>
      </c>
      <c r="E12962" s="94" t="s">
        <v>22943</v>
      </c>
      <c r="F12962" s="94" t="s">
        <v>128</v>
      </c>
    </row>
    <row r="12963" spans="1:6" ht="15" x14ac:dyDescent="0.25">
      <c r="A12963" s="94">
        <v>12960</v>
      </c>
      <c r="B12963" s="95">
        <v>44020.756655092497</v>
      </c>
      <c r="C12963" s="94">
        <v>5</v>
      </c>
      <c r="D12963" s="94" t="s">
        <v>22944</v>
      </c>
      <c r="E12963" s="94" t="s">
        <v>22945</v>
      </c>
      <c r="F12963" s="94" t="s">
        <v>128</v>
      </c>
    </row>
    <row r="12964" spans="1:6" ht="15" x14ac:dyDescent="0.25">
      <c r="A12964" s="94">
        <v>12961</v>
      </c>
      <c r="B12964" s="95">
        <v>44020.7530439814</v>
      </c>
      <c r="C12964" s="94">
        <v>1</v>
      </c>
      <c r="D12964" s="94" t="s">
        <v>22946</v>
      </c>
      <c r="E12964" s="94" t="s">
        <v>22947</v>
      </c>
      <c r="F12964" s="94" t="s">
        <v>128</v>
      </c>
    </row>
    <row r="12965" spans="1:6" ht="15" x14ac:dyDescent="0.25">
      <c r="A12965" s="94">
        <v>12962</v>
      </c>
      <c r="B12965" s="95">
        <v>44020.719768518502</v>
      </c>
      <c r="C12965" s="94">
        <v>5</v>
      </c>
      <c r="D12965" s="94" t="s">
        <v>22948</v>
      </c>
      <c r="E12965" s="94" t="s">
        <v>22949</v>
      </c>
      <c r="F12965" s="94" t="s">
        <v>128</v>
      </c>
    </row>
    <row r="12966" spans="1:6" ht="15" x14ac:dyDescent="0.25">
      <c r="A12966" s="94">
        <v>12963</v>
      </c>
      <c r="B12966" s="95">
        <v>44020.719189814801</v>
      </c>
      <c r="C12966" s="94">
        <v>5</v>
      </c>
      <c r="D12966" s="94" t="s">
        <v>22950</v>
      </c>
      <c r="E12966" s="94" t="s">
        <v>22951</v>
      </c>
      <c r="F12966" s="94" t="s">
        <v>128</v>
      </c>
    </row>
    <row r="12967" spans="1:6" ht="15" x14ac:dyDescent="0.25">
      <c r="A12967" s="94">
        <v>12964</v>
      </c>
      <c r="B12967" s="95">
        <v>44020.712719907402</v>
      </c>
      <c r="C12967" s="94">
        <v>4</v>
      </c>
      <c r="D12967" s="94" t="s">
        <v>22952</v>
      </c>
      <c r="E12967" s="94"/>
      <c r="F12967" s="94" t="s">
        <v>128</v>
      </c>
    </row>
    <row r="12968" spans="1:6" ht="15" x14ac:dyDescent="0.25">
      <c r="A12968" s="94">
        <v>12965</v>
      </c>
      <c r="B12968" s="95">
        <v>44020.709849537001</v>
      </c>
      <c r="C12968" s="94">
        <v>5</v>
      </c>
      <c r="D12968" s="94" t="s">
        <v>310</v>
      </c>
      <c r="E12968" s="94" t="s">
        <v>22953</v>
      </c>
      <c r="F12968" s="94" t="s">
        <v>128</v>
      </c>
    </row>
    <row r="12969" spans="1:6" ht="15" x14ac:dyDescent="0.25">
      <c r="A12969" s="94">
        <v>12966</v>
      </c>
      <c r="B12969" s="95">
        <v>44020.709305555501</v>
      </c>
      <c r="C12969" s="94">
        <v>5</v>
      </c>
      <c r="D12969" s="94" t="s">
        <v>22954</v>
      </c>
      <c r="E12969" s="94"/>
      <c r="F12969" s="94" t="s">
        <v>128</v>
      </c>
    </row>
    <row r="12970" spans="1:6" ht="15" x14ac:dyDescent="0.25">
      <c r="A12970" s="94">
        <v>12967</v>
      </c>
      <c r="B12970" s="95">
        <v>44020.706469907404</v>
      </c>
      <c r="C12970" s="94">
        <v>5</v>
      </c>
      <c r="D12970" s="94" t="s">
        <v>22955</v>
      </c>
      <c r="E12970" s="94" t="s">
        <v>22956</v>
      </c>
      <c r="F12970" s="94" t="s">
        <v>128</v>
      </c>
    </row>
    <row r="12971" spans="1:6" ht="15" x14ac:dyDescent="0.25">
      <c r="A12971" s="94">
        <v>12968</v>
      </c>
      <c r="B12971" s="95">
        <v>44020.692152777701</v>
      </c>
      <c r="C12971" s="94">
        <v>5</v>
      </c>
      <c r="D12971" s="94" t="s">
        <v>14977</v>
      </c>
      <c r="E12971" s="94" t="s">
        <v>22957</v>
      </c>
      <c r="F12971" s="94" t="s">
        <v>128</v>
      </c>
    </row>
    <row r="12972" spans="1:6" ht="15" x14ac:dyDescent="0.25">
      <c r="A12972" s="94">
        <v>12969</v>
      </c>
      <c r="B12972" s="95">
        <v>44020.667662036998</v>
      </c>
      <c r="C12972" s="94">
        <v>5</v>
      </c>
      <c r="D12972" s="94" t="s">
        <v>22958</v>
      </c>
      <c r="E12972" s="94"/>
      <c r="F12972" s="94" t="s">
        <v>128</v>
      </c>
    </row>
    <row r="12973" spans="1:6" ht="15" x14ac:dyDescent="0.25">
      <c r="A12973" s="94">
        <v>12970</v>
      </c>
      <c r="B12973" s="95">
        <v>44020.657939814802</v>
      </c>
      <c r="C12973" s="94">
        <v>5</v>
      </c>
      <c r="D12973" s="94" t="s">
        <v>22959</v>
      </c>
      <c r="E12973" s="94" t="s">
        <v>22960</v>
      </c>
      <c r="F12973" s="94" t="s">
        <v>128</v>
      </c>
    </row>
    <row r="12974" spans="1:6" ht="15" x14ac:dyDescent="0.25">
      <c r="A12974" s="94">
        <v>12971</v>
      </c>
      <c r="B12974" s="95">
        <v>44020.643923611096</v>
      </c>
      <c r="C12974" s="94">
        <v>3</v>
      </c>
      <c r="D12974" s="94" t="s">
        <v>22961</v>
      </c>
      <c r="E12974" s="94" t="s">
        <v>22962</v>
      </c>
      <c r="F12974" s="94" t="s">
        <v>128</v>
      </c>
    </row>
    <row r="12975" spans="1:6" ht="15" x14ac:dyDescent="0.25">
      <c r="A12975" s="94">
        <v>12972</v>
      </c>
      <c r="B12975" s="95">
        <v>44020.617986111101</v>
      </c>
      <c r="C12975" s="94">
        <v>5</v>
      </c>
      <c r="D12975" s="94" t="s">
        <v>5024</v>
      </c>
      <c r="E12975" s="94" t="s">
        <v>22963</v>
      </c>
      <c r="F12975" s="94" t="s">
        <v>128</v>
      </c>
    </row>
    <row r="12976" spans="1:6" ht="15" x14ac:dyDescent="0.25">
      <c r="A12976" s="94">
        <v>12973</v>
      </c>
      <c r="B12976" s="95">
        <v>44020.611539351798</v>
      </c>
      <c r="C12976" s="94">
        <v>5</v>
      </c>
      <c r="D12976" s="94" t="s">
        <v>22964</v>
      </c>
      <c r="E12976" s="94" t="s">
        <v>22965</v>
      </c>
      <c r="F12976" s="94" t="s">
        <v>128</v>
      </c>
    </row>
    <row r="12977" spans="1:6" ht="15" x14ac:dyDescent="0.25">
      <c r="A12977" s="94">
        <v>12974</v>
      </c>
      <c r="B12977" s="95">
        <v>44020.5984143518</v>
      </c>
      <c r="C12977" s="94">
        <v>5</v>
      </c>
      <c r="D12977" s="94" t="s">
        <v>22966</v>
      </c>
      <c r="E12977" s="94" t="s">
        <v>22967</v>
      </c>
      <c r="F12977" s="94" t="s">
        <v>128</v>
      </c>
    </row>
    <row r="12978" spans="1:6" ht="15" x14ac:dyDescent="0.25">
      <c r="A12978" s="94">
        <v>12975</v>
      </c>
      <c r="B12978" s="95">
        <v>44020.588391203702</v>
      </c>
      <c r="C12978" s="94">
        <v>5</v>
      </c>
      <c r="D12978" s="94" t="s">
        <v>9283</v>
      </c>
      <c r="E12978" s="94" t="s">
        <v>22968</v>
      </c>
      <c r="F12978" s="94" t="s">
        <v>128</v>
      </c>
    </row>
    <row r="12979" spans="1:6" ht="15" x14ac:dyDescent="0.25">
      <c r="A12979" s="94">
        <v>12976</v>
      </c>
      <c r="B12979" s="95">
        <v>44020.571157407401</v>
      </c>
      <c r="C12979" s="94">
        <v>3</v>
      </c>
      <c r="D12979" s="94" t="s">
        <v>22969</v>
      </c>
      <c r="E12979" s="94" t="s">
        <v>22970</v>
      </c>
      <c r="F12979" s="94" t="s">
        <v>128</v>
      </c>
    </row>
    <row r="12980" spans="1:6" ht="15" x14ac:dyDescent="0.25">
      <c r="A12980" s="94">
        <v>12977</v>
      </c>
      <c r="B12980" s="95">
        <v>44020.565844907404</v>
      </c>
      <c r="C12980" s="94">
        <v>5</v>
      </c>
      <c r="D12980" s="94" t="s">
        <v>16222</v>
      </c>
      <c r="E12980" s="94"/>
      <c r="F12980" s="94" t="s">
        <v>128</v>
      </c>
    </row>
    <row r="12981" spans="1:6" ht="15" x14ac:dyDescent="0.25">
      <c r="A12981" s="94">
        <v>12978</v>
      </c>
      <c r="B12981" s="95">
        <v>44020.565625000003</v>
      </c>
      <c r="C12981" s="94">
        <v>3</v>
      </c>
      <c r="D12981" s="94" t="s">
        <v>22971</v>
      </c>
      <c r="E12981" s="94" t="s">
        <v>22972</v>
      </c>
      <c r="F12981" s="94" t="s">
        <v>128</v>
      </c>
    </row>
    <row r="12982" spans="1:6" ht="15" x14ac:dyDescent="0.25">
      <c r="A12982" s="94">
        <v>12979</v>
      </c>
      <c r="B12982" s="95">
        <v>44020.550428240698</v>
      </c>
      <c r="C12982" s="94">
        <v>5</v>
      </c>
      <c r="D12982" s="94" t="s">
        <v>3662</v>
      </c>
      <c r="E12982" s="94"/>
      <c r="F12982" s="94" t="s">
        <v>128</v>
      </c>
    </row>
    <row r="12983" spans="1:6" ht="15" x14ac:dyDescent="0.25">
      <c r="A12983" s="94">
        <v>12980</v>
      </c>
      <c r="B12983" s="95">
        <v>44020.531747685098</v>
      </c>
      <c r="C12983" s="94">
        <v>5</v>
      </c>
      <c r="D12983" s="94" t="s">
        <v>22973</v>
      </c>
      <c r="E12983" s="94" t="s">
        <v>22974</v>
      </c>
      <c r="F12983" s="94" t="s">
        <v>128</v>
      </c>
    </row>
    <row r="12984" spans="1:6" ht="15" x14ac:dyDescent="0.25">
      <c r="A12984" s="94">
        <v>12981</v>
      </c>
      <c r="B12984" s="95">
        <v>44020.481597222199</v>
      </c>
      <c r="C12984" s="94">
        <v>5</v>
      </c>
      <c r="D12984" s="94" t="s">
        <v>1245</v>
      </c>
      <c r="E12984" s="94" t="s">
        <v>22975</v>
      </c>
      <c r="F12984" s="94" t="s">
        <v>128</v>
      </c>
    </row>
    <row r="12985" spans="1:6" ht="15" x14ac:dyDescent="0.25">
      <c r="A12985" s="94">
        <v>12982</v>
      </c>
      <c r="B12985" s="95">
        <v>44020.4293287037</v>
      </c>
      <c r="C12985" s="94">
        <v>5</v>
      </c>
      <c r="D12985" s="94" t="s">
        <v>22976</v>
      </c>
      <c r="E12985" s="94" t="s">
        <v>22977</v>
      </c>
      <c r="F12985" s="94" t="s">
        <v>128</v>
      </c>
    </row>
    <row r="12986" spans="1:6" ht="15" x14ac:dyDescent="0.25">
      <c r="A12986" s="94">
        <v>12983</v>
      </c>
      <c r="B12986" s="95">
        <v>44020.399363425902</v>
      </c>
      <c r="C12986" s="94">
        <v>5</v>
      </c>
      <c r="D12986" s="94" t="s">
        <v>22978</v>
      </c>
      <c r="E12986" s="94" t="s">
        <v>22979</v>
      </c>
      <c r="F12986" s="94" t="s">
        <v>128</v>
      </c>
    </row>
    <row r="12987" spans="1:6" ht="15" x14ac:dyDescent="0.25">
      <c r="A12987" s="94">
        <v>12984</v>
      </c>
      <c r="B12987" s="95">
        <v>44020.273483796198</v>
      </c>
      <c r="C12987" s="94">
        <v>5</v>
      </c>
      <c r="D12987" s="94" t="s">
        <v>22980</v>
      </c>
      <c r="E12987" s="94"/>
      <c r="F12987" s="94" t="s">
        <v>22981</v>
      </c>
    </row>
    <row r="12988" spans="1:6" ht="15" x14ac:dyDescent="0.25">
      <c r="A12988" s="94">
        <v>12985</v>
      </c>
      <c r="B12988" s="95">
        <v>44020.2640972222</v>
      </c>
      <c r="C12988" s="94">
        <v>1</v>
      </c>
      <c r="D12988" s="94" t="s">
        <v>22982</v>
      </c>
      <c r="E12988" s="94" t="s">
        <v>22983</v>
      </c>
      <c r="F12988" s="94" t="s">
        <v>5654</v>
      </c>
    </row>
    <row r="12989" spans="1:6" ht="15" x14ac:dyDescent="0.25">
      <c r="A12989" s="94">
        <v>12986</v>
      </c>
      <c r="B12989" s="95">
        <v>44019.963946759199</v>
      </c>
      <c r="C12989" s="94">
        <v>1</v>
      </c>
      <c r="D12989" s="94" t="s">
        <v>22984</v>
      </c>
      <c r="E12989" s="94" t="s">
        <v>22985</v>
      </c>
      <c r="F12989" s="94" t="s">
        <v>128</v>
      </c>
    </row>
    <row r="12990" spans="1:6" ht="15" x14ac:dyDescent="0.25">
      <c r="A12990" s="94">
        <v>12987</v>
      </c>
      <c r="B12990" s="95">
        <v>44019.8725694444</v>
      </c>
      <c r="C12990" s="94">
        <v>5</v>
      </c>
      <c r="D12990" s="94" t="s">
        <v>22986</v>
      </c>
      <c r="E12990" s="94" t="s">
        <v>22987</v>
      </c>
      <c r="F12990" s="94" t="s">
        <v>1977</v>
      </c>
    </row>
    <row r="12991" spans="1:6" ht="15" x14ac:dyDescent="0.25">
      <c r="A12991" s="94">
        <v>12988</v>
      </c>
      <c r="B12991" s="95">
        <v>44019.850601851802</v>
      </c>
      <c r="C12991" s="94">
        <v>5</v>
      </c>
      <c r="D12991" s="94" t="s">
        <v>8251</v>
      </c>
      <c r="E12991" s="94" t="s">
        <v>22988</v>
      </c>
      <c r="F12991" s="94" t="s">
        <v>128</v>
      </c>
    </row>
    <row r="12992" spans="1:6" ht="15" x14ac:dyDescent="0.25">
      <c r="A12992" s="94">
        <v>12989</v>
      </c>
      <c r="B12992" s="95">
        <v>44019.768796296201</v>
      </c>
      <c r="C12992" s="94">
        <v>3</v>
      </c>
      <c r="D12992" s="94" t="s">
        <v>22182</v>
      </c>
      <c r="E12992" s="94" t="s">
        <v>22989</v>
      </c>
      <c r="F12992" s="94" t="s">
        <v>128</v>
      </c>
    </row>
    <row r="12993" spans="1:6" ht="15" x14ac:dyDescent="0.25">
      <c r="A12993" s="94">
        <v>12990</v>
      </c>
      <c r="B12993" s="95">
        <v>44019.767384259198</v>
      </c>
      <c r="C12993" s="94">
        <v>4</v>
      </c>
      <c r="D12993" s="94" t="s">
        <v>22990</v>
      </c>
      <c r="E12993" s="94" t="s">
        <v>22991</v>
      </c>
      <c r="F12993" s="94" t="s">
        <v>128</v>
      </c>
    </row>
    <row r="12994" spans="1:6" ht="15" x14ac:dyDescent="0.25">
      <c r="A12994" s="94">
        <v>12991</v>
      </c>
      <c r="B12994" s="95">
        <v>44019.767071759197</v>
      </c>
      <c r="C12994" s="94">
        <v>5</v>
      </c>
      <c r="D12994" s="94" t="s">
        <v>22992</v>
      </c>
      <c r="E12994" s="94" t="s">
        <v>22993</v>
      </c>
      <c r="F12994" s="94" t="s">
        <v>128</v>
      </c>
    </row>
    <row r="12995" spans="1:6" ht="15" x14ac:dyDescent="0.25">
      <c r="A12995" s="94">
        <v>12992</v>
      </c>
      <c r="B12995" s="95">
        <v>44019.724456018499</v>
      </c>
      <c r="C12995" s="94">
        <v>5</v>
      </c>
      <c r="D12995" s="94" t="s">
        <v>22994</v>
      </c>
      <c r="E12995" s="94" t="s">
        <v>22995</v>
      </c>
      <c r="F12995" s="94" t="s">
        <v>128</v>
      </c>
    </row>
    <row r="12996" spans="1:6" ht="15" x14ac:dyDescent="0.25">
      <c r="A12996" s="94">
        <v>12993</v>
      </c>
      <c r="B12996" s="95">
        <v>44019.695752314801</v>
      </c>
      <c r="C12996" s="94">
        <v>5</v>
      </c>
      <c r="D12996" s="94" t="s">
        <v>22996</v>
      </c>
      <c r="E12996" s="94" t="s">
        <v>22997</v>
      </c>
      <c r="F12996" s="94" t="s">
        <v>128</v>
      </c>
    </row>
    <row r="12997" spans="1:6" ht="15" x14ac:dyDescent="0.25">
      <c r="A12997" s="94">
        <v>12994</v>
      </c>
      <c r="B12997" s="95">
        <v>44019.693726851801</v>
      </c>
      <c r="C12997" s="94">
        <v>5</v>
      </c>
      <c r="D12997" s="94" t="s">
        <v>22998</v>
      </c>
      <c r="E12997" s="94" t="s">
        <v>22999</v>
      </c>
      <c r="F12997" s="94" t="s">
        <v>128</v>
      </c>
    </row>
    <row r="12998" spans="1:6" ht="15" x14ac:dyDescent="0.25">
      <c r="A12998" s="94">
        <v>12999</v>
      </c>
      <c r="B12998" s="95">
        <v>44019.668912036999</v>
      </c>
      <c r="C12998" s="94">
        <v>1</v>
      </c>
      <c r="D12998" s="94" t="s">
        <v>23007</v>
      </c>
      <c r="E12998" s="94" t="s">
        <v>23008</v>
      </c>
      <c r="F12998" s="94" t="s">
        <v>128</v>
      </c>
    </row>
    <row r="12999" spans="1:6" ht="15" x14ac:dyDescent="0.25">
      <c r="A12999" s="94">
        <v>12995</v>
      </c>
      <c r="B12999" s="95">
        <v>44019.626550925903</v>
      </c>
      <c r="C12999" s="94">
        <v>5</v>
      </c>
      <c r="D12999" s="94" t="s">
        <v>23000</v>
      </c>
      <c r="E12999" s="94" t="s">
        <v>23001</v>
      </c>
      <c r="F12999" s="94" t="s">
        <v>128</v>
      </c>
    </row>
    <row r="13000" spans="1:6" ht="15" x14ac:dyDescent="0.25">
      <c r="A13000" s="94">
        <v>12996</v>
      </c>
      <c r="B13000" s="95">
        <v>44019.613888888802</v>
      </c>
      <c r="C13000" s="94">
        <v>5</v>
      </c>
      <c r="D13000" s="94" t="s">
        <v>23002</v>
      </c>
      <c r="E13000" s="94" t="s">
        <v>23003</v>
      </c>
      <c r="F13000" s="94" t="s">
        <v>128</v>
      </c>
    </row>
    <row r="13001" spans="1:6" ht="15" x14ac:dyDescent="0.25">
      <c r="A13001" s="94">
        <v>12997</v>
      </c>
      <c r="B13001" s="95">
        <v>44019.597986111097</v>
      </c>
      <c r="C13001" s="94">
        <v>5</v>
      </c>
      <c r="D13001" s="94" t="s">
        <v>263</v>
      </c>
      <c r="E13001" s="94" t="s">
        <v>23004</v>
      </c>
      <c r="F13001" s="94" t="s">
        <v>128</v>
      </c>
    </row>
    <row r="13002" spans="1:6" ht="15" x14ac:dyDescent="0.25">
      <c r="A13002" s="94">
        <v>12998</v>
      </c>
      <c r="B13002" s="95">
        <v>44019.574814814798</v>
      </c>
      <c r="C13002" s="94">
        <v>5</v>
      </c>
      <c r="D13002" s="94" t="s">
        <v>23005</v>
      </c>
      <c r="E13002" s="94" t="s">
        <v>23006</v>
      </c>
      <c r="F13002" s="94" t="s">
        <v>128</v>
      </c>
    </row>
    <row r="13003" spans="1:6" ht="15" x14ac:dyDescent="0.25">
      <c r="A13003" s="94">
        <v>13000</v>
      </c>
      <c r="B13003" s="95">
        <v>44019.418645833299</v>
      </c>
      <c r="C13003" s="94">
        <v>5</v>
      </c>
      <c r="D13003" s="94" t="s">
        <v>158</v>
      </c>
      <c r="E13003" s="94" t="s">
        <v>23009</v>
      </c>
      <c r="F13003" s="94" t="s">
        <v>128</v>
      </c>
    </row>
    <row r="13004" spans="1:6" ht="15" x14ac:dyDescent="0.25">
      <c r="A13004" s="94">
        <v>13001</v>
      </c>
      <c r="B13004" s="95">
        <v>44019.370011573999</v>
      </c>
      <c r="C13004" s="94">
        <v>5</v>
      </c>
      <c r="D13004" s="94" t="s">
        <v>23010</v>
      </c>
      <c r="E13004" s="94" t="s">
        <v>23011</v>
      </c>
      <c r="F13004" s="94" t="s">
        <v>128</v>
      </c>
    </row>
    <row r="13005" spans="1:6" ht="15" x14ac:dyDescent="0.25">
      <c r="A13005" s="94">
        <v>13002</v>
      </c>
      <c r="B13005" s="95">
        <v>44018.7332523148</v>
      </c>
      <c r="C13005" s="94">
        <v>5</v>
      </c>
      <c r="D13005" s="94" t="s">
        <v>245</v>
      </c>
      <c r="E13005" s="94" t="s">
        <v>23012</v>
      </c>
      <c r="F13005" s="94" t="s">
        <v>22981</v>
      </c>
    </row>
    <row r="13006" spans="1:6" ht="15" x14ac:dyDescent="0.25">
      <c r="A13006" s="94">
        <v>13003</v>
      </c>
      <c r="B13006" s="95">
        <v>44018.621168981401</v>
      </c>
      <c r="C13006" s="94">
        <v>5</v>
      </c>
      <c r="D13006" s="94" t="s">
        <v>23013</v>
      </c>
      <c r="E13006" s="94" t="s">
        <v>23014</v>
      </c>
      <c r="F13006" s="94" t="s">
        <v>128</v>
      </c>
    </row>
    <row r="13007" spans="1:6" ht="15" x14ac:dyDescent="0.25">
      <c r="A13007" s="94">
        <v>13004</v>
      </c>
      <c r="B13007" s="95">
        <v>44018.565937499901</v>
      </c>
      <c r="C13007" s="94">
        <v>5</v>
      </c>
      <c r="D13007" s="94" t="s">
        <v>23015</v>
      </c>
      <c r="E13007" s="94" t="s">
        <v>23016</v>
      </c>
      <c r="F13007" s="94" t="s">
        <v>128</v>
      </c>
    </row>
    <row r="13008" spans="1:6" ht="15" x14ac:dyDescent="0.25">
      <c r="A13008" s="94">
        <v>13005</v>
      </c>
      <c r="B13008" s="95">
        <v>44017.505138888802</v>
      </c>
      <c r="C13008" s="94">
        <v>5</v>
      </c>
      <c r="D13008" s="94" t="s">
        <v>23017</v>
      </c>
      <c r="E13008" s="94" t="s">
        <v>23018</v>
      </c>
      <c r="F13008" s="94" t="s">
        <v>128</v>
      </c>
    </row>
    <row r="13009" spans="1:6" ht="15" x14ac:dyDescent="0.25">
      <c r="A13009" s="94">
        <v>13006</v>
      </c>
      <c r="B13009" s="95">
        <v>44017.382129629601</v>
      </c>
      <c r="C13009" s="94">
        <v>3</v>
      </c>
      <c r="D13009" s="94" t="s">
        <v>4477</v>
      </c>
      <c r="E13009" s="94" t="s">
        <v>23019</v>
      </c>
      <c r="F13009" s="94" t="s">
        <v>128</v>
      </c>
    </row>
    <row r="13010" spans="1:6" ht="15" x14ac:dyDescent="0.25">
      <c r="A13010" s="94">
        <v>13007</v>
      </c>
      <c r="B13010" s="95">
        <v>44016.840335648099</v>
      </c>
      <c r="C13010" s="94">
        <v>5</v>
      </c>
      <c r="D13010" s="94" t="s">
        <v>5407</v>
      </c>
      <c r="E13010" s="94" t="s">
        <v>23020</v>
      </c>
      <c r="F13010" s="94" t="s">
        <v>128</v>
      </c>
    </row>
    <row r="13011" spans="1:6" ht="15" x14ac:dyDescent="0.25">
      <c r="A13011" s="94">
        <v>13008</v>
      </c>
      <c r="B13011" s="95">
        <v>44016.818206018499</v>
      </c>
      <c r="C13011" s="94">
        <v>5</v>
      </c>
      <c r="D13011" s="94" t="s">
        <v>23021</v>
      </c>
      <c r="E13011" s="94" t="s">
        <v>23022</v>
      </c>
      <c r="F13011" s="94" t="s">
        <v>128</v>
      </c>
    </row>
    <row r="13012" spans="1:6" ht="15" x14ac:dyDescent="0.25">
      <c r="A13012" s="94">
        <v>13009</v>
      </c>
      <c r="B13012" s="95">
        <v>44016.741192129601</v>
      </c>
      <c r="C13012" s="94">
        <v>5</v>
      </c>
      <c r="D13012" s="94" t="s">
        <v>6816</v>
      </c>
      <c r="E13012" s="94" t="s">
        <v>23023</v>
      </c>
      <c r="F13012" s="94" t="s">
        <v>128</v>
      </c>
    </row>
    <row r="13013" spans="1:6" ht="15" x14ac:dyDescent="0.25">
      <c r="A13013" s="94">
        <v>13010</v>
      </c>
      <c r="B13013" s="95">
        <v>44016.674097222203</v>
      </c>
      <c r="C13013" s="94">
        <v>5</v>
      </c>
      <c r="D13013" s="94" t="s">
        <v>23024</v>
      </c>
      <c r="E13013" s="94" t="s">
        <v>23025</v>
      </c>
      <c r="F13013" s="94" t="s">
        <v>128</v>
      </c>
    </row>
    <row r="13014" spans="1:6" ht="15" x14ac:dyDescent="0.25">
      <c r="A13014" s="94">
        <v>13011</v>
      </c>
      <c r="B13014" s="95">
        <v>44016.637303240699</v>
      </c>
      <c r="C13014" s="94">
        <v>5</v>
      </c>
      <c r="D13014" s="94" t="s">
        <v>23026</v>
      </c>
      <c r="E13014" s="94" t="s">
        <v>23027</v>
      </c>
      <c r="F13014" s="94" t="s">
        <v>128</v>
      </c>
    </row>
    <row r="13015" spans="1:6" ht="15" x14ac:dyDescent="0.25">
      <c r="A13015" s="94">
        <v>13012</v>
      </c>
      <c r="B13015" s="95">
        <v>44016.623819444401</v>
      </c>
      <c r="C13015" s="94">
        <v>5</v>
      </c>
      <c r="D13015" s="94" t="s">
        <v>23028</v>
      </c>
      <c r="E13015" s="94" t="s">
        <v>23029</v>
      </c>
      <c r="F13015" s="94" t="s">
        <v>128</v>
      </c>
    </row>
    <row r="13016" spans="1:6" ht="15" x14ac:dyDescent="0.25">
      <c r="A13016" s="94">
        <v>13013</v>
      </c>
      <c r="B13016" s="95">
        <v>44016.541944444398</v>
      </c>
      <c r="C13016" s="94">
        <v>5</v>
      </c>
      <c r="D13016" s="94" t="s">
        <v>23030</v>
      </c>
      <c r="E13016" s="94" t="s">
        <v>23031</v>
      </c>
      <c r="F13016" s="94" t="s">
        <v>128</v>
      </c>
    </row>
    <row r="13017" spans="1:6" ht="15" x14ac:dyDescent="0.25">
      <c r="A13017" s="94">
        <v>13014</v>
      </c>
      <c r="B13017" s="95">
        <v>44016.541874999901</v>
      </c>
      <c r="C13017" s="94">
        <v>2</v>
      </c>
      <c r="D13017" s="94" t="s">
        <v>23032</v>
      </c>
      <c r="E13017" s="94" t="s">
        <v>23033</v>
      </c>
      <c r="F13017" s="94" t="s">
        <v>128</v>
      </c>
    </row>
    <row r="13018" spans="1:6" ht="15" x14ac:dyDescent="0.25">
      <c r="A13018" s="94">
        <v>13015</v>
      </c>
      <c r="B13018" s="95">
        <v>44016.515752314801</v>
      </c>
      <c r="C13018" s="94">
        <v>2</v>
      </c>
      <c r="D13018" s="94" t="s">
        <v>23034</v>
      </c>
      <c r="E13018" s="94" t="s">
        <v>23035</v>
      </c>
      <c r="F13018" s="94" t="s">
        <v>128</v>
      </c>
    </row>
    <row r="13019" spans="1:6" ht="15" x14ac:dyDescent="0.25">
      <c r="A13019" s="94">
        <v>13016</v>
      </c>
      <c r="B13019" s="95">
        <v>44016.502152777699</v>
      </c>
      <c r="C13019" s="94">
        <v>1</v>
      </c>
      <c r="D13019" s="94" t="s">
        <v>2618</v>
      </c>
      <c r="E13019" s="94" t="s">
        <v>23036</v>
      </c>
      <c r="F13019" s="94" t="s">
        <v>128</v>
      </c>
    </row>
    <row r="13020" spans="1:6" ht="15" x14ac:dyDescent="0.25">
      <c r="A13020" s="94">
        <v>13017</v>
      </c>
      <c r="B13020" s="95">
        <v>44016.499745370304</v>
      </c>
      <c r="C13020" s="94">
        <v>5</v>
      </c>
      <c r="D13020" s="94" t="s">
        <v>23037</v>
      </c>
      <c r="E13020" s="94" t="s">
        <v>23038</v>
      </c>
      <c r="F13020" s="94" t="s">
        <v>128</v>
      </c>
    </row>
    <row r="13021" spans="1:6" ht="15" x14ac:dyDescent="0.25">
      <c r="A13021" s="94">
        <v>13018</v>
      </c>
      <c r="B13021" s="95">
        <v>44016.4889930555</v>
      </c>
      <c r="C13021" s="94">
        <v>5</v>
      </c>
      <c r="D13021" s="94" t="s">
        <v>23039</v>
      </c>
      <c r="E13021" s="94" t="s">
        <v>23040</v>
      </c>
      <c r="F13021" s="94" t="s">
        <v>128</v>
      </c>
    </row>
    <row r="13022" spans="1:6" ht="15" x14ac:dyDescent="0.25">
      <c r="A13022" s="94">
        <v>13019</v>
      </c>
      <c r="B13022" s="95">
        <v>44016.410486111097</v>
      </c>
      <c r="C13022" s="94">
        <v>5</v>
      </c>
      <c r="D13022" s="94" t="s">
        <v>23041</v>
      </c>
      <c r="E13022" s="94" t="s">
        <v>23042</v>
      </c>
      <c r="F13022" s="94" t="s">
        <v>128</v>
      </c>
    </row>
    <row r="13023" spans="1:6" ht="15" x14ac:dyDescent="0.25">
      <c r="A13023" s="94">
        <v>13020</v>
      </c>
      <c r="B13023" s="95">
        <v>44015.986678240697</v>
      </c>
      <c r="C13023" s="94">
        <v>5</v>
      </c>
      <c r="D13023" s="94" t="s">
        <v>23043</v>
      </c>
      <c r="E13023" s="94" t="s">
        <v>23044</v>
      </c>
      <c r="F13023" s="94" t="s">
        <v>128</v>
      </c>
    </row>
    <row r="13024" spans="1:6" ht="15" x14ac:dyDescent="0.25">
      <c r="A13024" s="94">
        <v>13021</v>
      </c>
      <c r="B13024" s="95">
        <v>44015.863391203697</v>
      </c>
      <c r="C13024" s="94">
        <v>1</v>
      </c>
      <c r="D13024" s="94" t="s">
        <v>23045</v>
      </c>
      <c r="E13024" s="94" t="s">
        <v>23046</v>
      </c>
      <c r="F13024" s="94" t="s">
        <v>128</v>
      </c>
    </row>
    <row r="13025" spans="1:6" ht="15" x14ac:dyDescent="0.25">
      <c r="A13025" s="94">
        <v>13022</v>
      </c>
      <c r="B13025" s="95">
        <v>44015.863032407397</v>
      </c>
      <c r="C13025" s="94">
        <v>5</v>
      </c>
      <c r="D13025" s="94" t="s">
        <v>23047</v>
      </c>
      <c r="E13025" s="94" t="s">
        <v>23048</v>
      </c>
      <c r="F13025" s="94" t="s">
        <v>128</v>
      </c>
    </row>
    <row r="13026" spans="1:6" ht="15" x14ac:dyDescent="0.25">
      <c r="A13026" s="94">
        <v>13023</v>
      </c>
      <c r="B13026" s="95">
        <v>44015.810729166602</v>
      </c>
      <c r="C13026" s="94">
        <v>5</v>
      </c>
      <c r="D13026" s="94" t="s">
        <v>23049</v>
      </c>
      <c r="E13026" s="94" t="s">
        <v>23050</v>
      </c>
      <c r="F13026" s="94" t="s">
        <v>128</v>
      </c>
    </row>
    <row r="13027" spans="1:6" ht="15" x14ac:dyDescent="0.25">
      <c r="A13027" s="94">
        <v>13024</v>
      </c>
      <c r="B13027" s="95">
        <v>44015.729016203702</v>
      </c>
      <c r="C13027" s="94">
        <v>5</v>
      </c>
      <c r="D13027" s="94" t="s">
        <v>23051</v>
      </c>
      <c r="E13027" s="94" t="s">
        <v>23052</v>
      </c>
      <c r="F13027" s="94" t="s">
        <v>425</v>
      </c>
    </row>
    <row r="13028" spans="1:6" ht="15" x14ac:dyDescent="0.25">
      <c r="A13028" s="94">
        <v>13025</v>
      </c>
      <c r="B13028" s="95">
        <v>44015.725312499999</v>
      </c>
      <c r="C13028" s="94">
        <v>5</v>
      </c>
      <c r="D13028" s="94" t="s">
        <v>23053</v>
      </c>
      <c r="E13028" s="94" t="s">
        <v>23054</v>
      </c>
      <c r="F13028" s="94" t="s">
        <v>128</v>
      </c>
    </row>
    <row r="13029" spans="1:6" ht="15" x14ac:dyDescent="0.25">
      <c r="A13029" s="94">
        <v>13026</v>
      </c>
      <c r="B13029" s="95">
        <v>44015.701076388803</v>
      </c>
      <c r="C13029" s="94">
        <v>1</v>
      </c>
      <c r="D13029" s="94" t="s">
        <v>23055</v>
      </c>
      <c r="E13029" s="94" t="s">
        <v>23056</v>
      </c>
      <c r="F13029" s="94" t="s">
        <v>128</v>
      </c>
    </row>
    <row r="13030" spans="1:6" ht="15" x14ac:dyDescent="0.25">
      <c r="A13030" s="94">
        <v>13027</v>
      </c>
      <c r="B13030" s="95">
        <v>44015.682407407403</v>
      </c>
      <c r="C13030" s="94">
        <v>5</v>
      </c>
      <c r="D13030" s="94" t="s">
        <v>4453</v>
      </c>
      <c r="E13030" s="94" t="s">
        <v>23057</v>
      </c>
      <c r="F13030" s="94" t="s">
        <v>128</v>
      </c>
    </row>
    <row r="13031" spans="1:6" ht="15" x14ac:dyDescent="0.25">
      <c r="A13031" s="94">
        <v>13028</v>
      </c>
      <c r="B13031" s="95">
        <v>44015.679884259203</v>
      </c>
      <c r="C13031" s="94">
        <v>5</v>
      </c>
      <c r="D13031" s="94" t="s">
        <v>23058</v>
      </c>
      <c r="E13031" s="94" t="s">
        <v>23059</v>
      </c>
      <c r="F13031" s="94" t="s">
        <v>128</v>
      </c>
    </row>
    <row r="13032" spans="1:6" ht="15" x14ac:dyDescent="0.25">
      <c r="A13032" s="94">
        <v>13029</v>
      </c>
      <c r="B13032" s="95">
        <v>44015.674849536997</v>
      </c>
      <c r="C13032" s="94">
        <v>5</v>
      </c>
      <c r="D13032" s="94" t="s">
        <v>23060</v>
      </c>
      <c r="E13032" s="94" t="s">
        <v>23061</v>
      </c>
      <c r="F13032" s="94" t="s">
        <v>128</v>
      </c>
    </row>
    <row r="13033" spans="1:6" ht="15" x14ac:dyDescent="0.25">
      <c r="A13033" s="94">
        <v>13030</v>
      </c>
      <c r="B13033" s="95">
        <v>44015.666944444398</v>
      </c>
      <c r="C13033" s="94">
        <v>5</v>
      </c>
      <c r="D13033" s="94" t="s">
        <v>23062</v>
      </c>
      <c r="E13033" s="94" t="s">
        <v>23063</v>
      </c>
      <c r="F13033" s="94" t="s">
        <v>128</v>
      </c>
    </row>
    <row r="13034" spans="1:6" ht="15" x14ac:dyDescent="0.25">
      <c r="A13034" s="94">
        <v>13031</v>
      </c>
      <c r="B13034" s="95">
        <v>44015.650914351798</v>
      </c>
      <c r="C13034" s="94">
        <v>5</v>
      </c>
      <c r="D13034" s="94" t="s">
        <v>23064</v>
      </c>
      <c r="E13034" s="94" t="s">
        <v>23065</v>
      </c>
      <c r="F13034" s="94" t="s">
        <v>128</v>
      </c>
    </row>
    <row r="13035" spans="1:6" ht="15" x14ac:dyDescent="0.25">
      <c r="A13035" s="94">
        <v>13032</v>
      </c>
      <c r="B13035" s="95">
        <v>44015.602581018502</v>
      </c>
      <c r="C13035" s="94">
        <v>5</v>
      </c>
      <c r="D13035" s="94" t="s">
        <v>23066</v>
      </c>
      <c r="E13035" s="94" t="s">
        <v>23067</v>
      </c>
      <c r="F13035" s="94" t="s">
        <v>128</v>
      </c>
    </row>
    <row r="13036" spans="1:6" ht="15" x14ac:dyDescent="0.25">
      <c r="A13036" s="94">
        <v>13033</v>
      </c>
      <c r="B13036" s="95">
        <v>44015.571678240703</v>
      </c>
      <c r="C13036" s="94">
        <v>5</v>
      </c>
      <c r="D13036" s="94" t="s">
        <v>23068</v>
      </c>
      <c r="E13036" s="94" t="s">
        <v>23069</v>
      </c>
      <c r="F13036" s="94" t="s">
        <v>128</v>
      </c>
    </row>
    <row r="13037" spans="1:6" ht="15" x14ac:dyDescent="0.25">
      <c r="A13037" s="94">
        <v>13034</v>
      </c>
      <c r="B13037" s="95">
        <v>44015.524594907401</v>
      </c>
      <c r="C13037" s="94">
        <v>3</v>
      </c>
      <c r="D13037" s="94" t="s">
        <v>23070</v>
      </c>
      <c r="E13037" s="94" t="s">
        <v>23071</v>
      </c>
      <c r="F13037" s="94" t="s">
        <v>128</v>
      </c>
    </row>
    <row r="13038" spans="1:6" ht="15" x14ac:dyDescent="0.25">
      <c r="A13038" s="94">
        <v>13035</v>
      </c>
      <c r="B13038" s="95">
        <v>44015.515601851803</v>
      </c>
      <c r="C13038" s="94">
        <v>5</v>
      </c>
      <c r="D13038" s="94" t="s">
        <v>23072</v>
      </c>
      <c r="E13038" s="94" t="s">
        <v>23073</v>
      </c>
      <c r="F13038" s="94" t="s">
        <v>128</v>
      </c>
    </row>
    <row r="13039" spans="1:6" ht="15" x14ac:dyDescent="0.25">
      <c r="A13039" s="94">
        <v>13036</v>
      </c>
      <c r="B13039" s="95">
        <v>44015.446828703702</v>
      </c>
      <c r="C13039" s="94">
        <v>5</v>
      </c>
      <c r="D13039" s="94" t="s">
        <v>23074</v>
      </c>
      <c r="E13039" s="94" t="s">
        <v>23075</v>
      </c>
      <c r="F13039" s="94" t="s">
        <v>128</v>
      </c>
    </row>
    <row r="13040" spans="1:6" ht="15" x14ac:dyDescent="0.25">
      <c r="A13040" s="94">
        <v>13037</v>
      </c>
      <c r="B13040" s="95">
        <v>44015.428703703699</v>
      </c>
      <c r="C13040" s="94">
        <v>5</v>
      </c>
      <c r="D13040" s="94" t="s">
        <v>263</v>
      </c>
      <c r="E13040" s="94" t="s">
        <v>23076</v>
      </c>
      <c r="F13040" s="94" t="s">
        <v>128</v>
      </c>
    </row>
    <row r="13041" spans="1:6" ht="15" x14ac:dyDescent="0.25">
      <c r="A13041" s="94">
        <v>13038</v>
      </c>
      <c r="B13041" s="95">
        <v>44015.315833333298</v>
      </c>
      <c r="C13041" s="94">
        <v>5</v>
      </c>
      <c r="D13041" s="94" t="s">
        <v>23077</v>
      </c>
      <c r="E13041" s="94" t="s">
        <v>23078</v>
      </c>
      <c r="F13041" s="94" t="s">
        <v>128</v>
      </c>
    </row>
    <row r="13042" spans="1:6" ht="15" x14ac:dyDescent="0.25">
      <c r="A13042" s="94">
        <v>13039</v>
      </c>
      <c r="B13042" s="95">
        <v>44014.883310185098</v>
      </c>
      <c r="C13042" s="94">
        <v>5</v>
      </c>
      <c r="D13042" s="94" t="s">
        <v>23079</v>
      </c>
      <c r="E13042" s="94" t="s">
        <v>23080</v>
      </c>
      <c r="F13042" s="94" t="s">
        <v>128</v>
      </c>
    </row>
    <row r="13043" spans="1:6" ht="15" x14ac:dyDescent="0.25">
      <c r="A13043" s="94">
        <v>13040</v>
      </c>
      <c r="B13043" s="95">
        <v>44014.820925925902</v>
      </c>
      <c r="C13043" s="94">
        <v>5</v>
      </c>
      <c r="D13043" s="94" t="s">
        <v>23081</v>
      </c>
      <c r="E13043" s="94" t="s">
        <v>23082</v>
      </c>
      <c r="F13043" s="94" t="s">
        <v>128</v>
      </c>
    </row>
    <row r="13044" spans="1:6" ht="15" x14ac:dyDescent="0.25">
      <c r="A13044" s="94">
        <v>13041</v>
      </c>
      <c r="B13044" s="95">
        <v>44014.770081018498</v>
      </c>
      <c r="C13044" s="94">
        <v>5</v>
      </c>
      <c r="D13044" s="94" t="s">
        <v>12961</v>
      </c>
      <c r="E13044" s="94" t="s">
        <v>23083</v>
      </c>
      <c r="F13044" s="94" t="s">
        <v>128</v>
      </c>
    </row>
    <row r="13045" spans="1:6" ht="15" x14ac:dyDescent="0.25">
      <c r="A13045" s="94">
        <v>13042</v>
      </c>
      <c r="B13045" s="95">
        <v>44014.751099537003</v>
      </c>
      <c r="C13045" s="94">
        <v>5</v>
      </c>
      <c r="D13045" s="94" t="s">
        <v>23084</v>
      </c>
      <c r="E13045" s="94" t="s">
        <v>23085</v>
      </c>
      <c r="F13045" s="94" t="s">
        <v>128</v>
      </c>
    </row>
    <row r="13046" spans="1:6" ht="15" x14ac:dyDescent="0.25">
      <c r="A13046" s="94">
        <v>13043</v>
      </c>
      <c r="B13046" s="95">
        <v>44014.750509259196</v>
      </c>
      <c r="C13046" s="94">
        <v>5</v>
      </c>
      <c r="D13046" s="94" t="s">
        <v>23086</v>
      </c>
      <c r="E13046" s="94" t="s">
        <v>23087</v>
      </c>
      <c r="F13046" s="94" t="s">
        <v>128</v>
      </c>
    </row>
    <row r="13047" spans="1:6" ht="15" x14ac:dyDescent="0.25">
      <c r="A13047" s="94">
        <v>13044</v>
      </c>
      <c r="B13047" s="95">
        <v>44014.732268518499</v>
      </c>
      <c r="C13047" s="94">
        <v>5</v>
      </c>
      <c r="D13047" s="94" t="s">
        <v>23088</v>
      </c>
      <c r="E13047" s="94" t="s">
        <v>23089</v>
      </c>
      <c r="F13047" s="94" t="s">
        <v>128</v>
      </c>
    </row>
    <row r="13048" spans="1:6" ht="15" x14ac:dyDescent="0.25">
      <c r="A13048" s="94">
        <v>13045</v>
      </c>
      <c r="B13048" s="95">
        <v>44014.723668981402</v>
      </c>
      <c r="C13048" s="94">
        <v>5</v>
      </c>
      <c r="D13048" s="94" t="s">
        <v>23090</v>
      </c>
      <c r="E13048" s="94" t="s">
        <v>23091</v>
      </c>
      <c r="F13048" s="94" t="s">
        <v>128</v>
      </c>
    </row>
    <row r="13049" spans="1:6" ht="15" x14ac:dyDescent="0.25">
      <c r="A13049" s="94">
        <v>13046</v>
      </c>
      <c r="B13049" s="95">
        <v>44014.683877314797</v>
      </c>
      <c r="C13049" s="94">
        <v>5</v>
      </c>
      <c r="D13049" s="94" t="s">
        <v>23092</v>
      </c>
      <c r="E13049" s="94" t="s">
        <v>23093</v>
      </c>
      <c r="F13049" s="94" t="s">
        <v>128</v>
      </c>
    </row>
    <row r="13050" spans="1:6" ht="15" x14ac:dyDescent="0.25">
      <c r="A13050" s="94">
        <v>13047</v>
      </c>
      <c r="B13050" s="95">
        <v>44014.649594907401</v>
      </c>
      <c r="C13050" s="94">
        <v>5</v>
      </c>
      <c r="D13050" s="94" t="s">
        <v>1665</v>
      </c>
      <c r="E13050" s="94" t="s">
        <v>23094</v>
      </c>
      <c r="F13050" s="94" t="s">
        <v>128</v>
      </c>
    </row>
    <row r="13051" spans="1:6" ht="15" x14ac:dyDescent="0.25">
      <c r="A13051" s="94">
        <v>13048</v>
      </c>
      <c r="B13051" s="95">
        <v>44014.634386573998</v>
      </c>
      <c r="C13051" s="94">
        <v>5</v>
      </c>
      <c r="D13051" s="94" t="s">
        <v>23095</v>
      </c>
      <c r="E13051" s="94" t="s">
        <v>23096</v>
      </c>
      <c r="F13051" s="94" t="s">
        <v>128</v>
      </c>
    </row>
    <row r="13052" spans="1:6" ht="15" x14ac:dyDescent="0.25">
      <c r="A13052" s="94">
        <v>13049</v>
      </c>
      <c r="B13052" s="95">
        <v>44014.614953703698</v>
      </c>
      <c r="C13052" s="94">
        <v>5</v>
      </c>
      <c r="D13052" s="94" t="s">
        <v>13013</v>
      </c>
      <c r="E13052" s="94" t="s">
        <v>23097</v>
      </c>
      <c r="F13052" s="94" t="s">
        <v>128</v>
      </c>
    </row>
    <row r="13053" spans="1:6" ht="15" x14ac:dyDescent="0.25">
      <c r="A13053" s="94">
        <v>13050</v>
      </c>
      <c r="B13053" s="95">
        <v>44014.599710648101</v>
      </c>
      <c r="C13053" s="94">
        <v>5</v>
      </c>
      <c r="D13053" s="94" t="s">
        <v>23098</v>
      </c>
      <c r="E13053" s="94" t="s">
        <v>23099</v>
      </c>
      <c r="F13053" s="94" t="s">
        <v>128</v>
      </c>
    </row>
    <row r="13054" spans="1:6" ht="15" x14ac:dyDescent="0.25">
      <c r="A13054" s="94">
        <v>13051</v>
      </c>
      <c r="B13054" s="95">
        <v>44014.573229166599</v>
      </c>
      <c r="C13054" s="94">
        <v>5</v>
      </c>
      <c r="D13054" s="94" t="s">
        <v>23100</v>
      </c>
      <c r="E13054" s="94" t="s">
        <v>23101</v>
      </c>
      <c r="F13054" s="94" t="s">
        <v>128</v>
      </c>
    </row>
    <row r="13055" spans="1:6" ht="15" x14ac:dyDescent="0.25">
      <c r="A13055" s="94">
        <v>13052</v>
      </c>
      <c r="B13055" s="95">
        <v>44014.558530092501</v>
      </c>
      <c r="C13055" s="94">
        <v>5</v>
      </c>
      <c r="D13055" s="94" t="s">
        <v>434</v>
      </c>
      <c r="E13055" s="94" t="s">
        <v>23102</v>
      </c>
      <c r="F13055" s="94" t="s">
        <v>128</v>
      </c>
    </row>
    <row r="13056" spans="1:6" ht="15" x14ac:dyDescent="0.25">
      <c r="A13056" s="94">
        <v>13053</v>
      </c>
      <c r="B13056" s="95">
        <v>44014.543854166601</v>
      </c>
      <c r="C13056" s="94">
        <v>5</v>
      </c>
      <c r="D13056" s="94" t="s">
        <v>23103</v>
      </c>
      <c r="E13056" s="94" t="s">
        <v>23104</v>
      </c>
      <c r="F13056" s="94" t="s">
        <v>128</v>
      </c>
    </row>
    <row r="13057" spans="1:6" ht="15" x14ac:dyDescent="0.25">
      <c r="A13057" s="94">
        <v>13054</v>
      </c>
      <c r="B13057" s="95">
        <v>44014.543263888801</v>
      </c>
      <c r="C13057" s="94">
        <v>5</v>
      </c>
      <c r="D13057" s="94" t="s">
        <v>23105</v>
      </c>
      <c r="E13057" s="94" t="s">
        <v>23106</v>
      </c>
      <c r="F13057" s="94" t="s">
        <v>128</v>
      </c>
    </row>
    <row r="13058" spans="1:6" ht="15" x14ac:dyDescent="0.25">
      <c r="A13058" s="94">
        <v>13055</v>
      </c>
      <c r="B13058" s="95">
        <v>44014.536874999998</v>
      </c>
      <c r="C13058" s="94">
        <v>5</v>
      </c>
      <c r="D13058" s="94" t="s">
        <v>4299</v>
      </c>
      <c r="E13058" s="94" t="s">
        <v>23107</v>
      </c>
      <c r="F13058" s="94" t="s">
        <v>128</v>
      </c>
    </row>
    <row r="13059" spans="1:6" ht="15" x14ac:dyDescent="0.25">
      <c r="A13059" s="94">
        <v>13056</v>
      </c>
      <c r="B13059" s="95">
        <v>44014.505127314798</v>
      </c>
      <c r="C13059" s="94">
        <v>5</v>
      </c>
      <c r="D13059" s="94" t="s">
        <v>23108</v>
      </c>
      <c r="E13059" s="94" t="s">
        <v>23109</v>
      </c>
      <c r="F13059" s="94" t="s">
        <v>128</v>
      </c>
    </row>
    <row r="13060" spans="1:6" ht="15" x14ac:dyDescent="0.25">
      <c r="A13060" s="94">
        <v>13057</v>
      </c>
      <c r="B13060" s="95">
        <v>44014.428657407399</v>
      </c>
      <c r="C13060" s="94">
        <v>5</v>
      </c>
      <c r="D13060" s="94" t="s">
        <v>23110</v>
      </c>
      <c r="E13060" s="94" t="s">
        <v>23111</v>
      </c>
      <c r="F13060" s="94" t="s">
        <v>128</v>
      </c>
    </row>
    <row r="13061" spans="1:6" ht="15" x14ac:dyDescent="0.25">
      <c r="A13061" s="94">
        <v>13058</v>
      </c>
      <c r="B13061" s="95">
        <v>44013.913472222201</v>
      </c>
      <c r="C13061" s="94">
        <v>5</v>
      </c>
      <c r="D13061" s="94" t="s">
        <v>23112</v>
      </c>
      <c r="E13061" s="94" t="s">
        <v>23113</v>
      </c>
      <c r="F13061" s="94" t="s">
        <v>128</v>
      </c>
    </row>
    <row r="13062" spans="1:6" ht="15" x14ac:dyDescent="0.25">
      <c r="A13062" s="94">
        <v>13059</v>
      </c>
      <c r="B13062" s="95">
        <v>44013.904166666602</v>
      </c>
      <c r="C13062" s="94">
        <v>5</v>
      </c>
      <c r="D13062" s="94" t="s">
        <v>23114</v>
      </c>
      <c r="E13062" s="94"/>
      <c r="F13062" s="94" t="s">
        <v>128</v>
      </c>
    </row>
    <row r="13063" spans="1:6" ht="15" x14ac:dyDescent="0.25">
      <c r="A13063" s="94">
        <v>13060</v>
      </c>
      <c r="B13063" s="95">
        <v>44013.829606481399</v>
      </c>
      <c r="C13063" s="94">
        <v>5</v>
      </c>
      <c r="D13063" s="94" t="s">
        <v>23115</v>
      </c>
      <c r="E13063" s="94" t="s">
        <v>23116</v>
      </c>
      <c r="F13063" s="94" t="s">
        <v>128</v>
      </c>
    </row>
    <row r="13064" spans="1:6" ht="15" x14ac:dyDescent="0.25">
      <c r="A13064" s="94">
        <v>13061</v>
      </c>
      <c r="B13064" s="95">
        <v>44013.820717592498</v>
      </c>
      <c r="C13064" s="94">
        <v>5</v>
      </c>
      <c r="D13064" s="94" t="s">
        <v>23117</v>
      </c>
      <c r="E13064" s="94" t="s">
        <v>23118</v>
      </c>
      <c r="F13064" s="94" t="s">
        <v>128</v>
      </c>
    </row>
    <row r="13065" spans="1:6" ht="15" x14ac:dyDescent="0.25">
      <c r="A13065" s="94">
        <v>13062</v>
      </c>
      <c r="B13065" s="95">
        <v>44013.809328703697</v>
      </c>
      <c r="C13065" s="94">
        <v>5</v>
      </c>
      <c r="D13065" s="94" t="s">
        <v>23119</v>
      </c>
      <c r="E13065" s="94" t="s">
        <v>23120</v>
      </c>
      <c r="F13065" s="94" t="s">
        <v>128</v>
      </c>
    </row>
    <row r="13066" spans="1:6" ht="15" x14ac:dyDescent="0.25">
      <c r="A13066" s="94">
        <v>13063</v>
      </c>
      <c r="B13066" s="95">
        <v>44013.800798611097</v>
      </c>
      <c r="C13066" s="94">
        <v>5</v>
      </c>
      <c r="D13066" s="94" t="s">
        <v>8908</v>
      </c>
      <c r="E13066" s="94" t="s">
        <v>23121</v>
      </c>
      <c r="F13066" s="94" t="s">
        <v>128</v>
      </c>
    </row>
    <row r="13067" spans="1:6" ht="15" x14ac:dyDescent="0.25">
      <c r="A13067" s="94">
        <v>13064</v>
      </c>
      <c r="B13067" s="95">
        <v>44013.689513888799</v>
      </c>
      <c r="C13067" s="94">
        <v>5</v>
      </c>
      <c r="D13067" s="94" t="s">
        <v>23122</v>
      </c>
      <c r="E13067" s="94" t="s">
        <v>23123</v>
      </c>
      <c r="F13067" s="94" t="s">
        <v>128</v>
      </c>
    </row>
    <row r="13068" spans="1:6" ht="15" x14ac:dyDescent="0.25">
      <c r="A13068" s="94">
        <v>13065</v>
      </c>
      <c r="B13068" s="95">
        <v>44013.6509837962</v>
      </c>
      <c r="C13068" s="94">
        <v>5</v>
      </c>
      <c r="D13068" s="94" t="s">
        <v>23124</v>
      </c>
      <c r="E13068" s="94" t="s">
        <v>23125</v>
      </c>
      <c r="F13068" s="94" t="s">
        <v>128</v>
      </c>
    </row>
    <row r="13069" spans="1:6" ht="15" x14ac:dyDescent="0.25">
      <c r="A13069" s="94">
        <v>13066</v>
      </c>
      <c r="B13069" s="95">
        <v>44013.648518518501</v>
      </c>
      <c r="C13069" s="94">
        <v>5</v>
      </c>
      <c r="D13069" s="94" t="s">
        <v>6348</v>
      </c>
      <c r="E13069" s="94" t="s">
        <v>23126</v>
      </c>
      <c r="F13069" s="94" t="s">
        <v>128</v>
      </c>
    </row>
    <row r="13070" spans="1:6" ht="15" x14ac:dyDescent="0.25">
      <c r="A13070" s="94">
        <v>13067</v>
      </c>
      <c r="B13070" s="95">
        <v>44013.642534722203</v>
      </c>
      <c r="C13070" s="94">
        <v>5</v>
      </c>
      <c r="D13070" s="94" t="s">
        <v>23127</v>
      </c>
      <c r="E13070" s="94" t="s">
        <v>23128</v>
      </c>
      <c r="F13070" s="94" t="s">
        <v>128</v>
      </c>
    </row>
    <row r="13071" spans="1:6" ht="15" x14ac:dyDescent="0.25">
      <c r="A13071" s="94">
        <v>13068</v>
      </c>
      <c r="B13071" s="95">
        <v>44013.617615740703</v>
      </c>
      <c r="C13071" s="94">
        <v>5</v>
      </c>
      <c r="D13071" s="94" t="s">
        <v>23129</v>
      </c>
      <c r="E13071" s="94" t="s">
        <v>23130</v>
      </c>
      <c r="F13071" s="94" t="s">
        <v>128</v>
      </c>
    </row>
    <row r="13072" spans="1:6" ht="15" x14ac:dyDescent="0.25">
      <c r="A13072" s="94">
        <v>13069</v>
      </c>
      <c r="B13072" s="95">
        <v>44013.555358796199</v>
      </c>
      <c r="C13072" s="94">
        <v>5</v>
      </c>
      <c r="D13072" s="94" t="s">
        <v>6446</v>
      </c>
      <c r="E13072" s="94" t="s">
        <v>23131</v>
      </c>
      <c r="F13072" s="94" t="s">
        <v>128</v>
      </c>
    </row>
    <row r="13073" spans="1:6" ht="15" x14ac:dyDescent="0.25">
      <c r="A13073" s="94">
        <v>13070</v>
      </c>
      <c r="B13073" s="95">
        <v>44013.553645833301</v>
      </c>
      <c r="C13073" s="94">
        <v>5</v>
      </c>
      <c r="D13073" s="94" t="s">
        <v>23132</v>
      </c>
      <c r="E13073" s="94" t="s">
        <v>23133</v>
      </c>
      <c r="F13073" s="94" t="s">
        <v>128</v>
      </c>
    </row>
    <row r="13074" spans="1:6" ht="15" x14ac:dyDescent="0.25">
      <c r="A13074" s="94">
        <v>13071</v>
      </c>
      <c r="B13074" s="95">
        <v>44013.550162036998</v>
      </c>
      <c r="C13074" s="94">
        <v>5</v>
      </c>
      <c r="D13074" s="94" t="s">
        <v>23134</v>
      </c>
      <c r="E13074" s="94" t="s">
        <v>23135</v>
      </c>
      <c r="F13074" s="94" t="s">
        <v>128</v>
      </c>
    </row>
    <row r="13075" spans="1:6" ht="15" x14ac:dyDescent="0.25">
      <c r="A13075" s="94">
        <v>13072</v>
      </c>
      <c r="B13075" s="95">
        <v>44013.538310185097</v>
      </c>
      <c r="C13075" s="94">
        <v>5</v>
      </c>
      <c r="D13075" s="94" t="s">
        <v>23136</v>
      </c>
      <c r="E13075" s="94" t="s">
        <v>23137</v>
      </c>
      <c r="F13075" s="94" t="s">
        <v>128</v>
      </c>
    </row>
    <row r="13076" spans="1:6" ht="15" x14ac:dyDescent="0.25">
      <c r="A13076" s="94">
        <v>13073</v>
      </c>
      <c r="B13076" s="95">
        <v>44013.507523148102</v>
      </c>
      <c r="C13076" s="94">
        <v>5</v>
      </c>
      <c r="D13076" s="94" t="s">
        <v>23138</v>
      </c>
      <c r="E13076" s="94"/>
      <c r="F13076" s="94" t="s">
        <v>128</v>
      </c>
    </row>
    <row r="13077" spans="1:6" ht="15" x14ac:dyDescent="0.25">
      <c r="A13077" s="94">
        <v>13074</v>
      </c>
      <c r="B13077" s="95">
        <v>44013.4742708333</v>
      </c>
      <c r="C13077" s="94">
        <v>5</v>
      </c>
      <c r="D13077" s="94" t="s">
        <v>23139</v>
      </c>
      <c r="E13077" s="94"/>
      <c r="F13077" s="94" t="s">
        <v>425</v>
      </c>
    </row>
    <row r="13078" spans="1:6" ht="15" x14ac:dyDescent="0.25">
      <c r="A13078" s="94">
        <v>13075</v>
      </c>
      <c r="B13078" s="95">
        <v>44013.435787037</v>
      </c>
      <c r="C13078" s="94">
        <v>5</v>
      </c>
      <c r="D13078" s="94" t="s">
        <v>23140</v>
      </c>
      <c r="E13078" s="94" t="s">
        <v>23141</v>
      </c>
      <c r="F13078" s="94" t="s">
        <v>128</v>
      </c>
    </row>
    <row r="13079" spans="1:6" ht="15" x14ac:dyDescent="0.25">
      <c r="A13079" s="94">
        <v>13076</v>
      </c>
      <c r="B13079" s="95">
        <v>44013.426192129598</v>
      </c>
      <c r="C13079" s="94">
        <v>5</v>
      </c>
      <c r="D13079" s="94" t="s">
        <v>422</v>
      </c>
      <c r="E13079" s="94" t="s">
        <v>23142</v>
      </c>
      <c r="F13079" s="94" t="s">
        <v>128</v>
      </c>
    </row>
    <row r="13080" spans="1:6" ht="15" x14ac:dyDescent="0.25">
      <c r="A13080" s="94">
        <v>13077</v>
      </c>
      <c r="B13080" s="95">
        <v>44013.376076388799</v>
      </c>
      <c r="C13080" s="94">
        <v>5</v>
      </c>
      <c r="D13080" s="94" t="s">
        <v>23143</v>
      </c>
      <c r="E13080" s="94" t="s">
        <v>23144</v>
      </c>
      <c r="F13080" s="94" t="s">
        <v>128</v>
      </c>
    </row>
    <row r="13081" spans="1:6" ht="15" x14ac:dyDescent="0.25">
      <c r="A13081" s="94">
        <v>13078</v>
      </c>
      <c r="B13081" s="95">
        <v>44013.242731481398</v>
      </c>
      <c r="C13081" s="94">
        <v>5</v>
      </c>
      <c r="D13081" s="94" t="s">
        <v>23145</v>
      </c>
      <c r="E13081" s="94" t="s">
        <v>23146</v>
      </c>
      <c r="F13081" s="94" t="s">
        <v>128</v>
      </c>
    </row>
    <row r="13082" spans="1:6" ht="15" x14ac:dyDescent="0.25">
      <c r="A13082" s="94">
        <v>14079</v>
      </c>
      <c r="B13082" s="95">
        <v>44012.965706018498</v>
      </c>
      <c r="C13082" s="94">
        <v>1</v>
      </c>
      <c r="D13082" s="94" t="s">
        <v>24919</v>
      </c>
      <c r="E13082" s="94" t="s">
        <v>24920</v>
      </c>
      <c r="F13082" s="94" t="s">
        <v>128</v>
      </c>
    </row>
    <row r="13083" spans="1:6" ht="15" x14ac:dyDescent="0.25">
      <c r="A13083" s="94">
        <v>13079</v>
      </c>
      <c r="B13083" s="95">
        <v>44012.957222222198</v>
      </c>
      <c r="C13083" s="94">
        <v>5</v>
      </c>
      <c r="D13083" s="94" t="s">
        <v>23147</v>
      </c>
      <c r="E13083" s="94" t="s">
        <v>23148</v>
      </c>
      <c r="F13083" s="94" t="s">
        <v>128</v>
      </c>
    </row>
    <row r="13084" spans="1:6" ht="15" x14ac:dyDescent="0.25">
      <c r="A13084" s="94">
        <v>13080</v>
      </c>
      <c r="B13084" s="95">
        <v>44012.953854166597</v>
      </c>
      <c r="C13084" s="94">
        <v>5</v>
      </c>
      <c r="D13084" s="94" t="s">
        <v>11569</v>
      </c>
      <c r="E13084" s="94" t="s">
        <v>23149</v>
      </c>
      <c r="F13084" s="94" t="s">
        <v>128</v>
      </c>
    </row>
    <row r="13085" spans="1:6" ht="15" x14ac:dyDescent="0.25">
      <c r="A13085" s="94">
        <v>13081</v>
      </c>
      <c r="B13085" s="95">
        <v>44012.865960648101</v>
      </c>
      <c r="C13085" s="94">
        <v>5</v>
      </c>
      <c r="D13085" s="94" t="s">
        <v>23150</v>
      </c>
      <c r="E13085" s="94" t="s">
        <v>23151</v>
      </c>
      <c r="F13085" s="94" t="s">
        <v>128</v>
      </c>
    </row>
    <row r="13086" spans="1:6" ht="15" x14ac:dyDescent="0.25">
      <c r="A13086" s="94">
        <v>13082</v>
      </c>
      <c r="B13086" s="95">
        <v>44012.772291666603</v>
      </c>
      <c r="C13086" s="94">
        <v>5</v>
      </c>
      <c r="D13086" s="94" t="s">
        <v>23152</v>
      </c>
      <c r="E13086" s="94" t="s">
        <v>23153</v>
      </c>
      <c r="F13086" s="94" t="s">
        <v>128</v>
      </c>
    </row>
    <row r="13087" spans="1:6" ht="15" x14ac:dyDescent="0.25">
      <c r="A13087" s="94">
        <v>13083</v>
      </c>
      <c r="B13087" s="95">
        <v>44012.766307870297</v>
      </c>
      <c r="C13087" s="94">
        <v>5</v>
      </c>
      <c r="D13087" s="94" t="s">
        <v>23154</v>
      </c>
      <c r="E13087" s="94" t="s">
        <v>23155</v>
      </c>
      <c r="F13087" s="94" t="s">
        <v>128</v>
      </c>
    </row>
    <row r="13088" spans="1:6" ht="15" x14ac:dyDescent="0.25">
      <c r="A13088" s="94">
        <v>13084</v>
      </c>
      <c r="B13088" s="95">
        <v>44012.743634259197</v>
      </c>
      <c r="C13088" s="94">
        <v>5</v>
      </c>
      <c r="D13088" s="94" t="s">
        <v>23156</v>
      </c>
      <c r="E13088" s="94" t="s">
        <v>23157</v>
      </c>
      <c r="F13088" s="94" t="s">
        <v>128</v>
      </c>
    </row>
    <row r="13089" spans="1:6" ht="15" x14ac:dyDescent="0.25">
      <c r="A13089" s="94">
        <v>13085</v>
      </c>
      <c r="B13089" s="95">
        <v>44012.685636574002</v>
      </c>
      <c r="C13089" s="94">
        <v>5</v>
      </c>
      <c r="D13089" s="94" t="s">
        <v>23158</v>
      </c>
      <c r="E13089" s="94" t="s">
        <v>23159</v>
      </c>
      <c r="F13089" s="94" t="s">
        <v>128</v>
      </c>
    </row>
    <row r="13090" spans="1:6" ht="15" x14ac:dyDescent="0.25">
      <c r="A13090" s="94">
        <v>13086</v>
      </c>
      <c r="B13090" s="95">
        <v>44012.649652777698</v>
      </c>
      <c r="C13090" s="94">
        <v>5</v>
      </c>
      <c r="D13090" s="94" t="s">
        <v>23160</v>
      </c>
      <c r="E13090" s="94" t="s">
        <v>23161</v>
      </c>
      <c r="F13090" s="94" t="s">
        <v>128</v>
      </c>
    </row>
    <row r="13091" spans="1:6" ht="15" x14ac:dyDescent="0.25">
      <c r="A13091" s="94">
        <v>13087</v>
      </c>
      <c r="B13091" s="95">
        <v>44012.646134259201</v>
      </c>
      <c r="C13091" s="94">
        <v>5</v>
      </c>
      <c r="D13091" s="94" t="s">
        <v>23162</v>
      </c>
      <c r="E13091" s="94" t="s">
        <v>23163</v>
      </c>
      <c r="F13091" s="94" t="s">
        <v>128</v>
      </c>
    </row>
    <row r="13092" spans="1:6" ht="15" x14ac:dyDescent="0.25">
      <c r="A13092" s="94">
        <v>13088</v>
      </c>
      <c r="B13092" s="95">
        <v>44012.619224536997</v>
      </c>
      <c r="C13092" s="94">
        <v>4</v>
      </c>
      <c r="D13092" s="94" t="s">
        <v>23164</v>
      </c>
      <c r="E13092" s="94" t="s">
        <v>23165</v>
      </c>
      <c r="F13092" s="94" t="s">
        <v>128</v>
      </c>
    </row>
    <row r="13093" spans="1:6" ht="15" x14ac:dyDescent="0.25">
      <c r="A13093" s="94">
        <v>13089</v>
      </c>
      <c r="B13093" s="95">
        <v>44012.590879629599</v>
      </c>
      <c r="C13093" s="94">
        <v>5</v>
      </c>
      <c r="D13093" s="94" t="s">
        <v>23166</v>
      </c>
      <c r="E13093" s="94" t="s">
        <v>23167</v>
      </c>
      <c r="F13093" s="94" t="s">
        <v>128</v>
      </c>
    </row>
    <row r="13094" spans="1:6" ht="15" x14ac:dyDescent="0.25">
      <c r="A13094" s="94">
        <v>13090</v>
      </c>
      <c r="B13094" s="95">
        <v>44012.573819444398</v>
      </c>
      <c r="C13094" s="94">
        <v>4</v>
      </c>
      <c r="D13094" s="94" t="s">
        <v>23168</v>
      </c>
      <c r="E13094" s="94" t="s">
        <v>23169</v>
      </c>
      <c r="F13094" s="94" t="s">
        <v>128</v>
      </c>
    </row>
    <row r="13095" spans="1:6" ht="15" x14ac:dyDescent="0.25">
      <c r="A13095" s="94">
        <v>13091</v>
      </c>
      <c r="B13095" s="95">
        <v>44012.561261574003</v>
      </c>
      <c r="C13095" s="94">
        <v>1</v>
      </c>
      <c r="D13095" s="94" t="s">
        <v>23170</v>
      </c>
      <c r="E13095" s="94" t="s">
        <v>23171</v>
      </c>
      <c r="F13095" s="94" t="s">
        <v>128</v>
      </c>
    </row>
    <row r="13096" spans="1:6" ht="15" x14ac:dyDescent="0.25">
      <c r="A13096" s="94">
        <v>13092</v>
      </c>
      <c r="B13096" s="95">
        <v>44012.561053240701</v>
      </c>
      <c r="C13096" s="94">
        <v>5</v>
      </c>
      <c r="D13096" s="94" t="s">
        <v>23172</v>
      </c>
      <c r="E13096" s="94" t="s">
        <v>23173</v>
      </c>
      <c r="F13096" s="94" t="s">
        <v>128</v>
      </c>
    </row>
    <row r="13097" spans="1:6" ht="15" x14ac:dyDescent="0.25">
      <c r="A13097" s="94">
        <v>13093</v>
      </c>
      <c r="B13097" s="95">
        <v>44012.536689814799</v>
      </c>
      <c r="C13097" s="94">
        <v>5</v>
      </c>
      <c r="D13097" s="94" t="s">
        <v>23174</v>
      </c>
      <c r="E13097" s="94" t="s">
        <v>23175</v>
      </c>
      <c r="F13097" s="94" t="s">
        <v>128</v>
      </c>
    </row>
    <row r="13098" spans="1:6" ht="15" x14ac:dyDescent="0.25">
      <c r="A13098" s="94">
        <v>13094</v>
      </c>
      <c r="B13098" s="95">
        <v>44012.496319444399</v>
      </c>
      <c r="C13098" s="94">
        <v>5</v>
      </c>
      <c r="D13098" s="94" t="s">
        <v>23176</v>
      </c>
      <c r="E13098" s="94" t="s">
        <v>23177</v>
      </c>
      <c r="F13098" s="94" t="s">
        <v>128</v>
      </c>
    </row>
    <row r="13099" spans="1:6" ht="15" x14ac:dyDescent="0.25">
      <c r="A13099" s="94">
        <v>13095</v>
      </c>
      <c r="B13099" s="95">
        <v>44012.437592592498</v>
      </c>
      <c r="C13099" s="94">
        <v>5</v>
      </c>
      <c r="D13099" s="94" t="s">
        <v>23178</v>
      </c>
      <c r="E13099" s="94" t="s">
        <v>23179</v>
      </c>
      <c r="F13099" s="94" t="s">
        <v>128</v>
      </c>
    </row>
    <row r="13100" spans="1:6" ht="15" x14ac:dyDescent="0.25">
      <c r="A13100" s="94">
        <v>13096</v>
      </c>
      <c r="B13100" s="95">
        <v>44011.874467592497</v>
      </c>
      <c r="C13100" s="94">
        <v>5</v>
      </c>
      <c r="D13100" s="94" t="s">
        <v>23180</v>
      </c>
      <c r="E13100" s="94" t="s">
        <v>23181</v>
      </c>
      <c r="F13100" s="94" t="s">
        <v>128</v>
      </c>
    </row>
    <row r="13101" spans="1:6" ht="15" x14ac:dyDescent="0.25">
      <c r="A13101" s="94">
        <v>13097</v>
      </c>
      <c r="B13101" s="95">
        <v>44011.823611111096</v>
      </c>
      <c r="C13101" s="94">
        <v>5</v>
      </c>
      <c r="D13101" s="94" t="s">
        <v>23182</v>
      </c>
      <c r="E13101" s="94" t="s">
        <v>23183</v>
      </c>
      <c r="F13101" s="94" t="s">
        <v>128</v>
      </c>
    </row>
    <row r="13102" spans="1:6" ht="15" x14ac:dyDescent="0.25">
      <c r="A13102" s="94">
        <v>13098</v>
      </c>
      <c r="B13102" s="95">
        <v>44011.741539351802</v>
      </c>
      <c r="C13102" s="94">
        <v>2</v>
      </c>
      <c r="D13102" s="94" t="s">
        <v>23184</v>
      </c>
      <c r="E13102" s="94" t="s">
        <v>23185</v>
      </c>
      <c r="F13102" s="94" t="s">
        <v>1977</v>
      </c>
    </row>
    <row r="13103" spans="1:6" ht="15" x14ac:dyDescent="0.25">
      <c r="A13103" s="94">
        <v>13099</v>
      </c>
      <c r="B13103" s="95">
        <v>44011.7240856481</v>
      </c>
      <c r="C13103" s="94">
        <v>1</v>
      </c>
      <c r="D13103" s="94" t="s">
        <v>23186</v>
      </c>
      <c r="E13103" s="94" t="s">
        <v>23187</v>
      </c>
      <c r="F13103" s="94" t="s">
        <v>128</v>
      </c>
    </row>
    <row r="13104" spans="1:6" ht="15" x14ac:dyDescent="0.25">
      <c r="A13104" s="94">
        <v>13100</v>
      </c>
      <c r="B13104" s="95">
        <v>44011.663217592497</v>
      </c>
      <c r="C13104" s="94">
        <v>5</v>
      </c>
      <c r="D13104" s="94" t="s">
        <v>578</v>
      </c>
      <c r="E13104" s="94" t="s">
        <v>23188</v>
      </c>
      <c r="F13104" s="94" t="s">
        <v>128</v>
      </c>
    </row>
    <row r="13105" spans="1:6" ht="15" x14ac:dyDescent="0.25">
      <c r="A13105" s="94">
        <v>13101</v>
      </c>
      <c r="B13105" s="95">
        <v>44011.661898148101</v>
      </c>
      <c r="C13105" s="94">
        <v>5</v>
      </c>
      <c r="D13105" s="94" t="s">
        <v>434</v>
      </c>
      <c r="E13105" s="94" t="s">
        <v>23189</v>
      </c>
      <c r="F13105" s="94" t="s">
        <v>128</v>
      </c>
    </row>
    <row r="13106" spans="1:6" ht="15" x14ac:dyDescent="0.25">
      <c r="A13106" s="94">
        <v>13102</v>
      </c>
      <c r="B13106" s="95">
        <v>44011.661041666601</v>
      </c>
      <c r="C13106" s="94">
        <v>5</v>
      </c>
      <c r="D13106" s="94" t="s">
        <v>23190</v>
      </c>
      <c r="E13106" s="94" t="s">
        <v>23191</v>
      </c>
      <c r="F13106" s="94" t="s">
        <v>128</v>
      </c>
    </row>
    <row r="13107" spans="1:6" ht="15" x14ac:dyDescent="0.25">
      <c r="A13107" s="94">
        <v>13103</v>
      </c>
      <c r="B13107" s="95">
        <v>44011.623194444401</v>
      </c>
      <c r="C13107" s="94">
        <v>5</v>
      </c>
      <c r="D13107" s="94" t="s">
        <v>2113</v>
      </c>
      <c r="E13107" s="94" t="s">
        <v>23192</v>
      </c>
      <c r="F13107" s="94" t="s">
        <v>128</v>
      </c>
    </row>
    <row r="13108" spans="1:6" ht="15" x14ac:dyDescent="0.25">
      <c r="A13108" s="94">
        <v>13104</v>
      </c>
      <c r="B13108" s="95">
        <v>44011.606886574002</v>
      </c>
      <c r="C13108" s="94">
        <v>5</v>
      </c>
      <c r="D13108" s="94" t="s">
        <v>23193</v>
      </c>
      <c r="E13108" s="94"/>
      <c r="F13108" s="94" t="s">
        <v>128</v>
      </c>
    </row>
    <row r="13109" spans="1:6" ht="15" x14ac:dyDescent="0.25">
      <c r="A13109" s="94">
        <v>13105</v>
      </c>
      <c r="B13109" s="95">
        <v>44011.552280092597</v>
      </c>
      <c r="C13109" s="94">
        <v>5</v>
      </c>
      <c r="D13109" s="94" t="s">
        <v>23194</v>
      </c>
      <c r="E13109" s="94"/>
      <c r="F13109" s="94" t="s">
        <v>128</v>
      </c>
    </row>
    <row r="13110" spans="1:6" ht="15" x14ac:dyDescent="0.25">
      <c r="A13110" s="94">
        <v>13106</v>
      </c>
      <c r="B13110" s="95">
        <v>44011.544513888803</v>
      </c>
      <c r="C13110" s="94">
        <v>5</v>
      </c>
      <c r="D13110" s="94" t="s">
        <v>23195</v>
      </c>
      <c r="E13110" s="94" t="s">
        <v>23196</v>
      </c>
      <c r="F13110" s="94" t="s">
        <v>128</v>
      </c>
    </row>
    <row r="13111" spans="1:6" ht="15" x14ac:dyDescent="0.25">
      <c r="A13111" s="94">
        <v>13107</v>
      </c>
      <c r="B13111" s="95">
        <v>44011.460138888797</v>
      </c>
      <c r="C13111" s="94">
        <v>5</v>
      </c>
      <c r="D13111" s="94" t="s">
        <v>3777</v>
      </c>
      <c r="E13111" s="94" t="s">
        <v>23197</v>
      </c>
      <c r="F13111" s="94" t="s">
        <v>128</v>
      </c>
    </row>
    <row r="13112" spans="1:6" ht="15" x14ac:dyDescent="0.25">
      <c r="A13112" s="94">
        <v>13108</v>
      </c>
      <c r="B13112" s="95">
        <v>44011.375775462897</v>
      </c>
      <c r="C13112" s="94">
        <v>5</v>
      </c>
      <c r="D13112" s="94" t="s">
        <v>23198</v>
      </c>
      <c r="E13112" s="94" t="s">
        <v>23199</v>
      </c>
      <c r="F13112" s="94" t="s">
        <v>128</v>
      </c>
    </row>
    <row r="13113" spans="1:6" ht="15" x14ac:dyDescent="0.25">
      <c r="A13113" s="94">
        <v>13109</v>
      </c>
      <c r="B13113" s="95">
        <v>44010.919502314799</v>
      </c>
      <c r="C13113" s="94">
        <v>5</v>
      </c>
      <c r="D13113" s="94" t="s">
        <v>2109</v>
      </c>
      <c r="E13113" s="94" t="s">
        <v>23200</v>
      </c>
      <c r="F13113" s="94" t="s">
        <v>128</v>
      </c>
    </row>
    <row r="13114" spans="1:6" ht="15" x14ac:dyDescent="0.25">
      <c r="A13114" s="94">
        <v>13110</v>
      </c>
      <c r="B13114" s="95">
        <v>44010.837199073998</v>
      </c>
      <c r="C13114" s="94">
        <v>5</v>
      </c>
      <c r="D13114" s="94" t="s">
        <v>263</v>
      </c>
      <c r="E13114" s="94"/>
      <c r="F13114" s="94" t="s">
        <v>128</v>
      </c>
    </row>
    <row r="13115" spans="1:6" ht="15" x14ac:dyDescent="0.25">
      <c r="A13115" s="94">
        <v>13111</v>
      </c>
      <c r="B13115" s="95">
        <v>44010.642534722203</v>
      </c>
      <c r="C13115" s="94">
        <v>5</v>
      </c>
      <c r="D13115" s="94" t="s">
        <v>976</v>
      </c>
      <c r="E13115" s="94" t="s">
        <v>23201</v>
      </c>
      <c r="F13115" s="94" t="s">
        <v>128</v>
      </c>
    </row>
    <row r="13116" spans="1:6" ht="15" x14ac:dyDescent="0.25">
      <c r="A13116" s="94">
        <v>13112</v>
      </c>
      <c r="B13116" s="95">
        <v>44010.478032407402</v>
      </c>
      <c r="C13116" s="94">
        <v>5</v>
      </c>
      <c r="D13116" s="94" t="s">
        <v>23202</v>
      </c>
      <c r="E13116" s="94" t="s">
        <v>23203</v>
      </c>
      <c r="F13116" s="94" t="s">
        <v>128</v>
      </c>
    </row>
    <row r="13117" spans="1:6" ht="15" x14ac:dyDescent="0.25">
      <c r="A13117" s="94">
        <v>13113</v>
      </c>
      <c r="B13117" s="95">
        <v>44010.345347222203</v>
      </c>
      <c r="C13117" s="94">
        <v>5</v>
      </c>
      <c r="D13117" s="94" t="s">
        <v>23204</v>
      </c>
      <c r="E13117" s="94" t="s">
        <v>23205</v>
      </c>
      <c r="F13117" s="94" t="s">
        <v>128</v>
      </c>
    </row>
    <row r="13118" spans="1:6" ht="15" x14ac:dyDescent="0.25">
      <c r="A13118" s="94">
        <v>13114</v>
      </c>
      <c r="B13118" s="95">
        <v>44010.337175925903</v>
      </c>
      <c r="C13118" s="94">
        <v>5</v>
      </c>
      <c r="D13118" s="94" t="s">
        <v>23206</v>
      </c>
      <c r="E13118" s="94" t="s">
        <v>23207</v>
      </c>
      <c r="F13118" s="94" t="s">
        <v>128</v>
      </c>
    </row>
    <row r="13119" spans="1:6" ht="15" x14ac:dyDescent="0.25">
      <c r="A13119" s="94">
        <v>13115</v>
      </c>
      <c r="B13119" s="95">
        <v>44009.810231481402</v>
      </c>
      <c r="C13119" s="94">
        <v>1</v>
      </c>
      <c r="D13119" s="94" t="s">
        <v>23208</v>
      </c>
      <c r="E13119" s="94" t="s">
        <v>23209</v>
      </c>
      <c r="F13119" s="94" t="s">
        <v>128</v>
      </c>
    </row>
    <row r="13120" spans="1:6" ht="15" x14ac:dyDescent="0.25">
      <c r="A13120" s="94">
        <v>13116</v>
      </c>
      <c r="B13120" s="95">
        <v>44009.767604166598</v>
      </c>
      <c r="C13120" s="94">
        <v>5</v>
      </c>
      <c r="D13120" s="94" t="s">
        <v>23210</v>
      </c>
      <c r="E13120" s="94" t="s">
        <v>23211</v>
      </c>
      <c r="F13120" s="94" t="s">
        <v>128</v>
      </c>
    </row>
    <row r="13121" spans="1:6" ht="15" x14ac:dyDescent="0.25">
      <c r="A13121" s="94">
        <v>13117</v>
      </c>
      <c r="B13121" s="95">
        <v>44009.7469444444</v>
      </c>
      <c r="C13121" s="94">
        <v>5</v>
      </c>
      <c r="D13121" s="94" t="s">
        <v>23212</v>
      </c>
      <c r="E13121" s="94" t="s">
        <v>23213</v>
      </c>
      <c r="F13121" s="94" t="s">
        <v>128</v>
      </c>
    </row>
    <row r="13122" spans="1:6" ht="15" x14ac:dyDescent="0.25">
      <c r="A13122" s="94">
        <v>13118</v>
      </c>
      <c r="B13122" s="95">
        <v>44009.736886573999</v>
      </c>
      <c r="C13122" s="94">
        <v>5</v>
      </c>
      <c r="D13122" s="94" t="s">
        <v>23214</v>
      </c>
      <c r="E13122" s="94" t="s">
        <v>23215</v>
      </c>
      <c r="F13122" s="94" t="s">
        <v>128</v>
      </c>
    </row>
    <row r="13123" spans="1:6" ht="15" x14ac:dyDescent="0.25">
      <c r="A13123" s="94">
        <v>13119</v>
      </c>
      <c r="B13123" s="95">
        <v>44009.736111111102</v>
      </c>
      <c r="C13123" s="94">
        <v>1</v>
      </c>
      <c r="D13123" s="94" t="s">
        <v>23216</v>
      </c>
      <c r="E13123" s="94" t="s">
        <v>23217</v>
      </c>
      <c r="F13123" s="94" t="s">
        <v>128</v>
      </c>
    </row>
    <row r="13124" spans="1:6" ht="15" x14ac:dyDescent="0.25">
      <c r="A13124" s="94">
        <v>13120</v>
      </c>
      <c r="B13124" s="95">
        <v>44009.7015972222</v>
      </c>
      <c r="C13124" s="94">
        <v>5</v>
      </c>
      <c r="D13124" s="94" t="s">
        <v>23218</v>
      </c>
      <c r="E13124" s="94" t="s">
        <v>23219</v>
      </c>
      <c r="F13124" s="94" t="s">
        <v>128</v>
      </c>
    </row>
    <row r="13125" spans="1:6" ht="15" x14ac:dyDescent="0.25">
      <c r="A13125" s="94">
        <v>13121</v>
      </c>
      <c r="B13125" s="95">
        <v>44009.653263888802</v>
      </c>
      <c r="C13125" s="94">
        <v>5</v>
      </c>
      <c r="D13125" s="94" t="s">
        <v>23220</v>
      </c>
      <c r="E13125" s="94" t="s">
        <v>23221</v>
      </c>
      <c r="F13125" s="94" t="s">
        <v>128</v>
      </c>
    </row>
    <row r="13126" spans="1:6" ht="15" x14ac:dyDescent="0.25">
      <c r="A13126" s="94">
        <v>13122</v>
      </c>
      <c r="B13126" s="95">
        <v>44009.648379629602</v>
      </c>
      <c r="C13126" s="94">
        <v>5</v>
      </c>
      <c r="D13126" s="94" t="s">
        <v>23222</v>
      </c>
      <c r="E13126" s="94" t="s">
        <v>23223</v>
      </c>
      <c r="F13126" s="94" t="s">
        <v>128</v>
      </c>
    </row>
    <row r="13127" spans="1:6" ht="15" x14ac:dyDescent="0.25">
      <c r="A13127" s="94">
        <v>13123</v>
      </c>
      <c r="B13127" s="95">
        <v>44009.626087962897</v>
      </c>
      <c r="C13127" s="94">
        <v>5</v>
      </c>
      <c r="D13127" s="94" t="s">
        <v>23224</v>
      </c>
      <c r="E13127" s="94" t="s">
        <v>23225</v>
      </c>
      <c r="F13127" s="94" t="s">
        <v>128</v>
      </c>
    </row>
    <row r="13128" spans="1:6" ht="15" x14ac:dyDescent="0.25">
      <c r="A13128" s="94">
        <v>13124</v>
      </c>
      <c r="B13128" s="95">
        <v>44009.595694444397</v>
      </c>
      <c r="C13128" s="94">
        <v>5</v>
      </c>
      <c r="D13128" s="94" t="s">
        <v>23226</v>
      </c>
      <c r="E13128" s="94" t="s">
        <v>23227</v>
      </c>
      <c r="F13128" s="94" t="s">
        <v>128</v>
      </c>
    </row>
    <row r="13129" spans="1:6" ht="15" x14ac:dyDescent="0.25">
      <c r="A13129" s="94">
        <v>13125</v>
      </c>
      <c r="B13129" s="95">
        <v>44009.589363425897</v>
      </c>
      <c r="C13129" s="94">
        <v>5</v>
      </c>
      <c r="D13129" s="94" t="s">
        <v>23228</v>
      </c>
      <c r="E13129" s="94" t="s">
        <v>23229</v>
      </c>
      <c r="F13129" s="94" t="s">
        <v>128</v>
      </c>
    </row>
    <row r="13130" spans="1:6" ht="15" x14ac:dyDescent="0.25">
      <c r="A13130" s="94">
        <v>13126</v>
      </c>
      <c r="B13130" s="95">
        <v>44009.574062500003</v>
      </c>
      <c r="C13130" s="94">
        <v>5</v>
      </c>
      <c r="D13130" s="94" t="s">
        <v>7656</v>
      </c>
      <c r="E13130" s="94" t="s">
        <v>23230</v>
      </c>
      <c r="F13130" s="94" t="s">
        <v>128</v>
      </c>
    </row>
    <row r="13131" spans="1:6" ht="15" x14ac:dyDescent="0.25">
      <c r="A13131" s="94">
        <v>13127</v>
      </c>
      <c r="B13131" s="95">
        <v>44009.553148148101</v>
      </c>
      <c r="C13131" s="94">
        <v>4</v>
      </c>
      <c r="D13131" s="94" t="s">
        <v>23231</v>
      </c>
      <c r="E13131" s="94" t="s">
        <v>23232</v>
      </c>
      <c r="F13131" s="94" t="s">
        <v>128</v>
      </c>
    </row>
    <row r="13132" spans="1:6" ht="15" x14ac:dyDescent="0.25">
      <c r="A13132" s="94">
        <v>13128</v>
      </c>
      <c r="B13132" s="95">
        <v>44009.550520833298</v>
      </c>
      <c r="C13132" s="94">
        <v>5</v>
      </c>
      <c r="D13132" s="94" t="s">
        <v>23233</v>
      </c>
      <c r="E13132" s="94"/>
      <c r="F13132" s="94" t="s">
        <v>128</v>
      </c>
    </row>
    <row r="13133" spans="1:6" ht="15" x14ac:dyDescent="0.25">
      <c r="A13133" s="94">
        <v>13129</v>
      </c>
      <c r="B13133" s="95">
        <v>44009.540937500002</v>
      </c>
      <c r="C13133" s="94">
        <v>5</v>
      </c>
      <c r="D13133" s="94" t="s">
        <v>263</v>
      </c>
      <c r="E13133" s="94" t="s">
        <v>23234</v>
      </c>
      <c r="F13133" s="94" t="s">
        <v>128</v>
      </c>
    </row>
    <row r="13134" spans="1:6" ht="15" x14ac:dyDescent="0.25">
      <c r="A13134" s="94">
        <v>13130</v>
      </c>
      <c r="B13134" s="95">
        <v>44009.510879629597</v>
      </c>
      <c r="C13134" s="94">
        <v>5</v>
      </c>
      <c r="D13134" s="94" t="s">
        <v>23235</v>
      </c>
      <c r="E13134" s="94" t="s">
        <v>23236</v>
      </c>
      <c r="F13134" s="94" t="s">
        <v>128</v>
      </c>
    </row>
    <row r="13135" spans="1:6" ht="15" x14ac:dyDescent="0.25">
      <c r="A13135" s="94">
        <v>13131</v>
      </c>
      <c r="B13135" s="95">
        <v>44009.4984722222</v>
      </c>
      <c r="C13135" s="94">
        <v>5</v>
      </c>
      <c r="D13135" s="94" t="s">
        <v>23237</v>
      </c>
      <c r="E13135" s="94" t="s">
        <v>23238</v>
      </c>
      <c r="F13135" s="94" t="s">
        <v>128</v>
      </c>
    </row>
    <row r="13136" spans="1:6" ht="15" x14ac:dyDescent="0.25">
      <c r="A13136" s="94">
        <v>13132</v>
      </c>
      <c r="B13136" s="95">
        <v>44009.443935185103</v>
      </c>
      <c r="C13136" s="94">
        <v>5</v>
      </c>
      <c r="D13136" s="94" t="s">
        <v>23239</v>
      </c>
      <c r="E13136" s="94" t="s">
        <v>23240</v>
      </c>
      <c r="F13136" s="94" t="s">
        <v>128</v>
      </c>
    </row>
    <row r="13137" spans="1:6" ht="15" x14ac:dyDescent="0.25">
      <c r="A13137" s="94">
        <v>13133</v>
      </c>
      <c r="B13137" s="95">
        <v>44009.432696759199</v>
      </c>
      <c r="C13137" s="94">
        <v>5</v>
      </c>
      <c r="D13137" s="94" t="s">
        <v>23241</v>
      </c>
      <c r="E13137" s="94" t="s">
        <v>23242</v>
      </c>
      <c r="F13137" s="94" t="s">
        <v>128</v>
      </c>
    </row>
    <row r="13138" spans="1:6" ht="15" x14ac:dyDescent="0.25">
      <c r="A13138" s="94">
        <v>13134</v>
      </c>
      <c r="B13138" s="95">
        <v>44009.379039351799</v>
      </c>
      <c r="C13138" s="94">
        <v>4</v>
      </c>
      <c r="D13138" s="94" t="s">
        <v>23243</v>
      </c>
      <c r="E13138" s="94" t="s">
        <v>23244</v>
      </c>
      <c r="F13138" s="94" t="s">
        <v>128</v>
      </c>
    </row>
    <row r="13139" spans="1:6" ht="15" x14ac:dyDescent="0.25">
      <c r="A13139" s="94">
        <v>13135</v>
      </c>
      <c r="B13139" s="95">
        <v>44009.362754629597</v>
      </c>
      <c r="C13139" s="94">
        <v>5</v>
      </c>
      <c r="D13139" s="94" t="s">
        <v>5138</v>
      </c>
      <c r="E13139" s="94" t="s">
        <v>23245</v>
      </c>
      <c r="F13139" s="94" t="s">
        <v>128</v>
      </c>
    </row>
    <row r="13140" spans="1:6" ht="15" x14ac:dyDescent="0.25">
      <c r="A13140" s="94">
        <v>13136</v>
      </c>
      <c r="B13140" s="95">
        <v>44008.955937499901</v>
      </c>
      <c r="C13140" s="94">
        <v>5</v>
      </c>
      <c r="D13140" s="94" t="s">
        <v>23246</v>
      </c>
      <c r="E13140" s="94" t="s">
        <v>23247</v>
      </c>
      <c r="F13140" s="94" t="s">
        <v>128</v>
      </c>
    </row>
    <row r="13141" spans="1:6" ht="15" x14ac:dyDescent="0.25">
      <c r="A13141" s="94">
        <v>13137</v>
      </c>
      <c r="B13141" s="95">
        <v>44008.8472453703</v>
      </c>
      <c r="C13141" s="94">
        <v>5</v>
      </c>
      <c r="D13141" s="94" t="s">
        <v>333</v>
      </c>
      <c r="E13141" s="94" t="s">
        <v>23248</v>
      </c>
      <c r="F13141" s="94" t="s">
        <v>128</v>
      </c>
    </row>
    <row r="13142" spans="1:6" ht="15" x14ac:dyDescent="0.25">
      <c r="A13142" s="94">
        <v>13138</v>
      </c>
      <c r="B13142" s="95">
        <v>44008.813136573997</v>
      </c>
      <c r="C13142" s="94">
        <v>5</v>
      </c>
      <c r="D13142" s="94" t="s">
        <v>23249</v>
      </c>
      <c r="E13142" s="94" t="s">
        <v>23250</v>
      </c>
      <c r="F13142" s="94" t="s">
        <v>128</v>
      </c>
    </row>
    <row r="13143" spans="1:6" ht="15" x14ac:dyDescent="0.25">
      <c r="A13143" s="94">
        <v>13139</v>
      </c>
      <c r="B13143" s="95">
        <v>44008.774421296301</v>
      </c>
      <c r="C13143" s="94">
        <v>5</v>
      </c>
      <c r="D13143" s="94" t="s">
        <v>23251</v>
      </c>
      <c r="E13143" s="94" t="s">
        <v>23252</v>
      </c>
      <c r="F13143" s="94" t="s">
        <v>128</v>
      </c>
    </row>
    <row r="13144" spans="1:6" ht="15" x14ac:dyDescent="0.25">
      <c r="A13144" s="94">
        <v>13140</v>
      </c>
      <c r="B13144" s="95">
        <v>44008.752037036997</v>
      </c>
      <c r="C13144" s="94">
        <v>5</v>
      </c>
      <c r="D13144" s="94" t="s">
        <v>23253</v>
      </c>
      <c r="E13144" s="94" t="s">
        <v>23254</v>
      </c>
      <c r="F13144" s="94" t="s">
        <v>128</v>
      </c>
    </row>
    <row r="13145" spans="1:6" ht="15" x14ac:dyDescent="0.25">
      <c r="A13145" s="94">
        <v>13141</v>
      </c>
      <c r="B13145" s="95">
        <v>44008.709293981403</v>
      </c>
      <c r="C13145" s="94">
        <v>5</v>
      </c>
      <c r="D13145" s="94" t="s">
        <v>23255</v>
      </c>
      <c r="E13145" s="94" t="s">
        <v>23256</v>
      </c>
      <c r="F13145" s="94" t="s">
        <v>128</v>
      </c>
    </row>
    <row r="13146" spans="1:6" ht="15" x14ac:dyDescent="0.25">
      <c r="A13146" s="94">
        <v>13142</v>
      </c>
      <c r="B13146" s="95">
        <v>44008.6707523148</v>
      </c>
      <c r="C13146" s="94">
        <v>2</v>
      </c>
      <c r="D13146" s="94" t="s">
        <v>23257</v>
      </c>
      <c r="E13146" s="94" t="s">
        <v>23258</v>
      </c>
      <c r="F13146" s="94" t="s">
        <v>128</v>
      </c>
    </row>
    <row r="13147" spans="1:6" ht="15" x14ac:dyDescent="0.25">
      <c r="A13147" s="94">
        <v>13143</v>
      </c>
      <c r="B13147" s="95">
        <v>44008.659803240698</v>
      </c>
      <c r="C13147" s="94">
        <v>5</v>
      </c>
      <c r="D13147" s="94" t="s">
        <v>23259</v>
      </c>
      <c r="E13147" s="94" t="s">
        <v>23260</v>
      </c>
      <c r="F13147" s="94" t="s">
        <v>128</v>
      </c>
    </row>
    <row r="13148" spans="1:6" ht="15" x14ac:dyDescent="0.25">
      <c r="A13148" s="94">
        <v>13144</v>
      </c>
      <c r="B13148" s="95">
        <v>44008.649722222202</v>
      </c>
      <c r="C13148" s="94">
        <v>5</v>
      </c>
      <c r="D13148" s="94" t="s">
        <v>23261</v>
      </c>
      <c r="E13148" s="94" t="s">
        <v>23262</v>
      </c>
      <c r="F13148" s="94" t="s">
        <v>128</v>
      </c>
    </row>
    <row r="13149" spans="1:6" ht="15" x14ac:dyDescent="0.25">
      <c r="A13149" s="94">
        <v>13145</v>
      </c>
      <c r="B13149" s="95">
        <v>44008.632291666603</v>
      </c>
      <c r="C13149" s="94">
        <v>4</v>
      </c>
      <c r="D13149" s="94" t="s">
        <v>23263</v>
      </c>
      <c r="E13149" s="94" t="s">
        <v>23264</v>
      </c>
      <c r="F13149" s="94" t="s">
        <v>202</v>
      </c>
    </row>
    <row r="13150" spans="1:6" ht="15" x14ac:dyDescent="0.25">
      <c r="A13150" s="94">
        <v>13146</v>
      </c>
      <c r="B13150" s="95">
        <v>44008.625300925902</v>
      </c>
      <c r="C13150" s="94">
        <v>5</v>
      </c>
      <c r="D13150" s="94" t="s">
        <v>23265</v>
      </c>
      <c r="E13150" s="94" t="s">
        <v>23266</v>
      </c>
      <c r="F13150" s="94" t="s">
        <v>128</v>
      </c>
    </row>
    <row r="13151" spans="1:6" ht="15" x14ac:dyDescent="0.25">
      <c r="A13151" s="94">
        <v>13147</v>
      </c>
      <c r="B13151" s="95">
        <v>44008.5752893518</v>
      </c>
      <c r="C13151" s="94">
        <v>5</v>
      </c>
      <c r="D13151" s="94" t="s">
        <v>23267</v>
      </c>
      <c r="E13151" s="94" t="s">
        <v>23268</v>
      </c>
      <c r="F13151" s="94" t="s">
        <v>128</v>
      </c>
    </row>
    <row r="13152" spans="1:6" ht="15" x14ac:dyDescent="0.25">
      <c r="A13152" s="94">
        <v>13148</v>
      </c>
      <c r="B13152" s="95">
        <v>44008.563101851803</v>
      </c>
      <c r="C13152" s="94">
        <v>5</v>
      </c>
      <c r="D13152" s="94" t="s">
        <v>3781</v>
      </c>
      <c r="E13152" s="94" t="s">
        <v>23269</v>
      </c>
      <c r="F13152" s="94" t="s">
        <v>128</v>
      </c>
    </row>
    <row r="13153" spans="1:6" ht="15" x14ac:dyDescent="0.25">
      <c r="A13153" s="94">
        <v>13149</v>
      </c>
      <c r="B13153" s="95">
        <v>44008.561655092497</v>
      </c>
      <c r="C13153" s="94">
        <v>5</v>
      </c>
      <c r="D13153" s="94" t="s">
        <v>23270</v>
      </c>
      <c r="E13153" s="94" t="s">
        <v>23271</v>
      </c>
      <c r="F13153" s="94" t="s">
        <v>128</v>
      </c>
    </row>
    <row r="13154" spans="1:6" ht="15" x14ac:dyDescent="0.25">
      <c r="A13154" s="94">
        <v>13150</v>
      </c>
      <c r="B13154" s="95">
        <v>44008.552291666601</v>
      </c>
      <c r="C13154" s="94">
        <v>5</v>
      </c>
      <c r="D13154" s="94" t="s">
        <v>23272</v>
      </c>
      <c r="E13154" s="94" t="s">
        <v>23273</v>
      </c>
      <c r="F13154" s="94" t="s">
        <v>128</v>
      </c>
    </row>
    <row r="13155" spans="1:6" ht="15" x14ac:dyDescent="0.25">
      <c r="A13155" s="94">
        <v>13151</v>
      </c>
      <c r="B13155" s="95">
        <v>44008.5201504629</v>
      </c>
      <c r="C13155" s="94">
        <v>5</v>
      </c>
      <c r="D13155" s="94" t="s">
        <v>23274</v>
      </c>
      <c r="E13155" s="94" t="s">
        <v>23275</v>
      </c>
      <c r="F13155" s="94" t="s">
        <v>128</v>
      </c>
    </row>
    <row r="13156" spans="1:6" ht="15" x14ac:dyDescent="0.25">
      <c r="A13156" s="94">
        <v>13153</v>
      </c>
      <c r="B13156" s="95">
        <v>44008.436458333301</v>
      </c>
      <c r="C13156" s="94">
        <v>5</v>
      </c>
      <c r="D13156" s="94" t="s">
        <v>23277</v>
      </c>
      <c r="E13156" s="94" t="s">
        <v>23278</v>
      </c>
      <c r="F13156" s="94" t="s">
        <v>128</v>
      </c>
    </row>
    <row r="13157" spans="1:6" ht="15" x14ac:dyDescent="0.25">
      <c r="A13157" s="94">
        <v>13154</v>
      </c>
      <c r="B13157" s="95">
        <v>44008.434652777702</v>
      </c>
      <c r="C13157" s="94">
        <v>5</v>
      </c>
      <c r="D13157" s="94" t="s">
        <v>23279</v>
      </c>
      <c r="E13157" s="94"/>
      <c r="F13157" s="94" t="s">
        <v>128</v>
      </c>
    </row>
    <row r="13158" spans="1:6" ht="15" x14ac:dyDescent="0.25">
      <c r="A13158" s="94">
        <v>13155</v>
      </c>
      <c r="B13158" s="95">
        <v>44008.234814814801</v>
      </c>
      <c r="C13158" s="94">
        <v>5</v>
      </c>
      <c r="D13158" s="94" t="s">
        <v>23280</v>
      </c>
      <c r="E13158" s="94" t="s">
        <v>23281</v>
      </c>
      <c r="F13158" s="94" t="s">
        <v>128</v>
      </c>
    </row>
    <row r="13159" spans="1:6" ht="15" x14ac:dyDescent="0.25">
      <c r="A13159" s="94">
        <v>13156</v>
      </c>
      <c r="B13159" s="95">
        <v>44007.970081018502</v>
      </c>
      <c r="C13159" s="94">
        <v>5</v>
      </c>
      <c r="D13159" s="94" t="s">
        <v>23282</v>
      </c>
      <c r="E13159" s="94" t="s">
        <v>23283</v>
      </c>
      <c r="F13159" s="94" t="s">
        <v>128</v>
      </c>
    </row>
    <row r="13160" spans="1:6" ht="15" x14ac:dyDescent="0.25">
      <c r="A13160" s="94">
        <v>13157</v>
      </c>
      <c r="B13160" s="95">
        <v>44007.904976851802</v>
      </c>
      <c r="C13160" s="94">
        <v>5</v>
      </c>
      <c r="D13160" s="94" t="s">
        <v>18394</v>
      </c>
      <c r="E13160" s="94" t="s">
        <v>23284</v>
      </c>
      <c r="F13160" s="94" t="s">
        <v>128</v>
      </c>
    </row>
    <row r="13161" spans="1:6" ht="15" x14ac:dyDescent="0.25">
      <c r="A13161" s="94">
        <v>13158</v>
      </c>
      <c r="B13161" s="95">
        <v>44007.803888888797</v>
      </c>
      <c r="C13161" s="94">
        <v>5</v>
      </c>
      <c r="D13161" s="94" t="s">
        <v>23285</v>
      </c>
      <c r="E13161" s="94" t="s">
        <v>23286</v>
      </c>
      <c r="F13161" s="94" t="s">
        <v>128</v>
      </c>
    </row>
    <row r="13162" spans="1:6" ht="15" x14ac:dyDescent="0.25">
      <c r="A13162" s="94">
        <v>13159</v>
      </c>
      <c r="B13162" s="95">
        <v>44007.774780092499</v>
      </c>
      <c r="C13162" s="94">
        <v>5</v>
      </c>
      <c r="D13162" s="94" t="s">
        <v>23287</v>
      </c>
      <c r="E13162" s="94" t="s">
        <v>23288</v>
      </c>
      <c r="F13162" s="94" t="s">
        <v>128</v>
      </c>
    </row>
    <row r="13163" spans="1:6" ht="15" x14ac:dyDescent="0.25">
      <c r="A13163" s="94">
        <v>13160</v>
      </c>
      <c r="B13163" s="95">
        <v>44007.7683101851</v>
      </c>
      <c r="C13163" s="94">
        <v>4</v>
      </c>
      <c r="D13163" s="94" t="s">
        <v>11606</v>
      </c>
      <c r="E13163" s="94" t="s">
        <v>23289</v>
      </c>
      <c r="F13163" s="94" t="s">
        <v>128</v>
      </c>
    </row>
    <row r="13164" spans="1:6" ht="15" x14ac:dyDescent="0.25">
      <c r="A13164" s="94">
        <v>13161</v>
      </c>
      <c r="B13164" s="95">
        <v>44007.765625</v>
      </c>
      <c r="C13164" s="94">
        <v>5</v>
      </c>
      <c r="D13164" s="94" t="s">
        <v>14774</v>
      </c>
      <c r="E13164" s="94" t="s">
        <v>23290</v>
      </c>
      <c r="F13164" s="94" t="s">
        <v>128</v>
      </c>
    </row>
    <row r="13165" spans="1:6" ht="15" x14ac:dyDescent="0.25">
      <c r="A13165" s="94">
        <v>13162</v>
      </c>
      <c r="B13165" s="95">
        <v>44007.749942129602</v>
      </c>
      <c r="C13165" s="94">
        <v>5</v>
      </c>
      <c r="D13165" s="94" t="s">
        <v>23291</v>
      </c>
      <c r="E13165" s="94" t="s">
        <v>23292</v>
      </c>
      <c r="F13165" s="94" t="s">
        <v>128</v>
      </c>
    </row>
    <row r="13166" spans="1:6" ht="15" x14ac:dyDescent="0.25">
      <c r="A13166" s="94">
        <v>13163</v>
      </c>
      <c r="B13166" s="95">
        <v>44007.743194444403</v>
      </c>
      <c r="C13166" s="94">
        <v>4</v>
      </c>
      <c r="D13166" s="94" t="s">
        <v>23293</v>
      </c>
      <c r="E13166" s="94" t="s">
        <v>23294</v>
      </c>
      <c r="F13166" s="94" t="s">
        <v>128</v>
      </c>
    </row>
    <row r="13167" spans="1:6" ht="15" x14ac:dyDescent="0.25">
      <c r="A13167" s="94">
        <v>13164</v>
      </c>
      <c r="B13167" s="95">
        <v>44007.734930555504</v>
      </c>
      <c r="C13167" s="94">
        <v>5</v>
      </c>
      <c r="D13167" s="94" t="s">
        <v>11569</v>
      </c>
      <c r="E13167" s="94" t="s">
        <v>23295</v>
      </c>
      <c r="F13167" s="94" t="s">
        <v>128</v>
      </c>
    </row>
    <row r="13168" spans="1:6" ht="15" x14ac:dyDescent="0.25">
      <c r="A13168" s="94">
        <v>13165</v>
      </c>
      <c r="B13168" s="95">
        <v>44007.699675925898</v>
      </c>
      <c r="C13168" s="94">
        <v>5</v>
      </c>
      <c r="D13168" s="94" t="s">
        <v>23296</v>
      </c>
      <c r="E13168" s="94" t="s">
        <v>23297</v>
      </c>
      <c r="F13168" s="94" t="s">
        <v>1977</v>
      </c>
    </row>
    <row r="13169" spans="1:6" ht="15" x14ac:dyDescent="0.25">
      <c r="A13169" s="94">
        <v>13166</v>
      </c>
      <c r="B13169" s="95">
        <v>44007.695752314801</v>
      </c>
      <c r="C13169" s="94">
        <v>5</v>
      </c>
      <c r="D13169" s="94" t="s">
        <v>23298</v>
      </c>
      <c r="E13169" s="94" t="s">
        <v>23299</v>
      </c>
      <c r="F13169" s="94" t="s">
        <v>128</v>
      </c>
    </row>
    <row r="13170" spans="1:6" ht="15" x14ac:dyDescent="0.25">
      <c r="A13170" s="94">
        <v>13167</v>
      </c>
      <c r="B13170" s="95">
        <v>44007.687581018501</v>
      </c>
      <c r="C13170" s="94">
        <v>4</v>
      </c>
      <c r="D13170" s="94" t="s">
        <v>23300</v>
      </c>
      <c r="E13170" s="94" t="s">
        <v>23301</v>
      </c>
      <c r="F13170" s="94" t="s">
        <v>1977</v>
      </c>
    </row>
    <row r="13171" spans="1:6" ht="15" x14ac:dyDescent="0.25">
      <c r="A13171" s="94">
        <v>13168</v>
      </c>
      <c r="B13171" s="95">
        <v>44007.679108796197</v>
      </c>
      <c r="C13171" s="94">
        <v>5</v>
      </c>
      <c r="D13171" s="94" t="s">
        <v>14427</v>
      </c>
      <c r="E13171" s="94" t="s">
        <v>23302</v>
      </c>
      <c r="F13171" s="94" t="s">
        <v>128</v>
      </c>
    </row>
    <row r="13172" spans="1:6" ht="15" x14ac:dyDescent="0.25">
      <c r="A13172" s="94">
        <v>13169</v>
      </c>
      <c r="B13172" s="95">
        <v>44007.669340277702</v>
      </c>
      <c r="C13172" s="94">
        <v>5</v>
      </c>
      <c r="D13172" s="94" t="s">
        <v>2652</v>
      </c>
      <c r="E13172" s="94" t="s">
        <v>23303</v>
      </c>
      <c r="F13172" s="94" t="s">
        <v>128</v>
      </c>
    </row>
    <row r="13173" spans="1:6" ht="15" x14ac:dyDescent="0.25">
      <c r="A13173" s="94">
        <v>13170</v>
      </c>
      <c r="B13173" s="95">
        <v>44007.623310185103</v>
      </c>
      <c r="C13173" s="94">
        <v>3</v>
      </c>
      <c r="D13173" s="94" t="s">
        <v>23304</v>
      </c>
      <c r="E13173" s="94" t="s">
        <v>23305</v>
      </c>
      <c r="F13173" s="94" t="s">
        <v>1977</v>
      </c>
    </row>
    <row r="13174" spans="1:6" ht="15" x14ac:dyDescent="0.25">
      <c r="A13174" s="94">
        <v>13171</v>
      </c>
      <c r="B13174" s="95">
        <v>44007.621215277701</v>
      </c>
      <c r="C13174" s="94">
        <v>5</v>
      </c>
      <c r="D13174" s="94" t="s">
        <v>263</v>
      </c>
      <c r="E13174" s="94"/>
      <c r="F13174" s="94" t="s">
        <v>128</v>
      </c>
    </row>
    <row r="13175" spans="1:6" ht="15" x14ac:dyDescent="0.25">
      <c r="A13175" s="94">
        <v>13172</v>
      </c>
      <c r="B13175" s="95">
        <v>44007.612071759198</v>
      </c>
      <c r="C13175" s="94">
        <v>5</v>
      </c>
      <c r="D13175" s="94" t="s">
        <v>23306</v>
      </c>
      <c r="E13175" s="94" t="s">
        <v>23307</v>
      </c>
      <c r="F13175" s="94" t="s">
        <v>128</v>
      </c>
    </row>
    <row r="13176" spans="1:6" ht="15" x14ac:dyDescent="0.25">
      <c r="A13176" s="94">
        <v>13173</v>
      </c>
      <c r="B13176" s="95">
        <v>44007.547997685098</v>
      </c>
      <c r="C13176" s="94">
        <v>5</v>
      </c>
      <c r="D13176" s="94" t="s">
        <v>12382</v>
      </c>
      <c r="E13176" s="94" t="s">
        <v>23308</v>
      </c>
      <c r="F13176" s="94" t="s">
        <v>128</v>
      </c>
    </row>
    <row r="13177" spans="1:6" ht="15" x14ac:dyDescent="0.25">
      <c r="A13177" s="94">
        <v>13174</v>
      </c>
      <c r="B13177" s="95">
        <v>44007.511446759199</v>
      </c>
      <c r="C13177" s="94">
        <v>5</v>
      </c>
      <c r="D13177" s="94" t="s">
        <v>1210</v>
      </c>
      <c r="E13177" s="94" t="s">
        <v>23309</v>
      </c>
      <c r="F13177" s="94" t="s">
        <v>128</v>
      </c>
    </row>
    <row r="13178" spans="1:6" ht="15" x14ac:dyDescent="0.25">
      <c r="A13178" s="94">
        <v>13175</v>
      </c>
      <c r="B13178" s="95">
        <v>44007.3717129629</v>
      </c>
      <c r="C13178" s="94">
        <v>5</v>
      </c>
      <c r="D13178" s="94" t="s">
        <v>3378</v>
      </c>
      <c r="E13178" s="94" t="s">
        <v>23310</v>
      </c>
      <c r="F13178" s="94" t="s">
        <v>128</v>
      </c>
    </row>
    <row r="13179" spans="1:6" ht="15" x14ac:dyDescent="0.25">
      <c r="A13179" s="94">
        <v>13176</v>
      </c>
      <c r="B13179" s="95">
        <v>44007.362662036998</v>
      </c>
      <c r="C13179" s="94">
        <v>5</v>
      </c>
      <c r="D13179" s="94" t="s">
        <v>23311</v>
      </c>
      <c r="E13179" s="94" t="s">
        <v>23312</v>
      </c>
      <c r="F13179" s="94" t="s">
        <v>7353</v>
      </c>
    </row>
    <row r="13180" spans="1:6" ht="15" x14ac:dyDescent="0.25">
      <c r="A13180" s="94">
        <v>13177</v>
      </c>
      <c r="B13180" s="95">
        <v>44007.2074768518</v>
      </c>
      <c r="C13180" s="94">
        <v>5</v>
      </c>
      <c r="D13180" s="94" t="s">
        <v>23313</v>
      </c>
      <c r="E13180" s="94" t="s">
        <v>23314</v>
      </c>
      <c r="F13180" s="94" t="s">
        <v>128</v>
      </c>
    </row>
    <row r="13181" spans="1:6" ht="15" x14ac:dyDescent="0.25">
      <c r="A13181" s="94">
        <v>13178</v>
      </c>
      <c r="B13181" s="95">
        <v>44006.9561226851</v>
      </c>
      <c r="C13181" s="94">
        <v>5</v>
      </c>
      <c r="D13181" s="94" t="s">
        <v>23315</v>
      </c>
      <c r="E13181" s="94" t="s">
        <v>23316</v>
      </c>
      <c r="F13181" s="94" t="s">
        <v>128</v>
      </c>
    </row>
    <row r="13182" spans="1:6" ht="15" x14ac:dyDescent="0.25">
      <c r="A13182" s="94">
        <v>13179</v>
      </c>
      <c r="B13182" s="95">
        <v>44006.952708333301</v>
      </c>
      <c r="C13182" s="94">
        <v>1</v>
      </c>
      <c r="D13182" s="94" t="s">
        <v>23317</v>
      </c>
      <c r="E13182" s="94" t="s">
        <v>23318</v>
      </c>
      <c r="F13182" s="94" t="s">
        <v>128</v>
      </c>
    </row>
    <row r="13183" spans="1:6" ht="15" x14ac:dyDescent="0.25">
      <c r="A13183" s="94">
        <v>13180</v>
      </c>
      <c r="B13183" s="95">
        <v>44006.947673611103</v>
      </c>
      <c r="C13183" s="94">
        <v>5</v>
      </c>
      <c r="D13183" s="94" t="s">
        <v>23319</v>
      </c>
      <c r="E13183" s="94"/>
      <c r="F13183" s="94" t="s">
        <v>128</v>
      </c>
    </row>
    <row r="13184" spans="1:6" ht="15" x14ac:dyDescent="0.25">
      <c r="A13184" s="94">
        <v>13181</v>
      </c>
      <c r="B13184" s="95">
        <v>44006.896493055501</v>
      </c>
      <c r="C13184" s="94">
        <v>5</v>
      </c>
      <c r="D13184" s="94" t="s">
        <v>304</v>
      </c>
      <c r="E13184" s="94"/>
      <c r="F13184" s="94" t="s">
        <v>128</v>
      </c>
    </row>
    <row r="13185" spans="1:6" ht="15" x14ac:dyDescent="0.25">
      <c r="A13185" s="94">
        <v>13182</v>
      </c>
      <c r="B13185" s="95">
        <v>44006.887013888801</v>
      </c>
      <c r="C13185" s="94">
        <v>5</v>
      </c>
      <c r="D13185" s="94" t="s">
        <v>23320</v>
      </c>
      <c r="E13185" s="94" t="s">
        <v>23321</v>
      </c>
      <c r="F13185" s="94" t="s">
        <v>128</v>
      </c>
    </row>
    <row r="13186" spans="1:6" ht="15" x14ac:dyDescent="0.25">
      <c r="A13186" s="94">
        <v>13183</v>
      </c>
      <c r="B13186" s="95">
        <v>44006.846886574</v>
      </c>
      <c r="C13186" s="94">
        <v>5</v>
      </c>
      <c r="D13186" s="94" t="s">
        <v>7621</v>
      </c>
      <c r="E13186" s="94"/>
      <c r="F13186" s="94" t="s">
        <v>128</v>
      </c>
    </row>
    <row r="13187" spans="1:6" ht="15" x14ac:dyDescent="0.25">
      <c r="A13187" s="94">
        <v>13184</v>
      </c>
      <c r="B13187" s="95">
        <v>44006.825300925899</v>
      </c>
      <c r="C13187" s="94">
        <v>5</v>
      </c>
      <c r="D13187" s="94" t="s">
        <v>23322</v>
      </c>
      <c r="E13187" s="94" t="s">
        <v>23323</v>
      </c>
      <c r="F13187" s="94" t="s">
        <v>128</v>
      </c>
    </row>
    <row r="13188" spans="1:6" ht="15" x14ac:dyDescent="0.25">
      <c r="A13188" s="94">
        <v>13185</v>
      </c>
      <c r="B13188" s="95">
        <v>44006.813761573998</v>
      </c>
      <c r="C13188" s="94">
        <v>3</v>
      </c>
      <c r="D13188" s="94" t="s">
        <v>2925</v>
      </c>
      <c r="E13188" s="94" t="s">
        <v>23324</v>
      </c>
      <c r="F13188" s="94" t="s">
        <v>128</v>
      </c>
    </row>
    <row r="13189" spans="1:6" ht="15" x14ac:dyDescent="0.25">
      <c r="A13189" s="94">
        <v>13186</v>
      </c>
      <c r="B13189" s="95">
        <v>44006.809328703697</v>
      </c>
      <c r="C13189" s="94">
        <v>5</v>
      </c>
      <c r="D13189" s="94" t="s">
        <v>23325</v>
      </c>
      <c r="E13189" s="94" t="s">
        <v>23326</v>
      </c>
      <c r="F13189" s="94" t="s">
        <v>1977</v>
      </c>
    </row>
    <row r="13190" spans="1:6" ht="15" x14ac:dyDescent="0.25">
      <c r="A13190" s="94">
        <v>13187</v>
      </c>
      <c r="B13190" s="95">
        <v>44006.8034259259</v>
      </c>
      <c r="C13190" s="94">
        <v>5</v>
      </c>
      <c r="D13190" s="94" t="s">
        <v>23327</v>
      </c>
      <c r="E13190" s="94" t="s">
        <v>23328</v>
      </c>
      <c r="F13190" s="94" t="s">
        <v>128</v>
      </c>
    </row>
    <row r="13191" spans="1:6" ht="15" x14ac:dyDescent="0.25">
      <c r="A13191" s="94">
        <v>13188</v>
      </c>
      <c r="B13191" s="95">
        <v>44006.782187500001</v>
      </c>
      <c r="C13191" s="94">
        <v>5</v>
      </c>
      <c r="D13191" s="94" t="s">
        <v>23329</v>
      </c>
      <c r="E13191" s="94" t="s">
        <v>23330</v>
      </c>
      <c r="F13191" s="94" t="s">
        <v>128</v>
      </c>
    </row>
    <row r="13192" spans="1:6" ht="15" x14ac:dyDescent="0.25">
      <c r="A13192" s="94">
        <v>13189</v>
      </c>
      <c r="B13192" s="95">
        <v>44006.7784606481</v>
      </c>
      <c r="C13192" s="94">
        <v>5</v>
      </c>
      <c r="D13192" s="94" t="s">
        <v>23331</v>
      </c>
      <c r="E13192" s="94" t="s">
        <v>23332</v>
      </c>
      <c r="F13192" s="94" t="s">
        <v>128</v>
      </c>
    </row>
    <row r="13193" spans="1:6" ht="15" x14ac:dyDescent="0.25">
      <c r="A13193" s="94">
        <v>13190</v>
      </c>
      <c r="B13193" s="95">
        <v>44006.756678240701</v>
      </c>
      <c r="C13193" s="94">
        <v>5</v>
      </c>
      <c r="D13193" s="94" t="s">
        <v>23333</v>
      </c>
      <c r="E13193" s="94" t="s">
        <v>23334</v>
      </c>
      <c r="F13193" s="94" t="s">
        <v>128</v>
      </c>
    </row>
    <row r="13194" spans="1:6" ht="15" x14ac:dyDescent="0.25">
      <c r="A13194" s="94">
        <v>13191</v>
      </c>
      <c r="B13194" s="95">
        <v>44006.7566435185</v>
      </c>
      <c r="C13194" s="94">
        <v>5</v>
      </c>
      <c r="D13194" s="94" t="s">
        <v>23335</v>
      </c>
      <c r="E13194" s="94" t="s">
        <v>23336</v>
      </c>
      <c r="F13194" s="94" t="s">
        <v>128</v>
      </c>
    </row>
    <row r="13195" spans="1:6" ht="15" x14ac:dyDescent="0.25">
      <c r="A13195" s="94">
        <v>13192</v>
      </c>
      <c r="B13195" s="95">
        <v>44006.746076388801</v>
      </c>
      <c r="C13195" s="94">
        <v>5</v>
      </c>
      <c r="D13195" s="94" t="s">
        <v>23337</v>
      </c>
      <c r="E13195" s="94" t="s">
        <v>23338</v>
      </c>
      <c r="F13195" s="94" t="s">
        <v>128</v>
      </c>
    </row>
    <row r="13196" spans="1:6" ht="15" x14ac:dyDescent="0.25">
      <c r="A13196" s="94">
        <v>13193</v>
      </c>
      <c r="B13196" s="95">
        <v>44006.733796296197</v>
      </c>
      <c r="C13196" s="94">
        <v>5</v>
      </c>
      <c r="D13196" s="94" t="s">
        <v>23339</v>
      </c>
      <c r="E13196" s="94" t="s">
        <v>23340</v>
      </c>
      <c r="F13196" s="94" t="s">
        <v>128</v>
      </c>
    </row>
    <row r="13197" spans="1:6" ht="15" x14ac:dyDescent="0.25">
      <c r="A13197" s="94">
        <v>13194</v>
      </c>
      <c r="B13197" s="95">
        <v>44006.713333333297</v>
      </c>
      <c r="C13197" s="94">
        <v>5</v>
      </c>
      <c r="D13197" s="94" t="s">
        <v>23341</v>
      </c>
      <c r="E13197" s="94"/>
      <c r="F13197" s="94" t="s">
        <v>128</v>
      </c>
    </row>
    <row r="13198" spans="1:6" ht="15" x14ac:dyDescent="0.25">
      <c r="A13198" s="94">
        <v>13195</v>
      </c>
      <c r="B13198" s="95">
        <v>44006.712604166598</v>
      </c>
      <c r="C13198" s="94">
        <v>5</v>
      </c>
      <c r="D13198" s="94" t="s">
        <v>23342</v>
      </c>
      <c r="E13198" s="94" t="s">
        <v>23343</v>
      </c>
      <c r="F13198" s="94" t="s">
        <v>128</v>
      </c>
    </row>
    <row r="13199" spans="1:6" ht="15" x14ac:dyDescent="0.25">
      <c r="A13199" s="94">
        <v>13196</v>
      </c>
      <c r="B13199" s="95">
        <v>44006.695821759196</v>
      </c>
      <c r="C13199" s="94">
        <v>5</v>
      </c>
      <c r="D13199" s="94" t="s">
        <v>23344</v>
      </c>
      <c r="E13199" s="94" t="s">
        <v>23345</v>
      </c>
      <c r="F13199" s="94" t="s">
        <v>128</v>
      </c>
    </row>
    <row r="13200" spans="1:6" ht="15" x14ac:dyDescent="0.25">
      <c r="A13200" s="94">
        <v>13197</v>
      </c>
      <c r="B13200" s="95">
        <v>44006.6901388888</v>
      </c>
      <c r="C13200" s="94">
        <v>5</v>
      </c>
      <c r="D13200" s="94" t="s">
        <v>23346</v>
      </c>
      <c r="E13200" s="94" t="s">
        <v>23347</v>
      </c>
      <c r="F13200" s="94" t="s">
        <v>128</v>
      </c>
    </row>
    <row r="13201" spans="1:6" ht="15" x14ac:dyDescent="0.25">
      <c r="A13201" s="94">
        <v>13198</v>
      </c>
      <c r="B13201" s="95">
        <v>44006.655219907399</v>
      </c>
      <c r="C13201" s="94">
        <v>5</v>
      </c>
      <c r="D13201" s="94" t="s">
        <v>23348</v>
      </c>
      <c r="E13201" s="94" t="s">
        <v>23349</v>
      </c>
      <c r="F13201" s="94" t="s">
        <v>128</v>
      </c>
    </row>
    <row r="13202" spans="1:6" ht="15" x14ac:dyDescent="0.25">
      <c r="A13202" s="94">
        <v>13199</v>
      </c>
      <c r="B13202" s="95">
        <v>44006.623414351801</v>
      </c>
      <c r="C13202" s="94">
        <v>5</v>
      </c>
      <c r="D13202" s="94" t="s">
        <v>23350</v>
      </c>
      <c r="E13202" s="94" t="s">
        <v>23351</v>
      </c>
      <c r="F13202" s="94" t="s">
        <v>128</v>
      </c>
    </row>
    <row r="13203" spans="1:6" ht="15" x14ac:dyDescent="0.25">
      <c r="A13203" s="94">
        <v>13200</v>
      </c>
      <c r="B13203" s="95">
        <v>44006.620196759199</v>
      </c>
      <c r="C13203" s="94">
        <v>5</v>
      </c>
      <c r="D13203" s="94" t="s">
        <v>23352</v>
      </c>
      <c r="E13203" s="94" t="s">
        <v>23353</v>
      </c>
      <c r="F13203" s="94" t="s">
        <v>128</v>
      </c>
    </row>
    <row r="13204" spans="1:6" ht="15" x14ac:dyDescent="0.25">
      <c r="A13204" s="94">
        <v>13201</v>
      </c>
      <c r="B13204" s="95">
        <v>44006.596111111103</v>
      </c>
      <c r="C13204" s="94">
        <v>5</v>
      </c>
      <c r="D13204" s="94" t="s">
        <v>23354</v>
      </c>
      <c r="E13204" s="94" t="s">
        <v>23355</v>
      </c>
      <c r="F13204" s="94" t="s">
        <v>128</v>
      </c>
    </row>
    <row r="13205" spans="1:6" ht="15" x14ac:dyDescent="0.25">
      <c r="A13205" s="94">
        <v>13202</v>
      </c>
      <c r="B13205" s="95">
        <v>44006.561145833301</v>
      </c>
      <c r="C13205" s="94">
        <v>4</v>
      </c>
      <c r="D13205" s="94" t="s">
        <v>23356</v>
      </c>
      <c r="E13205" s="94" t="s">
        <v>23357</v>
      </c>
      <c r="F13205" s="94" t="s">
        <v>128</v>
      </c>
    </row>
    <row r="13206" spans="1:6" ht="15" x14ac:dyDescent="0.25">
      <c r="A13206" s="94">
        <v>13203</v>
      </c>
      <c r="B13206" s="95">
        <v>44006.457951388802</v>
      </c>
      <c r="C13206" s="94">
        <v>5</v>
      </c>
      <c r="D13206" s="94" t="s">
        <v>23358</v>
      </c>
      <c r="E13206" s="94" t="s">
        <v>23359</v>
      </c>
      <c r="F13206" s="94" t="s">
        <v>128</v>
      </c>
    </row>
    <row r="13207" spans="1:6" ht="15" x14ac:dyDescent="0.25">
      <c r="A13207" s="94">
        <v>13204</v>
      </c>
      <c r="B13207" s="95">
        <v>44005.807384259198</v>
      </c>
      <c r="C13207" s="94">
        <v>5</v>
      </c>
      <c r="D13207" s="94" t="s">
        <v>23360</v>
      </c>
      <c r="E13207" s="94" t="s">
        <v>23361</v>
      </c>
      <c r="F13207" s="94" t="s">
        <v>128</v>
      </c>
    </row>
    <row r="13208" spans="1:6" ht="15" x14ac:dyDescent="0.25">
      <c r="A13208" s="94">
        <v>13205</v>
      </c>
      <c r="B13208" s="95">
        <v>44005.743125000001</v>
      </c>
      <c r="C13208" s="94">
        <v>5</v>
      </c>
      <c r="D13208" s="94" t="s">
        <v>3283</v>
      </c>
      <c r="E13208" s="94" t="s">
        <v>23362</v>
      </c>
      <c r="F13208" s="94" t="s">
        <v>23363</v>
      </c>
    </row>
    <row r="13209" spans="1:6" ht="15" x14ac:dyDescent="0.25">
      <c r="A13209" s="94">
        <v>13206</v>
      </c>
      <c r="B13209" s="95">
        <v>44002.857118055501</v>
      </c>
      <c r="C13209" s="94">
        <v>5</v>
      </c>
      <c r="D13209" s="94" t="s">
        <v>23364</v>
      </c>
      <c r="E13209" s="94" t="s">
        <v>23365</v>
      </c>
      <c r="F13209" s="94" t="s">
        <v>128</v>
      </c>
    </row>
    <row r="13210" spans="1:6" ht="15" x14ac:dyDescent="0.25">
      <c r="A13210" s="94">
        <v>13207</v>
      </c>
      <c r="B13210" s="95">
        <v>44001.787604166602</v>
      </c>
      <c r="C13210" s="94">
        <v>5</v>
      </c>
      <c r="D13210" s="94" t="s">
        <v>2009</v>
      </c>
      <c r="E13210" s="94" t="s">
        <v>23366</v>
      </c>
      <c r="F13210" s="94" t="s">
        <v>128</v>
      </c>
    </row>
    <row r="13211" spans="1:6" ht="15" x14ac:dyDescent="0.25">
      <c r="A13211" s="94">
        <v>13214</v>
      </c>
      <c r="B13211" s="95">
        <v>43999.734513888798</v>
      </c>
      <c r="C13211" s="94">
        <v>1</v>
      </c>
      <c r="D13211" s="94" t="s">
        <v>13694</v>
      </c>
      <c r="E13211" s="94" t="s">
        <v>23377</v>
      </c>
      <c r="F13211" s="94" t="s">
        <v>128</v>
      </c>
    </row>
    <row r="13212" spans="1:6" ht="15" x14ac:dyDescent="0.25">
      <c r="A13212" s="94">
        <v>13208</v>
      </c>
      <c r="B13212" s="95">
        <v>43999.724768518499</v>
      </c>
      <c r="C13212" s="94">
        <v>1</v>
      </c>
      <c r="D13212" s="94" t="s">
        <v>23367</v>
      </c>
      <c r="E13212" s="94" t="s">
        <v>23368</v>
      </c>
      <c r="F13212" s="94" t="s">
        <v>128</v>
      </c>
    </row>
    <row r="13213" spans="1:6" ht="15" x14ac:dyDescent="0.25">
      <c r="A13213" s="94">
        <v>13209</v>
      </c>
      <c r="B13213" s="95">
        <v>43998.800925925898</v>
      </c>
      <c r="C13213" s="94">
        <v>5</v>
      </c>
      <c r="D13213" s="94" t="s">
        <v>7331</v>
      </c>
      <c r="E13213" s="94" t="s">
        <v>23369</v>
      </c>
      <c r="F13213" s="94" t="s">
        <v>1977</v>
      </c>
    </row>
    <row r="13214" spans="1:6" ht="15" x14ac:dyDescent="0.25">
      <c r="A13214" s="94">
        <v>13210</v>
      </c>
      <c r="B13214" s="95">
        <v>43998.480046296201</v>
      </c>
      <c r="C13214" s="94">
        <v>1</v>
      </c>
      <c r="D13214" s="94" t="s">
        <v>23370</v>
      </c>
      <c r="E13214" s="94" t="s">
        <v>23371</v>
      </c>
      <c r="F13214" s="94" t="s">
        <v>128</v>
      </c>
    </row>
    <row r="13215" spans="1:6" ht="15" x14ac:dyDescent="0.25">
      <c r="A13215" s="94">
        <v>13211</v>
      </c>
      <c r="B13215" s="95">
        <v>43997.461574073997</v>
      </c>
      <c r="C13215" s="94">
        <v>1</v>
      </c>
      <c r="D13215" s="94" t="s">
        <v>23372</v>
      </c>
      <c r="E13215" s="94" t="s">
        <v>23373</v>
      </c>
      <c r="F13215" s="94" t="s">
        <v>128</v>
      </c>
    </row>
    <row r="13216" spans="1:6" ht="15" x14ac:dyDescent="0.25">
      <c r="A13216" s="94">
        <v>13212</v>
      </c>
      <c r="B13216" s="95">
        <v>43994.683506944399</v>
      </c>
      <c r="C13216" s="94">
        <v>5</v>
      </c>
      <c r="D13216" s="94" t="s">
        <v>23374</v>
      </c>
      <c r="E13216" s="94" t="s">
        <v>23375</v>
      </c>
      <c r="F13216" s="94" t="s">
        <v>128</v>
      </c>
    </row>
    <row r="13217" spans="1:6" ht="15" x14ac:dyDescent="0.25">
      <c r="A13217" s="94">
        <v>13213</v>
      </c>
      <c r="B13217" s="95">
        <v>43994.476377314801</v>
      </c>
      <c r="C13217" s="94">
        <v>5</v>
      </c>
      <c r="D13217" s="94" t="s">
        <v>22048</v>
      </c>
      <c r="E13217" s="94" t="s">
        <v>23376</v>
      </c>
      <c r="F13217" s="94" t="s">
        <v>128</v>
      </c>
    </row>
    <row r="13218" spans="1:6" ht="15" x14ac:dyDescent="0.25">
      <c r="A13218" s="94">
        <v>13215</v>
      </c>
      <c r="B13218" s="95">
        <v>43993.604768518497</v>
      </c>
      <c r="C13218" s="94">
        <v>5</v>
      </c>
      <c r="D13218" s="94" t="s">
        <v>23378</v>
      </c>
      <c r="E13218" s="94" t="s">
        <v>23379</v>
      </c>
      <c r="F13218" s="94" t="s">
        <v>128</v>
      </c>
    </row>
    <row r="13219" spans="1:6" ht="15" x14ac:dyDescent="0.25">
      <c r="A13219" s="94">
        <v>13216</v>
      </c>
      <c r="B13219" s="95">
        <v>43993.495856481401</v>
      </c>
      <c r="C13219" s="94">
        <v>5</v>
      </c>
      <c r="D13219" s="94" t="s">
        <v>23380</v>
      </c>
      <c r="E13219" s="94" t="s">
        <v>23381</v>
      </c>
      <c r="F13219" s="94" t="s">
        <v>128</v>
      </c>
    </row>
    <row r="13220" spans="1:6" ht="15" x14ac:dyDescent="0.25">
      <c r="A13220" s="94">
        <v>13217</v>
      </c>
      <c r="B13220" s="95">
        <v>43992.7561921296</v>
      </c>
      <c r="C13220" s="94">
        <v>5</v>
      </c>
      <c r="D13220" s="94" t="s">
        <v>23382</v>
      </c>
      <c r="E13220" s="94" t="s">
        <v>23383</v>
      </c>
      <c r="F13220" s="94" t="s">
        <v>128</v>
      </c>
    </row>
    <row r="13221" spans="1:6" ht="15" x14ac:dyDescent="0.25">
      <c r="A13221" s="94">
        <v>13218</v>
      </c>
      <c r="B13221" s="95">
        <v>43992.414444444403</v>
      </c>
      <c r="C13221" s="94">
        <v>1</v>
      </c>
      <c r="D13221" s="94" t="s">
        <v>23384</v>
      </c>
      <c r="E13221" s="94" t="s">
        <v>23385</v>
      </c>
      <c r="F13221" s="94" t="s">
        <v>128</v>
      </c>
    </row>
    <row r="13222" spans="1:6" ht="15" x14ac:dyDescent="0.25">
      <c r="A13222" s="94">
        <v>13219</v>
      </c>
      <c r="B13222" s="95">
        <v>43990.916921296201</v>
      </c>
      <c r="C13222" s="94">
        <v>5</v>
      </c>
      <c r="D13222" s="94" t="s">
        <v>23386</v>
      </c>
      <c r="E13222" s="94" t="s">
        <v>23387</v>
      </c>
      <c r="F13222" s="94" t="s">
        <v>1977</v>
      </c>
    </row>
    <row r="13223" spans="1:6" ht="15" x14ac:dyDescent="0.25">
      <c r="A13223" s="94">
        <v>13220</v>
      </c>
      <c r="B13223" s="95">
        <v>43988.534826388801</v>
      </c>
      <c r="C13223" s="94">
        <v>1</v>
      </c>
      <c r="D13223" s="94" t="s">
        <v>23388</v>
      </c>
      <c r="E13223" s="94" t="s">
        <v>23389</v>
      </c>
      <c r="F13223" s="94" t="s">
        <v>128</v>
      </c>
    </row>
    <row r="13224" spans="1:6" ht="15" x14ac:dyDescent="0.25">
      <c r="A13224" s="94">
        <v>13221</v>
      </c>
      <c r="B13224" s="95">
        <v>43981.573136573999</v>
      </c>
      <c r="C13224" s="94">
        <v>5</v>
      </c>
      <c r="D13224" s="94" t="s">
        <v>23390</v>
      </c>
      <c r="E13224" s="94" t="s">
        <v>23391</v>
      </c>
      <c r="F13224" s="94" t="s">
        <v>128</v>
      </c>
    </row>
    <row r="13225" spans="1:6" ht="15" x14ac:dyDescent="0.25">
      <c r="A13225" s="94">
        <v>13222</v>
      </c>
      <c r="B13225" s="95">
        <v>43980.589675925898</v>
      </c>
      <c r="C13225" s="94">
        <v>5</v>
      </c>
      <c r="D13225" s="94" t="s">
        <v>11382</v>
      </c>
      <c r="E13225" s="94" t="s">
        <v>23392</v>
      </c>
      <c r="F13225" s="94" t="s">
        <v>128</v>
      </c>
    </row>
    <row r="13226" spans="1:6" ht="15" x14ac:dyDescent="0.25">
      <c r="A13226" s="94">
        <v>13223</v>
      </c>
      <c r="B13226" s="95">
        <v>43980.560486111099</v>
      </c>
      <c r="C13226" s="94">
        <v>1</v>
      </c>
      <c r="D13226" s="94" t="s">
        <v>18973</v>
      </c>
      <c r="E13226" s="94" t="s">
        <v>23393</v>
      </c>
      <c r="F13226" s="94" t="s">
        <v>128</v>
      </c>
    </row>
    <row r="13227" spans="1:6" ht="15" x14ac:dyDescent="0.25">
      <c r="A13227" s="94">
        <v>13224</v>
      </c>
      <c r="B13227" s="95">
        <v>43980.549004629604</v>
      </c>
      <c r="C13227" s="94">
        <v>3</v>
      </c>
      <c r="D13227" s="94" t="s">
        <v>23394</v>
      </c>
      <c r="E13227" s="94" t="s">
        <v>23395</v>
      </c>
      <c r="F13227" s="94" t="s">
        <v>128</v>
      </c>
    </row>
    <row r="13228" spans="1:6" ht="15" x14ac:dyDescent="0.25">
      <c r="A13228" s="94">
        <v>13225</v>
      </c>
      <c r="B13228" s="95">
        <v>43978.7945833333</v>
      </c>
      <c r="C13228" s="94">
        <v>5</v>
      </c>
      <c r="D13228" s="94" t="s">
        <v>2113</v>
      </c>
      <c r="E13228" s="94" t="s">
        <v>23396</v>
      </c>
      <c r="F13228" s="94" t="s">
        <v>1977</v>
      </c>
    </row>
    <row r="13229" spans="1:6" ht="15" x14ac:dyDescent="0.25">
      <c r="A13229" s="94">
        <v>13226</v>
      </c>
      <c r="B13229" s="95">
        <v>43978.785266203697</v>
      </c>
      <c r="C13229" s="94">
        <v>5</v>
      </c>
      <c r="D13229" s="94" t="s">
        <v>23397</v>
      </c>
      <c r="E13229" s="94" t="s">
        <v>23398</v>
      </c>
      <c r="F13229" s="94" t="s">
        <v>128</v>
      </c>
    </row>
    <row r="13230" spans="1:6" ht="15" x14ac:dyDescent="0.25">
      <c r="A13230" s="94">
        <v>13227</v>
      </c>
      <c r="B13230" s="95">
        <v>43977.951828703699</v>
      </c>
      <c r="C13230" s="94">
        <v>5</v>
      </c>
      <c r="D13230" s="94" t="s">
        <v>23399</v>
      </c>
      <c r="E13230" s="94" t="s">
        <v>23400</v>
      </c>
      <c r="F13230" s="94" t="s">
        <v>128</v>
      </c>
    </row>
    <row r="13231" spans="1:6" ht="15" x14ac:dyDescent="0.25">
      <c r="A13231" s="94">
        <v>13233</v>
      </c>
      <c r="B13231" s="95">
        <v>43973.683796296202</v>
      </c>
      <c r="C13231" s="94">
        <v>3</v>
      </c>
      <c r="D13231" s="94" t="s">
        <v>23410</v>
      </c>
      <c r="E13231" s="94" t="s">
        <v>23411</v>
      </c>
      <c r="F13231" s="94" t="s">
        <v>128</v>
      </c>
    </row>
    <row r="13232" spans="1:6" ht="15" x14ac:dyDescent="0.25">
      <c r="A13232" s="94">
        <v>13228</v>
      </c>
      <c r="B13232" s="95">
        <v>43970.694687499999</v>
      </c>
      <c r="C13232" s="94">
        <v>1</v>
      </c>
      <c r="D13232" s="94" t="s">
        <v>23401</v>
      </c>
      <c r="E13232" s="94" t="s">
        <v>23402</v>
      </c>
      <c r="F13232" s="94" t="s">
        <v>128</v>
      </c>
    </row>
    <row r="13233" spans="1:6" ht="15" x14ac:dyDescent="0.25">
      <c r="A13233" s="94">
        <v>13229</v>
      </c>
      <c r="B13233" s="95">
        <v>43970.654386574002</v>
      </c>
      <c r="C13233" s="94">
        <v>5</v>
      </c>
      <c r="D13233" s="94" t="s">
        <v>23403</v>
      </c>
      <c r="E13233" s="94" t="s">
        <v>23404</v>
      </c>
      <c r="F13233" s="94" t="s">
        <v>128</v>
      </c>
    </row>
    <row r="13234" spans="1:6" ht="15" x14ac:dyDescent="0.25">
      <c r="A13234" s="94">
        <v>13230</v>
      </c>
      <c r="B13234" s="95">
        <v>43970.612673611096</v>
      </c>
      <c r="C13234" s="94">
        <v>1</v>
      </c>
      <c r="D13234" s="94" t="s">
        <v>23405</v>
      </c>
      <c r="E13234" s="94" t="s">
        <v>23406</v>
      </c>
      <c r="F13234" s="94" t="s">
        <v>128</v>
      </c>
    </row>
    <row r="13235" spans="1:6" ht="15" x14ac:dyDescent="0.25">
      <c r="A13235" s="94">
        <v>13231</v>
      </c>
      <c r="B13235" s="95">
        <v>43969.661493055501</v>
      </c>
      <c r="C13235" s="94">
        <v>5</v>
      </c>
      <c r="D13235" s="94" t="s">
        <v>263</v>
      </c>
      <c r="E13235" s="94" t="s">
        <v>23407</v>
      </c>
      <c r="F13235" s="94" t="s">
        <v>128</v>
      </c>
    </row>
    <row r="13236" spans="1:6" ht="15" x14ac:dyDescent="0.25">
      <c r="A13236" s="94">
        <v>13232</v>
      </c>
      <c r="B13236" s="95">
        <v>43968.3339583333</v>
      </c>
      <c r="C13236" s="94">
        <v>1</v>
      </c>
      <c r="D13236" s="94" t="s">
        <v>23408</v>
      </c>
      <c r="E13236" s="94" t="s">
        <v>23409</v>
      </c>
      <c r="F13236" s="94" t="s">
        <v>128</v>
      </c>
    </row>
    <row r="13237" spans="1:6" ht="15" x14ac:dyDescent="0.25">
      <c r="A13237" s="94">
        <v>13234</v>
      </c>
      <c r="B13237" s="95">
        <v>43962.515509259203</v>
      </c>
      <c r="C13237" s="94">
        <v>5</v>
      </c>
      <c r="D13237" s="94" t="s">
        <v>6324</v>
      </c>
      <c r="E13237" s="94" t="s">
        <v>23412</v>
      </c>
      <c r="F13237" s="94" t="s">
        <v>128</v>
      </c>
    </row>
    <row r="13238" spans="1:6" ht="15" x14ac:dyDescent="0.25">
      <c r="A13238" s="94">
        <v>13235</v>
      </c>
      <c r="B13238" s="95">
        <v>43959.413935185097</v>
      </c>
      <c r="C13238" s="94">
        <v>1</v>
      </c>
      <c r="D13238" s="94" t="s">
        <v>23413</v>
      </c>
      <c r="E13238" s="94" t="s">
        <v>23414</v>
      </c>
      <c r="F13238" s="94" t="s">
        <v>128</v>
      </c>
    </row>
    <row r="13239" spans="1:6" ht="15" x14ac:dyDescent="0.25">
      <c r="A13239" s="94">
        <v>13236</v>
      </c>
      <c r="B13239" s="95">
        <v>43958.711851851796</v>
      </c>
      <c r="C13239" s="94">
        <v>1</v>
      </c>
      <c r="D13239" s="94" t="s">
        <v>23415</v>
      </c>
      <c r="E13239" s="94" t="s">
        <v>23416</v>
      </c>
      <c r="F13239" s="94" t="s">
        <v>128</v>
      </c>
    </row>
    <row r="13240" spans="1:6" ht="15" x14ac:dyDescent="0.25">
      <c r="A13240" s="94">
        <v>13237</v>
      </c>
      <c r="B13240" s="95">
        <v>43958.510011573999</v>
      </c>
      <c r="C13240" s="94">
        <v>5</v>
      </c>
      <c r="D13240" s="94" t="s">
        <v>23417</v>
      </c>
      <c r="E13240" s="94" t="s">
        <v>23418</v>
      </c>
      <c r="F13240" s="94" t="s">
        <v>128</v>
      </c>
    </row>
    <row r="13241" spans="1:6" ht="15" x14ac:dyDescent="0.25">
      <c r="A13241" s="94">
        <v>13238</v>
      </c>
      <c r="B13241" s="95">
        <v>43958.506203703699</v>
      </c>
      <c r="C13241" s="94">
        <v>1</v>
      </c>
      <c r="D13241" s="94" t="s">
        <v>23419</v>
      </c>
      <c r="E13241" s="94" t="s">
        <v>23420</v>
      </c>
      <c r="F13241" s="94" t="s">
        <v>128</v>
      </c>
    </row>
    <row r="13242" spans="1:6" ht="15" x14ac:dyDescent="0.25">
      <c r="A13242" s="94">
        <v>13239</v>
      </c>
      <c r="B13242" s="95">
        <v>43956.4482638888</v>
      </c>
      <c r="C13242" s="94">
        <v>5</v>
      </c>
      <c r="D13242" s="94" t="s">
        <v>3421</v>
      </c>
      <c r="E13242" s="94" t="s">
        <v>23421</v>
      </c>
      <c r="F13242" s="94" t="s">
        <v>128</v>
      </c>
    </row>
    <row r="13243" spans="1:6" ht="15" x14ac:dyDescent="0.25">
      <c r="A13243" s="94">
        <v>13240</v>
      </c>
      <c r="B13243" s="95">
        <v>43954.576377314799</v>
      </c>
      <c r="C13243" s="94">
        <v>3</v>
      </c>
      <c r="D13243" s="94" t="s">
        <v>23422</v>
      </c>
      <c r="E13243" s="94" t="s">
        <v>23423</v>
      </c>
      <c r="F13243" s="94" t="s">
        <v>128</v>
      </c>
    </row>
    <row r="13244" spans="1:6" ht="15" x14ac:dyDescent="0.25">
      <c r="A13244" s="94">
        <v>13241</v>
      </c>
      <c r="B13244" s="95">
        <v>43953.519583333298</v>
      </c>
      <c r="C13244" s="94">
        <v>2</v>
      </c>
      <c r="D13244" s="94" t="s">
        <v>23424</v>
      </c>
      <c r="E13244" s="94" t="s">
        <v>23425</v>
      </c>
      <c r="F13244" s="94" t="s">
        <v>128</v>
      </c>
    </row>
    <row r="13245" spans="1:6" ht="15" x14ac:dyDescent="0.25">
      <c r="A13245" s="94">
        <v>13243</v>
      </c>
      <c r="B13245" s="95">
        <v>43945.457523148099</v>
      </c>
      <c r="C13245" s="94">
        <v>1</v>
      </c>
      <c r="D13245" s="94" t="s">
        <v>23427</v>
      </c>
      <c r="E13245" s="94" t="s">
        <v>23428</v>
      </c>
      <c r="F13245" s="94" t="s">
        <v>128</v>
      </c>
    </row>
    <row r="13246" spans="1:6" ht="15" x14ac:dyDescent="0.25">
      <c r="A13246" s="94">
        <v>13242</v>
      </c>
      <c r="B13246" s="95">
        <v>43943.748587962902</v>
      </c>
      <c r="C13246" s="94">
        <v>1</v>
      </c>
      <c r="D13246" s="94" t="s">
        <v>622</v>
      </c>
      <c r="E13246" s="94" t="s">
        <v>23426</v>
      </c>
      <c r="F13246" s="94" t="s">
        <v>128</v>
      </c>
    </row>
    <row r="13247" spans="1:6" ht="15" x14ac:dyDescent="0.25">
      <c r="A13247" s="94">
        <v>13244</v>
      </c>
      <c r="B13247" s="95">
        <v>43937.5615972222</v>
      </c>
      <c r="C13247" s="94">
        <v>5</v>
      </c>
      <c r="D13247" s="94" t="s">
        <v>23429</v>
      </c>
      <c r="E13247" s="94" t="s">
        <v>23430</v>
      </c>
      <c r="F13247" s="94" t="s">
        <v>128</v>
      </c>
    </row>
    <row r="13248" spans="1:6" ht="15" x14ac:dyDescent="0.25">
      <c r="A13248" s="94">
        <v>13245</v>
      </c>
      <c r="B13248" s="95">
        <v>43932.385173611103</v>
      </c>
      <c r="C13248" s="94">
        <v>5</v>
      </c>
      <c r="D13248" s="94" t="s">
        <v>23431</v>
      </c>
      <c r="E13248" s="94"/>
      <c r="F13248" s="94" t="s">
        <v>128</v>
      </c>
    </row>
    <row r="13249" spans="1:6" ht="15" x14ac:dyDescent="0.25">
      <c r="A13249" s="94">
        <v>13246</v>
      </c>
      <c r="B13249" s="95">
        <v>43930.305243055504</v>
      </c>
      <c r="C13249" s="94">
        <v>5</v>
      </c>
      <c r="D13249" s="94" t="s">
        <v>23432</v>
      </c>
      <c r="E13249" s="94" t="s">
        <v>23433</v>
      </c>
      <c r="F13249" s="94" t="s">
        <v>128</v>
      </c>
    </row>
    <row r="13250" spans="1:6" ht="15" x14ac:dyDescent="0.25">
      <c r="A13250" s="94">
        <v>13247</v>
      </c>
      <c r="B13250" s="95">
        <v>43928.619340277699</v>
      </c>
      <c r="C13250" s="94">
        <v>5</v>
      </c>
      <c r="D13250" s="94" t="s">
        <v>23434</v>
      </c>
      <c r="E13250" s="94" t="s">
        <v>23435</v>
      </c>
      <c r="F13250" s="94" t="s">
        <v>128</v>
      </c>
    </row>
    <row r="13251" spans="1:6" ht="15" x14ac:dyDescent="0.25">
      <c r="A13251" s="94">
        <v>13248</v>
      </c>
      <c r="B13251" s="95">
        <v>43927.805486111101</v>
      </c>
      <c r="C13251" s="94">
        <v>5</v>
      </c>
      <c r="D13251" s="94" t="s">
        <v>23436</v>
      </c>
      <c r="E13251" s="94" t="s">
        <v>23437</v>
      </c>
      <c r="F13251" s="94" t="s">
        <v>128</v>
      </c>
    </row>
    <row r="13252" spans="1:6" ht="15" x14ac:dyDescent="0.25">
      <c r="A13252" s="94">
        <v>13249</v>
      </c>
      <c r="B13252" s="95">
        <v>43927.686307870303</v>
      </c>
      <c r="C13252" s="94">
        <v>5</v>
      </c>
      <c r="D13252" s="94" t="s">
        <v>23438</v>
      </c>
      <c r="E13252" s="94" t="s">
        <v>23439</v>
      </c>
      <c r="F13252" s="94" t="s">
        <v>128</v>
      </c>
    </row>
    <row r="13253" spans="1:6" ht="15" x14ac:dyDescent="0.25">
      <c r="A13253" s="94">
        <v>13250</v>
      </c>
      <c r="B13253" s="95">
        <v>43927.5421527777</v>
      </c>
      <c r="C13253" s="94">
        <v>5</v>
      </c>
      <c r="D13253" s="94" t="s">
        <v>23440</v>
      </c>
      <c r="E13253" s="94" t="s">
        <v>23441</v>
      </c>
      <c r="F13253" s="94" t="s">
        <v>128</v>
      </c>
    </row>
    <row r="13254" spans="1:6" ht="15" x14ac:dyDescent="0.25">
      <c r="A13254" s="94">
        <v>13251</v>
      </c>
      <c r="B13254" s="95">
        <v>43927.535254629598</v>
      </c>
      <c r="C13254" s="94">
        <v>5</v>
      </c>
      <c r="D13254" s="94" t="s">
        <v>351</v>
      </c>
      <c r="E13254" s="94" t="s">
        <v>23442</v>
      </c>
      <c r="F13254" s="94" t="s">
        <v>128</v>
      </c>
    </row>
    <row r="13255" spans="1:6" ht="15" x14ac:dyDescent="0.25">
      <c r="A13255" s="94">
        <v>13252</v>
      </c>
      <c r="B13255" s="95">
        <v>43927.502789351798</v>
      </c>
      <c r="C13255" s="94">
        <v>5</v>
      </c>
      <c r="D13255" s="94" t="s">
        <v>23443</v>
      </c>
      <c r="E13255" s="94" t="s">
        <v>23444</v>
      </c>
      <c r="F13255" s="94" t="s">
        <v>128</v>
      </c>
    </row>
    <row r="13256" spans="1:6" ht="15" x14ac:dyDescent="0.25">
      <c r="A13256" s="94">
        <v>13253</v>
      </c>
      <c r="B13256" s="95">
        <v>43927.485439814802</v>
      </c>
      <c r="C13256" s="94">
        <v>5</v>
      </c>
      <c r="D13256" s="94" t="s">
        <v>23445</v>
      </c>
      <c r="E13256" s="94" t="s">
        <v>23446</v>
      </c>
      <c r="F13256" s="94" t="s">
        <v>128</v>
      </c>
    </row>
    <row r="13257" spans="1:6" ht="15" x14ac:dyDescent="0.25">
      <c r="A13257" s="94">
        <v>13254</v>
      </c>
      <c r="B13257" s="95">
        <v>43927.474016203698</v>
      </c>
      <c r="C13257" s="94">
        <v>5</v>
      </c>
      <c r="D13257" s="94" t="s">
        <v>23447</v>
      </c>
      <c r="E13257" s="94" t="s">
        <v>23448</v>
      </c>
      <c r="F13257" s="94" t="s">
        <v>128</v>
      </c>
    </row>
    <row r="13258" spans="1:6" ht="15" x14ac:dyDescent="0.25">
      <c r="A13258" s="94">
        <v>13255</v>
      </c>
      <c r="B13258" s="95">
        <v>43927.467997685097</v>
      </c>
      <c r="C13258" s="94">
        <v>4</v>
      </c>
      <c r="D13258" s="94" t="s">
        <v>23449</v>
      </c>
      <c r="E13258" s="94" t="s">
        <v>23450</v>
      </c>
      <c r="F13258" s="94" t="s">
        <v>128</v>
      </c>
    </row>
    <row r="13259" spans="1:6" ht="15" x14ac:dyDescent="0.25">
      <c r="A13259" s="94">
        <v>13256</v>
      </c>
      <c r="B13259" s="95">
        <v>43927.436099537001</v>
      </c>
      <c r="C13259" s="94">
        <v>5</v>
      </c>
      <c r="D13259" s="94" t="s">
        <v>23451</v>
      </c>
      <c r="E13259" s="94" t="s">
        <v>23452</v>
      </c>
      <c r="F13259" s="94" t="s">
        <v>128</v>
      </c>
    </row>
    <row r="13260" spans="1:6" ht="15" x14ac:dyDescent="0.25">
      <c r="A13260" s="94">
        <v>13257</v>
      </c>
      <c r="B13260" s="95">
        <v>43925.8222800925</v>
      </c>
      <c r="C13260" s="94">
        <v>5</v>
      </c>
      <c r="D13260" s="94" t="s">
        <v>23453</v>
      </c>
      <c r="E13260" s="94" t="s">
        <v>23454</v>
      </c>
      <c r="F13260" s="94" t="s">
        <v>128</v>
      </c>
    </row>
    <row r="13261" spans="1:6" ht="15" x14ac:dyDescent="0.25">
      <c r="A13261" s="94">
        <v>13258</v>
      </c>
      <c r="B13261" s="95">
        <v>43922.344259259196</v>
      </c>
      <c r="C13261" s="94">
        <v>5</v>
      </c>
      <c r="D13261" s="94" t="s">
        <v>18802</v>
      </c>
      <c r="E13261" s="94" t="s">
        <v>23455</v>
      </c>
      <c r="F13261" s="94" t="s">
        <v>128</v>
      </c>
    </row>
    <row r="13262" spans="1:6" ht="15" x14ac:dyDescent="0.25">
      <c r="A13262" s="94">
        <v>13259</v>
      </c>
      <c r="B13262" s="95">
        <v>43912.399641203701</v>
      </c>
      <c r="C13262" s="94">
        <v>5</v>
      </c>
      <c r="D13262" s="94" t="s">
        <v>23456</v>
      </c>
      <c r="E13262" s="94" t="s">
        <v>23457</v>
      </c>
      <c r="F13262" s="94" t="s">
        <v>128</v>
      </c>
    </row>
    <row r="13263" spans="1:6" ht="15" x14ac:dyDescent="0.25">
      <c r="A13263" s="94">
        <v>13260</v>
      </c>
      <c r="B13263" s="95">
        <v>43912.237083333297</v>
      </c>
      <c r="C13263" s="94">
        <v>1</v>
      </c>
      <c r="D13263" s="94" t="s">
        <v>23458</v>
      </c>
      <c r="E13263" s="94" t="s">
        <v>23459</v>
      </c>
      <c r="F13263" s="94" t="s">
        <v>425</v>
      </c>
    </row>
    <row r="13264" spans="1:6" ht="15" x14ac:dyDescent="0.25">
      <c r="A13264" s="94">
        <v>13261</v>
      </c>
      <c r="B13264" s="95">
        <v>43911.5109027777</v>
      </c>
      <c r="C13264" s="94">
        <v>5</v>
      </c>
      <c r="D13264" s="94" t="s">
        <v>21623</v>
      </c>
      <c r="E13264" s="94" t="s">
        <v>23460</v>
      </c>
      <c r="F13264" s="94" t="s">
        <v>128</v>
      </c>
    </row>
    <row r="13265" spans="1:6" ht="15" x14ac:dyDescent="0.25">
      <c r="A13265" s="94">
        <v>13262</v>
      </c>
      <c r="B13265" s="95">
        <v>43910.689108796301</v>
      </c>
      <c r="C13265" s="94">
        <v>5</v>
      </c>
      <c r="D13265" s="94" t="s">
        <v>23461</v>
      </c>
      <c r="E13265" s="94" t="s">
        <v>23462</v>
      </c>
      <c r="F13265" s="94" t="s">
        <v>128</v>
      </c>
    </row>
    <row r="13266" spans="1:6" ht="15" x14ac:dyDescent="0.25">
      <c r="A13266" s="94">
        <v>13263</v>
      </c>
      <c r="B13266" s="95">
        <v>43910.392268518503</v>
      </c>
      <c r="C13266" s="94">
        <v>5</v>
      </c>
      <c r="D13266" s="94" t="s">
        <v>23463</v>
      </c>
      <c r="E13266" s="94" t="s">
        <v>23464</v>
      </c>
      <c r="F13266" s="94" t="s">
        <v>128</v>
      </c>
    </row>
    <row r="13267" spans="1:6" ht="15" x14ac:dyDescent="0.25">
      <c r="A13267" s="94">
        <v>13264</v>
      </c>
      <c r="B13267" s="95">
        <v>43909.831284722197</v>
      </c>
      <c r="C13267" s="94">
        <v>5</v>
      </c>
      <c r="D13267" s="94" t="s">
        <v>23465</v>
      </c>
      <c r="E13267" s="94" t="s">
        <v>23466</v>
      </c>
      <c r="F13267" s="94" t="s">
        <v>128</v>
      </c>
    </row>
    <row r="13268" spans="1:6" ht="15" x14ac:dyDescent="0.25">
      <c r="A13268" s="94">
        <v>13265</v>
      </c>
      <c r="B13268" s="95">
        <v>43906.673773148097</v>
      </c>
      <c r="C13268" s="94">
        <v>5</v>
      </c>
      <c r="D13268" s="94" t="s">
        <v>23467</v>
      </c>
      <c r="E13268" s="94" t="s">
        <v>23468</v>
      </c>
      <c r="F13268" s="94" t="s">
        <v>128</v>
      </c>
    </row>
    <row r="13269" spans="1:6" ht="15" x14ac:dyDescent="0.25">
      <c r="A13269" s="94">
        <v>13266</v>
      </c>
      <c r="B13269" s="95">
        <v>43906.566458333298</v>
      </c>
      <c r="C13269" s="94">
        <v>5</v>
      </c>
      <c r="D13269" s="94" t="s">
        <v>23469</v>
      </c>
      <c r="E13269" s="94" t="s">
        <v>23470</v>
      </c>
      <c r="F13269" s="94" t="s">
        <v>128</v>
      </c>
    </row>
    <row r="13270" spans="1:6" ht="15" x14ac:dyDescent="0.25">
      <c r="A13270" s="94">
        <v>13267</v>
      </c>
      <c r="B13270" s="95">
        <v>43906.4290162037</v>
      </c>
      <c r="C13270" s="94">
        <v>5</v>
      </c>
      <c r="D13270" s="94" t="s">
        <v>14106</v>
      </c>
      <c r="E13270" s="94" t="s">
        <v>23471</v>
      </c>
      <c r="F13270" s="94" t="s">
        <v>128</v>
      </c>
    </row>
    <row r="13271" spans="1:6" ht="15" x14ac:dyDescent="0.25">
      <c r="A13271" s="94">
        <v>13268</v>
      </c>
      <c r="B13271" s="95">
        <v>43906.419293981402</v>
      </c>
      <c r="C13271" s="94">
        <v>5</v>
      </c>
      <c r="D13271" s="94" t="s">
        <v>434</v>
      </c>
      <c r="E13271" s="94" t="s">
        <v>23472</v>
      </c>
      <c r="F13271" s="94" t="s">
        <v>128</v>
      </c>
    </row>
    <row r="13272" spans="1:6" ht="15" x14ac:dyDescent="0.25">
      <c r="A13272" s="94">
        <v>13269</v>
      </c>
      <c r="B13272" s="95">
        <v>43906.401273148098</v>
      </c>
      <c r="C13272" s="94">
        <v>5</v>
      </c>
      <c r="D13272" s="94" t="s">
        <v>23473</v>
      </c>
      <c r="E13272" s="94" t="s">
        <v>23474</v>
      </c>
      <c r="F13272" s="94" t="s">
        <v>128</v>
      </c>
    </row>
    <row r="13273" spans="1:6" ht="15" x14ac:dyDescent="0.25">
      <c r="A13273" s="94">
        <v>13270</v>
      </c>
      <c r="B13273" s="95">
        <v>43906.3983449074</v>
      </c>
      <c r="C13273" s="94">
        <v>5</v>
      </c>
      <c r="D13273" s="94" t="s">
        <v>23475</v>
      </c>
      <c r="E13273" s="94" t="s">
        <v>23476</v>
      </c>
      <c r="F13273" s="94" t="s">
        <v>128</v>
      </c>
    </row>
    <row r="13274" spans="1:6" ht="15" x14ac:dyDescent="0.25">
      <c r="A13274" s="94">
        <v>13271</v>
      </c>
      <c r="B13274" s="95">
        <v>43903.727824073998</v>
      </c>
      <c r="C13274" s="94">
        <v>5</v>
      </c>
      <c r="D13274" s="94" t="s">
        <v>23477</v>
      </c>
      <c r="E13274" s="94" t="s">
        <v>23478</v>
      </c>
      <c r="F13274" s="94" t="s">
        <v>128</v>
      </c>
    </row>
    <row r="13275" spans="1:6" ht="15" x14ac:dyDescent="0.25">
      <c r="A13275" s="94">
        <v>13272</v>
      </c>
      <c r="B13275" s="95">
        <v>43903.5847685185</v>
      </c>
      <c r="C13275" s="94">
        <v>5</v>
      </c>
      <c r="D13275" s="94" t="s">
        <v>23479</v>
      </c>
      <c r="E13275" s="94" t="s">
        <v>23480</v>
      </c>
      <c r="F13275" s="94" t="s">
        <v>128</v>
      </c>
    </row>
    <row r="13276" spans="1:6" ht="15" x14ac:dyDescent="0.25">
      <c r="A13276" s="94">
        <v>13273</v>
      </c>
      <c r="B13276" s="95">
        <v>43901.911712962901</v>
      </c>
      <c r="C13276" s="94">
        <v>5</v>
      </c>
      <c r="D13276" s="94" t="s">
        <v>23481</v>
      </c>
      <c r="E13276" s="94" t="s">
        <v>23482</v>
      </c>
      <c r="F13276" s="94" t="s">
        <v>128</v>
      </c>
    </row>
    <row r="13277" spans="1:6" ht="15" x14ac:dyDescent="0.25">
      <c r="A13277" s="94">
        <v>13274</v>
      </c>
      <c r="B13277" s="95">
        <v>43901.595208333303</v>
      </c>
      <c r="C13277" s="94">
        <v>5</v>
      </c>
      <c r="D13277" s="94" t="s">
        <v>5212</v>
      </c>
      <c r="E13277" s="94" t="s">
        <v>23483</v>
      </c>
      <c r="F13277" s="94" t="s">
        <v>128</v>
      </c>
    </row>
    <row r="13278" spans="1:6" ht="15" x14ac:dyDescent="0.25">
      <c r="A13278" s="94">
        <v>13275</v>
      </c>
      <c r="B13278" s="95">
        <v>43901.584641203699</v>
      </c>
      <c r="C13278" s="94">
        <v>5</v>
      </c>
      <c r="D13278" s="94" t="s">
        <v>6816</v>
      </c>
      <c r="E13278" s="94" t="s">
        <v>23484</v>
      </c>
      <c r="F13278" s="94" t="s">
        <v>128</v>
      </c>
    </row>
    <row r="13279" spans="1:6" ht="15" x14ac:dyDescent="0.25">
      <c r="A13279" s="94">
        <v>13276</v>
      </c>
      <c r="B13279" s="95">
        <v>43901.470532407402</v>
      </c>
      <c r="C13279" s="94">
        <v>5</v>
      </c>
      <c r="D13279" s="94" t="s">
        <v>23485</v>
      </c>
      <c r="E13279" s="94" t="s">
        <v>23486</v>
      </c>
      <c r="F13279" s="94" t="s">
        <v>128</v>
      </c>
    </row>
    <row r="13280" spans="1:6" ht="15" x14ac:dyDescent="0.25">
      <c r="A13280" s="94">
        <v>13277</v>
      </c>
      <c r="B13280" s="95">
        <v>43901.452916666603</v>
      </c>
      <c r="C13280" s="94">
        <v>5</v>
      </c>
      <c r="D13280" s="94" t="s">
        <v>1096</v>
      </c>
      <c r="E13280" s="94" t="s">
        <v>23487</v>
      </c>
      <c r="F13280" s="94" t="s">
        <v>128</v>
      </c>
    </row>
    <row r="13281" spans="1:6" ht="15" x14ac:dyDescent="0.25">
      <c r="A13281" s="94">
        <v>13278</v>
      </c>
      <c r="B13281" s="95">
        <v>43900.449895833299</v>
      </c>
      <c r="C13281" s="94">
        <v>5</v>
      </c>
      <c r="D13281" s="94" t="s">
        <v>23488</v>
      </c>
      <c r="E13281" s="94" t="s">
        <v>23489</v>
      </c>
      <c r="F13281" s="94" t="s">
        <v>128</v>
      </c>
    </row>
    <row r="13282" spans="1:6" ht="15" x14ac:dyDescent="0.25">
      <c r="A13282" s="94">
        <v>13279</v>
      </c>
      <c r="B13282" s="95">
        <v>43899.835509259203</v>
      </c>
      <c r="C13282" s="94">
        <v>5</v>
      </c>
      <c r="D13282" s="94" t="s">
        <v>23490</v>
      </c>
      <c r="E13282" s="94" t="s">
        <v>23491</v>
      </c>
      <c r="F13282" s="94" t="s">
        <v>128</v>
      </c>
    </row>
    <row r="13283" spans="1:6" ht="15" x14ac:dyDescent="0.25">
      <c r="A13283" s="94">
        <v>13280</v>
      </c>
      <c r="B13283" s="95">
        <v>43898.712106481398</v>
      </c>
      <c r="C13283" s="94">
        <v>5</v>
      </c>
      <c r="D13283" s="94" t="s">
        <v>23492</v>
      </c>
      <c r="E13283" s="94" t="s">
        <v>23493</v>
      </c>
      <c r="F13283" s="94" t="s">
        <v>128</v>
      </c>
    </row>
    <row r="13284" spans="1:6" ht="15" x14ac:dyDescent="0.25">
      <c r="A13284" s="94">
        <v>13281</v>
      </c>
      <c r="B13284" s="95">
        <v>43898.648541666596</v>
      </c>
      <c r="C13284" s="94">
        <v>5</v>
      </c>
      <c r="D13284" s="94" t="s">
        <v>6136</v>
      </c>
      <c r="E13284" s="94" t="s">
        <v>23494</v>
      </c>
      <c r="F13284" s="94" t="s">
        <v>128</v>
      </c>
    </row>
    <row r="13285" spans="1:6" ht="15" x14ac:dyDescent="0.25">
      <c r="A13285" s="94">
        <v>13282</v>
      </c>
      <c r="B13285" s="95">
        <v>43898.618055555497</v>
      </c>
      <c r="C13285" s="94">
        <v>5</v>
      </c>
      <c r="D13285" s="94" t="s">
        <v>23495</v>
      </c>
      <c r="E13285" s="94" t="s">
        <v>23496</v>
      </c>
      <c r="F13285" s="94" t="s">
        <v>128</v>
      </c>
    </row>
    <row r="13286" spans="1:6" ht="15" x14ac:dyDescent="0.25">
      <c r="A13286" s="94">
        <v>13283</v>
      </c>
      <c r="B13286" s="95">
        <v>43898.473344907397</v>
      </c>
      <c r="C13286" s="94">
        <v>5</v>
      </c>
      <c r="D13286" s="94" t="s">
        <v>1469</v>
      </c>
      <c r="E13286" s="94" t="s">
        <v>23497</v>
      </c>
      <c r="F13286" s="94" t="s">
        <v>128</v>
      </c>
    </row>
    <row r="13287" spans="1:6" ht="15" x14ac:dyDescent="0.25">
      <c r="A13287" s="94">
        <v>13284</v>
      </c>
      <c r="B13287" s="95">
        <v>43897.871099536998</v>
      </c>
      <c r="C13287" s="94">
        <v>5</v>
      </c>
      <c r="D13287" s="94" t="s">
        <v>23498</v>
      </c>
      <c r="E13287" s="94" t="s">
        <v>23499</v>
      </c>
      <c r="F13287" s="94" t="s">
        <v>128</v>
      </c>
    </row>
    <row r="13288" spans="1:6" ht="15" x14ac:dyDescent="0.25">
      <c r="A13288" s="94">
        <v>13285</v>
      </c>
      <c r="B13288" s="95">
        <v>43897.6706597222</v>
      </c>
      <c r="C13288" s="94">
        <v>5</v>
      </c>
      <c r="D13288" s="94" t="s">
        <v>23500</v>
      </c>
      <c r="E13288" s="94" t="s">
        <v>23501</v>
      </c>
      <c r="F13288" s="94" t="s">
        <v>128</v>
      </c>
    </row>
    <row r="13289" spans="1:6" ht="15" x14ac:dyDescent="0.25">
      <c r="A13289" s="94">
        <v>13286</v>
      </c>
      <c r="B13289" s="95">
        <v>43896.885879629597</v>
      </c>
      <c r="C13289" s="94">
        <v>5</v>
      </c>
      <c r="D13289" s="94" t="s">
        <v>23502</v>
      </c>
      <c r="E13289" s="94" t="s">
        <v>23503</v>
      </c>
      <c r="F13289" s="94" t="s">
        <v>128</v>
      </c>
    </row>
    <row r="13290" spans="1:6" ht="15" x14ac:dyDescent="0.25">
      <c r="A13290" s="94">
        <v>13287</v>
      </c>
      <c r="B13290" s="95">
        <v>43894.671458333301</v>
      </c>
      <c r="C13290" s="94">
        <v>1</v>
      </c>
      <c r="D13290" s="94" t="s">
        <v>23504</v>
      </c>
      <c r="E13290" s="94" t="s">
        <v>23505</v>
      </c>
      <c r="F13290" s="94" t="s">
        <v>128</v>
      </c>
    </row>
    <row r="13291" spans="1:6" ht="15" x14ac:dyDescent="0.25">
      <c r="A13291" s="94">
        <v>13288</v>
      </c>
      <c r="B13291" s="95">
        <v>43894.504548611098</v>
      </c>
      <c r="C13291" s="94">
        <v>5</v>
      </c>
      <c r="D13291" s="94" t="s">
        <v>23506</v>
      </c>
      <c r="E13291" s="94" t="s">
        <v>23507</v>
      </c>
      <c r="F13291" s="94" t="s">
        <v>128</v>
      </c>
    </row>
    <row r="13292" spans="1:6" ht="15" x14ac:dyDescent="0.25">
      <c r="A13292" s="94">
        <v>13289</v>
      </c>
      <c r="B13292" s="95">
        <v>43892.9925462963</v>
      </c>
      <c r="C13292" s="94">
        <v>3</v>
      </c>
      <c r="D13292" s="94" t="s">
        <v>23508</v>
      </c>
      <c r="E13292" s="94" t="s">
        <v>23509</v>
      </c>
      <c r="F13292" s="94" t="s">
        <v>425</v>
      </c>
    </row>
    <row r="13293" spans="1:6" ht="15" x14ac:dyDescent="0.25">
      <c r="A13293" s="94">
        <v>13290</v>
      </c>
      <c r="B13293" s="95">
        <v>43891.771493055501</v>
      </c>
      <c r="C13293" s="94">
        <v>5</v>
      </c>
      <c r="D13293" s="94" t="s">
        <v>23510</v>
      </c>
      <c r="E13293" s="94" t="s">
        <v>23511</v>
      </c>
      <c r="F13293" s="94" t="s">
        <v>128</v>
      </c>
    </row>
    <row r="13294" spans="1:6" ht="15" x14ac:dyDescent="0.25">
      <c r="A13294" s="94">
        <v>13291</v>
      </c>
      <c r="B13294" s="95">
        <v>43891.680995370298</v>
      </c>
      <c r="C13294" s="94">
        <v>5</v>
      </c>
      <c r="D13294" s="94" t="s">
        <v>3662</v>
      </c>
      <c r="E13294" s="94" t="s">
        <v>23512</v>
      </c>
      <c r="F13294" s="94" t="s">
        <v>128</v>
      </c>
    </row>
    <row r="13295" spans="1:6" ht="15" x14ac:dyDescent="0.25">
      <c r="A13295" s="94">
        <v>13292</v>
      </c>
      <c r="B13295" s="95">
        <v>43891.677141203698</v>
      </c>
      <c r="C13295" s="94">
        <v>5</v>
      </c>
      <c r="D13295" s="94" t="s">
        <v>5343</v>
      </c>
      <c r="E13295" s="94" t="s">
        <v>23513</v>
      </c>
      <c r="F13295" s="94" t="s">
        <v>128</v>
      </c>
    </row>
    <row r="13296" spans="1:6" ht="15" x14ac:dyDescent="0.25">
      <c r="A13296" s="94">
        <v>13293</v>
      </c>
      <c r="B13296" s="95">
        <v>43891.669710648101</v>
      </c>
      <c r="C13296" s="94">
        <v>5</v>
      </c>
      <c r="D13296" s="94" t="s">
        <v>23514</v>
      </c>
      <c r="E13296" s="94" t="s">
        <v>23515</v>
      </c>
      <c r="F13296" s="94" t="s">
        <v>128</v>
      </c>
    </row>
    <row r="13297" spans="1:6" ht="15" x14ac:dyDescent="0.25">
      <c r="A13297" s="94">
        <v>13294</v>
      </c>
      <c r="B13297" s="95">
        <v>43891.662592592496</v>
      </c>
      <c r="C13297" s="94">
        <v>5</v>
      </c>
      <c r="D13297" s="94" t="s">
        <v>23516</v>
      </c>
      <c r="E13297" s="94" t="s">
        <v>23517</v>
      </c>
      <c r="F13297" s="94" t="s">
        <v>128</v>
      </c>
    </row>
    <row r="13298" spans="1:6" ht="15" x14ac:dyDescent="0.25">
      <c r="A13298" s="94">
        <v>13295</v>
      </c>
      <c r="B13298" s="95">
        <v>43891.649259259197</v>
      </c>
      <c r="C13298" s="94">
        <v>5</v>
      </c>
      <c r="D13298" s="94" t="s">
        <v>23518</v>
      </c>
      <c r="E13298" s="94" t="s">
        <v>23519</v>
      </c>
      <c r="F13298" s="94" t="s">
        <v>128</v>
      </c>
    </row>
    <row r="13299" spans="1:6" ht="15" x14ac:dyDescent="0.25">
      <c r="A13299" s="94">
        <v>13296</v>
      </c>
      <c r="B13299" s="95">
        <v>43891.624039351802</v>
      </c>
      <c r="C13299" s="94">
        <v>5</v>
      </c>
      <c r="D13299" s="94" t="s">
        <v>22000</v>
      </c>
      <c r="E13299" s="94" t="s">
        <v>23520</v>
      </c>
      <c r="F13299" s="94" t="s">
        <v>128</v>
      </c>
    </row>
    <row r="13300" spans="1:6" ht="15" x14ac:dyDescent="0.25">
      <c r="A13300" s="94">
        <v>13297</v>
      </c>
      <c r="B13300" s="95">
        <v>43891.617314814801</v>
      </c>
      <c r="C13300" s="94">
        <v>5</v>
      </c>
      <c r="D13300" s="94" t="s">
        <v>23521</v>
      </c>
      <c r="E13300" s="94" t="s">
        <v>23522</v>
      </c>
      <c r="F13300" s="94" t="s">
        <v>128</v>
      </c>
    </row>
    <row r="13301" spans="1:6" ht="15" x14ac:dyDescent="0.25">
      <c r="A13301" s="94">
        <v>13298</v>
      </c>
      <c r="B13301" s="95">
        <v>43890.549224536997</v>
      </c>
      <c r="C13301" s="94">
        <v>1</v>
      </c>
      <c r="D13301" s="94" t="s">
        <v>23523</v>
      </c>
      <c r="E13301" s="94" t="s">
        <v>23524</v>
      </c>
      <c r="F13301" s="94" t="s">
        <v>128</v>
      </c>
    </row>
    <row r="13302" spans="1:6" ht="15" x14ac:dyDescent="0.25">
      <c r="A13302" s="94">
        <v>13299</v>
      </c>
      <c r="B13302" s="95">
        <v>43889.6932407407</v>
      </c>
      <c r="C13302" s="94">
        <v>5</v>
      </c>
      <c r="D13302" s="94" t="s">
        <v>23525</v>
      </c>
      <c r="E13302" s="94" t="s">
        <v>23526</v>
      </c>
      <c r="F13302" s="94" t="s">
        <v>128</v>
      </c>
    </row>
    <row r="13303" spans="1:6" ht="15" x14ac:dyDescent="0.25">
      <c r="A13303" s="94">
        <v>13300</v>
      </c>
      <c r="B13303" s="95">
        <v>43889.669618055501</v>
      </c>
      <c r="C13303" s="94">
        <v>5</v>
      </c>
      <c r="D13303" s="94" t="s">
        <v>23527</v>
      </c>
      <c r="E13303" s="94" t="s">
        <v>23528</v>
      </c>
      <c r="F13303" s="94" t="s">
        <v>128</v>
      </c>
    </row>
    <row r="13304" spans="1:6" ht="15" x14ac:dyDescent="0.25">
      <c r="A13304" s="94">
        <v>13301</v>
      </c>
      <c r="B13304" s="95">
        <v>43889.309791666601</v>
      </c>
      <c r="C13304" s="94">
        <v>5</v>
      </c>
      <c r="D13304" s="94" t="s">
        <v>23529</v>
      </c>
      <c r="E13304" s="94" t="s">
        <v>23530</v>
      </c>
      <c r="F13304" s="94" t="s">
        <v>128</v>
      </c>
    </row>
    <row r="13305" spans="1:6" ht="15" x14ac:dyDescent="0.25">
      <c r="A13305" s="94">
        <v>13302</v>
      </c>
      <c r="B13305" s="95">
        <v>43888.795578703699</v>
      </c>
      <c r="C13305" s="94">
        <v>5</v>
      </c>
      <c r="D13305" s="94" t="s">
        <v>23531</v>
      </c>
      <c r="E13305" s="94" t="s">
        <v>23532</v>
      </c>
      <c r="F13305" s="94" t="s">
        <v>1977</v>
      </c>
    </row>
    <row r="13306" spans="1:6" ht="15" x14ac:dyDescent="0.25">
      <c r="A13306" s="94">
        <v>13303</v>
      </c>
      <c r="B13306" s="95">
        <v>43888.790162037003</v>
      </c>
      <c r="C13306" s="94">
        <v>5</v>
      </c>
      <c r="D13306" s="94" t="s">
        <v>23533</v>
      </c>
      <c r="E13306" s="94" t="s">
        <v>23534</v>
      </c>
      <c r="F13306" s="94" t="s">
        <v>128</v>
      </c>
    </row>
    <row r="13307" spans="1:6" ht="15" x14ac:dyDescent="0.25">
      <c r="A13307" s="94">
        <v>13304</v>
      </c>
      <c r="B13307" s="95">
        <v>43888.781122685097</v>
      </c>
      <c r="C13307" s="94">
        <v>5</v>
      </c>
      <c r="D13307" s="94" t="s">
        <v>23535</v>
      </c>
      <c r="E13307" s="94" t="s">
        <v>23536</v>
      </c>
      <c r="F13307" s="94" t="s">
        <v>128</v>
      </c>
    </row>
    <row r="13308" spans="1:6" ht="15" x14ac:dyDescent="0.25">
      <c r="A13308" s="94">
        <v>13305</v>
      </c>
      <c r="B13308" s="95">
        <v>43888.6742013888</v>
      </c>
      <c r="C13308" s="94">
        <v>5</v>
      </c>
      <c r="D13308" s="94" t="s">
        <v>23537</v>
      </c>
      <c r="E13308" s="94" t="s">
        <v>23538</v>
      </c>
      <c r="F13308" s="94" t="s">
        <v>128</v>
      </c>
    </row>
    <row r="13309" spans="1:6" ht="15" x14ac:dyDescent="0.25">
      <c r="A13309" s="94">
        <v>13306</v>
      </c>
      <c r="B13309" s="95">
        <v>43888.6595601851</v>
      </c>
      <c r="C13309" s="94">
        <v>5</v>
      </c>
      <c r="D13309" s="94" t="s">
        <v>23539</v>
      </c>
      <c r="E13309" s="94" t="s">
        <v>23540</v>
      </c>
      <c r="F13309" s="94" t="s">
        <v>128</v>
      </c>
    </row>
    <row r="13310" spans="1:6" ht="15" x14ac:dyDescent="0.25">
      <c r="A13310" s="94">
        <v>13307</v>
      </c>
      <c r="B13310" s="95">
        <v>43888.6377430555</v>
      </c>
      <c r="C13310" s="94">
        <v>5</v>
      </c>
      <c r="D13310" s="94" t="s">
        <v>23541</v>
      </c>
      <c r="E13310" s="94" t="s">
        <v>23542</v>
      </c>
      <c r="F13310" s="94" t="s">
        <v>128</v>
      </c>
    </row>
    <row r="13311" spans="1:6" ht="15" x14ac:dyDescent="0.25">
      <c r="A13311" s="94">
        <v>13308</v>
      </c>
      <c r="B13311" s="95">
        <v>43888.601608796198</v>
      </c>
      <c r="C13311" s="94">
        <v>5</v>
      </c>
      <c r="D13311" s="94" t="s">
        <v>23543</v>
      </c>
      <c r="E13311" s="94" t="s">
        <v>23544</v>
      </c>
      <c r="F13311" s="94" t="s">
        <v>128</v>
      </c>
    </row>
    <row r="13312" spans="1:6" ht="15" x14ac:dyDescent="0.25">
      <c r="A13312" s="94">
        <v>13309</v>
      </c>
      <c r="B13312" s="95">
        <v>43888.570347222201</v>
      </c>
      <c r="C13312" s="94">
        <v>4</v>
      </c>
      <c r="D13312" s="94" t="s">
        <v>23545</v>
      </c>
      <c r="E13312" s="94" t="s">
        <v>23546</v>
      </c>
      <c r="F13312" s="94" t="s">
        <v>128</v>
      </c>
    </row>
    <row r="13313" spans="1:6" ht="15" x14ac:dyDescent="0.25">
      <c r="A13313" s="94">
        <v>13310</v>
      </c>
      <c r="B13313" s="95">
        <v>43888.548148148097</v>
      </c>
      <c r="C13313" s="94">
        <v>5</v>
      </c>
      <c r="D13313" s="94" t="s">
        <v>23547</v>
      </c>
      <c r="E13313" s="94" t="s">
        <v>23548</v>
      </c>
      <c r="F13313" s="94" t="s">
        <v>1977</v>
      </c>
    </row>
    <row r="13314" spans="1:6" ht="15" x14ac:dyDescent="0.25">
      <c r="A13314" s="94">
        <v>13311</v>
      </c>
      <c r="B13314" s="95">
        <v>43888.284641203703</v>
      </c>
      <c r="C13314" s="94">
        <v>5</v>
      </c>
      <c r="D13314" s="94" t="s">
        <v>23549</v>
      </c>
      <c r="E13314" s="94" t="s">
        <v>23550</v>
      </c>
      <c r="F13314" s="94" t="s">
        <v>128</v>
      </c>
    </row>
    <row r="13315" spans="1:6" ht="15" x14ac:dyDescent="0.25">
      <c r="A13315" s="94">
        <v>13312</v>
      </c>
      <c r="B13315" s="95">
        <v>43887.734224537002</v>
      </c>
      <c r="C13315" s="94">
        <v>5</v>
      </c>
      <c r="D13315" s="94" t="s">
        <v>23551</v>
      </c>
      <c r="E13315" s="94" t="s">
        <v>23552</v>
      </c>
      <c r="F13315" s="94" t="s">
        <v>1977</v>
      </c>
    </row>
    <row r="13316" spans="1:6" ht="15" x14ac:dyDescent="0.25">
      <c r="A13316" s="94">
        <v>13313</v>
      </c>
      <c r="B13316" s="95">
        <v>43887.613611111097</v>
      </c>
      <c r="C13316" s="94">
        <v>5</v>
      </c>
      <c r="D13316" s="94" t="s">
        <v>23553</v>
      </c>
      <c r="E13316" s="94" t="s">
        <v>23554</v>
      </c>
      <c r="F13316" s="94" t="s">
        <v>128</v>
      </c>
    </row>
    <row r="13317" spans="1:6" ht="15" x14ac:dyDescent="0.25">
      <c r="A13317" s="94">
        <v>13314</v>
      </c>
      <c r="B13317" s="95">
        <v>43886.710208333301</v>
      </c>
      <c r="C13317" s="94">
        <v>1</v>
      </c>
      <c r="D13317" s="94" t="s">
        <v>23555</v>
      </c>
      <c r="E13317" s="94" t="s">
        <v>23556</v>
      </c>
      <c r="F13317" s="94" t="s">
        <v>128</v>
      </c>
    </row>
    <row r="13318" spans="1:6" ht="15" x14ac:dyDescent="0.25">
      <c r="A13318" s="94">
        <v>13315</v>
      </c>
      <c r="B13318" s="95">
        <v>43886.6757291666</v>
      </c>
      <c r="C13318" s="94">
        <v>5</v>
      </c>
      <c r="D13318" s="94" t="s">
        <v>23557</v>
      </c>
      <c r="E13318" s="94" t="s">
        <v>23558</v>
      </c>
      <c r="F13318" s="94" t="s">
        <v>128</v>
      </c>
    </row>
    <row r="13319" spans="1:6" ht="15" x14ac:dyDescent="0.25">
      <c r="A13319" s="94">
        <v>13316</v>
      </c>
      <c r="B13319" s="95">
        <v>43886.499444444402</v>
      </c>
      <c r="C13319" s="94">
        <v>5</v>
      </c>
      <c r="D13319" s="94" t="s">
        <v>373</v>
      </c>
      <c r="E13319" s="94" t="s">
        <v>23559</v>
      </c>
      <c r="F13319" s="94" t="s">
        <v>128</v>
      </c>
    </row>
    <row r="13320" spans="1:6" ht="15" x14ac:dyDescent="0.25">
      <c r="A13320" s="94">
        <v>13317</v>
      </c>
      <c r="B13320" s="95">
        <v>43885.6456481481</v>
      </c>
      <c r="C13320" s="94">
        <v>5</v>
      </c>
      <c r="D13320" s="94" t="s">
        <v>2223</v>
      </c>
      <c r="E13320" s="94" t="s">
        <v>23560</v>
      </c>
      <c r="F13320" s="94" t="s">
        <v>128</v>
      </c>
    </row>
    <row r="13321" spans="1:6" ht="15" x14ac:dyDescent="0.25">
      <c r="A13321" s="94">
        <v>13318</v>
      </c>
      <c r="B13321" s="95">
        <v>43885.562638888798</v>
      </c>
      <c r="C13321" s="94">
        <v>5</v>
      </c>
      <c r="D13321" s="94" t="s">
        <v>434</v>
      </c>
      <c r="E13321" s="94" t="s">
        <v>23561</v>
      </c>
      <c r="F13321" s="94" t="s">
        <v>128</v>
      </c>
    </row>
    <row r="13322" spans="1:6" ht="15" x14ac:dyDescent="0.25">
      <c r="A13322" s="94">
        <v>13319</v>
      </c>
      <c r="B13322" s="95">
        <v>43885.443796296298</v>
      </c>
      <c r="C13322" s="94">
        <v>5</v>
      </c>
      <c r="D13322" s="94" t="s">
        <v>23562</v>
      </c>
      <c r="E13322" s="94" t="s">
        <v>23563</v>
      </c>
      <c r="F13322" s="94" t="s">
        <v>128</v>
      </c>
    </row>
    <row r="13323" spans="1:6" ht="15" x14ac:dyDescent="0.25">
      <c r="A13323" s="94">
        <v>13320</v>
      </c>
      <c r="B13323" s="95">
        <v>43884.918622685102</v>
      </c>
      <c r="C13323" s="94">
        <v>5</v>
      </c>
      <c r="D13323" s="94" t="s">
        <v>23564</v>
      </c>
      <c r="E13323" s="94" t="s">
        <v>23565</v>
      </c>
      <c r="F13323" s="94" t="s">
        <v>128</v>
      </c>
    </row>
    <row r="13324" spans="1:6" ht="15" x14ac:dyDescent="0.25">
      <c r="A13324" s="94">
        <v>13321</v>
      </c>
      <c r="B13324" s="95">
        <v>43884.722824074001</v>
      </c>
      <c r="C13324" s="94">
        <v>5</v>
      </c>
      <c r="D13324" s="94" t="s">
        <v>23566</v>
      </c>
      <c r="E13324" s="94" t="s">
        <v>23567</v>
      </c>
      <c r="F13324" s="94" t="s">
        <v>128</v>
      </c>
    </row>
    <row r="13325" spans="1:6" ht="15" x14ac:dyDescent="0.25">
      <c r="A13325" s="94">
        <v>13322</v>
      </c>
      <c r="B13325" s="95">
        <v>43882.736331018503</v>
      </c>
      <c r="C13325" s="94">
        <v>5</v>
      </c>
      <c r="D13325" s="94" t="s">
        <v>23568</v>
      </c>
      <c r="E13325" s="94" t="s">
        <v>23569</v>
      </c>
      <c r="F13325" s="94" t="s">
        <v>128</v>
      </c>
    </row>
    <row r="13326" spans="1:6" ht="15" x14ac:dyDescent="0.25">
      <c r="A13326" s="94">
        <v>13323</v>
      </c>
      <c r="B13326" s="95">
        <v>43882.6610069444</v>
      </c>
      <c r="C13326" s="94">
        <v>5</v>
      </c>
      <c r="D13326" s="94" t="s">
        <v>23570</v>
      </c>
      <c r="E13326" s="94" t="s">
        <v>23571</v>
      </c>
      <c r="F13326" s="94" t="s">
        <v>128</v>
      </c>
    </row>
    <row r="13327" spans="1:6" ht="15" x14ac:dyDescent="0.25">
      <c r="A13327" s="94">
        <v>13324</v>
      </c>
      <c r="B13327" s="95">
        <v>43882.465717592597</v>
      </c>
      <c r="C13327" s="94">
        <v>5</v>
      </c>
      <c r="D13327" s="94" t="s">
        <v>23572</v>
      </c>
      <c r="E13327" s="94" t="s">
        <v>23573</v>
      </c>
      <c r="F13327" s="94" t="s">
        <v>128</v>
      </c>
    </row>
    <row r="13328" spans="1:6" ht="15" x14ac:dyDescent="0.25">
      <c r="A13328" s="94">
        <v>13325</v>
      </c>
      <c r="B13328" s="95">
        <v>43880.455474536997</v>
      </c>
      <c r="C13328" s="94">
        <v>5</v>
      </c>
      <c r="D13328" s="94" t="s">
        <v>23574</v>
      </c>
      <c r="E13328" s="94" t="s">
        <v>23575</v>
      </c>
      <c r="F13328" s="94" t="s">
        <v>128</v>
      </c>
    </row>
    <row r="13329" spans="1:6" ht="15" x14ac:dyDescent="0.25">
      <c r="A13329" s="94">
        <v>13326</v>
      </c>
      <c r="B13329" s="95">
        <v>43879.958425925899</v>
      </c>
      <c r="C13329" s="94">
        <v>5</v>
      </c>
      <c r="D13329" s="94" t="s">
        <v>10986</v>
      </c>
      <c r="E13329" s="94" t="s">
        <v>23576</v>
      </c>
      <c r="F13329" s="94" t="s">
        <v>128</v>
      </c>
    </row>
    <row r="13330" spans="1:6" ht="15" x14ac:dyDescent="0.25">
      <c r="A13330" s="94">
        <v>13327</v>
      </c>
      <c r="B13330" s="95">
        <v>43879.6242824074</v>
      </c>
      <c r="C13330" s="94">
        <v>5</v>
      </c>
      <c r="D13330" s="94" t="s">
        <v>23577</v>
      </c>
      <c r="E13330" s="94" t="s">
        <v>23578</v>
      </c>
      <c r="F13330" s="94" t="s">
        <v>128</v>
      </c>
    </row>
    <row r="13331" spans="1:6" ht="15" x14ac:dyDescent="0.25">
      <c r="A13331" s="94">
        <v>13328</v>
      </c>
      <c r="B13331" s="95">
        <v>43878.466076388802</v>
      </c>
      <c r="C13331" s="94">
        <v>5</v>
      </c>
      <c r="D13331" s="94" t="s">
        <v>23579</v>
      </c>
      <c r="E13331" s="94"/>
      <c r="F13331" s="94" t="s">
        <v>128</v>
      </c>
    </row>
    <row r="13332" spans="1:6" ht="15" x14ac:dyDescent="0.25">
      <c r="A13332" s="94">
        <v>13329</v>
      </c>
      <c r="B13332" s="95">
        <v>43877.874699073996</v>
      </c>
      <c r="C13332" s="94">
        <v>5</v>
      </c>
      <c r="D13332" s="94" t="s">
        <v>8423</v>
      </c>
      <c r="E13332" s="94" t="s">
        <v>23580</v>
      </c>
      <c r="F13332" s="94" t="s">
        <v>128</v>
      </c>
    </row>
    <row r="13333" spans="1:6" ht="15" x14ac:dyDescent="0.25">
      <c r="A13333" s="94">
        <v>13330</v>
      </c>
      <c r="B13333" s="95">
        <v>43877.509560185099</v>
      </c>
      <c r="C13333" s="94">
        <v>5</v>
      </c>
      <c r="D13333" s="94" t="s">
        <v>23581</v>
      </c>
      <c r="E13333" s="94" t="s">
        <v>23582</v>
      </c>
      <c r="F13333" s="94" t="s">
        <v>128</v>
      </c>
    </row>
    <row r="13334" spans="1:6" ht="15" x14ac:dyDescent="0.25">
      <c r="A13334" s="94">
        <v>13331</v>
      </c>
      <c r="B13334" s="95">
        <v>43877.4441435185</v>
      </c>
      <c r="C13334" s="94">
        <v>5</v>
      </c>
      <c r="D13334" s="94" t="s">
        <v>23583</v>
      </c>
      <c r="E13334" s="94" t="s">
        <v>23584</v>
      </c>
      <c r="F13334" s="94" t="s">
        <v>128</v>
      </c>
    </row>
    <row r="13335" spans="1:6" ht="15" x14ac:dyDescent="0.25">
      <c r="A13335" s="94">
        <v>13332</v>
      </c>
      <c r="B13335" s="95">
        <v>43877.435462962902</v>
      </c>
      <c r="C13335" s="94">
        <v>5</v>
      </c>
      <c r="D13335" s="94" t="s">
        <v>23585</v>
      </c>
      <c r="E13335" s="94" t="s">
        <v>23586</v>
      </c>
      <c r="F13335" s="94" t="s">
        <v>128</v>
      </c>
    </row>
    <row r="13336" spans="1:6" ht="15" x14ac:dyDescent="0.25">
      <c r="A13336" s="94">
        <v>13333</v>
      </c>
      <c r="B13336" s="95">
        <v>43877.420555555502</v>
      </c>
      <c r="C13336" s="94">
        <v>4</v>
      </c>
      <c r="D13336" s="94" t="s">
        <v>23587</v>
      </c>
      <c r="E13336" s="94" t="s">
        <v>23588</v>
      </c>
      <c r="F13336" s="94" t="s">
        <v>128</v>
      </c>
    </row>
    <row r="13337" spans="1:6" ht="15" x14ac:dyDescent="0.25">
      <c r="A13337" s="94">
        <v>13334</v>
      </c>
      <c r="B13337" s="95">
        <v>43877.419733796298</v>
      </c>
      <c r="C13337" s="94">
        <v>5</v>
      </c>
      <c r="D13337" s="94" t="s">
        <v>23589</v>
      </c>
      <c r="E13337" s="94" t="s">
        <v>23590</v>
      </c>
      <c r="F13337" s="94" t="s">
        <v>128</v>
      </c>
    </row>
    <row r="13338" spans="1:6" ht="15" x14ac:dyDescent="0.25">
      <c r="A13338" s="94">
        <v>13335</v>
      </c>
      <c r="B13338" s="95">
        <v>43876.701979166603</v>
      </c>
      <c r="C13338" s="94">
        <v>1</v>
      </c>
      <c r="D13338" s="94" t="s">
        <v>23591</v>
      </c>
      <c r="E13338" s="94" t="s">
        <v>23592</v>
      </c>
      <c r="F13338" s="94" t="s">
        <v>128</v>
      </c>
    </row>
    <row r="13339" spans="1:6" ht="15" x14ac:dyDescent="0.25">
      <c r="A13339" s="94">
        <v>13336</v>
      </c>
      <c r="B13339" s="95">
        <v>43875.698055555498</v>
      </c>
      <c r="C13339" s="94">
        <v>1</v>
      </c>
      <c r="D13339" s="94" t="s">
        <v>23593</v>
      </c>
      <c r="E13339" s="94" t="s">
        <v>23594</v>
      </c>
      <c r="F13339" s="94" t="s">
        <v>128</v>
      </c>
    </row>
    <row r="13340" spans="1:6" ht="15" x14ac:dyDescent="0.25">
      <c r="A13340" s="94">
        <v>13337</v>
      </c>
      <c r="B13340" s="95">
        <v>43875.6976851851</v>
      </c>
      <c r="C13340" s="94">
        <v>1</v>
      </c>
      <c r="D13340" s="94" t="s">
        <v>23595</v>
      </c>
      <c r="E13340" s="94" t="s">
        <v>23596</v>
      </c>
      <c r="F13340" s="94" t="s">
        <v>128</v>
      </c>
    </row>
    <row r="13341" spans="1:6" ht="15" x14ac:dyDescent="0.25">
      <c r="A13341" s="94">
        <v>13338</v>
      </c>
      <c r="B13341" s="95">
        <v>43874.849803240701</v>
      </c>
      <c r="C13341" s="94">
        <v>5</v>
      </c>
      <c r="D13341" s="94" t="s">
        <v>23597</v>
      </c>
      <c r="E13341" s="94" t="s">
        <v>23598</v>
      </c>
      <c r="F13341" s="94" t="s">
        <v>128</v>
      </c>
    </row>
    <row r="13342" spans="1:6" ht="15" x14ac:dyDescent="0.25">
      <c r="A13342" s="94">
        <v>13339</v>
      </c>
      <c r="B13342" s="95">
        <v>43874.712627314802</v>
      </c>
      <c r="C13342" s="94">
        <v>5</v>
      </c>
      <c r="D13342" s="94" t="s">
        <v>23599</v>
      </c>
      <c r="E13342" s="94" t="s">
        <v>23600</v>
      </c>
      <c r="F13342" s="94" t="s">
        <v>128</v>
      </c>
    </row>
    <row r="13343" spans="1:6" ht="15" x14ac:dyDescent="0.25">
      <c r="A13343" s="94">
        <v>13340</v>
      </c>
      <c r="B13343" s="95">
        <v>43873.647604166603</v>
      </c>
      <c r="C13343" s="94">
        <v>5</v>
      </c>
      <c r="D13343" s="94" t="s">
        <v>23601</v>
      </c>
      <c r="E13343" s="94" t="s">
        <v>23602</v>
      </c>
      <c r="F13343" s="94" t="s">
        <v>128</v>
      </c>
    </row>
    <row r="13344" spans="1:6" ht="15" x14ac:dyDescent="0.25">
      <c r="A13344" s="94">
        <v>13341</v>
      </c>
      <c r="B13344" s="95">
        <v>43873.622546296298</v>
      </c>
      <c r="C13344" s="94">
        <v>5</v>
      </c>
      <c r="D13344" s="94" t="s">
        <v>422</v>
      </c>
      <c r="E13344" s="94" t="s">
        <v>23603</v>
      </c>
      <c r="F13344" s="94" t="s">
        <v>128</v>
      </c>
    </row>
    <row r="13345" spans="1:6" ht="15" x14ac:dyDescent="0.25">
      <c r="A13345" s="94">
        <v>13342</v>
      </c>
      <c r="B13345" s="95">
        <v>43873.514398148101</v>
      </c>
      <c r="C13345" s="94">
        <v>5</v>
      </c>
      <c r="D13345" s="94" t="s">
        <v>23604</v>
      </c>
      <c r="E13345" s="94" t="s">
        <v>23605</v>
      </c>
      <c r="F13345" s="94" t="s">
        <v>128</v>
      </c>
    </row>
    <row r="13346" spans="1:6" ht="15" x14ac:dyDescent="0.25">
      <c r="A13346" s="94">
        <v>13343</v>
      </c>
      <c r="B13346" s="95">
        <v>43873.417384259199</v>
      </c>
      <c r="C13346" s="94">
        <v>5</v>
      </c>
      <c r="D13346" s="94" t="s">
        <v>23606</v>
      </c>
      <c r="E13346" s="94" t="s">
        <v>23607</v>
      </c>
      <c r="F13346" s="94" t="s">
        <v>128</v>
      </c>
    </row>
    <row r="13347" spans="1:6" ht="15" x14ac:dyDescent="0.25">
      <c r="A13347" s="94">
        <v>13344</v>
      </c>
      <c r="B13347" s="95">
        <v>43872.391087962897</v>
      </c>
      <c r="C13347" s="94">
        <v>5</v>
      </c>
      <c r="D13347" s="94" t="s">
        <v>23608</v>
      </c>
      <c r="E13347" s="94" t="s">
        <v>23609</v>
      </c>
      <c r="F13347" s="94" t="s">
        <v>128</v>
      </c>
    </row>
    <row r="13348" spans="1:6" ht="15" x14ac:dyDescent="0.25">
      <c r="A13348" s="94">
        <v>13345</v>
      </c>
      <c r="B13348" s="95">
        <v>43871.861574073999</v>
      </c>
      <c r="C13348" s="94">
        <v>5</v>
      </c>
      <c r="D13348" s="94" t="s">
        <v>23610</v>
      </c>
      <c r="E13348" s="94" t="s">
        <v>23611</v>
      </c>
      <c r="F13348" s="94" t="s">
        <v>128</v>
      </c>
    </row>
    <row r="13349" spans="1:6" ht="15" x14ac:dyDescent="0.25">
      <c r="A13349" s="94">
        <v>13346</v>
      </c>
      <c r="B13349" s="95">
        <v>43871.791168981399</v>
      </c>
      <c r="C13349" s="94">
        <v>5</v>
      </c>
      <c r="D13349" s="94" t="s">
        <v>23612</v>
      </c>
      <c r="E13349" s="94" t="s">
        <v>23613</v>
      </c>
      <c r="F13349" s="94" t="s">
        <v>128</v>
      </c>
    </row>
    <row r="13350" spans="1:6" ht="15" x14ac:dyDescent="0.25">
      <c r="A13350" s="94">
        <v>13347</v>
      </c>
      <c r="B13350" s="95">
        <v>43871.788495370303</v>
      </c>
      <c r="C13350" s="94">
        <v>5</v>
      </c>
      <c r="D13350" s="94" t="s">
        <v>23614</v>
      </c>
      <c r="E13350" s="94" t="s">
        <v>23615</v>
      </c>
      <c r="F13350" s="94" t="s">
        <v>128</v>
      </c>
    </row>
    <row r="13351" spans="1:6" ht="15" x14ac:dyDescent="0.25">
      <c r="A13351" s="94">
        <v>13348</v>
      </c>
      <c r="B13351" s="95">
        <v>43871.764699074003</v>
      </c>
      <c r="C13351" s="94">
        <v>5</v>
      </c>
      <c r="D13351" s="94" t="s">
        <v>23616</v>
      </c>
      <c r="E13351" s="94" t="s">
        <v>23617</v>
      </c>
      <c r="F13351" s="94" t="s">
        <v>128</v>
      </c>
    </row>
    <row r="13352" spans="1:6" ht="15" x14ac:dyDescent="0.25">
      <c r="A13352" s="94">
        <v>13349</v>
      </c>
      <c r="B13352" s="95">
        <v>43871.751493055497</v>
      </c>
      <c r="C13352" s="94">
        <v>5</v>
      </c>
      <c r="D13352" s="94" t="s">
        <v>23618</v>
      </c>
      <c r="E13352" s="94" t="s">
        <v>23619</v>
      </c>
      <c r="F13352" s="94" t="s">
        <v>128</v>
      </c>
    </row>
    <row r="13353" spans="1:6" ht="15" x14ac:dyDescent="0.25">
      <c r="A13353" s="94">
        <v>13350</v>
      </c>
      <c r="B13353" s="95">
        <v>43871.724641203698</v>
      </c>
      <c r="C13353" s="94">
        <v>5</v>
      </c>
      <c r="D13353" s="94" t="s">
        <v>23620</v>
      </c>
      <c r="E13353" s="94" t="s">
        <v>23621</v>
      </c>
      <c r="F13353" s="94" t="s">
        <v>128</v>
      </c>
    </row>
    <row r="13354" spans="1:6" ht="15" x14ac:dyDescent="0.25">
      <c r="A13354" s="94">
        <v>13351</v>
      </c>
      <c r="B13354" s="95">
        <v>43871.723923611098</v>
      </c>
      <c r="C13354" s="94">
        <v>5</v>
      </c>
      <c r="D13354" s="94" t="s">
        <v>23622</v>
      </c>
      <c r="E13354" s="94"/>
      <c r="F13354" s="94" t="s">
        <v>128</v>
      </c>
    </row>
    <row r="13355" spans="1:6" ht="15" x14ac:dyDescent="0.25">
      <c r="A13355" s="94">
        <v>13352</v>
      </c>
      <c r="B13355" s="95">
        <v>43871.722534722197</v>
      </c>
      <c r="C13355" s="94">
        <v>5</v>
      </c>
      <c r="D13355" s="94" t="s">
        <v>23623</v>
      </c>
      <c r="E13355" s="94" t="s">
        <v>23624</v>
      </c>
      <c r="F13355" s="94" t="s">
        <v>128</v>
      </c>
    </row>
    <row r="13356" spans="1:6" ht="15" x14ac:dyDescent="0.25">
      <c r="A13356" s="94">
        <v>13353</v>
      </c>
      <c r="B13356" s="95">
        <v>43871.722013888801</v>
      </c>
      <c r="C13356" s="94">
        <v>5</v>
      </c>
      <c r="D13356" s="94" t="s">
        <v>23625</v>
      </c>
      <c r="E13356" s="94" t="s">
        <v>23626</v>
      </c>
      <c r="F13356" s="94" t="s">
        <v>128</v>
      </c>
    </row>
    <row r="13357" spans="1:6" ht="15" x14ac:dyDescent="0.25">
      <c r="A13357" s="94">
        <v>13354</v>
      </c>
      <c r="B13357" s="95">
        <v>43871.714166666599</v>
      </c>
      <c r="C13357" s="94">
        <v>5</v>
      </c>
      <c r="D13357" s="94" t="s">
        <v>23627</v>
      </c>
      <c r="E13357" s="94" t="s">
        <v>23628</v>
      </c>
      <c r="F13357" s="94" t="s">
        <v>128</v>
      </c>
    </row>
    <row r="13358" spans="1:6" ht="15" x14ac:dyDescent="0.25">
      <c r="A13358" s="94">
        <v>13355</v>
      </c>
      <c r="B13358" s="95">
        <v>43871.713541666599</v>
      </c>
      <c r="C13358" s="94">
        <v>5</v>
      </c>
      <c r="D13358" s="94" t="s">
        <v>23629</v>
      </c>
      <c r="E13358" s="94" t="s">
        <v>23630</v>
      </c>
      <c r="F13358" s="94" t="s">
        <v>202</v>
      </c>
    </row>
    <row r="13359" spans="1:6" ht="15" x14ac:dyDescent="0.25">
      <c r="A13359" s="94">
        <v>13356</v>
      </c>
      <c r="B13359" s="95">
        <v>43871.697222222203</v>
      </c>
      <c r="C13359" s="94">
        <v>5</v>
      </c>
      <c r="D13359" s="94" t="s">
        <v>23631</v>
      </c>
      <c r="E13359" s="94" t="s">
        <v>23632</v>
      </c>
      <c r="F13359" s="94" t="s">
        <v>128</v>
      </c>
    </row>
    <row r="13360" spans="1:6" ht="15" x14ac:dyDescent="0.25">
      <c r="A13360" s="94">
        <v>13357</v>
      </c>
      <c r="B13360" s="95">
        <v>43871.689131944397</v>
      </c>
      <c r="C13360" s="94">
        <v>5</v>
      </c>
      <c r="D13360" s="94" t="s">
        <v>23633</v>
      </c>
      <c r="E13360" s="94" t="s">
        <v>23634</v>
      </c>
      <c r="F13360" s="94" t="s">
        <v>128</v>
      </c>
    </row>
    <row r="13361" spans="1:6" ht="15" x14ac:dyDescent="0.25">
      <c r="A13361" s="94">
        <v>13358</v>
      </c>
      <c r="B13361" s="95">
        <v>43871.661099536999</v>
      </c>
      <c r="C13361" s="94">
        <v>5</v>
      </c>
      <c r="D13361" s="94" t="s">
        <v>23635</v>
      </c>
      <c r="E13361" s="94" t="s">
        <v>23636</v>
      </c>
      <c r="F13361" s="94" t="s">
        <v>128</v>
      </c>
    </row>
    <row r="13362" spans="1:6" ht="15" x14ac:dyDescent="0.25">
      <c r="A13362" s="94">
        <v>13359</v>
      </c>
      <c r="B13362" s="95">
        <v>43868.709965277703</v>
      </c>
      <c r="C13362" s="94">
        <v>4</v>
      </c>
      <c r="D13362" s="94" t="s">
        <v>23637</v>
      </c>
      <c r="E13362" s="94" t="s">
        <v>23638</v>
      </c>
      <c r="F13362" s="94" t="s">
        <v>128</v>
      </c>
    </row>
    <row r="13363" spans="1:6" ht="15" x14ac:dyDescent="0.25">
      <c r="A13363" s="94">
        <v>13360</v>
      </c>
      <c r="B13363" s="95">
        <v>43868.397870370303</v>
      </c>
      <c r="C13363" s="94">
        <v>1</v>
      </c>
      <c r="D13363" s="94" t="s">
        <v>23639</v>
      </c>
      <c r="E13363" s="94" t="s">
        <v>23640</v>
      </c>
      <c r="F13363" s="94" t="s">
        <v>128</v>
      </c>
    </row>
    <row r="13364" spans="1:6" ht="15" x14ac:dyDescent="0.25">
      <c r="A13364" s="94">
        <v>13361</v>
      </c>
      <c r="B13364" s="95">
        <v>43864.767719907402</v>
      </c>
      <c r="C13364" s="94">
        <v>5</v>
      </c>
      <c r="D13364" s="94" t="s">
        <v>23641</v>
      </c>
      <c r="E13364" s="94" t="s">
        <v>23642</v>
      </c>
      <c r="F13364" s="94" t="s">
        <v>128</v>
      </c>
    </row>
    <row r="13365" spans="1:6" ht="15" x14ac:dyDescent="0.25">
      <c r="A13365" s="94">
        <v>13362</v>
      </c>
      <c r="B13365" s="95">
        <v>43860.431018518502</v>
      </c>
      <c r="C13365" s="94">
        <v>2</v>
      </c>
      <c r="D13365" s="94" t="s">
        <v>23643</v>
      </c>
      <c r="E13365" s="94" t="s">
        <v>23644</v>
      </c>
      <c r="F13365" s="94" t="s">
        <v>128</v>
      </c>
    </row>
    <row r="13366" spans="1:6" ht="15" x14ac:dyDescent="0.25">
      <c r="A13366" s="94">
        <v>13363</v>
      </c>
      <c r="B13366" s="95">
        <v>43858.847546296201</v>
      </c>
      <c r="C13366" s="94">
        <v>5</v>
      </c>
      <c r="D13366" s="94" t="s">
        <v>434</v>
      </c>
      <c r="E13366" s="94" t="s">
        <v>23645</v>
      </c>
      <c r="F13366" s="94" t="s">
        <v>128</v>
      </c>
    </row>
    <row r="13367" spans="1:6" ht="15" x14ac:dyDescent="0.25">
      <c r="A13367" s="94">
        <v>13364</v>
      </c>
      <c r="B13367" s="95">
        <v>43857.883784722202</v>
      </c>
      <c r="C13367" s="94">
        <v>5</v>
      </c>
      <c r="D13367" s="94" t="s">
        <v>23646</v>
      </c>
      <c r="E13367" s="94" t="s">
        <v>23647</v>
      </c>
      <c r="F13367" s="94" t="s">
        <v>128</v>
      </c>
    </row>
    <row r="13368" spans="1:6" ht="15" x14ac:dyDescent="0.25">
      <c r="A13368" s="94">
        <v>13365</v>
      </c>
      <c r="B13368" s="95">
        <v>43857.743946759198</v>
      </c>
      <c r="C13368" s="94">
        <v>5</v>
      </c>
      <c r="D13368" s="94" t="s">
        <v>23648</v>
      </c>
      <c r="E13368" s="94" t="s">
        <v>23649</v>
      </c>
      <c r="F13368" s="94" t="s">
        <v>128</v>
      </c>
    </row>
    <row r="13369" spans="1:6" ht="15" x14ac:dyDescent="0.25">
      <c r="A13369" s="94">
        <v>13366</v>
      </c>
      <c r="B13369" s="95">
        <v>43857.606759259201</v>
      </c>
      <c r="C13369" s="94">
        <v>5</v>
      </c>
      <c r="D13369" s="94" t="s">
        <v>23650</v>
      </c>
      <c r="E13369" s="94" t="s">
        <v>23651</v>
      </c>
      <c r="F13369" s="94" t="s">
        <v>128</v>
      </c>
    </row>
    <row r="13370" spans="1:6" ht="15" x14ac:dyDescent="0.25">
      <c r="A13370" s="94">
        <v>13367</v>
      </c>
      <c r="B13370" s="95">
        <v>43857.593402777697</v>
      </c>
      <c r="C13370" s="94">
        <v>5</v>
      </c>
      <c r="D13370" s="94" t="s">
        <v>23652</v>
      </c>
      <c r="E13370" s="94" t="s">
        <v>23653</v>
      </c>
      <c r="F13370" s="94" t="s">
        <v>128</v>
      </c>
    </row>
    <row r="13371" spans="1:6" ht="15" x14ac:dyDescent="0.25">
      <c r="A13371" s="94">
        <v>13368</v>
      </c>
      <c r="B13371" s="95">
        <v>43857.5732638888</v>
      </c>
      <c r="C13371" s="94">
        <v>5</v>
      </c>
      <c r="D13371" s="94" t="s">
        <v>21936</v>
      </c>
      <c r="E13371" s="94" t="s">
        <v>23654</v>
      </c>
      <c r="F13371" s="94" t="s">
        <v>128</v>
      </c>
    </row>
    <row r="13372" spans="1:6" ht="15" x14ac:dyDescent="0.25">
      <c r="A13372" s="94">
        <v>13369</v>
      </c>
      <c r="B13372" s="95">
        <v>43857.572557870299</v>
      </c>
      <c r="C13372" s="94">
        <v>5</v>
      </c>
      <c r="D13372" s="94" t="s">
        <v>23655</v>
      </c>
      <c r="E13372" s="94" t="s">
        <v>23656</v>
      </c>
      <c r="F13372" s="94" t="s">
        <v>128</v>
      </c>
    </row>
    <row r="13373" spans="1:6" ht="15" x14ac:dyDescent="0.25">
      <c r="A13373" s="94">
        <v>13370</v>
      </c>
      <c r="B13373" s="95">
        <v>43857.559837962901</v>
      </c>
      <c r="C13373" s="94">
        <v>5</v>
      </c>
      <c r="D13373" s="94" t="s">
        <v>434</v>
      </c>
      <c r="E13373" s="94" t="s">
        <v>23657</v>
      </c>
      <c r="F13373" s="94" t="s">
        <v>128</v>
      </c>
    </row>
    <row r="13374" spans="1:6" ht="15" x14ac:dyDescent="0.25">
      <c r="A13374" s="94">
        <v>13371</v>
      </c>
      <c r="B13374" s="95">
        <v>43854.939710648097</v>
      </c>
      <c r="C13374" s="94">
        <v>5</v>
      </c>
      <c r="D13374" s="94" t="s">
        <v>23658</v>
      </c>
      <c r="E13374" s="94" t="s">
        <v>23659</v>
      </c>
      <c r="F13374" s="94" t="s">
        <v>128</v>
      </c>
    </row>
    <row r="13375" spans="1:6" ht="15" x14ac:dyDescent="0.25">
      <c r="A13375" s="94">
        <v>13372</v>
      </c>
      <c r="B13375" s="95">
        <v>43854.610138888798</v>
      </c>
      <c r="C13375" s="94">
        <v>5</v>
      </c>
      <c r="D13375" s="94" t="s">
        <v>23660</v>
      </c>
      <c r="E13375" s="94" t="s">
        <v>23661</v>
      </c>
      <c r="F13375" s="94" t="s">
        <v>128</v>
      </c>
    </row>
    <row r="13376" spans="1:6" ht="15" x14ac:dyDescent="0.25">
      <c r="A13376" s="94">
        <v>13373</v>
      </c>
      <c r="B13376" s="95">
        <v>43852.657106481398</v>
      </c>
      <c r="C13376" s="94">
        <v>5</v>
      </c>
      <c r="D13376" s="94" t="s">
        <v>23662</v>
      </c>
      <c r="E13376" s="94"/>
      <c r="F13376" s="94" t="s">
        <v>128</v>
      </c>
    </row>
    <row r="13377" spans="1:6" ht="15" x14ac:dyDescent="0.25">
      <c r="A13377" s="94">
        <v>13374</v>
      </c>
      <c r="B13377" s="95">
        <v>43852.569444444402</v>
      </c>
      <c r="C13377" s="94">
        <v>5</v>
      </c>
      <c r="D13377" s="94" t="s">
        <v>23663</v>
      </c>
      <c r="E13377" s="94"/>
      <c r="F13377" s="94" t="s">
        <v>128</v>
      </c>
    </row>
    <row r="13378" spans="1:6" ht="15" x14ac:dyDescent="0.25">
      <c r="A13378" s="94">
        <v>13375</v>
      </c>
      <c r="B13378" s="95">
        <v>43852.519629629598</v>
      </c>
      <c r="C13378" s="94">
        <v>5</v>
      </c>
      <c r="D13378" s="94" t="s">
        <v>23664</v>
      </c>
      <c r="E13378" s="94" t="s">
        <v>23665</v>
      </c>
      <c r="F13378" s="94" t="s">
        <v>128</v>
      </c>
    </row>
    <row r="13379" spans="1:6" ht="15" x14ac:dyDescent="0.25">
      <c r="A13379" s="94">
        <v>13376</v>
      </c>
      <c r="B13379" s="95">
        <v>43852.411053240699</v>
      </c>
      <c r="C13379" s="94">
        <v>5</v>
      </c>
      <c r="D13379" s="94" t="s">
        <v>23666</v>
      </c>
      <c r="E13379" s="94"/>
      <c r="F13379" s="94" t="s">
        <v>128</v>
      </c>
    </row>
    <row r="13380" spans="1:6" ht="15" x14ac:dyDescent="0.25">
      <c r="A13380" s="94">
        <v>13377</v>
      </c>
      <c r="B13380" s="95">
        <v>43852.299016203702</v>
      </c>
      <c r="C13380" s="94">
        <v>5</v>
      </c>
      <c r="D13380" s="94" t="s">
        <v>23667</v>
      </c>
      <c r="E13380" s="94" t="s">
        <v>23668</v>
      </c>
      <c r="F13380" s="94" t="s">
        <v>128</v>
      </c>
    </row>
    <row r="13381" spans="1:6" ht="15" x14ac:dyDescent="0.25">
      <c r="A13381" s="94">
        <v>13378</v>
      </c>
      <c r="B13381" s="95">
        <v>43852.217696759202</v>
      </c>
      <c r="C13381" s="94">
        <v>5</v>
      </c>
      <c r="D13381" s="94" t="s">
        <v>23669</v>
      </c>
      <c r="E13381" s="94" t="s">
        <v>23670</v>
      </c>
      <c r="F13381" s="94" t="s">
        <v>128</v>
      </c>
    </row>
    <row r="13382" spans="1:6" ht="15" x14ac:dyDescent="0.25">
      <c r="A13382" s="94">
        <v>13379</v>
      </c>
      <c r="B13382" s="95">
        <v>43852.038888888797</v>
      </c>
      <c r="C13382" s="94">
        <v>5</v>
      </c>
      <c r="D13382" s="94" t="s">
        <v>7982</v>
      </c>
      <c r="E13382" s="94" t="s">
        <v>23671</v>
      </c>
      <c r="F13382" s="94" t="s">
        <v>128</v>
      </c>
    </row>
    <row r="13383" spans="1:6" ht="15" x14ac:dyDescent="0.25">
      <c r="A13383" s="94">
        <v>13380</v>
      </c>
      <c r="B13383" s="95">
        <v>43852.007986111101</v>
      </c>
      <c r="C13383" s="94">
        <v>5</v>
      </c>
      <c r="D13383" s="94" t="s">
        <v>23672</v>
      </c>
      <c r="E13383" s="94" t="s">
        <v>23673</v>
      </c>
      <c r="F13383" s="94" t="s">
        <v>128</v>
      </c>
    </row>
    <row r="13384" spans="1:6" ht="15" x14ac:dyDescent="0.25">
      <c r="A13384" s="94">
        <v>13381</v>
      </c>
      <c r="B13384" s="95">
        <v>43851.963865740698</v>
      </c>
      <c r="C13384" s="94">
        <v>5</v>
      </c>
      <c r="D13384" s="94" t="s">
        <v>23674</v>
      </c>
      <c r="E13384" s="94" t="s">
        <v>23675</v>
      </c>
      <c r="F13384" s="94" t="s">
        <v>128</v>
      </c>
    </row>
    <row r="13385" spans="1:6" ht="15" x14ac:dyDescent="0.25">
      <c r="A13385" s="94">
        <v>13382</v>
      </c>
      <c r="B13385" s="95">
        <v>43851.9062037037</v>
      </c>
      <c r="C13385" s="94">
        <v>5</v>
      </c>
      <c r="D13385" s="94" t="s">
        <v>16025</v>
      </c>
      <c r="E13385" s="94" t="s">
        <v>23676</v>
      </c>
      <c r="F13385" s="94" t="s">
        <v>128</v>
      </c>
    </row>
    <row r="13386" spans="1:6" ht="15" x14ac:dyDescent="0.25">
      <c r="A13386" s="94">
        <v>13383</v>
      </c>
      <c r="B13386" s="95">
        <v>43851.894189814797</v>
      </c>
      <c r="C13386" s="94">
        <v>5</v>
      </c>
      <c r="D13386" s="94" t="s">
        <v>23677</v>
      </c>
      <c r="E13386" s="94" t="s">
        <v>23678</v>
      </c>
      <c r="F13386" s="94" t="s">
        <v>128</v>
      </c>
    </row>
    <row r="13387" spans="1:6" ht="15" x14ac:dyDescent="0.25">
      <c r="A13387" s="94">
        <v>13384</v>
      </c>
      <c r="B13387" s="95">
        <v>43851.830706018503</v>
      </c>
      <c r="C13387" s="94">
        <v>5</v>
      </c>
      <c r="D13387" s="94" t="s">
        <v>23679</v>
      </c>
      <c r="E13387" s="94" t="s">
        <v>23680</v>
      </c>
      <c r="F13387" s="94" t="s">
        <v>128</v>
      </c>
    </row>
    <row r="13388" spans="1:6" ht="15" x14ac:dyDescent="0.25">
      <c r="A13388" s="94">
        <v>13385</v>
      </c>
      <c r="B13388" s="95">
        <v>43851.8201736111</v>
      </c>
      <c r="C13388" s="94">
        <v>5</v>
      </c>
      <c r="D13388" s="94" t="s">
        <v>23681</v>
      </c>
      <c r="E13388" s="94" t="s">
        <v>23682</v>
      </c>
      <c r="F13388" s="94" t="s">
        <v>128</v>
      </c>
    </row>
    <row r="13389" spans="1:6" ht="15" x14ac:dyDescent="0.25">
      <c r="A13389" s="94">
        <v>13386</v>
      </c>
      <c r="B13389" s="95">
        <v>43851.8200462963</v>
      </c>
      <c r="C13389" s="94">
        <v>5</v>
      </c>
      <c r="D13389" s="94" t="s">
        <v>23683</v>
      </c>
      <c r="E13389" s="94" t="s">
        <v>23684</v>
      </c>
      <c r="F13389" s="94" t="s">
        <v>128</v>
      </c>
    </row>
    <row r="13390" spans="1:6" ht="15" x14ac:dyDescent="0.25">
      <c r="A13390" s="94">
        <v>13387</v>
      </c>
      <c r="B13390" s="95">
        <v>43851.7957060185</v>
      </c>
      <c r="C13390" s="94">
        <v>5</v>
      </c>
      <c r="D13390" s="94" t="s">
        <v>23685</v>
      </c>
      <c r="E13390" s="94" t="s">
        <v>23686</v>
      </c>
      <c r="F13390" s="94" t="s">
        <v>128</v>
      </c>
    </row>
    <row r="13391" spans="1:6" ht="15" x14ac:dyDescent="0.25">
      <c r="A13391" s="94">
        <v>13388</v>
      </c>
      <c r="B13391" s="95">
        <v>43851.758923611102</v>
      </c>
      <c r="C13391" s="94">
        <v>5</v>
      </c>
      <c r="D13391" s="94" t="s">
        <v>16155</v>
      </c>
      <c r="E13391" s="94" t="s">
        <v>23687</v>
      </c>
      <c r="F13391" s="94" t="s">
        <v>128</v>
      </c>
    </row>
    <row r="13392" spans="1:6" ht="15" x14ac:dyDescent="0.25">
      <c r="A13392" s="94">
        <v>13389</v>
      </c>
      <c r="B13392" s="95">
        <v>43851.7550231481</v>
      </c>
      <c r="C13392" s="94">
        <v>5</v>
      </c>
      <c r="D13392" s="94" t="s">
        <v>23688</v>
      </c>
      <c r="E13392" s="94" t="s">
        <v>23689</v>
      </c>
      <c r="F13392" s="94" t="s">
        <v>128</v>
      </c>
    </row>
    <row r="13393" spans="1:6" ht="15" x14ac:dyDescent="0.25">
      <c r="A13393" s="94">
        <v>13390</v>
      </c>
      <c r="B13393" s="95">
        <v>43851.750243055503</v>
      </c>
      <c r="C13393" s="94">
        <v>5</v>
      </c>
      <c r="D13393" s="94" t="s">
        <v>23690</v>
      </c>
      <c r="E13393" s="94" t="s">
        <v>23691</v>
      </c>
      <c r="F13393" s="94" t="s">
        <v>128</v>
      </c>
    </row>
    <row r="13394" spans="1:6" ht="15" x14ac:dyDescent="0.25">
      <c r="A13394" s="94">
        <v>13391</v>
      </c>
      <c r="B13394" s="95">
        <v>43851.744236111103</v>
      </c>
      <c r="C13394" s="94">
        <v>5</v>
      </c>
      <c r="D13394" s="94" t="s">
        <v>11949</v>
      </c>
      <c r="E13394" s="94"/>
      <c r="F13394" s="94" t="s">
        <v>128</v>
      </c>
    </row>
    <row r="13395" spans="1:6" ht="15" x14ac:dyDescent="0.25">
      <c r="A13395" s="94">
        <v>13392</v>
      </c>
      <c r="B13395" s="95">
        <v>43851.738622685101</v>
      </c>
      <c r="C13395" s="94">
        <v>5</v>
      </c>
      <c r="D13395" s="94" t="s">
        <v>23692</v>
      </c>
      <c r="E13395" s="94" t="s">
        <v>23693</v>
      </c>
      <c r="F13395" s="94" t="s">
        <v>128</v>
      </c>
    </row>
    <row r="13396" spans="1:6" ht="15" x14ac:dyDescent="0.25">
      <c r="A13396" s="94">
        <v>13393</v>
      </c>
      <c r="B13396" s="95">
        <v>43851.7328472222</v>
      </c>
      <c r="C13396" s="94">
        <v>5</v>
      </c>
      <c r="D13396" s="94" t="s">
        <v>23694</v>
      </c>
      <c r="E13396" s="94" t="s">
        <v>23695</v>
      </c>
      <c r="F13396" s="94" t="s">
        <v>128</v>
      </c>
    </row>
    <row r="13397" spans="1:6" ht="15" x14ac:dyDescent="0.25">
      <c r="A13397" s="94">
        <v>13394</v>
      </c>
      <c r="B13397" s="95">
        <v>43851.7156944444</v>
      </c>
      <c r="C13397" s="94">
        <v>5</v>
      </c>
      <c r="D13397" s="94" t="s">
        <v>23696</v>
      </c>
      <c r="E13397" s="94" t="s">
        <v>23697</v>
      </c>
      <c r="F13397" s="94" t="s">
        <v>128</v>
      </c>
    </row>
    <row r="13398" spans="1:6" ht="15" x14ac:dyDescent="0.25">
      <c r="A13398" s="94">
        <v>13395</v>
      </c>
      <c r="B13398" s="95">
        <v>43851.699398148099</v>
      </c>
      <c r="C13398" s="94">
        <v>5</v>
      </c>
      <c r="D13398" s="94" t="s">
        <v>23698</v>
      </c>
      <c r="E13398" s="94" t="s">
        <v>23699</v>
      </c>
      <c r="F13398" s="94" t="s">
        <v>128</v>
      </c>
    </row>
    <row r="13399" spans="1:6" ht="15" x14ac:dyDescent="0.25">
      <c r="A13399" s="94">
        <v>13396</v>
      </c>
      <c r="B13399" s="95">
        <v>43851.690775462899</v>
      </c>
      <c r="C13399" s="94">
        <v>5</v>
      </c>
      <c r="D13399" s="94" t="s">
        <v>23700</v>
      </c>
      <c r="E13399" s="94" t="s">
        <v>23701</v>
      </c>
      <c r="F13399" s="94" t="s">
        <v>7353</v>
      </c>
    </row>
    <row r="13400" spans="1:6" ht="15" x14ac:dyDescent="0.25">
      <c r="A13400" s="94">
        <v>13397</v>
      </c>
      <c r="B13400" s="95">
        <v>43851.687118055503</v>
      </c>
      <c r="C13400" s="94">
        <v>5</v>
      </c>
      <c r="D13400" s="94" t="s">
        <v>4587</v>
      </c>
      <c r="E13400" s="94" t="s">
        <v>23702</v>
      </c>
      <c r="F13400" s="94" t="s">
        <v>128</v>
      </c>
    </row>
    <row r="13401" spans="1:6" ht="15" x14ac:dyDescent="0.25">
      <c r="A13401" s="94">
        <v>13398</v>
      </c>
      <c r="B13401" s="95">
        <v>43851.682581018496</v>
      </c>
      <c r="C13401" s="94">
        <v>5</v>
      </c>
      <c r="D13401" s="94" t="s">
        <v>23703</v>
      </c>
      <c r="E13401" s="94" t="s">
        <v>23704</v>
      </c>
      <c r="F13401" s="94" t="s">
        <v>128</v>
      </c>
    </row>
    <row r="13402" spans="1:6" ht="15" x14ac:dyDescent="0.25">
      <c r="A13402" s="94">
        <v>13399</v>
      </c>
      <c r="B13402" s="95">
        <v>43851.674884259199</v>
      </c>
      <c r="C13402" s="94">
        <v>5</v>
      </c>
      <c r="D13402" s="94" t="s">
        <v>23705</v>
      </c>
      <c r="E13402" s="94"/>
      <c r="F13402" s="94" t="s">
        <v>128</v>
      </c>
    </row>
    <row r="13403" spans="1:6" ht="15" x14ac:dyDescent="0.25">
      <c r="A13403" s="94">
        <v>13400</v>
      </c>
      <c r="B13403" s="95">
        <v>43851.670057870302</v>
      </c>
      <c r="C13403" s="94">
        <v>5</v>
      </c>
      <c r="D13403" s="94" t="s">
        <v>23706</v>
      </c>
      <c r="E13403" s="94" t="s">
        <v>23707</v>
      </c>
      <c r="F13403" s="94" t="s">
        <v>128</v>
      </c>
    </row>
    <row r="13404" spans="1:6" ht="15" x14ac:dyDescent="0.25">
      <c r="A13404" s="94">
        <v>13401</v>
      </c>
      <c r="B13404" s="95">
        <v>43851.638912037</v>
      </c>
      <c r="C13404" s="94">
        <v>5</v>
      </c>
      <c r="D13404" s="94" t="s">
        <v>23708</v>
      </c>
      <c r="E13404" s="94" t="s">
        <v>23709</v>
      </c>
      <c r="F13404" s="94" t="s">
        <v>128</v>
      </c>
    </row>
    <row r="13405" spans="1:6" ht="15" x14ac:dyDescent="0.25">
      <c r="A13405" s="94">
        <v>13402</v>
      </c>
      <c r="B13405" s="95">
        <v>43851.612395833297</v>
      </c>
      <c r="C13405" s="94">
        <v>5</v>
      </c>
      <c r="D13405" s="94" t="s">
        <v>23710</v>
      </c>
      <c r="E13405" s="94" t="s">
        <v>23711</v>
      </c>
      <c r="F13405" s="94" t="s">
        <v>128</v>
      </c>
    </row>
    <row r="13406" spans="1:6" ht="15" x14ac:dyDescent="0.25">
      <c r="A13406" s="94">
        <v>13403</v>
      </c>
      <c r="B13406" s="95">
        <v>43851.610219907401</v>
      </c>
      <c r="C13406" s="94">
        <v>5</v>
      </c>
      <c r="D13406" s="94" t="s">
        <v>6816</v>
      </c>
      <c r="E13406" s="94" t="s">
        <v>23712</v>
      </c>
      <c r="F13406" s="94" t="s">
        <v>128</v>
      </c>
    </row>
    <row r="13407" spans="1:6" ht="15" x14ac:dyDescent="0.25">
      <c r="A13407" s="94">
        <v>13404</v>
      </c>
      <c r="B13407" s="95">
        <v>43851.607361111099</v>
      </c>
      <c r="C13407" s="94">
        <v>5</v>
      </c>
      <c r="D13407" s="94" t="s">
        <v>23713</v>
      </c>
      <c r="E13407" s="94" t="s">
        <v>23714</v>
      </c>
      <c r="F13407" s="94" t="s">
        <v>128</v>
      </c>
    </row>
    <row r="13408" spans="1:6" ht="15" x14ac:dyDescent="0.25">
      <c r="A13408" s="94">
        <v>13405</v>
      </c>
      <c r="B13408" s="95">
        <v>43851.602337962897</v>
      </c>
      <c r="C13408" s="94">
        <v>5</v>
      </c>
      <c r="D13408" s="94" t="s">
        <v>23715</v>
      </c>
      <c r="E13408" s="94" t="s">
        <v>23716</v>
      </c>
      <c r="F13408" s="94" t="s">
        <v>128</v>
      </c>
    </row>
    <row r="13409" spans="1:6" ht="15" x14ac:dyDescent="0.25">
      <c r="A13409" s="94">
        <v>13406</v>
      </c>
      <c r="B13409" s="95">
        <v>43851.592233796298</v>
      </c>
      <c r="C13409" s="94">
        <v>5</v>
      </c>
      <c r="D13409" s="94" t="s">
        <v>23717</v>
      </c>
      <c r="E13409" s="94" t="s">
        <v>23718</v>
      </c>
      <c r="F13409" s="94" t="s">
        <v>128</v>
      </c>
    </row>
    <row r="13410" spans="1:6" ht="15" x14ac:dyDescent="0.25">
      <c r="A13410" s="94">
        <v>13407</v>
      </c>
      <c r="B13410" s="95">
        <v>43851.546030092497</v>
      </c>
      <c r="C13410" s="94">
        <v>5</v>
      </c>
      <c r="D13410" s="94" t="s">
        <v>10988</v>
      </c>
      <c r="E13410" s="94" t="s">
        <v>23719</v>
      </c>
      <c r="F13410" s="94" t="s">
        <v>128</v>
      </c>
    </row>
    <row r="13411" spans="1:6" ht="15" x14ac:dyDescent="0.25">
      <c r="A13411" s="94">
        <v>13408</v>
      </c>
      <c r="B13411" s="95">
        <v>43851.529837962902</v>
      </c>
      <c r="C13411" s="94">
        <v>5</v>
      </c>
      <c r="D13411" s="94" t="s">
        <v>23720</v>
      </c>
      <c r="E13411" s="94" t="s">
        <v>23721</v>
      </c>
      <c r="F13411" s="94" t="s">
        <v>128</v>
      </c>
    </row>
    <row r="13412" spans="1:6" ht="15" x14ac:dyDescent="0.25">
      <c r="A13412" s="94">
        <v>13409</v>
      </c>
      <c r="B13412" s="95">
        <v>43851.5253587962</v>
      </c>
      <c r="C13412" s="94">
        <v>5</v>
      </c>
      <c r="D13412" s="94" t="s">
        <v>263</v>
      </c>
      <c r="E13412" s="94" t="s">
        <v>23722</v>
      </c>
      <c r="F13412" s="94" t="s">
        <v>128</v>
      </c>
    </row>
    <row r="13413" spans="1:6" ht="15" x14ac:dyDescent="0.25">
      <c r="A13413" s="94">
        <v>13410</v>
      </c>
      <c r="B13413" s="95">
        <v>43851.523819444403</v>
      </c>
      <c r="C13413" s="94">
        <v>5</v>
      </c>
      <c r="D13413" s="94" t="s">
        <v>23723</v>
      </c>
      <c r="E13413" s="94" t="s">
        <v>23724</v>
      </c>
      <c r="F13413" s="94" t="s">
        <v>128</v>
      </c>
    </row>
    <row r="13414" spans="1:6" ht="15" x14ac:dyDescent="0.25">
      <c r="A13414" s="94">
        <v>13411</v>
      </c>
      <c r="B13414" s="95">
        <v>43851.522048611099</v>
      </c>
      <c r="C13414" s="94">
        <v>5</v>
      </c>
      <c r="D13414" s="94" t="s">
        <v>23725</v>
      </c>
      <c r="E13414" s="94" t="s">
        <v>23726</v>
      </c>
      <c r="F13414" s="94" t="s">
        <v>128</v>
      </c>
    </row>
    <row r="13415" spans="1:6" ht="15" x14ac:dyDescent="0.25">
      <c r="A13415" s="94">
        <v>13412</v>
      </c>
      <c r="B13415" s="95">
        <v>43851.5199768518</v>
      </c>
      <c r="C13415" s="94">
        <v>5</v>
      </c>
      <c r="D13415" s="94" t="s">
        <v>23727</v>
      </c>
      <c r="E13415" s="94" t="s">
        <v>23728</v>
      </c>
      <c r="F13415" s="94" t="s">
        <v>128</v>
      </c>
    </row>
    <row r="13416" spans="1:6" ht="15" x14ac:dyDescent="0.25">
      <c r="A13416" s="94">
        <v>13413</v>
      </c>
      <c r="B13416" s="95">
        <v>43851.516909722202</v>
      </c>
      <c r="C13416" s="94">
        <v>5</v>
      </c>
      <c r="D13416" s="94" t="s">
        <v>23729</v>
      </c>
      <c r="E13416" s="94"/>
      <c r="F13416" s="94" t="s">
        <v>128</v>
      </c>
    </row>
    <row r="13417" spans="1:6" ht="15" x14ac:dyDescent="0.25">
      <c r="A13417" s="94">
        <v>13414</v>
      </c>
      <c r="B13417" s="95">
        <v>43851.509525462898</v>
      </c>
      <c r="C13417" s="94">
        <v>3</v>
      </c>
      <c r="D13417" s="94" t="s">
        <v>23730</v>
      </c>
      <c r="E13417" s="94" t="s">
        <v>23731</v>
      </c>
      <c r="F13417" s="94" t="s">
        <v>128</v>
      </c>
    </row>
    <row r="13418" spans="1:6" ht="15" x14ac:dyDescent="0.25">
      <c r="A13418" s="94">
        <v>13415</v>
      </c>
      <c r="B13418" s="95">
        <v>43851.495069444398</v>
      </c>
      <c r="C13418" s="94">
        <v>5</v>
      </c>
      <c r="D13418" s="94" t="s">
        <v>23732</v>
      </c>
      <c r="E13418" s="94" t="s">
        <v>23733</v>
      </c>
      <c r="F13418" s="94" t="s">
        <v>128</v>
      </c>
    </row>
    <row r="13419" spans="1:6" ht="15" x14ac:dyDescent="0.25">
      <c r="A13419" s="94">
        <v>13416</v>
      </c>
      <c r="B13419" s="95">
        <v>43851.487025462899</v>
      </c>
      <c r="C13419" s="94">
        <v>5</v>
      </c>
      <c r="D13419" s="94" t="s">
        <v>523</v>
      </c>
      <c r="E13419" s="94" t="s">
        <v>23734</v>
      </c>
      <c r="F13419" s="94" t="s">
        <v>128</v>
      </c>
    </row>
    <row r="13420" spans="1:6" ht="15" x14ac:dyDescent="0.25">
      <c r="A13420" s="94">
        <v>13417</v>
      </c>
      <c r="B13420" s="95">
        <v>43851.482199074002</v>
      </c>
      <c r="C13420" s="94">
        <v>5</v>
      </c>
      <c r="D13420" s="94" t="s">
        <v>422</v>
      </c>
      <c r="E13420" s="94" t="s">
        <v>23735</v>
      </c>
      <c r="F13420" s="94" t="s">
        <v>128</v>
      </c>
    </row>
    <row r="13421" spans="1:6" ht="15" x14ac:dyDescent="0.25">
      <c r="A13421" s="94">
        <v>13418</v>
      </c>
      <c r="B13421" s="95">
        <v>43851.481967592597</v>
      </c>
      <c r="C13421" s="94">
        <v>5</v>
      </c>
      <c r="D13421" s="94" t="s">
        <v>1245</v>
      </c>
      <c r="E13421" s="94" t="s">
        <v>23736</v>
      </c>
      <c r="F13421" s="94" t="s">
        <v>128</v>
      </c>
    </row>
    <row r="13422" spans="1:6" ht="15" x14ac:dyDescent="0.25">
      <c r="A13422" s="94">
        <v>13419</v>
      </c>
      <c r="B13422" s="95">
        <v>43851.473981481402</v>
      </c>
      <c r="C13422" s="94">
        <v>4</v>
      </c>
      <c r="D13422" s="94" t="s">
        <v>23737</v>
      </c>
      <c r="E13422" s="94" t="s">
        <v>23738</v>
      </c>
      <c r="F13422" s="94" t="s">
        <v>128</v>
      </c>
    </row>
    <row r="13423" spans="1:6" ht="15" x14ac:dyDescent="0.25">
      <c r="A13423" s="94">
        <v>13420</v>
      </c>
      <c r="B13423" s="95">
        <v>43851.470254629603</v>
      </c>
      <c r="C13423" s="94">
        <v>5</v>
      </c>
      <c r="D13423" s="94" t="s">
        <v>422</v>
      </c>
      <c r="E13423" s="94" t="s">
        <v>23739</v>
      </c>
      <c r="F13423" s="94" t="s">
        <v>128</v>
      </c>
    </row>
    <row r="13424" spans="1:6" ht="15" x14ac:dyDescent="0.25">
      <c r="A13424" s="94">
        <v>13421</v>
      </c>
      <c r="B13424" s="95">
        <v>43851.468055555502</v>
      </c>
      <c r="C13424" s="94">
        <v>5</v>
      </c>
      <c r="D13424" s="94" t="s">
        <v>23740</v>
      </c>
      <c r="E13424" s="94" t="s">
        <v>23741</v>
      </c>
      <c r="F13424" s="94" t="s">
        <v>128</v>
      </c>
    </row>
    <row r="13425" spans="1:6" ht="15" x14ac:dyDescent="0.25">
      <c r="A13425" s="94">
        <v>13422</v>
      </c>
      <c r="B13425" s="95">
        <v>43851.459166666602</v>
      </c>
      <c r="C13425" s="94">
        <v>5</v>
      </c>
      <c r="D13425" s="94" t="s">
        <v>4291</v>
      </c>
      <c r="E13425" s="94" t="s">
        <v>23742</v>
      </c>
      <c r="F13425" s="94" t="s">
        <v>128</v>
      </c>
    </row>
    <row r="13426" spans="1:6" ht="15" x14ac:dyDescent="0.25">
      <c r="A13426" s="94">
        <v>13423</v>
      </c>
      <c r="B13426" s="95">
        <v>43851.4590509259</v>
      </c>
      <c r="C13426" s="94">
        <v>5</v>
      </c>
      <c r="D13426" s="94" t="s">
        <v>23743</v>
      </c>
      <c r="E13426" s="94"/>
      <c r="F13426" s="94" t="s">
        <v>128</v>
      </c>
    </row>
    <row r="13427" spans="1:6" ht="15" x14ac:dyDescent="0.25">
      <c r="A13427" s="94">
        <v>13424</v>
      </c>
      <c r="B13427" s="95">
        <v>43851.449293981401</v>
      </c>
      <c r="C13427" s="94">
        <v>5</v>
      </c>
      <c r="D13427" s="94" t="s">
        <v>23744</v>
      </c>
      <c r="E13427" s="94" t="s">
        <v>23745</v>
      </c>
      <c r="F13427" s="94" t="s">
        <v>128</v>
      </c>
    </row>
    <row r="13428" spans="1:6" ht="15" x14ac:dyDescent="0.25">
      <c r="A13428" s="94">
        <v>13425</v>
      </c>
      <c r="B13428" s="95">
        <v>43851.4476851851</v>
      </c>
      <c r="C13428" s="94">
        <v>1</v>
      </c>
      <c r="D13428" s="94" t="s">
        <v>23746</v>
      </c>
      <c r="E13428" s="94" t="s">
        <v>23747</v>
      </c>
      <c r="F13428" s="94" t="s">
        <v>128</v>
      </c>
    </row>
    <row r="13429" spans="1:6" ht="15" x14ac:dyDescent="0.25">
      <c r="A13429" s="94">
        <v>13426</v>
      </c>
      <c r="B13429" s="95">
        <v>43851.440798611096</v>
      </c>
      <c r="C13429" s="94">
        <v>5</v>
      </c>
      <c r="D13429" s="94" t="s">
        <v>23748</v>
      </c>
      <c r="E13429" s="94" t="s">
        <v>23749</v>
      </c>
      <c r="F13429" s="94" t="s">
        <v>128</v>
      </c>
    </row>
    <row r="13430" spans="1:6" ht="15" x14ac:dyDescent="0.25">
      <c r="A13430" s="94">
        <v>13427</v>
      </c>
      <c r="B13430" s="95">
        <v>43851.395752314798</v>
      </c>
      <c r="C13430" s="94">
        <v>5</v>
      </c>
      <c r="D13430" s="94" t="s">
        <v>23750</v>
      </c>
      <c r="E13430" s="94" t="s">
        <v>23751</v>
      </c>
      <c r="F13430" s="94" t="s">
        <v>128</v>
      </c>
    </row>
    <row r="13431" spans="1:6" ht="15" x14ac:dyDescent="0.25">
      <c r="A13431" s="94">
        <v>13428</v>
      </c>
      <c r="B13431" s="95">
        <v>43850.780960648102</v>
      </c>
      <c r="C13431" s="94">
        <v>5</v>
      </c>
      <c r="D13431" s="94" t="s">
        <v>23752</v>
      </c>
      <c r="E13431" s="94" t="s">
        <v>23753</v>
      </c>
      <c r="F13431" s="94" t="s">
        <v>128</v>
      </c>
    </row>
    <row r="13432" spans="1:6" ht="15" x14ac:dyDescent="0.25">
      <c r="A13432" s="94">
        <v>13429</v>
      </c>
      <c r="B13432" s="95">
        <v>43850.438530092499</v>
      </c>
      <c r="C13432" s="94">
        <v>5</v>
      </c>
      <c r="D13432" s="94" t="s">
        <v>6661</v>
      </c>
      <c r="E13432" s="94" t="s">
        <v>23754</v>
      </c>
      <c r="F13432" s="94" t="s">
        <v>128</v>
      </c>
    </row>
    <row r="13433" spans="1:6" ht="15" x14ac:dyDescent="0.25">
      <c r="A13433" s="94">
        <v>13430</v>
      </c>
      <c r="B13433" s="95">
        <v>43849.867986111101</v>
      </c>
      <c r="C13433" s="94">
        <v>4</v>
      </c>
      <c r="D13433" s="94" t="s">
        <v>19933</v>
      </c>
      <c r="E13433" s="94" t="s">
        <v>23755</v>
      </c>
      <c r="F13433" s="94" t="s">
        <v>128</v>
      </c>
    </row>
    <row r="13434" spans="1:6" ht="15" x14ac:dyDescent="0.25">
      <c r="A13434" s="94">
        <v>13431</v>
      </c>
      <c r="B13434" s="95">
        <v>43849.827523148102</v>
      </c>
      <c r="C13434" s="94">
        <v>5</v>
      </c>
      <c r="D13434" s="94" t="s">
        <v>3265</v>
      </c>
      <c r="E13434" s="94" t="s">
        <v>23756</v>
      </c>
      <c r="F13434" s="94" t="s">
        <v>128</v>
      </c>
    </row>
    <row r="13435" spans="1:6" ht="15" x14ac:dyDescent="0.25">
      <c r="A13435" s="94">
        <v>13432</v>
      </c>
      <c r="B13435" s="95">
        <v>43848.6300231481</v>
      </c>
      <c r="C13435" s="94">
        <v>5</v>
      </c>
      <c r="D13435" s="94" t="s">
        <v>245</v>
      </c>
      <c r="E13435" s="94" t="s">
        <v>23757</v>
      </c>
      <c r="F13435" s="94" t="s">
        <v>128</v>
      </c>
    </row>
    <row r="13436" spans="1:6" ht="15" x14ac:dyDescent="0.25">
      <c r="A13436" s="94">
        <v>13433</v>
      </c>
      <c r="B13436" s="95">
        <v>43848.487743055499</v>
      </c>
      <c r="C13436" s="94">
        <v>5</v>
      </c>
      <c r="D13436" s="94" t="s">
        <v>23758</v>
      </c>
      <c r="E13436" s="94"/>
      <c r="F13436" s="94" t="s">
        <v>128</v>
      </c>
    </row>
    <row r="13437" spans="1:6" ht="15" x14ac:dyDescent="0.25">
      <c r="A13437" s="94">
        <v>13434</v>
      </c>
      <c r="B13437" s="95">
        <v>43848.446990740696</v>
      </c>
      <c r="C13437" s="94">
        <v>5</v>
      </c>
      <c r="D13437" s="94" t="s">
        <v>23759</v>
      </c>
      <c r="E13437" s="94" t="s">
        <v>23760</v>
      </c>
      <c r="F13437" s="94" t="s">
        <v>128</v>
      </c>
    </row>
    <row r="13438" spans="1:6" ht="15" x14ac:dyDescent="0.25">
      <c r="A13438" s="94">
        <v>13435</v>
      </c>
      <c r="B13438" s="95">
        <v>43848.006944444402</v>
      </c>
      <c r="C13438" s="94">
        <v>5</v>
      </c>
      <c r="D13438" s="94" t="s">
        <v>23761</v>
      </c>
      <c r="E13438" s="94" t="s">
        <v>23762</v>
      </c>
      <c r="F13438" s="94" t="s">
        <v>128</v>
      </c>
    </row>
    <row r="13439" spans="1:6" ht="15" x14ac:dyDescent="0.25">
      <c r="A13439" s="94">
        <v>13436</v>
      </c>
      <c r="B13439" s="95">
        <v>43847.841701388803</v>
      </c>
      <c r="C13439" s="94">
        <v>5</v>
      </c>
      <c r="D13439" s="94" t="s">
        <v>353</v>
      </c>
      <c r="E13439" s="94" t="s">
        <v>23763</v>
      </c>
      <c r="F13439" s="94" t="s">
        <v>128</v>
      </c>
    </row>
    <row r="13440" spans="1:6" ht="15" x14ac:dyDescent="0.25">
      <c r="A13440" s="94">
        <v>13437</v>
      </c>
      <c r="B13440" s="95">
        <v>43847.827662037002</v>
      </c>
      <c r="C13440" s="94">
        <v>5</v>
      </c>
      <c r="D13440" s="94" t="s">
        <v>23764</v>
      </c>
      <c r="E13440" s="94" t="s">
        <v>23765</v>
      </c>
      <c r="F13440" s="94" t="s">
        <v>128</v>
      </c>
    </row>
    <row r="13441" spans="1:6" ht="15" x14ac:dyDescent="0.25">
      <c r="A13441" s="94">
        <v>13438</v>
      </c>
      <c r="B13441" s="95">
        <v>43847.790081018502</v>
      </c>
      <c r="C13441" s="94">
        <v>5</v>
      </c>
      <c r="D13441" s="94" t="s">
        <v>23766</v>
      </c>
      <c r="E13441" s="94" t="s">
        <v>23767</v>
      </c>
      <c r="F13441" s="94" t="s">
        <v>128</v>
      </c>
    </row>
    <row r="13442" spans="1:6" ht="15" x14ac:dyDescent="0.25">
      <c r="A13442" s="94">
        <v>13439</v>
      </c>
      <c r="B13442" s="95">
        <v>43847.757951388798</v>
      </c>
      <c r="C13442" s="94">
        <v>5</v>
      </c>
      <c r="D13442" s="94" t="s">
        <v>23768</v>
      </c>
      <c r="E13442" s="94" t="s">
        <v>23769</v>
      </c>
      <c r="F13442" s="94" t="s">
        <v>128</v>
      </c>
    </row>
    <row r="13443" spans="1:6" ht="15" x14ac:dyDescent="0.25">
      <c r="A13443" s="94">
        <v>13440</v>
      </c>
      <c r="B13443" s="95">
        <v>43847.756678240701</v>
      </c>
      <c r="C13443" s="94">
        <v>5</v>
      </c>
      <c r="D13443" s="94" t="s">
        <v>23770</v>
      </c>
      <c r="E13443" s="94" t="s">
        <v>23771</v>
      </c>
      <c r="F13443" s="94" t="s">
        <v>128</v>
      </c>
    </row>
    <row r="13444" spans="1:6" ht="15" x14ac:dyDescent="0.25">
      <c r="A13444" s="94">
        <v>13441</v>
      </c>
      <c r="B13444" s="95">
        <v>43847.749583333301</v>
      </c>
      <c r="C13444" s="94">
        <v>5</v>
      </c>
      <c r="D13444" s="94" t="s">
        <v>23772</v>
      </c>
      <c r="E13444" s="94" t="s">
        <v>23773</v>
      </c>
      <c r="F13444" s="94" t="s">
        <v>128</v>
      </c>
    </row>
    <row r="13445" spans="1:6" ht="15" x14ac:dyDescent="0.25">
      <c r="A13445" s="94">
        <v>13442</v>
      </c>
      <c r="B13445" s="95">
        <v>43847.712592592499</v>
      </c>
      <c r="C13445" s="94">
        <v>5</v>
      </c>
      <c r="D13445" s="94" t="s">
        <v>23774</v>
      </c>
      <c r="E13445" s="94" t="s">
        <v>23775</v>
      </c>
      <c r="F13445" s="94" t="s">
        <v>128</v>
      </c>
    </row>
    <row r="13446" spans="1:6" ht="15" x14ac:dyDescent="0.25">
      <c r="A13446" s="94">
        <v>13443</v>
      </c>
      <c r="B13446" s="95">
        <v>43847.712245370298</v>
      </c>
      <c r="C13446" s="94">
        <v>5</v>
      </c>
      <c r="D13446" s="94" t="s">
        <v>10789</v>
      </c>
      <c r="E13446" s="94" t="s">
        <v>23776</v>
      </c>
      <c r="F13446" s="94" t="s">
        <v>128</v>
      </c>
    </row>
    <row r="13447" spans="1:6" ht="15" x14ac:dyDescent="0.25">
      <c r="A13447" s="94">
        <v>13444</v>
      </c>
      <c r="B13447" s="95">
        <v>43847.676550925898</v>
      </c>
      <c r="C13447" s="94">
        <v>5</v>
      </c>
      <c r="D13447" s="94" t="s">
        <v>23777</v>
      </c>
      <c r="E13447" s="94" t="s">
        <v>23778</v>
      </c>
      <c r="F13447" s="94" t="s">
        <v>128</v>
      </c>
    </row>
    <row r="13448" spans="1:6" ht="15" x14ac:dyDescent="0.25">
      <c r="A13448" s="94">
        <v>13445</v>
      </c>
      <c r="B13448" s="95">
        <v>43847.6754166666</v>
      </c>
      <c r="C13448" s="94">
        <v>5</v>
      </c>
      <c r="D13448" s="94" t="s">
        <v>23779</v>
      </c>
      <c r="E13448" s="94" t="s">
        <v>23780</v>
      </c>
      <c r="F13448" s="94" t="s">
        <v>128</v>
      </c>
    </row>
    <row r="13449" spans="1:6" ht="15" x14ac:dyDescent="0.25">
      <c r="A13449" s="94">
        <v>13446</v>
      </c>
      <c r="B13449" s="95">
        <v>43847.670775462902</v>
      </c>
      <c r="C13449" s="94">
        <v>5</v>
      </c>
      <c r="D13449" s="94" t="s">
        <v>23781</v>
      </c>
      <c r="E13449" s="94" t="s">
        <v>23782</v>
      </c>
      <c r="F13449" s="94" t="s">
        <v>128</v>
      </c>
    </row>
    <row r="13450" spans="1:6" ht="15" x14ac:dyDescent="0.25">
      <c r="A13450" s="94">
        <v>13447</v>
      </c>
      <c r="B13450" s="95">
        <v>43847.666770833297</v>
      </c>
      <c r="C13450" s="94">
        <v>5</v>
      </c>
      <c r="D13450" s="94" t="s">
        <v>23783</v>
      </c>
      <c r="E13450" s="94" t="s">
        <v>23784</v>
      </c>
      <c r="F13450" s="94" t="s">
        <v>128</v>
      </c>
    </row>
    <row r="13451" spans="1:6" ht="15" x14ac:dyDescent="0.25">
      <c r="A13451" s="94">
        <v>13448</v>
      </c>
      <c r="B13451" s="95">
        <v>43847.6660300925</v>
      </c>
      <c r="C13451" s="94">
        <v>3</v>
      </c>
      <c r="D13451" s="94" t="s">
        <v>23785</v>
      </c>
      <c r="E13451" s="94" t="s">
        <v>23786</v>
      </c>
      <c r="F13451" s="94" t="s">
        <v>128</v>
      </c>
    </row>
    <row r="13452" spans="1:6" ht="15" x14ac:dyDescent="0.25">
      <c r="A13452" s="94">
        <v>13449</v>
      </c>
      <c r="B13452" s="95">
        <v>43847.651863425897</v>
      </c>
      <c r="C13452" s="94">
        <v>5</v>
      </c>
      <c r="D13452" s="94" t="s">
        <v>23787</v>
      </c>
      <c r="E13452" s="94" t="s">
        <v>23788</v>
      </c>
      <c r="F13452" s="94" t="s">
        <v>128</v>
      </c>
    </row>
    <row r="13453" spans="1:6" ht="15" x14ac:dyDescent="0.25">
      <c r="A13453" s="94">
        <v>13450</v>
      </c>
      <c r="B13453" s="95">
        <v>43847.618958333303</v>
      </c>
      <c r="C13453" s="94">
        <v>5</v>
      </c>
      <c r="D13453" s="94" t="s">
        <v>23789</v>
      </c>
      <c r="E13453" s="94" t="s">
        <v>23790</v>
      </c>
      <c r="F13453" s="94" t="s">
        <v>128</v>
      </c>
    </row>
    <row r="13454" spans="1:6" ht="15" x14ac:dyDescent="0.25">
      <c r="A13454" s="94">
        <v>13451</v>
      </c>
      <c r="B13454" s="95">
        <v>43847.6160185185</v>
      </c>
      <c r="C13454" s="94">
        <v>5</v>
      </c>
      <c r="D13454" s="94" t="s">
        <v>23791</v>
      </c>
      <c r="E13454" s="94" t="s">
        <v>23792</v>
      </c>
      <c r="F13454" s="94" t="s">
        <v>128</v>
      </c>
    </row>
    <row r="13455" spans="1:6" ht="15" x14ac:dyDescent="0.25">
      <c r="A13455" s="94">
        <v>13452</v>
      </c>
      <c r="B13455" s="95">
        <v>43847.600138888803</v>
      </c>
      <c r="C13455" s="94">
        <v>4</v>
      </c>
      <c r="D13455" s="94" t="s">
        <v>23793</v>
      </c>
      <c r="E13455" s="94"/>
      <c r="F13455" s="94" t="s">
        <v>128</v>
      </c>
    </row>
    <row r="13456" spans="1:6" ht="15" x14ac:dyDescent="0.25">
      <c r="A13456" s="94">
        <v>13453</v>
      </c>
      <c r="B13456" s="95">
        <v>43847.575150462901</v>
      </c>
      <c r="C13456" s="94">
        <v>5</v>
      </c>
      <c r="D13456" s="94" t="s">
        <v>23794</v>
      </c>
      <c r="E13456" s="94" t="s">
        <v>23795</v>
      </c>
      <c r="F13456" s="94" t="s">
        <v>128</v>
      </c>
    </row>
    <row r="13457" spans="1:6" ht="15" x14ac:dyDescent="0.25">
      <c r="A13457" s="94">
        <v>13454</v>
      </c>
      <c r="B13457" s="95">
        <v>43847.535138888801</v>
      </c>
      <c r="C13457" s="94">
        <v>5</v>
      </c>
      <c r="D13457" s="94" t="s">
        <v>7982</v>
      </c>
      <c r="E13457" s="94" t="s">
        <v>23796</v>
      </c>
      <c r="F13457" s="94" t="s">
        <v>128</v>
      </c>
    </row>
    <row r="13458" spans="1:6" ht="15" x14ac:dyDescent="0.25">
      <c r="A13458" s="94">
        <v>13455</v>
      </c>
      <c r="B13458" s="95">
        <v>43847.503611111097</v>
      </c>
      <c r="C13458" s="94">
        <v>4</v>
      </c>
      <c r="D13458" s="94" t="s">
        <v>23797</v>
      </c>
      <c r="E13458" s="94" t="s">
        <v>23798</v>
      </c>
      <c r="F13458" s="94" t="s">
        <v>128</v>
      </c>
    </row>
    <row r="13459" spans="1:6" ht="15" x14ac:dyDescent="0.25">
      <c r="A13459" s="94">
        <v>13456</v>
      </c>
      <c r="B13459" s="95">
        <v>43845.869745370299</v>
      </c>
      <c r="C13459" s="94">
        <v>5</v>
      </c>
      <c r="D13459" s="94" t="s">
        <v>23799</v>
      </c>
      <c r="E13459" s="94" t="s">
        <v>23800</v>
      </c>
      <c r="F13459" s="94" t="s">
        <v>128</v>
      </c>
    </row>
    <row r="13460" spans="1:6" ht="15" x14ac:dyDescent="0.25">
      <c r="A13460" s="94">
        <v>13457</v>
      </c>
      <c r="B13460" s="95">
        <v>43845.8249768518</v>
      </c>
      <c r="C13460" s="94">
        <v>1</v>
      </c>
      <c r="D13460" s="94" t="s">
        <v>23801</v>
      </c>
      <c r="E13460" s="94" t="s">
        <v>23802</v>
      </c>
      <c r="F13460" s="94" t="s">
        <v>128</v>
      </c>
    </row>
    <row r="13461" spans="1:6" ht="15" x14ac:dyDescent="0.25">
      <c r="A13461" s="94">
        <v>13458</v>
      </c>
      <c r="B13461" s="95">
        <v>43845.791724536997</v>
      </c>
      <c r="C13461" s="94">
        <v>5</v>
      </c>
      <c r="D13461" s="94" t="s">
        <v>23803</v>
      </c>
      <c r="E13461" s="94" t="s">
        <v>23804</v>
      </c>
      <c r="F13461" s="94" t="s">
        <v>128</v>
      </c>
    </row>
    <row r="13462" spans="1:6" ht="15" x14ac:dyDescent="0.25">
      <c r="A13462" s="94">
        <v>13459</v>
      </c>
      <c r="B13462" s="95">
        <v>43845.678217592496</v>
      </c>
      <c r="C13462" s="94">
        <v>5</v>
      </c>
      <c r="D13462" s="94" t="s">
        <v>5252</v>
      </c>
      <c r="E13462" s="94" t="s">
        <v>23805</v>
      </c>
      <c r="F13462" s="94" t="s">
        <v>128</v>
      </c>
    </row>
    <row r="13463" spans="1:6" ht="15" x14ac:dyDescent="0.25">
      <c r="A13463" s="94">
        <v>13460</v>
      </c>
      <c r="B13463" s="95">
        <v>43845.620706018497</v>
      </c>
      <c r="C13463" s="94">
        <v>5</v>
      </c>
      <c r="D13463" s="94" t="s">
        <v>23806</v>
      </c>
      <c r="E13463" s="94" t="s">
        <v>23807</v>
      </c>
      <c r="F13463" s="94" t="s">
        <v>128</v>
      </c>
    </row>
    <row r="13464" spans="1:6" ht="15" x14ac:dyDescent="0.25">
      <c r="A13464" s="94">
        <v>13461</v>
      </c>
      <c r="B13464" s="95">
        <v>43837.927349537</v>
      </c>
      <c r="C13464" s="94">
        <v>4</v>
      </c>
      <c r="D13464" s="94" t="s">
        <v>4396</v>
      </c>
      <c r="E13464" s="94" t="s">
        <v>23808</v>
      </c>
      <c r="F13464" s="94" t="s">
        <v>128</v>
      </c>
    </row>
    <row r="13465" spans="1:6" ht="15" x14ac:dyDescent="0.25">
      <c r="A13465" s="94">
        <v>13462</v>
      </c>
      <c r="B13465" s="95">
        <v>43837.837916666598</v>
      </c>
      <c r="C13465" s="94">
        <v>1</v>
      </c>
      <c r="D13465" s="94" t="s">
        <v>23809</v>
      </c>
      <c r="E13465" s="94" t="s">
        <v>23810</v>
      </c>
      <c r="F13465" s="94" t="s">
        <v>128</v>
      </c>
    </row>
    <row r="13466" spans="1:6" ht="15" x14ac:dyDescent="0.25">
      <c r="A13466" s="94">
        <v>13463</v>
      </c>
      <c r="B13466" s="95">
        <v>43834.540231481398</v>
      </c>
      <c r="C13466" s="94">
        <v>1</v>
      </c>
      <c r="D13466" s="94" t="s">
        <v>23811</v>
      </c>
      <c r="E13466" s="94" t="s">
        <v>23812</v>
      </c>
      <c r="F13466" s="94" t="s">
        <v>128</v>
      </c>
    </row>
    <row r="13467" spans="1:6" ht="15" x14ac:dyDescent="0.25">
      <c r="A13467" s="94">
        <v>13464</v>
      </c>
      <c r="B13467" s="95">
        <v>43831.359594907401</v>
      </c>
      <c r="C13467" s="94">
        <v>2</v>
      </c>
      <c r="D13467" s="94" t="s">
        <v>23813</v>
      </c>
      <c r="E13467" s="94" t="s">
        <v>23814</v>
      </c>
      <c r="F13467" s="94" t="s">
        <v>128</v>
      </c>
    </row>
    <row r="13468" spans="1:6" ht="15" x14ac:dyDescent="0.25">
      <c r="A13468" s="94">
        <v>13465</v>
      </c>
      <c r="B13468" s="95">
        <v>43825.579560185099</v>
      </c>
      <c r="C13468" s="94">
        <v>5</v>
      </c>
      <c r="D13468" s="94" t="s">
        <v>23815</v>
      </c>
      <c r="E13468" s="94" t="s">
        <v>23816</v>
      </c>
      <c r="F13468" s="94" t="s">
        <v>128</v>
      </c>
    </row>
    <row r="13469" spans="1:6" ht="15" x14ac:dyDescent="0.25">
      <c r="A13469" s="94">
        <v>13466</v>
      </c>
      <c r="B13469" s="95">
        <v>43820.782418981398</v>
      </c>
      <c r="C13469" s="94">
        <v>1</v>
      </c>
      <c r="D13469" s="94" t="s">
        <v>23817</v>
      </c>
      <c r="E13469" s="94" t="s">
        <v>23818</v>
      </c>
      <c r="F13469" s="94" t="s">
        <v>128</v>
      </c>
    </row>
    <row r="13470" spans="1:6" ht="15" x14ac:dyDescent="0.25">
      <c r="A13470" s="94">
        <v>13467</v>
      </c>
      <c r="B13470" s="95">
        <v>43814.730497685101</v>
      </c>
      <c r="C13470" s="94">
        <v>4</v>
      </c>
      <c r="D13470" s="94" t="s">
        <v>23819</v>
      </c>
      <c r="E13470" s="94" t="s">
        <v>23820</v>
      </c>
      <c r="F13470" s="94" t="s">
        <v>1977</v>
      </c>
    </row>
    <row r="13471" spans="1:6" ht="15" x14ac:dyDescent="0.25">
      <c r="A13471" s="94">
        <v>13468</v>
      </c>
      <c r="B13471" s="95">
        <v>43812.428692129601</v>
      </c>
      <c r="C13471" s="94">
        <v>1</v>
      </c>
      <c r="D13471" s="94" t="s">
        <v>23821</v>
      </c>
      <c r="E13471" s="94" t="s">
        <v>23822</v>
      </c>
      <c r="F13471" s="94" t="s">
        <v>128</v>
      </c>
    </row>
    <row r="13472" spans="1:6" ht="15" x14ac:dyDescent="0.25">
      <c r="A13472" s="94">
        <v>13469</v>
      </c>
      <c r="B13472" s="95">
        <v>43810.627939814804</v>
      </c>
      <c r="C13472" s="94">
        <v>1</v>
      </c>
      <c r="D13472" s="94" t="s">
        <v>4973</v>
      </c>
      <c r="E13472" s="94" t="s">
        <v>23823</v>
      </c>
      <c r="F13472" s="94" t="s">
        <v>128</v>
      </c>
    </row>
    <row r="13473" spans="1:6" ht="15" x14ac:dyDescent="0.25">
      <c r="A13473" s="94">
        <v>13494</v>
      </c>
      <c r="B13473" s="95">
        <v>43809.504224536999</v>
      </c>
      <c r="C13473" s="94">
        <v>1</v>
      </c>
      <c r="D13473" s="94" t="s">
        <v>23867</v>
      </c>
      <c r="E13473" s="94" t="s">
        <v>23868</v>
      </c>
      <c r="F13473" s="94" t="s">
        <v>128</v>
      </c>
    </row>
    <row r="13474" spans="1:6" ht="15" x14ac:dyDescent="0.25">
      <c r="A13474" s="94">
        <v>13471</v>
      </c>
      <c r="B13474" s="95">
        <v>43807.767013888799</v>
      </c>
      <c r="C13474" s="94">
        <v>5</v>
      </c>
      <c r="D13474" s="94" t="s">
        <v>23825</v>
      </c>
      <c r="E13474" s="94" t="s">
        <v>23826</v>
      </c>
      <c r="F13474" s="94" t="s">
        <v>128</v>
      </c>
    </row>
    <row r="13475" spans="1:6" ht="15" x14ac:dyDescent="0.25">
      <c r="A13475" s="94">
        <v>13470</v>
      </c>
      <c r="B13475" s="95">
        <v>43805.696400462897</v>
      </c>
      <c r="C13475" s="94">
        <v>5</v>
      </c>
      <c r="D13475" s="94" t="s">
        <v>17504</v>
      </c>
      <c r="E13475" s="94" t="s">
        <v>23824</v>
      </c>
      <c r="F13475" s="94" t="s">
        <v>128</v>
      </c>
    </row>
    <row r="13476" spans="1:6" ht="15" x14ac:dyDescent="0.25">
      <c r="A13476" s="94">
        <v>13472</v>
      </c>
      <c r="B13476" s="95">
        <v>43804.717314814799</v>
      </c>
      <c r="C13476" s="94">
        <v>1</v>
      </c>
      <c r="D13476" s="94" t="s">
        <v>23827</v>
      </c>
      <c r="E13476" s="94" t="s">
        <v>23828</v>
      </c>
      <c r="F13476" s="94" t="s">
        <v>128</v>
      </c>
    </row>
    <row r="13477" spans="1:6" ht="15" x14ac:dyDescent="0.25">
      <c r="A13477" s="94">
        <v>13473</v>
      </c>
      <c r="B13477" s="95">
        <v>43802.943506944401</v>
      </c>
      <c r="C13477" s="94">
        <v>1</v>
      </c>
      <c r="D13477" s="94" t="s">
        <v>23829</v>
      </c>
      <c r="E13477" s="94" t="s">
        <v>23830</v>
      </c>
      <c r="F13477" s="94" t="s">
        <v>128</v>
      </c>
    </row>
    <row r="13478" spans="1:6" ht="15" x14ac:dyDescent="0.25">
      <c r="A13478" s="94">
        <v>13474</v>
      </c>
      <c r="B13478" s="95">
        <v>43798.589976851799</v>
      </c>
      <c r="C13478" s="94">
        <v>1</v>
      </c>
      <c r="D13478" s="94" t="s">
        <v>23831</v>
      </c>
      <c r="E13478" s="94" t="s">
        <v>23832</v>
      </c>
      <c r="F13478" s="94" t="s">
        <v>128</v>
      </c>
    </row>
    <row r="13479" spans="1:6" ht="15" x14ac:dyDescent="0.25">
      <c r="A13479" s="94">
        <v>13475</v>
      </c>
      <c r="B13479" s="95">
        <v>43797.484965277697</v>
      </c>
      <c r="C13479" s="94">
        <v>3</v>
      </c>
      <c r="D13479" s="94" t="s">
        <v>3893</v>
      </c>
      <c r="E13479" s="94" t="s">
        <v>23833</v>
      </c>
      <c r="F13479" s="94" t="s">
        <v>128</v>
      </c>
    </row>
    <row r="13480" spans="1:6" ht="15" x14ac:dyDescent="0.25">
      <c r="A13480" s="94">
        <v>13476</v>
      </c>
      <c r="B13480" s="95">
        <v>43796.403229166601</v>
      </c>
      <c r="C13480" s="94">
        <v>1</v>
      </c>
      <c r="D13480" s="94" t="s">
        <v>23834</v>
      </c>
      <c r="E13480" s="94" t="s">
        <v>23835</v>
      </c>
      <c r="F13480" s="94" t="s">
        <v>128</v>
      </c>
    </row>
    <row r="13481" spans="1:6" ht="15" x14ac:dyDescent="0.25">
      <c r="A13481" s="94">
        <v>13477</v>
      </c>
      <c r="B13481" s="95">
        <v>43795.943043981402</v>
      </c>
      <c r="C13481" s="94">
        <v>1</v>
      </c>
      <c r="D13481" s="94" t="s">
        <v>23836</v>
      </c>
      <c r="E13481" s="94" t="s">
        <v>23837</v>
      </c>
      <c r="F13481" s="94" t="s">
        <v>128</v>
      </c>
    </row>
    <row r="13482" spans="1:6" ht="15" x14ac:dyDescent="0.25">
      <c r="A13482" s="94">
        <v>13478</v>
      </c>
      <c r="B13482" s="95">
        <v>43795.553715277703</v>
      </c>
      <c r="C13482" s="94">
        <v>5</v>
      </c>
      <c r="D13482" s="94" t="s">
        <v>23838</v>
      </c>
      <c r="E13482" s="94" t="s">
        <v>23839</v>
      </c>
      <c r="F13482" s="94" t="s">
        <v>128</v>
      </c>
    </row>
    <row r="13483" spans="1:6" ht="15" x14ac:dyDescent="0.25">
      <c r="A13483" s="94">
        <v>13479</v>
      </c>
      <c r="B13483" s="95">
        <v>43795.504097222198</v>
      </c>
      <c r="C13483" s="94">
        <v>5</v>
      </c>
      <c r="D13483" s="94" t="s">
        <v>23840</v>
      </c>
      <c r="E13483" s="94" t="s">
        <v>23841</v>
      </c>
      <c r="F13483" s="94" t="s">
        <v>128</v>
      </c>
    </row>
    <row r="13484" spans="1:6" ht="15" x14ac:dyDescent="0.25">
      <c r="A13484" s="94">
        <v>13480</v>
      </c>
      <c r="B13484" s="95">
        <v>43795.443773148101</v>
      </c>
      <c r="C13484" s="94">
        <v>5</v>
      </c>
      <c r="D13484" s="94" t="s">
        <v>23842</v>
      </c>
      <c r="E13484" s="94" t="s">
        <v>23843</v>
      </c>
      <c r="F13484" s="94" t="s">
        <v>128</v>
      </c>
    </row>
    <row r="13485" spans="1:6" ht="15" x14ac:dyDescent="0.25">
      <c r="A13485" s="94">
        <v>13481</v>
      </c>
      <c r="B13485" s="95">
        <v>43795.406875000001</v>
      </c>
      <c r="C13485" s="94">
        <v>5</v>
      </c>
      <c r="D13485" s="94" t="s">
        <v>23844</v>
      </c>
      <c r="E13485" s="94" t="s">
        <v>23845</v>
      </c>
      <c r="F13485" s="94" t="s">
        <v>128</v>
      </c>
    </row>
    <row r="13486" spans="1:6" ht="15" x14ac:dyDescent="0.25">
      <c r="A13486" s="94">
        <v>13482</v>
      </c>
      <c r="B13486" s="95">
        <v>43795.358553240701</v>
      </c>
      <c r="C13486" s="94">
        <v>5</v>
      </c>
      <c r="D13486" s="94" t="s">
        <v>23846</v>
      </c>
      <c r="E13486" s="94" t="s">
        <v>23847</v>
      </c>
      <c r="F13486" s="94" t="s">
        <v>128</v>
      </c>
    </row>
    <row r="13487" spans="1:6" ht="15" x14ac:dyDescent="0.25">
      <c r="A13487" s="94">
        <v>13483</v>
      </c>
      <c r="B13487" s="95">
        <v>43795.309733796297</v>
      </c>
      <c r="C13487" s="94">
        <v>5</v>
      </c>
      <c r="D13487" s="94" t="s">
        <v>23848</v>
      </c>
      <c r="E13487" s="94" t="s">
        <v>23849</v>
      </c>
      <c r="F13487" s="94" t="s">
        <v>128</v>
      </c>
    </row>
    <row r="13488" spans="1:6" ht="15" x14ac:dyDescent="0.25">
      <c r="A13488" s="94">
        <v>13484</v>
      </c>
      <c r="B13488" s="95">
        <v>43795.0780324074</v>
      </c>
      <c r="C13488" s="94">
        <v>5</v>
      </c>
      <c r="D13488" s="94" t="s">
        <v>23850</v>
      </c>
      <c r="E13488" s="94" t="s">
        <v>23851</v>
      </c>
      <c r="F13488" s="94" t="s">
        <v>128</v>
      </c>
    </row>
    <row r="13489" spans="1:6" ht="15" x14ac:dyDescent="0.25">
      <c r="A13489" s="94">
        <v>13485</v>
      </c>
      <c r="B13489" s="95">
        <v>43794.899583333303</v>
      </c>
      <c r="C13489" s="94">
        <v>5</v>
      </c>
      <c r="D13489" s="94" t="s">
        <v>23852</v>
      </c>
      <c r="E13489" s="94"/>
      <c r="F13489" s="94" t="s">
        <v>128</v>
      </c>
    </row>
    <row r="13490" spans="1:6" ht="15" x14ac:dyDescent="0.25">
      <c r="A13490" s="94">
        <v>13486</v>
      </c>
      <c r="B13490" s="95">
        <v>43794.898900462897</v>
      </c>
      <c r="C13490" s="94">
        <v>5</v>
      </c>
      <c r="D13490" s="94" t="s">
        <v>23853</v>
      </c>
      <c r="E13490" s="94" t="s">
        <v>23854</v>
      </c>
      <c r="F13490" s="94" t="s">
        <v>128</v>
      </c>
    </row>
    <row r="13491" spans="1:6" ht="15" x14ac:dyDescent="0.25">
      <c r="A13491" s="94">
        <v>13487</v>
      </c>
      <c r="B13491" s="95">
        <v>43794.816689814797</v>
      </c>
      <c r="C13491" s="94">
        <v>5</v>
      </c>
      <c r="D13491" s="94" t="s">
        <v>3265</v>
      </c>
      <c r="E13491" s="94" t="s">
        <v>23855</v>
      </c>
      <c r="F13491" s="94" t="s">
        <v>128</v>
      </c>
    </row>
    <row r="13492" spans="1:6" ht="15" x14ac:dyDescent="0.25">
      <c r="A13492" s="94">
        <v>13488</v>
      </c>
      <c r="B13492" s="95">
        <v>43794.8018981481</v>
      </c>
      <c r="C13492" s="94">
        <v>5</v>
      </c>
      <c r="D13492" s="94" t="s">
        <v>23856</v>
      </c>
      <c r="E13492" s="94" t="s">
        <v>23857</v>
      </c>
      <c r="F13492" s="94" t="s">
        <v>128</v>
      </c>
    </row>
    <row r="13493" spans="1:6" ht="15" x14ac:dyDescent="0.25">
      <c r="A13493" s="94">
        <v>13489</v>
      </c>
      <c r="B13493" s="95">
        <v>43794.798171296199</v>
      </c>
      <c r="C13493" s="94">
        <v>5</v>
      </c>
      <c r="D13493" s="94" t="s">
        <v>23858</v>
      </c>
      <c r="E13493" s="94" t="s">
        <v>23859</v>
      </c>
      <c r="F13493" s="94" t="s">
        <v>128</v>
      </c>
    </row>
    <row r="13494" spans="1:6" ht="15" x14ac:dyDescent="0.25">
      <c r="A13494" s="94">
        <v>13490</v>
      </c>
      <c r="B13494" s="95">
        <v>43794.7479282407</v>
      </c>
      <c r="C13494" s="94">
        <v>5</v>
      </c>
      <c r="D13494" s="94" t="s">
        <v>23860</v>
      </c>
      <c r="E13494" s="94" t="s">
        <v>23861</v>
      </c>
      <c r="F13494" s="94" t="s">
        <v>128</v>
      </c>
    </row>
    <row r="13495" spans="1:6" ht="15" x14ac:dyDescent="0.25">
      <c r="A13495" s="94">
        <v>13491</v>
      </c>
      <c r="B13495" s="95">
        <v>43794.739837962901</v>
      </c>
      <c r="C13495" s="94">
        <v>5</v>
      </c>
      <c r="D13495" s="94" t="s">
        <v>23862</v>
      </c>
      <c r="E13495" s="94" t="s">
        <v>23863</v>
      </c>
      <c r="F13495" s="94" t="s">
        <v>128</v>
      </c>
    </row>
    <row r="13496" spans="1:6" ht="15" x14ac:dyDescent="0.25">
      <c r="A13496" s="94">
        <v>13492</v>
      </c>
      <c r="B13496" s="95">
        <v>43794.699351851799</v>
      </c>
      <c r="C13496" s="94">
        <v>5</v>
      </c>
      <c r="D13496" s="94" t="s">
        <v>8251</v>
      </c>
      <c r="E13496" s="94" t="s">
        <v>23864</v>
      </c>
      <c r="F13496" s="94" t="s">
        <v>128</v>
      </c>
    </row>
    <row r="13497" spans="1:6" ht="15" x14ac:dyDescent="0.25">
      <c r="A13497" s="94">
        <v>13493</v>
      </c>
      <c r="B13497" s="95">
        <v>43794.686493055502</v>
      </c>
      <c r="C13497" s="94">
        <v>4</v>
      </c>
      <c r="D13497" s="94" t="s">
        <v>23865</v>
      </c>
      <c r="E13497" s="94" t="s">
        <v>23866</v>
      </c>
      <c r="F13497" s="94" t="s">
        <v>128</v>
      </c>
    </row>
    <row r="13498" spans="1:6" ht="15" x14ac:dyDescent="0.25">
      <c r="A13498" s="94">
        <v>13495</v>
      </c>
      <c r="B13498" s="95">
        <v>43794.661249999997</v>
      </c>
      <c r="C13498" s="94">
        <v>5</v>
      </c>
      <c r="D13498" s="94" t="s">
        <v>23869</v>
      </c>
      <c r="E13498" s="94" t="s">
        <v>23870</v>
      </c>
      <c r="F13498" s="94" t="s">
        <v>128</v>
      </c>
    </row>
    <row r="13499" spans="1:6" ht="15" x14ac:dyDescent="0.25">
      <c r="A13499" s="94">
        <v>13496</v>
      </c>
      <c r="B13499" s="95">
        <v>43794.657326388799</v>
      </c>
      <c r="C13499" s="94">
        <v>5</v>
      </c>
      <c r="D13499" s="94" t="s">
        <v>3519</v>
      </c>
      <c r="E13499" s="94" t="s">
        <v>23871</v>
      </c>
      <c r="F13499" s="94" t="s">
        <v>128</v>
      </c>
    </row>
    <row r="13500" spans="1:6" ht="15" x14ac:dyDescent="0.25">
      <c r="A13500" s="94">
        <v>13497</v>
      </c>
      <c r="B13500" s="95">
        <v>43794.626377314802</v>
      </c>
      <c r="C13500" s="94">
        <v>5</v>
      </c>
      <c r="D13500" s="94" t="s">
        <v>23872</v>
      </c>
      <c r="E13500" s="94" t="s">
        <v>23873</v>
      </c>
      <c r="F13500" s="94" t="s">
        <v>128</v>
      </c>
    </row>
    <row r="13501" spans="1:6" ht="15" x14ac:dyDescent="0.25">
      <c r="A13501" s="94">
        <v>13498</v>
      </c>
      <c r="B13501" s="95">
        <v>43794.619675925896</v>
      </c>
      <c r="C13501" s="94">
        <v>5</v>
      </c>
      <c r="D13501" s="94" t="s">
        <v>23874</v>
      </c>
      <c r="E13501" s="94" t="s">
        <v>23875</v>
      </c>
      <c r="F13501" s="94" t="s">
        <v>128</v>
      </c>
    </row>
    <row r="13502" spans="1:6" ht="15" x14ac:dyDescent="0.25">
      <c r="A13502" s="94">
        <v>13499</v>
      </c>
      <c r="B13502" s="95">
        <v>43794.6147569444</v>
      </c>
      <c r="C13502" s="94">
        <v>5</v>
      </c>
      <c r="D13502" s="94" t="s">
        <v>23876</v>
      </c>
      <c r="E13502" s="94" t="s">
        <v>23877</v>
      </c>
      <c r="F13502" s="94" t="s">
        <v>128</v>
      </c>
    </row>
    <row r="13503" spans="1:6" ht="15" x14ac:dyDescent="0.25">
      <c r="A13503" s="94">
        <v>13500</v>
      </c>
      <c r="B13503" s="95">
        <v>43794.577199074003</v>
      </c>
      <c r="C13503" s="94">
        <v>5</v>
      </c>
      <c r="D13503" s="94" t="s">
        <v>23878</v>
      </c>
      <c r="E13503" s="94" t="s">
        <v>23879</v>
      </c>
      <c r="F13503" s="94" t="s">
        <v>128</v>
      </c>
    </row>
    <row r="13504" spans="1:6" ht="15" x14ac:dyDescent="0.25">
      <c r="A13504" s="94">
        <v>13501</v>
      </c>
      <c r="B13504" s="95">
        <v>43794.5725462962</v>
      </c>
      <c r="C13504" s="94">
        <v>5</v>
      </c>
      <c r="D13504" s="94" t="s">
        <v>23880</v>
      </c>
      <c r="E13504" s="94"/>
      <c r="F13504" s="94" t="s">
        <v>128</v>
      </c>
    </row>
    <row r="13505" spans="1:6" ht="15" x14ac:dyDescent="0.25">
      <c r="A13505" s="94">
        <v>13511</v>
      </c>
      <c r="B13505" s="95">
        <v>43790.629942129599</v>
      </c>
      <c r="C13505" s="94">
        <v>1</v>
      </c>
      <c r="D13505" s="94" t="s">
        <v>23899</v>
      </c>
      <c r="E13505" s="94" t="s">
        <v>23900</v>
      </c>
      <c r="F13505" s="94" t="s">
        <v>128</v>
      </c>
    </row>
    <row r="13506" spans="1:6" ht="15" x14ac:dyDescent="0.25">
      <c r="A13506" s="94">
        <v>13502</v>
      </c>
      <c r="B13506" s="95">
        <v>43784.526458333297</v>
      </c>
      <c r="C13506" s="94">
        <v>1</v>
      </c>
      <c r="D13506" s="94" t="s">
        <v>23881</v>
      </c>
      <c r="E13506" s="94" t="s">
        <v>23882</v>
      </c>
      <c r="F13506" s="94" t="s">
        <v>128</v>
      </c>
    </row>
    <row r="13507" spans="1:6" ht="15" x14ac:dyDescent="0.25">
      <c r="A13507" s="94">
        <v>13503</v>
      </c>
      <c r="B13507" s="95">
        <v>43777.872800925899</v>
      </c>
      <c r="C13507" s="94">
        <v>1</v>
      </c>
      <c r="D13507" s="94" t="s">
        <v>23883</v>
      </c>
      <c r="E13507" s="94" t="s">
        <v>23884</v>
      </c>
      <c r="F13507" s="94" t="s">
        <v>128</v>
      </c>
    </row>
    <row r="13508" spans="1:6" ht="15" x14ac:dyDescent="0.25">
      <c r="A13508" s="94">
        <v>13504</v>
      </c>
      <c r="B13508" s="95">
        <v>43774.472141203703</v>
      </c>
      <c r="C13508" s="94">
        <v>1</v>
      </c>
      <c r="D13508" s="94" t="s">
        <v>23885</v>
      </c>
      <c r="E13508" s="94" t="s">
        <v>23886</v>
      </c>
      <c r="F13508" s="94" t="s">
        <v>128</v>
      </c>
    </row>
    <row r="13509" spans="1:6" ht="15" x14ac:dyDescent="0.25">
      <c r="A13509" s="94">
        <v>13505</v>
      </c>
      <c r="B13509" s="95">
        <v>43772.7916087962</v>
      </c>
      <c r="C13509" s="94">
        <v>5</v>
      </c>
      <c r="D13509" s="94" t="s">
        <v>23887</v>
      </c>
      <c r="E13509" s="94" t="s">
        <v>23888</v>
      </c>
      <c r="F13509" s="94" t="s">
        <v>128</v>
      </c>
    </row>
    <row r="13510" spans="1:6" ht="15" x14ac:dyDescent="0.25">
      <c r="A13510" s="94">
        <v>13506</v>
      </c>
      <c r="B13510" s="95">
        <v>43762.494398148097</v>
      </c>
      <c r="C13510" s="94">
        <v>1</v>
      </c>
      <c r="D13510" s="94" t="s">
        <v>23889</v>
      </c>
      <c r="E13510" s="94" t="s">
        <v>23890</v>
      </c>
      <c r="F13510" s="94" t="s">
        <v>128</v>
      </c>
    </row>
    <row r="13511" spans="1:6" ht="15" x14ac:dyDescent="0.25">
      <c r="A13511" s="94">
        <v>13510</v>
      </c>
      <c r="B13511" s="95">
        <v>43761.589270833298</v>
      </c>
      <c r="C13511" s="94">
        <v>1</v>
      </c>
      <c r="D13511" s="94" t="s">
        <v>23897</v>
      </c>
      <c r="E13511" s="94" t="s">
        <v>23898</v>
      </c>
      <c r="F13511" s="94" t="s">
        <v>128</v>
      </c>
    </row>
    <row r="13512" spans="1:6" ht="15" x14ac:dyDescent="0.25">
      <c r="A13512" s="94">
        <v>13507</v>
      </c>
      <c r="B13512" s="95">
        <v>43760.567800925899</v>
      </c>
      <c r="C13512" s="94">
        <v>5</v>
      </c>
      <c r="D13512" s="94" t="s">
        <v>23891</v>
      </c>
      <c r="E13512" s="94" t="s">
        <v>23892</v>
      </c>
      <c r="F13512" s="94" t="s">
        <v>128</v>
      </c>
    </row>
    <row r="13513" spans="1:6" ht="15" x14ac:dyDescent="0.25">
      <c r="A13513" s="94">
        <v>13508</v>
      </c>
      <c r="B13513" s="95">
        <v>43759.829571759197</v>
      </c>
      <c r="C13513" s="94">
        <v>1</v>
      </c>
      <c r="D13513" s="94" t="s">
        <v>23893</v>
      </c>
      <c r="E13513" s="94" t="s">
        <v>23894</v>
      </c>
      <c r="F13513" s="94" t="s">
        <v>128</v>
      </c>
    </row>
    <row r="13514" spans="1:6" ht="15" x14ac:dyDescent="0.25">
      <c r="A13514" s="94">
        <v>13509</v>
      </c>
      <c r="B13514" s="95">
        <v>43756.799016203702</v>
      </c>
      <c r="C13514" s="94">
        <v>5</v>
      </c>
      <c r="D13514" s="94" t="s">
        <v>23895</v>
      </c>
      <c r="E13514" s="94" t="s">
        <v>23896</v>
      </c>
      <c r="F13514" s="94" t="s">
        <v>128</v>
      </c>
    </row>
    <row r="13515" spans="1:6" ht="15" x14ac:dyDescent="0.25">
      <c r="A13515" s="94">
        <v>13512</v>
      </c>
      <c r="B13515" s="95">
        <v>43751.611226851797</v>
      </c>
      <c r="C13515" s="94">
        <v>5</v>
      </c>
      <c r="D13515" s="94" t="s">
        <v>23901</v>
      </c>
      <c r="E13515" s="94" t="s">
        <v>23902</v>
      </c>
      <c r="F13515" s="94" t="s">
        <v>128</v>
      </c>
    </row>
    <row r="13516" spans="1:6" ht="15" x14ac:dyDescent="0.25">
      <c r="A13516" s="94">
        <v>13513</v>
      </c>
      <c r="B13516" s="95">
        <v>43751.341516203698</v>
      </c>
      <c r="C13516" s="94">
        <v>4</v>
      </c>
      <c r="D13516" s="94" t="s">
        <v>23903</v>
      </c>
      <c r="E13516" s="94" t="s">
        <v>23904</v>
      </c>
      <c r="F13516" s="94" t="s">
        <v>128</v>
      </c>
    </row>
    <row r="13517" spans="1:6" ht="15" x14ac:dyDescent="0.25">
      <c r="A13517" s="94">
        <v>13514</v>
      </c>
      <c r="B13517" s="95">
        <v>43748.610868055497</v>
      </c>
      <c r="C13517" s="94">
        <v>1</v>
      </c>
      <c r="D13517" s="94" t="s">
        <v>23905</v>
      </c>
      <c r="E13517" s="94" t="s">
        <v>23906</v>
      </c>
      <c r="F13517" s="94" t="s">
        <v>128</v>
      </c>
    </row>
    <row r="13518" spans="1:6" ht="15" x14ac:dyDescent="0.25">
      <c r="A13518" s="94">
        <v>13515</v>
      </c>
      <c r="B13518" s="95">
        <v>43745.331145833297</v>
      </c>
      <c r="C13518" s="94">
        <v>1</v>
      </c>
      <c r="D13518" s="94" t="s">
        <v>23907</v>
      </c>
      <c r="E13518" s="94" t="s">
        <v>23908</v>
      </c>
      <c r="F13518" s="94" t="s">
        <v>128</v>
      </c>
    </row>
    <row r="13519" spans="1:6" ht="15" x14ac:dyDescent="0.25">
      <c r="A13519" s="94">
        <v>13516</v>
      </c>
      <c r="B13519" s="95">
        <v>43745.0132407407</v>
      </c>
      <c r="C13519" s="94">
        <v>1</v>
      </c>
      <c r="D13519" s="94" t="s">
        <v>23909</v>
      </c>
      <c r="E13519" s="94" t="s">
        <v>23910</v>
      </c>
      <c r="F13519" s="94" t="s">
        <v>128</v>
      </c>
    </row>
    <row r="13520" spans="1:6" ht="15" x14ac:dyDescent="0.25">
      <c r="A13520" s="94">
        <v>13517</v>
      </c>
      <c r="B13520" s="95">
        <v>43739.379467592502</v>
      </c>
      <c r="C13520" s="94">
        <v>5</v>
      </c>
      <c r="D13520" s="94" t="s">
        <v>21873</v>
      </c>
      <c r="E13520" s="94" t="s">
        <v>23911</v>
      </c>
      <c r="F13520" s="94" t="s">
        <v>128</v>
      </c>
    </row>
    <row r="13521" spans="1:6" ht="15" x14ac:dyDescent="0.25">
      <c r="A13521" s="94">
        <v>13518</v>
      </c>
      <c r="B13521" s="95">
        <v>43738.8284837963</v>
      </c>
      <c r="C13521" s="94">
        <v>5</v>
      </c>
      <c r="D13521" s="94" t="s">
        <v>23912</v>
      </c>
      <c r="E13521" s="94" t="s">
        <v>23913</v>
      </c>
      <c r="F13521" s="94" t="s">
        <v>128</v>
      </c>
    </row>
    <row r="13522" spans="1:6" ht="15" x14ac:dyDescent="0.25">
      <c r="A13522" s="94">
        <v>13519</v>
      </c>
      <c r="B13522" s="95">
        <v>43738.746238425898</v>
      </c>
      <c r="C13522" s="94">
        <v>5</v>
      </c>
      <c r="D13522" s="94" t="s">
        <v>23914</v>
      </c>
      <c r="E13522" s="94" t="s">
        <v>23915</v>
      </c>
      <c r="F13522" s="94" t="s">
        <v>128</v>
      </c>
    </row>
    <row r="13523" spans="1:6" ht="15" x14ac:dyDescent="0.25">
      <c r="A13523" s="94">
        <v>13520</v>
      </c>
      <c r="B13523" s="95">
        <v>43738.733483796299</v>
      </c>
      <c r="C13523" s="94">
        <v>3</v>
      </c>
      <c r="D13523" s="94" t="s">
        <v>23916</v>
      </c>
      <c r="E13523" s="94" t="s">
        <v>23917</v>
      </c>
      <c r="F13523" s="94" t="s">
        <v>128</v>
      </c>
    </row>
    <row r="13524" spans="1:6" ht="15" x14ac:dyDescent="0.25">
      <c r="A13524" s="94">
        <v>13521</v>
      </c>
      <c r="B13524" s="95">
        <v>43738.7311805555</v>
      </c>
      <c r="C13524" s="94">
        <v>5</v>
      </c>
      <c r="D13524" s="94" t="s">
        <v>23918</v>
      </c>
      <c r="E13524" s="94" t="s">
        <v>23919</v>
      </c>
      <c r="F13524" s="94" t="s">
        <v>128</v>
      </c>
    </row>
    <row r="13525" spans="1:6" ht="15" x14ac:dyDescent="0.25">
      <c r="A13525" s="94">
        <v>13522</v>
      </c>
      <c r="B13525" s="95">
        <v>43738.665416666598</v>
      </c>
      <c r="C13525" s="94">
        <v>5</v>
      </c>
      <c r="D13525" s="94" t="s">
        <v>23920</v>
      </c>
      <c r="E13525" s="94" t="s">
        <v>23921</v>
      </c>
      <c r="F13525" s="94" t="s">
        <v>128</v>
      </c>
    </row>
    <row r="13526" spans="1:6" ht="15" x14ac:dyDescent="0.25">
      <c r="A13526" s="94">
        <v>13523</v>
      </c>
      <c r="B13526" s="95">
        <v>43738.505324074002</v>
      </c>
      <c r="C13526" s="94">
        <v>5</v>
      </c>
      <c r="D13526" s="94" t="s">
        <v>23922</v>
      </c>
      <c r="E13526" s="94" t="s">
        <v>23923</v>
      </c>
      <c r="F13526" s="94" t="s">
        <v>128</v>
      </c>
    </row>
    <row r="13527" spans="1:6" ht="15" x14ac:dyDescent="0.25">
      <c r="A13527" s="94">
        <v>13524</v>
      </c>
      <c r="B13527" s="95">
        <v>43735.686770833301</v>
      </c>
      <c r="C13527" s="94">
        <v>5</v>
      </c>
      <c r="D13527" s="94" t="s">
        <v>23924</v>
      </c>
      <c r="E13527" s="94" t="s">
        <v>23925</v>
      </c>
      <c r="F13527" s="94" t="s">
        <v>128</v>
      </c>
    </row>
    <row r="13528" spans="1:6" ht="15" x14ac:dyDescent="0.25">
      <c r="A13528" s="94">
        <v>13525</v>
      </c>
      <c r="B13528" s="95">
        <v>43735.572731481399</v>
      </c>
      <c r="C13528" s="94">
        <v>5</v>
      </c>
      <c r="D13528" s="94" t="s">
        <v>23926</v>
      </c>
      <c r="E13528" s="94" t="s">
        <v>23927</v>
      </c>
      <c r="F13528" s="94" t="s">
        <v>128</v>
      </c>
    </row>
    <row r="13529" spans="1:6" ht="15" x14ac:dyDescent="0.25">
      <c r="A13529" s="94">
        <v>13526</v>
      </c>
      <c r="B13529" s="95">
        <v>43734.813969907402</v>
      </c>
      <c r="C13529" s="94">
        <v>5</v>
      </c>
      <c r="D13529" s="94" t="s">
        <v>23928</v>
      </c>
      <c r="E13529" s="94" t="s">
        <v>23929</v>
      </c>
      <c r="F13529" s="94" t="s">
        <v>128</v>
      </c>
    </row>
    <row r="13530" spans="1:6" ht="15" x14ac:dyDescent="0.25">
      <c r="A13530" s="94">
        <v>13527</v>
      </c>
      <c r="B13530" s="95">
        <v>43734.390057870303</v>
      </c>
      <c r="C13530" s="94">
        <v>5</v>
      </c>
      <c r="D13530" s="94" t="s">
        <v>23930</v>
      </c>
      <c r="E13530" s="94" t="s">
        <v>23931</v>
      </c>
      <c r="F13530" s="94" t="s">
        <v>128</v>
      </c>
    </row>
    <row r="13531" spans="1:6" ht="15" x14ac:dyDescent="0.25">
      <c r="A13531" s="94">
        <v>13528</v>
      </c>
      <c r="B13531" s="95">
        <v>43733.6710648148</v>
      </c>
      <c r="C13531" s="94">
        <v>4</v>
      </c>
      <c r="D13531" s="94" t="s">
        <v>3075</v>
      </c>
      <c r="E13531" s="94" t="s">
        <v>23932</v>
      </c>
      <c r="F13531" s="94" t="s">
        <v>128</v>
      </c>
    </row>
    <row r="13532" spans="1:6" ht="15" x14ac:dyDescent="0.25">
      <c r="A13532" s="94">
        <v>13529</v>
      </c>
      <c r="B13532" s="95">
        <v>43732.752569444398</v>
      </c>
      <c r="C13532" s="94">
        <v>5</v>
      </c>
      <c r="D13532" s="94" t="s">
        <v>23933</v>
      </c>
      <c r="E13532" s="94"/>
      <c r="F13532" s="94" t="s">
        <v>128</v>
      </c>
    </row>
    <row r="13533" spans="1:6" ht="15" x14ac:dyDescent="0.25">
      <c r="A13533" s="94">
        <v>13530</v>
      </c>
      <c r="B13533" s="95">
        <v>43732.723217592502</v>
      </c>
      <c r="C13533" s="94">
        <v>5</v>
      </c>
      <c r="D13533" s="94" t="s">
        <v>23934</v>
      </c>
      <c r="E13533" s="94" t="s">
        <v>23935</v>
      </c>
      <c r="F13533" s="94" t="s">
        <v>128</v>
      </c>
    </row>
    <row r="13534" spans="1:6" ht="15" x14ac:dyDescent="0.25">
      <c r="A13534" s="94">
        <v>13531</v>
      </c>
      <c r="B13534" s="95">
        <v>43732.670949074003</v>
      </c>
      <c r="C13534" s="94">
        <v>1</v>
      </c>
      <c r="D13534" s="94" t="s">
        <v>23936</v>
      </c>
      <c r="E13534" s="94" t="s">
        <v>23937</v>
      </c>
      <c r="F13534" s="94" t="s">
        <v>128</v>
      </c>
    </row>
    <row r="13535" spans="1:6" ht="15" x14ac:dyDescent="0.25">
      <c r="A13535" s="94">
        <v>13532</v>
      </c>
      <c r="B13535" s="95">
        <v>43732.634386573998</v>
      </c>
      <c r="C13535" s="94">
        <v>5</v>
      </c>
      <c r="D13535" s="94" t="s">
        <v>23938</v>
      </c>
      <c r="E13535" s="94" t="s">
        <v>23939</v>
      </c>
      <c r="F13535" s="94" t="s">
        <v>128</v>
      </c>
    </row>
    <row r="13536" spans="1:6" ht="15" x14ac:dyDescent="0.25">
      <c r="A13536" s="94">
        <v>13533</v>
      </c>
      <c r="B13536" s="95">
        <v>43732.632384259203</v>
      </c>
      <c r="C13536" s="94">
        <v>5</v>
      </c>
      <c r="D13536" s="94" t="s">
        <v>23940</v>
      </c>
      <c r="E13536" s="94" t="s">
        <v>23941</v>
      </c>
      <c r="F13536" s="94" t="s">
        <v>128</v>
      </c>
    </row>
    <row r="13537" spans="1:6" ht="15" x14ac:dyDescent="0.25">
      <c r="A13537" s="94">
        <v>13534</v>
      </c>
      <c r="B13537" s="95">
        <v>43732.618171296301</v>
      </c>
      <c r="C13537" s="94">
        <v>5</v>
      </c>
      <c r="D13537" s="94" t="s">
        <v>23942</v>
      </c>
      <c r="E13537" s="94" t="s">
        <v>23943</v>
      </c>
      <c r="F13537" s="94" t="s">
        <v>128</v>
      </c>
    </row>
    <row r="13538" spans="1:6" ht="15" x14ac:dyDescent="0.25">
      <c r="A13538" s="94">
        <v>13535</v>
      </c>
      <c r="B13538" s="95">
        <v>43732.382581018501</v>
      </c>
      <c r="C13538" s="94">
        <v>5</v>
      </c>
      <c r="D13538" s="94" t="s">
        <v>23944</v>
      </c>
      <c r="E13538" s="94" t="s">
        <v>23945</v>
      </c>
      <c r="F13538" s="94" t="s">
        <v>128</v>
      </c>
    </row>
    <row r="13539" spans="1:6" ht="15" x14ac:dyDescent="0.25">
      <c r="A13539" s="94">
        <v>13536</v>
      </c>
      <c r="B13539" s="95">
        <v>43731.685046296298</v>
      </c>
      <c r="C13539" s="94">
        <v>5</v>
      </c>
      <c r="D13539" s="94" t="s">
        <v>23946</v>
      </c>
      <c r="E13539" s="94" t="s">
        <v>23947</v>
      </c>
      <c r="F13539" s="94" t="s">
        <v>128</v>
      </c>
    </row>
    <row r="13540" spans="1:6" ht="15" x14ac:dyDescent="0.25">
      <c r="A13540" s="94">
        <v>13537</v>
      </c>
      <c r="B13540" s="95">
        <v>43731.144444444399</v>
      </c>
      <c r="C13540" s="94">
        <v>1</v>
      </c>
      <c r="D13540" s="94" t="s">
        <v>23948</v>
      </c>
      <c r="E13540" s="94" t="s">
        <v>23949</v>
      </c>
      <c r="F13540" s="94" t="s">
        <v>128</v>
      </c>
    </row>
    <row r="13541" spans="1:6" ht="15" x14ac:dyDescent="0.25">
      <c r="A13541" s="94">
        <v>13538</v>
      </c>
      <c r="B13541" s="95">
        <v>43727.5835069444</v>
      </c>
      <c r="C13541" s="94">
        <v>4</v>
      </c>
      <c r="D13541" s="94" t="s">
        <v>23950</v>
      </c>
      <c r="E13541" s="94"/>
      <c r="F13541" s="94" t="s">
        <v>128</v>
      </c>
    </row>
    <row r="13542" spans="1:6" ht="15" x14ac:dyDescent="0.25">
      <c r="A13542" s="94">
        <v>13539</v>
      </c>
      <c r="B13542" s="95">
        <v>43726.3694675925</v>
      </c>
      <c r="C13542" s="94">
        <v>5</v>
      </c>
      <c r="D13542" s="94" t="s">
        <v>3214</v>
      </c>
      <c r="E13542" s="94" t="s">
        <v>6704</v>
      </c>
      <c r="F13542" s="94" t="s">
        <v>128</v>
      </c>
    </row>
    <row r="13543" spans="1:6" ht="15" x14ac:dyDescent="0.25">
      <c r="A13543" s="94">
        <v>13540</v>
      </c>
      <c r="B13543" s="95">
        <v>43725.774236111101</v>
      </c>
      <c r="C13543" s="94">
        <v>5</v>
      </c>
      <c r="D13543" s="94" t="s">
        <v>263</v>
      </c>
      <c r="E13543" s="94" t="s">
        <v>23951</v>
      </c>
      <c r="F13543" s="94" t="s">
        <v>128</v>
      </c>
    </row>
    <row r="13544" spans="1:6" ht="15" x14ac:dyDescent="0.25">
      <c r="A13544" s="94">
        <v>13541</v>
      </c>
      <c r="B13544" s="95">
        <v>43725.561631944402</v>
      </c>
      <c r="C13544" s="94">
        <v>5</v>
      </c>
      <c r="D13544" s="94" t="s">
        <v>23952</v>
      </c>
      <c r="E13544" s="94" t="s">
        <v>23953</v>
      </c>
      <c r="F13544" s="94" t="s">
        <v>128</v>
      </c>
    </row>
    <row r="13545" spans="1:6" ht="15" x14ac:dyDescent="0.25">
      <c r="A13545" s="94">
        <v>13542</v>
      </c>
      <c r="B13545" s="95">
        <v>43725.393692129597</v>
      </c>
      <c r="C13545" s="94">
        <v>5</v>
      </c>
      <c r="D13545" s="94" t="s">
        <v>2251</v>
      </c>
      <c r="E13545" s="94" t="s">
        <v>23954</v>
      </c>
      <c r="F13545" s="94" t="s">
        <v>128</v>
      </c>
    </row>
    <row r="13546" spans="1:6" ht="15" x14ac:dyDescent="0.25">
      <c r="A13546" s="94">
        <v>13543</v>
      </c>
      <c r="B13546" s="95">
        <v>43725.378645833298</v>
      </c>
      <c r="C13546" s="94">
        <v>3</v>
      </c>
      <c r="D13546" s="94" t="s">
        <v>23955</v>
      </c>
      <c r="E13546" s="94" t="s">
        <v>23956</v>
      </c>
      <c r="F13546" s="94" t="s">
        <v>128</v>
      </c>
    </row>
    <row r="13547" spans="1:6" ht="15" x14ac:dyDescent="0.25">
      <c r="A13547" s="94">
        <v>13544</v>
      </c>
      <c r="B13547" s="95">
        <v>43725.369745370299</v>
      </c>
      <c r="C13547" s="94">
        <v>4</v>
      </c>
      <c r="D13547" s="94" t="s">
        <v>23957</v>
      </c>
      <c r="E13547" s="94" t="s">
        <v>23958</v>
      </c>
      <c r="F13547" s="94" t="s">
        <v>128</v>
      </c>
    </row>
    <row r="13548" spans="1:6" ht="15" x14ac:dyDescent="0.25">
      <c r="A13548" s="94">
        <v>13545</v>
      </c>
      <c r="B13548" s="95">
        <v>43725.365509259202</v>
      </c>
      <c r="C13548" s="94">
        <v>5</v>
      </c>
      <c r="D13548" s="94" t="s">
        <v>23959</v>
      </c>
      <c r="E13548" s="94" t="s">
        <v>23960</v>
      </c>
      <c r="F13548" s="94" t="s">
        <v>128</v>
      </c>
    </row>
    <row r="13549" spans="1:6" ht="15" x14ac:dyDescent="0.25">
      <c r="A13549" s="94">
        <v>13546</v>
      </c>
      <c r="B13549" s="95">
        <v>43722.819490740701</v>
      </c>
      <c r="C13549" s="94">
        <v>5</v>
      </c>
      <c r="D13549" s="94" t="s">
        <v>23961</v>
      </c>
      <c r="E13549" s="94" t="s">
        <v>23962</v>
      </c>
      <c r="F13549" s="94" t="s">
        <v>128</v>
      </c>
    </row>
    <row r="13550" spans="1:6" ht="15" x14ac:dyDescent="0.25">
      <c r="A13550" s="94">
        <v>13547</v>
      </c>
      <c r="B13550" s="95">
        <v>43722.638611111099</v>
      </c>
      <c r="C13550" s="94">
        <v>5</v>
      </c>
      <c r="D13550" s="94" t="s">
        <v>23963</v>
      </c>
      <c r="E13550" s="94" t="s">
        <v>23964</v>
      </c>
      <c r="F13550" s="94" t="s">
        <v>128</v>
      </c>
    </row>
    <row r="13551" spans="1:6" ht="15" x14ac:dyDescent="0.25">
      <c r="A13551" s="94">
        <v>13548</v>
      </c>
      <c r="B13551" s="95">
        <v>43721.410428240699</v>
      </c>
      <c r="C13551" s="94">
        <v>5</v>
      </c>
      <c r="D13551" s="94" t="s">
        <v>263</v>
      </c>
      <c r="E13551" s="94" t="s">
        <v>23965</v>
      </c>
      <c r="F13551" s="94" t="s">
        <v>128</v>
      </c>
    </row>
    <row r="13552" spans="1:6" ht="15" x14ac:dyDescent="0.25">
      <c r="A13552" s="94">
        <v>13549</v>
      </c>
      <c r="B13552" s="95">
        <v>43721.381458333301</v>
      </c>
      <c r="C13552" s="94">
        <v>5</v>
      </c>
      <c r="D13552" s="94" t="s">
        <v>2251</v>
      </c>
      <c r="E13552" s="94" t="s">
        <v>23966</v>
      </c>
      <c r="F13552" s="94" t="s">
        <v>128</v>
      </c>
    </row>
    <row r="13553" spans="1:6" ht="15" x14ac:dyDescent="0.25">
      <c r="A13553" s="94">
        <v>13550</v>
      </c>
      <c r="B13553" s="95">
        <v>43720.974780092598</v>
      </c>
      <c r="C13553" s="94">
        <v>5</v>
      </c>
      <c r="D13553" s="94" t="s">
        <v>23967</v>
      </c>
      <c r="E13553" s="94" t="s">
        <v>23968</v>
      </c>
      <c r="F13553" s="94" t="s">
        <v>128</v>
      </c>
    </row>
    <row r="13554" spans="1:6" ht="15" x14ac:dyDescent="0.25">
      <c r="A13554" s="94">
        <v>13551</v>
      </c>
      <c r="B13554" s="95">
        <v>43720.912546296298</v>
      </c>
      <c r="C13554" s="94">
        <v>4</v>
      </c>
      <c r="D13554" s="94" t="s">
        <v>23969</v>
      </c>
      <c r="E13554" s="94" t="s">
        <v>23970</v>
      </c>
      <c r="F13554" s="94" t="s">
        <v>128</v>
      </c>
    </row>
    <row r="13555" spans="1:6" ht="15" x14ac:dyDescent="0.25">
      <c r="A13555" s="94">
        <v>13552</v>
      </c>
      <c r="B13555" s="95">
        <v>43720.779814814799</v>
      </c>
      <c r="C13555" s="94">
        <v>5</v>
      </c>
      <c r="D13555" s="94" t="s">
        <v>23971</v>
      </c>
      <c r="E13555" s="94" t="s">
        <v>23972</v>
      </c>
      <c r="F13555" s="94" t="s">
        <v>128</v>
      </c>
    </row>
    <row r="13556" spans="1:6" ht="15" x14ac:dyDescent="0.25">
      <c r="A13556" s="94">
        <v>13553</v>
      </c>
      <c r="B13556" s="95">
        <v>43720.7788657407</v>
      </c>
      <c r="C13556" s="94">
        <v>5</v>
      </c>
      <c r="D13556" s="94" t="s">
        <v>14279</v>
      </c>
      <c r="E13556" s="94" t="s">
        <v>23973</v>
      </c>
      <c r="F13556" s="94" t="s">
        <v>128</v>
      </c>
    </row>
    <row r="13557" spans="1:6" ht="15" x14ac:dyDescent="0.25">
      <c r="A13557" s="94">
        <v>13554</v>
      </c>
      <c r="B13557" s="95">
        <v>43720.713425925896</v>
      </c>
      <c r="C13557" s="94">
        <v>5</v>
      </c>
      <c r="D13557" s="94" t="s">
        <v>310</v>
      </c>
      <c r="E13557" s="94" t="s">
        <v>23974</v>
      </c>
      <c r="F13557" s="94" t="s">
        <v>128</v>
      </c>
    </row>
    <row r="13558" spans="1:6" ht="15" x14ac:dyDescent="0.25">
      <c r="A13558" s="94">
        <v>13555</v>
      </c>
      <c r="B13558" s="95">
        <v>43720.499560185097</v>
      </c>
      <c r="C13558" s="94">
        <v>5</v>
      </c>
      <c r="D13558" s="94" t="s">
        <v>2875</v>
      </c>
      <c r="E13558" s="94" t="s">
        <v>23975</v>
      </c>
      <c r="F13558" s="94" t="s">
        <v>128</v>
      </c>
    </row>
    <row r="13559" spans="1:6" ht="15" x14ac:dyDescent="0.25">
      <c r="A13559" s="94">
        <v>13556</v>
      </c>
      <c r="B13559" s="95">
        <v>43719.741863425901</v>
      </c>
      <c r="C13559" s="94">
        <v>3</v>
      </c>
      <c r="D13559" s="94" t="s">
        <v>23976</v>
      </c>
      <c r="E13559" s="94" t="s">
        <v>23977</v>
      </c>
      <c r="F13559" s="94" t="s">
        <v>128</v>
      </c>
    </row>
    <row r="13560" spans="1:6" ht="15" x14ac:dyDescent="0.25">
      <c r="A13560" s="94">
        <v>13557</v>
      </c>
      <c r="B13560" s="95">
        <v>43719.693564814799</v>
      </c>
      <c r="C13560" s="94">
        <v>1</v>
      </c>
      <c r="D13560" s="94" t="s">
        <v>23978</v>
      </c>
      <c r="E13560" s="94" t="s">
        <v>23979</v>
      </c>
      <c r="F13560" s="94" t="s">
        <v>128</v>
      </c>
    </row>
    <row r="13561" spans="1:6" ht="15" x14ac:dyDescent="0.25">
      <c r="A13561" s="94">
        <v>13558</v>
      </c>
      <c r="B13561" s="95">
        <v>43719.542395833298</v>
      </c>
      <c r="C13561" s="94">
        <v>5</v>
      </c>
      <c r="D13561" s="94" t="s">
        <v>23980</v>
      </c>
      <c r="E13561" s="94" t="s">
        <v>23981</v>
      </c>
      <c r="F13561" s="94" t="s">
        <v>128</v>
      </c>
    </row>
    <row r="13562" spans="1:6" ht="15" x14ac:dyDescent="0.25">
      <c r="A13562" s="94">
        <v>13559</v>
      </c>
      <c r="B13562" s="95">
        <v>43719.425451388801</v>
      </c>
      <c r="C13562" s="94">
        <v>5</v>
      </c>
      <c r="D13562" s="94" t="s">
        <v>23982</v>
      </c>
      <c r="E13562" s="94" t="s">
        <v>23983</v>
      </c>
      <c r="F13562" s="94" t="s">
        <v>128</v>
      </c>
    </row>
    <row r="13563" spans="1:6" ht="15" x14ac:dyDescent="0.25">
      <c r="A13563" s="94">
        <v>13560</v>
      </c>
      <c r="B13563" s="95">
        <v>43719.3636805555</v>
      </c>
      <c r="C13563" s="94">
        <v>3</v>
      </c>
      <c r="D13563" s="94" t="s">
        <v>23984</v>
      </c>
      <c r="E13563" s="94" t="s">
        <v>23985</v>
      </c>
      <c r="F13563" s="94" t="s">
        <v>128</v>
      </c>
    </row>
    <row r="13564" spans="1:6" ht="15" x14ac:dyDescent="0.25">
      <c r="A13564" s="94">
        <v>13561</v>
      </c>
      <c r="B13564" s="95">
        <v>43717.726886573997</v>
      </c>
      <c r="C13564" s="94">
        <v>1</v>
      </c>
      <c r="D13564" s="94" t="s">
        <v>23986</v>
      </c>
      <c r="E13564" s="94" t="s">
        <v>23987</v>
      </c>
      <c r="F13564" s="94" t="s">
        <v>128</v>
      </c>
    </row>
    <row r="13565" spans="1:6" ht="15" x14ac:dyDescent="0.25">
      <c r="A13565" s="94">
        <v>13562</v>
      </c>
      <c r="B13565" s="95">
        <v>43716.641736111102</v>
      </c>
      <c r="C13565" s="94">
        <v>1</v>
      </c>
      <c r="D13565" s="94" t="s">
        <v>23988</v>
      </c>
      <c r="E13565" s="94" t="s">
        <v>23989</v>
      </c>
      <c r="F13565" s="94" t="s">
        <v>1977</v>
      </c>
    </row>
    <row r="13566" spans="1:6" ht="15" x14ac:dyDescent="0.25">
      <c r="A13566" s="94">
        <v>13563</v>
      </c>
      <c r="B13566" s="95">
        <v>43714.5769560185</v>
      </c>
      <c r="C13566" s="94">
        <v>1</v>
      </c>
      <c r="D13566" s="94" t="s">
        <v>23990</v>
      </c>
      <c r="E13566" s="94" t="s">
        <v>23991</v>
      </c>
      <c r="F13566" s="94" t="s">
        <v>128</v>
      </c>
    </row>
    <row r="13567" spans="1:6" ht="15" x14ac:dyDescent="0.25">
      <c r="A13567" s="94">
        <v>13564</v>
      </c>
      <c r="B13567" s="95">
        <v>43714.423344907402</v>
      </c>
      <c r="C13567" s="94">
        <v>5</v>
      </c>
      <c r="D13567" s="94" t="s">
        <v>23992</v>
      </c>
      <c r="E13567" s="94" t="s">
        <v>23993</v>
      </c>
      <c r="F13567" s="94" t="s">
        <v>128</v>
      </c>
    </row>
    <row r="13568" spans="1:6" ht="15" x14ac:dyDescent="0.25">
      <c r="A13568" s="94">
        <v>13565</v>
      </c>
      <c r="B13568" s="95">
        <v>43713.753217592501</v>
      </c>
      <c r="C13568" s="94">
        <v>5</v>
      </c>
      <c r="D13568" s="94" t="s">
        <v>23994</v>
      </c>
      <c r="E13568" s="94" t="s">
        <v>23995</v>
      </c>
      <c r="F13568" s="94" t="s">
        <v>128</v>
      </c>
    </row>
    <row r="13569" spans="1:6" ht="15" x14ac:dyDescent="0.25">
      <c r="A13569" s="94">
        <v>13566</v>
      </c>
      <c r="B13569" s="95">
        <v>43712.850069444401</v>
      </c>
      <c r="C13569" s="94">
        <v>1</v>
      </c>
      <c r="D13569" s="94" t="s">
        <v>2767</v>
      </c>
      <c r="E13569" s="94" t="s">
        <v>23996</v>
      </c>
      <c r="F13569" s="94" t="s">
        <v>128</v>
      </c>
    </row>
    <row r="13570" spans="1:6" ht="15" x14ac:dyDescent="0.25">
      <c r="A13570" s="94">
        <v>13567</v>
      </c>
      <c r="B13570" s="95">
        <v>43712.6225231481</v>
      </c>
      <c r="C13570" s="94">
        <v>5</v>
      </c>
      <c r="D13570" s="94" t="s">
        <v>876</v>
      </c>
      <c r="E13570" s="94" t="s">
        <v>23997</v>
      </c>
      <c r="F13570" s="94" t="s">
        <v>128</v>
      </c>
    </row>
    <row r="13571" spans="1:6" ht="15" x14ac:dyDescent="0.25">
      <c r="A13571" s="94">
        <v>13568</v>
      </c>
      <c r="B13571" s="95">
        <v>43712.587025462897</v>
      </c>
      <c r="C13571" s="94">
        <v>1</v>
      </c>
      <c r="D13571" s="94" t="s">
        <v>23998</v>
      </c>
      <c r="E13571" s="94" t="s">
        <v>23999</v>
      </c>
      <c r="F13571" s="94" t="s">
        <v>128</v>
      </c>
    </row>
    <row r="13572" spans="1:6" ht="15" x14ac:dyDescent="0.25">
      <c r="A13572" s="94">
        <v>13569</v>
      </c>
      <c r="B13572" s="95">
        <v>43712.527731481401</v>
      </c>
      <c r="C13572" s="94">
        <v>5</v>
      </c>
      <c r="D13572" s="94" t="s">
        <v>24000</v>
      </c>
      <c r="E13572" s="94" t="s">
        <v>24001</v>
      </c>
      <c r="F13572" s="94" t="s">
        <v>128</v>
      </c>
    </row>
    <row r="13573" spans="1:6" ht="15" x14ac:dyDescent="0.25">
      <c r="A13573" s="94">
        <v>13570</v>
      </c>
      <c r="B13573" s="95">
        <v>43712.459374999999</v>
      </c>
      <c r="C13573" s="94">
        <v>5</v>
      </c>
      <c r="D13573" s="94" t="s">
        <v>24002</v>
      </c>
      <c r="E13573" s="94"/>
      <c r="F13573" s="94" t="s">
        <v>128</v>
      </c>
    </row>
    <row r="13574" spans="1:6" ht="15" x14ac:dyDescent="0.25">
      <c r="A13574" s="94">
        <v>13604</v>
      </c>
      <c r="B13574" s="95">
        <v>43711.680451388798</v>
      </c>
      <c r="C13574" s="94">
        <v>1</v>
      </c>
      <c r="D13574" s="94" t="s">
        <v>24061</v>
      </c>
      <c r="E13574" s="94" t="s">
        <v>24062</v>
      </c>
      <c r="F13574" s="94" t="s">
        <v>128</v>
      </c>
    </row>
    <row r="13575" spans="1:6" ht="15" x14ac:dyDescent="0.25">
      <c r="A13575" s="94">
        <v>13571</v>
      </c>
      <c r="B13575" s="95">
        <v>43711.615798611099</v>
      </c>
      <c r="C13575" s="94">
        <v>1</v>
      </c>
      <c r="D13575" s="94" t="s">
        <v>24003</v>
      </c>
      <c r="E13575" s="94" t="s">
        <v>24004</v>
      </c>
      <c r="F13575" s="94" t="s">
        <v>128</v>
      </c>
    </row>
    <row r="13576" spans="1:6" ht="15" x14ac:dyDescent="0.25">
      <c r="A13576" s="94">
        <v>13572</v>
      </c>
      <c r="B13576" s="95">
        <v>43709.420879629601</v>
      </c>
      <c r="C13576" s="94">
        <v>5</v>
      </c>
      <c r="D13576" s="94" t="s">
        <v>24005</v>
      </c>
      <c r="E13576" s="94" t="s">
        <v>24006</v>
      </c>
      <c r="F13576" s="94" t="s">
        <v>128</v>
      </c>
    </row>
    <row r="13577" spans="1:6" ht="15" x14ac:dyDescent="0.25">
      <c r="A13577" s="94">
        <v>13573</v>
      </c>
      <c r="B13577" s="95">
        <v>43707.741412037001</v>
      </c>
      <c r="C13577" s="94">
        <v>5</v>
      </c>
      <c r="D13577" s="94" t="s">
        <v>1901</v>
      </c>
      <c r="E13577" s="94" t="s">
        <v>24007</v>
      </c>
      <c r="F13577" s="94" t="s">
        <v>128</v>
      </c>
    </row>
    <row r="13578" spans="1:6" ht="15" x14ac:dyDescent="0.25">
      <c r="A13578" s="94">
        <v>13574</v>
      </c>
      <c r="B13578" s="95">
        <v>43707.741099537001</v>
      </c>
      <c r="C13578" s="94">
        <v>5</v>
      </c>
      <c r="D13578" s="94" t="s">
        <v>5624</v>
      </c>
      <c r="E13578" s="94" t="s">
        <v>24008</v>
      </c>
      <c r="F13578" s="94" t="s">
        <v>128</v>
      </c>
    </row>
    <row r="13579" spans="1:6" ht="15" x14ac:dyDescent="0.25">
      <c r="A13579" s="94">
        <v>13575</v>
      </c>
      <c r="B13579" s="95">
        <v>43707.729895833298</v>
      </c>
      <c r="C13579" s="94">
        <v>5</v>
      </c>
      <c r="D13579" s="94" t="s">
        <v>24009</v>
      </c>
      <c r="E13579" s="94" t="s">
        <v>24010</v>
      </c>
      <c r="F13579" s="94" t="s">
        <v>128</v>
      </c>
    </row>
    <row r="13580" spans="1:6" ht="15" x14ac:dyDescent="0.25">
      <c r="A13580" s="94">
        <v>13576</v>
      </c>
      <c r="B13580" s="95">
        <v>43707.725671296299</v>
      </c>
      <c r="C13580" s="94">
        <v>5</v>
      </c>
      <c r="D13580" s="94" t="s">
        <v>24011</v>
      </c>
      <c r="E13580" s="94" t="s">
        <v>24012</v>
      </c>
      <c r="F13580" s="94" t="s">
        <v>128</v>
      </c>
    </row>
    <row r="13581" spans="1:6" ht="15" x14ac:dyDescent="0.25">
      <c r="A13581" s="94">
        <v>13577</v>
      </c>
      <c r="B13581" s="95">
        <v>43705.418611111098</v>
      </c>
      <c r="C13581" s="94">
        <v>5</v>
      </c>
      <c r="D13581" s="94" t="s">
        <v>24013</v>
      </c>
      <c r="E13581" s="94" t="s">
        <v>24014</v>
      </c>
      <c r="F13581" s="94" t="s">
        <v>128</v>
      </c>
    </row>
    <row r="13582" spans="1:6" ht="15" x14ac:dyDescent="0.25">
      <c r="A13582" s="94">
        <v>13578</v>
      </c>
      <c r="B13582" s="95">
        <v>43705.340370370301</v>
      </c>
      <c r="C13582" s="94">
        <v>5</v>
      </c>
      <c r="D13582" s="94" t="s">
        <v>24015</v>
      </c>
      <c r="E13582" s="94" t="s">
        <v>24016</v>
      </c>
      <c r="F13582" s="94" t="s">
        <v>128</v>
      </c>
    </row>
    <row r="13583" spans="1:6" ht="15" x14ac:dyDescent="0.25">
      <c r="A13583" s="94">
        <v>13579</v>
      </c>
      <c r="B13583" s="95">
        <v>43704.907245370297</v>
      </c>
      <c r="C13583" s="94">
        <v>5</v>
      </c>
      <c r="D13583" s="94" t="s">
        <v>24017</v>
      </c>
      <c r="E13583" s="94" t="s">
        <v>24018</v>
      </c>
      <c r="F13583" s="94" t="s">
        <v>128</v>
      </c>
    </row>
    <row r="13584" spans="1:6" ht="15" x14ac:dyDescent="0.25">
      <c r="A13584" s="94">
        <v>13580</v>
      </c>
      <c r="B13584" s="95">
        <v>43704.860729166598</v>
      </c>
      <c r="C13584" s="94">
        <v>5</v>
      </c>
      <c r="D13584" s="94" t="s">
        <v>24019</v>
      </c>
      <c r="E13584" s="94" t="s">
        <v>24020</v>
      </c>
      <c r="F13584" s="94" t="s">
        <v>128</v>
      </c>
    </row>
    <row r="13585" spans="1:6" ht="15" x14ac:dyDescent="0.25">
      <c r="A13585" s="94">
        <v>13581</v>
      </c>
      <c r="B13585" s="95">
        <v>43704.777118055499</v>
      </c>
      <c r="C13585" s="94">
        <v>5</v>
      </c>
      <c r="D13585" s="94" t="s">
        <v>15257</v>
      </c>
      <c r="E13585" s="94" t="s">
        <v>24021</v>
      </c>
      <c r="F13585" s="94" t="s">
        <v>128</v>
      </c>
    </row>
    <row r="13586" spans="1:6" ht="15" x14ac:dyDescent="0.25">
      <c r="A13586" s="94">
        <v>13582</v>
      </c>
      <c r="B13586" s="95">
        <v>43704.770520833299</v>
      </c>
      <c r="C13586" s="94">
        <v>5</v>
      </c>
      <c r="D13586" s="94" t="s">
        <v>24022</v>
      </c>
      <c r="E13586" s="94" t="s">
        <v>24023</v>
      </c>
      <c r="F13586" s="94" t="s">
        <v>128</v>
      </c>
    </row>
    <row r="13587" spans="1:6" ht="15" x14ac:dyDescent="0.25">
      <c r="A13587" s="94">
        <v>13583</v>
      </c>
      <c r="B13587" s="95">
        <v>43704.734293981397</v>
      </c>
      <c r="C13587" s="94">
        <v>5</v>
      </c>
      <c r="D13587" s="94" t="s">
        <v>24024</v>
      </c>
      <c r="E13587" s="94" t="s">
        <v>24025</v>
      </c>
      <c r="F13587" s="94" t="s">
        <v>128</v>
      </c>
    </row>
    <row r="13588" spans="1:6" ht="15" x14ac:dyDescent="0.25">
      <c r="A13588" s="94">
        <v>13584</v>
      </c>
      <c r="B13588" s="95">
        <v>43698.479305555498</v>
      </c>
      <c r="C13588" s="94">
        <v>5</v>
      </c>
      <c r="D13588" s="94" t="s">
        <v>24026</v>
      </c>
      <c r="E13588" s="94" t="s">
        <v>24027</v>
      </c>
      <c r="F13588" s="94" t="s">
        <v>128</v>
      </c>
    </row>
    <row r="13589" spans="1:6" ht="15" x14ac:dyDescent="0.25">
      <c r="A13589" s="94">
        <v>13585</v>
      </c>
      <c r="B13589" s="95">
        <v>43697.746620370301</v>
      </c>
      <c r="C13589" s="94">
        <v>5</v>
      </c>
      <c r="D13589" s="94" t="s">
        <v>263</v>
      </c>
      <c r="E13589" s="94" t="s">
        <v>24028</v>
      </c>
      <c r="F13589" s="94" t="s">
        <v>128</v>
      </c>
    </row>
    <row r="13590" spans="1:6" ht="15" x14ac:dyDescent="0.25">
      <c r="A13590" s="94">
        <v>13586</v>
      </c>
      <c r="B13590" s="95">
        <v>43697.738518518498</v>
      </c>
      <c r="C13590" s="94">
        <v>5</v>
      </c>
      <c r="D13590" s="94" t="s">
        <v>24029</v>
      </c>
      <c r="E13590" s="94" t="s">
        <v>24030</v>
      </c>
      <c r="F13590" s="94" t="s">
        <v>128</v>
      </c>
    </row>
    <row r="13591" spans="1:6" ht="15" x14ac:dyDescent="0.25">
      <c r="A13591" s="94">
        <v>13587</v>
      </c>
      <c r="B13591" s="95">
        <v>43697.490763888803</v>
      </c>
      <c r="C13591" s="94">
        <v>5</v>
      </c>
      <c r="D13591" s="94" t="s">
        <v>24031</v>
      </c>
      <c r="E13591" s="94" t="s">
        <v>24032</v>
      </c>
      <c r="F13591" s="94" t="s">
        <v>128</v>
      </c>
    </row>
    <row r="13592" spans="1:6" ht="15" x14ac:dyDescent="0.25">
      <c r="A13592" s="94">
        <v>13589</v>
      </c>
      <c r="B13592" s="95">
        <v>43697.479444444398</v>
      </c>
      <c r="C13592" s="94">
        <v>1</v>
      </c>
      <c r="D13592" s="94" t="s">
        <v>24035</v>
      </c>
      <c r="E13592" s="94" t="s">
        <v>24036</v>
      </c>
      <c r="F13592" s="94" t="s">
        <v>128</v>
      </c>
    </row>
    <row r="13593" spans="1:6" ht="15" x14ac:dyDescent="0.25">
      <c r="A13593" s="94">
        <v>13588</v>
      </c>
      <c r="B13593" s="95">
        <v>43697.437071759203</v>
      </c>
      <c r="C13593" s="94">
        <v>5</v>
      </c>
      <c r="D13593" s="94" t="s">
        <v>24033</v>
      </c>
      <c r="E13593" s="94" t="s">
        <v>24034</v>
      </c>
      <c r="F13593" s="94" t="s">
        <v>128</v>
      </c>
    </row>
    <row r="13594" spans="1:6" ht="15" x14ac:dyDescent="0.25">
      <c r="A13594" s="94">
        <v>13590</v>
      </c>
      <c r="B13594" s="95">
        <v>43697.392025462897</v>
      </c>
      <c r="C13594" s="94">
        <v>5</v>
      </c>
      <c r="D13594" s="94" t="s">
        <v>263</v>
      </c>
      <c r="E13594" s="94" t="s">
        <v>24037</v>
      </c>
      <c r="F13594" s="94" t="s">
        <v>128</v>
      </c>
    </row>
    <row r="13595" spans="1:6" ht="15" x14ac:dyDescent="0.25">
      <c r="A13595" s="94">
        <v>13591</v>
      </c>
      <c r="B13595" s="95">
        <v>43697.368148148104</v>
      </c>
      <c r="C13595" s="94">
        <v>5</v>
      </c>
      <c r="D13595" s="94" t="s">
        <v>24038</v>
      </c>
      <c r="E13595" s="94" t="s">
        <v>24039</v>
      </c>
      <c r="F13595" s="94" t="s">
        <v>128</v>
      </c>
    </row>
    <row r="13596" spans="1:6" ht="15" x14ac:dyDescent="0.25">
      <c r="A13596" s="94">
        <v>13592</v>
      </c>
      <c r="B13596" s="95">
        <v>43696.301157407397</v>
      </c>
      <c r="C13596" s="94">
        <v>5</v>
      </c>
      <c r="D13596" s="94" t="s">
        <v>24040</v>
      </c>
      <c r="E13596" s="94" t="s">
        <v>24041</v>
      </c>
      <c r="F13596" s="94" t="s">
        <v>128</v>
      </c>
    </row>
    <row r="13597" spans="1:6" ht="15" x14ac:dyDescent="0.25">
      <c r="A13597" s="94">
        <v>13593</v>
      </c>
      <c r="B13597" s="95">
        <v>43693.942754629599</v>
      </c>
      <c r="C13597" s="94">
        <v>5</v>
      </c>
      <c r="D13597" s="94" t="s">
        <v>24042</v>
      </c>
      <c r="E13597" s="94" t="s">
        <v>24043</v>
      </c>
      <c r="F13597" s="94" t="s">
        <v>128</v>
      </c>
    </row>
    <row r="13598" spans="1:6" ht="15" x14ac:dyDescent="0.25">
      <c r="A13598" s="94">
        <v>13594</v>
      </c>
      <c r="B13598" s="95">
        <v>43693.560682870302</v>
      </c>
      <c r="C13598" s="94">
        <v>5</v>
      </c>
      <c r="D13598" s="94" t="s">
        <v>5036</v>
      </c>
      <c r="E13598" s="94" t="s">
        <v>24044</v>
      </c>
      <c r="F13598" s="94" t="s">
        <v>128</v>
      </c>
    </row>
    <row r="13599" spans="1:6" ht="15" x14ac:dyDescent="0.25">
      <c r="A13599" s="94">
        <v>13595</v>
      </c>
      <c r="B13599" s="95">
        <v>43693.463379629597</v>
      </c>
      <c r="C13599" s="94">
        <v>5</v>
      </c>
      <c r="D13599" s="94" t="s">
        <v>24045</v>
      </c>
      <c r="E13599" s="94" t="s">
        <v>24046</v>
      </c>
      <c r="F13599" s="94" t="s">
        <v>128</v>
      </c>
    </row>
    <row r="13600" spans="1:6" ht="15" x14ac:dyDescent="0.25">
      <c r="A13600" s="94">
        <v>13596</v>
      </c>
      <c r="B13600" s="95">
        <v>43693.3973611111</v>
      </c>
      <c r="C13600" s="94">
        <v>5</v>
      </c>
      <c r="D13600" s="94" t="s">
        <v>24047</v>
      </c>
      <c r="E13600" s="94" t="s">
        <v>24048</v>
      </c>
      <c r="F13600" s="94" t="s">
        <v>128</v>
      </c>
    </row>
    <row r="13601" spans="1:6" ht="15" x14ac:dyDescent="0.25">
      <c r="A13601" s="94">
        <v>13597</v>
      </c>
      <c r="B13601" s="95">
        <v>43692.396469907399</v>
      </c>
      <c r="C13601" s="94">
        <v>5</v>
      </c>
      <c r="D13601" s="94" t="s">
        <v>24049</v>
      </c>
      <c r="E13601" s="94" t="s">
        <v>24050</v>
      </c>
      <c r="F13601" s="94" t="s">
        <v>128</v>
      </c>
    </row>
    <row r="13602" spans="1:6" ht="15" x14ac:dyDescent="0.25">
      <c r="A13602" s="94">
        <v>13598</v>
      </c>
      <c r="B13602" s="95">
        <v>43690.439351851797</v>
      </c>
      <c r="C13602" s="94">
        <v>5</v>
      </c>
      <c r="D13602" s="94" t="s">
        <v>24051</v>
      </c>
      <c r="E13602" s="94" t="s">
        <v>24052</v>
      </c>
      <c r="F13602" s="94" t="s">
        <v>128</v>
      </c>
    </row>
    <row r="13603" spans="1:6" ht="15" x14ac:dyDescent="0.25">
      <c r="A13603" s="94">
        <v>13599</v>
      </c>
      <c r="B13603" s="95">
        <v>43689.831805555499</v>
      </c>
      <c r="C13603" s="94">
        <v>5</v>
      </c>
      <c r="D13603" s="94" t="s">
        <v>24053</v>
      </c>
      <c r="E13603" s="94" t="s">
        <v>24054</v>
      </c>
      <c r="F13603" s="94" t="s">
        <v>128</v>
      </c>
    </row>
    <row r="13604" spans="1:6" ht="15" x14ac:dyDescent="0.25">
      <c r="A13604" s="94">
        <v>13600</v>
      </c>
      <c r="B13604" s="95">
        <v>43689.765196759203</v>
      </c>
      <c r="C13604" s="94">
        <v>5</v>
      </c>
      <c r="D13604" s="94" t="s">
        <v>24055</v>
      </c>
      <c r="E13604" s="94" t="s">
        <v>24056</v>
      </c>
      <c r="F13604" s="94" t="s">
        <v>128</v>
      </c>
    </row>
    <row r="13605" spans="1:6" ht="15" x14ac:dyDescent="0.25">
      <c r="A13605" s="94">
        <v>13601</v>
      </c>
      <c r="B13605" s="95">
        <v>43689.627500000002</v>
      </c>
      <c r="C13605" s="94">
        <v>5</v>
      </c>
      <c r="D13605" s="94" t="s">
        <v>24057</v>
      </c>
      <c r="E13605" s="94" t="s">
        <v>24058</v>
      </c>
      <c r="F13605" s="94" t="s">
        <v>128</v>
      </c>
    </row>
    <row r="13606" spans="1:6" ht="15" x14ac:dyDescent="0.25">
      <c r="A13606" s="94">
        <v>13602</v>
      </c>
      <c r="B13606" s="95">
        <v>43689.432974536998</v>
      </c>
      <c r="C13606" s="94">
        <v>5</v>
      </c>
      <c r="D13606" s="94" t="s">
        <v>2520</v>
      </c>
      <c r="E13606" s="94" t="s">
        <v>24059</v>
      </c>
      <c r="F13606" s="94" t="s">
        <v>128</v>
      </c>
    </row>
    <row r="13607" spans="1:6" ht="15" x14ac:dyDescent="0.25">
      <c r="A13607" s="94">
        <v>13603</v>
      </c>
      <c r="B13607" s="95">
        <v>43689.383611111101</v>
      </c>
      <c r="C13607" s="94">
        <v>5</v>
      </c>
      <c r="D13607" s="94" t="s">
        <v>3182</v>
      </c>
      <c r="E13607" s="94" t="s">
        <v>24060</v>
      </c>
      <c r="F13607" s="94" t="s">
        <v>128</v>
      </c>
    </row>
    <row r="13608" spans="1:6" ht="15" x14ac:dyDescent="0.25">
      <c r="A13608" s="94">
        <v>13605</v>
      </c>
      <c r="B13608" s="95">
        <v>43686.557384259198</v>
      </c>
      <c r="C13608" s="94">
        <v>5</v>
      </c>
      <c r="D13608" s="94" t="s">
        <v>24063</v>
      </c>
      <c r="E13608" s="94" t="s">
        <v>24064</v>
      </c>
      <c r="F13608" s="94" t="s">
        <v>128</v>
      </c>
    </row>
    <row r="13609" spans="1:6" ht="15" x14ac:dyDescent="0.25">
      <c r="A13609" s="94">
        <v>13606</v>
      </c>
      <c r="B13609" s="95">
        <v>43686.392372685099</v>
      </c>
      <c r="C13609" s="94">
        <v>5</v>
      </c>
      <c r="D13609" s="94" t="s">
        <v>9536</v>
      </c>
      <c r="E13609" s="94" t="s">
        <v>24065</v>
      </c>
      <c r="F13609" s="94" t="s">
        <v>128</v>
      </c>
    </row>
    <row r="13610" spans="1:6" ht="15" x14ac:dyDescent="0.25">
      <c r="A13610" s="94">
        <v>13607</v>
      </c>
      <c r="B13610" s="95">
        <v>43685.499699073996</v>
      </c>
      <c r="C13610" s="94">
        <v>5</v>
      </c>
      <c r="D13610" s="94" t="s">
        <v>9409</v>
      </c>
      <c r="E13610" s="94" t="s">
        <v>24066</v>
      </c>
      <c r="F13610" s="94" t="s">
        <v>128</v>
      </c>
    </row>
    <row r="13611" spans="1:6" ht="15" x14ac:dyDescent="0.25">
      <c r="A13611" s="94">
        <v>13608</v>
      </c>
      <c r="B13611" s="95">
        <v>43685.489282407398</v>
      </c>
      <c r="C13611" s="94">
        <v>5</v>
      </c>
      <c r="D13611" s="94" t="s">
        <v>24067</v>
      </c>
      <c r="E13611" s="94" t="s">
        <v>24068</v>
      </c>
      <c r="F13611" s="94" t="s">
        <v>128</v>
      </c>
    </row>
    <row r="13612" spans="1:6" ht="15" x14ac:dyDescent="0.25">
      <c r="A13612" s="94">
        <v>13609</v>
      </c>
      <c r="B13612" s="95">
        <v>43685.377916666599</v>
      </c>
      <c r="C13612" s="94">
        <v>5</v>
      </c>
      <c r="D13612" s="94" t="s">
        <v>24069</v>
      </c>
      <c r="E13612" s="94" t="s">
        <v>24070</v>
      </c>
      <c r="F13612" s="94" t="s">
        <v>128</v>
      </c>
    </row>
    <row r="13613" spans="1:6" ht="15" x14ac:dyDescent="0.25">
      <c r="A13613" s="94">
        <v>13610</v>
      </c>
      <c r="B13613" s="95">
        <v>43682.859675925902</v>
      </c>
      <c r="C13613" s="94">
        <v>5</v>
      </c>
      <c r="D13613" s="94" t="s">
        <v>24071</v>
      </c>
      <c r="E13613" s="94" t="s">
        <v>24072</v>
      </c>
      <c r="F13613" s="94" t="s">
        <v>128</v>
      </c>
    </row>
    <row r="13614" spans="1:6" ht="15" x14ac:dyDescent="0.25">
      <c r="A13614" s="94">
        <v>13611</v>
      </c>
      <c r="B13614" s="95">
        <v>43682.681851851798</v>
      </c>
      <c r="C13614" s="94">
        <v>5</v>
      </c>
      <c r="D13614" s="94" t="s">
        <v>24073</v>
      </c>
      <c r="E13614" s="94" t="s">
        <v>24074</v>
      </c>
      <c r="F13614" s="94" t="s">
        <v>128</v>
      </c>
    </row>
    <row r="13615" spans="1:6" ht="15" x14ac:dyDescent="0.25">
      <c r="A13615" s="94">
        <v>13612</v>
      </c>
      <c r="B13615" s="95">
        <v>43682.678182870302</v>
      </c>
      <c r="C13615" s="94">
        <v>5</v>
      </c>
      <c r="D13615" s="94" t="s">
        <v>24075</v>
      </c>
      <c r="E13615" s="94" t="s">
        <v>24076</v>
      </c>
      <c r="F13615" s="94" t="s">
        <v>128</v>
      </c>
    </row>
    <row r="13616" spans="1:6" ht="15" x14ac:dyDescent="0.25">
      <c r="A13616" s="94">
        <v>13613</v>
      </c>
      <c r="B13616" s="95">
        <v>43680.666319444397</v>
      </c>
      <c r="C13616" s="94">
        <v>5</v>
      </c>
      <c r="D13616" s="94" t="s">
        <v>24077</v>
      </c>
      <c r="E13616" s="94" t="s">
        <v>24078</v>
      </c>
      <c r="F13616" s="94" t="s">
        <v>1977</v>
      </c>
    </row>
    <row r="13617" spans="1:6" ht="15" x14ac:dyDescent="0.25">
      <c r="A13617" s="94">
        <v>13614</v>
      </c>
      <c r="B13617" s="95">
        <v>43679.627719907403</v>
      </c>
      <c r="C13617" s="94">
        <v>5</v>
      </c>
      <c r="D13617" s="94" t="s">
        <v>24079</v>
      </c>
      <c r="E13617" s="94" t="s">
        <v>24080</v>
      </c>
      <c r="F13617" s="94" t="s">
        <v>128</v>
      </c>
    </row>
    <row r="13618" spans="1:6" ht="15" x14ac:dyDescent="0.25">
      <c r="A13618" s="94">
        <v>13615</v>
      </c>
      <c r="B13618" s="95">
        <v>43679.478020833303</v>
      </c>
      <c r="C13618" s="94">
        <v>5</v>
      </c>
      <c r="D13618" s="94" t="s">
        <v>24081</v>
      </c>
      <c r="E13618" s="94" t="s">
        <v>24082</v>
      </c>
      <c r="F13618" s="94" t="s">
        <v>128</v>
      </c>
    </row>
    <row r="13619" spans="1:6" ht="15" x14ac:dyDescent="0.25">
      <c r="A13619" s="94">
        <v>13616</v>
      </c>
      <c r="B13619" s="95">
        <v>43679.424976851798</v>
      </c>
      <c r="C13619" s="94">
        <v>5</v>
      </c>
      <c r="D13619" s="94" t="s">
        <v>24083</v>
      </c>
      <c r="E13619" s="94" t="s">
        <v>24084</v>
      </c>
      <c r="F13619" s="94" t="s">
        <v>128</v>
      </c>
    </row>
    <row r="13620" spans="1:6" ht="15" x14ac:dyDescent="0.25">
      <c r="A13620" s="94">
        <v>13617</v>
      </c>
      <c r="B13620" s="95">
        <v>43679.4249652777</v>
      </c>
      <c r="C13620" s="94">
        <v>5</v>
      </c>
      <c r="D13620" s="94" t="s">
        <v>24085</v>
      </c>
      <c r="E13620" s="94" t="s">
        <v>24086</v>
      </c>
      <c r="F13620" s="94" t="s">
        <v>128</v>
      </c>
    </row>
    <row r="13621" spans="1:6" ht="15" x14ac:dyDescent="0.25">
      <c r="A13621" s="94">
        <v>13618</v>
      </c>
      <c r="B13621" s="95">
        <v>43679.4099652777</v>
      </c>
      <c r="C13621" s="94">
        <v>5</v>
      </c>
      <c r="D13621" s="94" t="s">
        <v>24087</v>
      </c>
      <c r="E13621" s="94" t="s">
        <v>24088</v>
      </c>
      <c r="F13621" s="94" t="s">
        <v>128</v>
      </c>
    </row>
    <row r="13622" spans="1:6" ht="15" x14ac:dyDescent="0.25">
      <c r="A13622" s="94">
        <v>13619</v>
      </c>
      <c r="B13622" s="95">
        <v>43679.368773148097</v>
      </c>
      <c r="C13622" s="94">
        <v>5</v>
      </c>
      <c r="D13622" s="94" t="s">
        <v>24089</v>
      </c>
      <c r="E13622" s="94" t="s">
        <v>24090</v>
      </c>
      <c r="F13622" s="94" t="s">
        <v>128</v>
      </c>
    </row>
    <row r="13623" spans="1:6" ht="15" x14ac:dyDescent="0.25">
      <c r="A13623" s="94">
        <v>13620</v>
      </c>
      <c r="B13623" s="95">
        <v>43678.4891319444</v>
      </c>
      <c r="C13623" s="94">
        <v>1</v>
      </c>
      <c r="D13623" s="94" t="s">
        <v>24091</v>
      </c>
      <c r="E13623" s="94" t="s">
        <v>24092</v>
      </c>
      <c r="F13623" s="94" t="s">
        <v>1977</v>
      </c>
    </row>
    <row r="13624" spans="1:6" ht="15" x14ac:dyDescent="0.25">
      <c r="A13624" s="94">
        <v>13621</v>
      </c>
      <c r="B13624" s="95">
        <v>43676.922951388799</v>
      </c>
      <c r="C13624" s="94">
        <v>5</v>
      </c>
      <c r="D13624" s="94" t="s">
        <v>24093</v>
      </c>
      <c r="E13624" s="94" t="s">
        <v>24094</v>
      </c>
      <c r="F13624" s="94" t="s">
        <v>128</v>
      </c>
    </row>
    <row r="13625" spans="1:6" ht="15" x14ac:dyDescent="0.25">
      <c r="A13625" s="94">
        <v>13622</v>
      </c>
      <c r="B13625" s="95">
        <v>43676.863703703697</v>
      </c>
      <c r="C13625" s="94">
        <v>4</v>
      </c>
      <c r="D13625" s="94" t="s">
        <v>24095</v>
      </c>
      <c r="E13625" s="94" t="s">
        <v>24096</v>
      </c>
      <c r="F13625" s="94" t="s">
        <v>128</v>
      </c>
    </row>
    <row r="13626" spans="1:6" ht="15" x14ac:dyDescent="0.25">
      <c r="A13626" s="94">
        <v>13623</v>
      </c>
      <c r="B13626" s="95">
        <v>43676.6091087963</v>
      </c>
      <c r="C13626" s="94">
        <v>5</v>
      </c>
      <c r="D13626" s="94" t="s">
        <v>1638</v>
      </c>
      <c r="E13626" s="94" t="s">
        <v>24097</v>
      </c>
      <c r="F13626" s="94" t="s">
        <v>128</v>
      </c>
    </row>
    <row r="13627" spans="1:6" ht="15" x14ac:dyDescent="0.25">
      <c r="A13627" s="94">
        <v>13624</v>
      </c>
      <c r="B13627" s="95">
        <v>43675.724965277703</v>
      </c>
      <c r="C13627" s="94">
        <v>3</v>
      </c>
      <c r="D13627" s="94" t="s">
        <v>24098</v>
      </c>
      <c r="E13627" s="94" t="s">
        <v>24099</v>
      </c>
      <c r="F13627" s="94" t="s">
        <v>128</v>
      </c>
    </row>
    <row r="13628" spans="1:6" ht="15" x14ac:dyDescent="0.25">
      <c r="A13628" s="94">
        <v>13625</v>
      </c>
      <c r="B13628" s="95">
        <v>43675.557395833297</v>
      </c>
      <c r="C13628" s="94">
        <v>5</v>
      </c>
      <c r="D13628" s="94" t="s">
        <v>24100</v>
      </c>
      <c r="E13628" s="94" t="s">
        <v>24101</v>
      </c>
      <c r="F13628" s="94" t="s">
        <v>128</v>
      </c>
    </row>
    <row r="13629" spans="1:6" ht="15" x14ac:dyDescent="0.25">
      <c r="A13629" s="94">
        <v>13626</v>
      </c>
      <c r="B13629" s="95">
        <v>43674.861736111103</v>
      </c>
      <c r="C13629" s="94">
        <v>5</v>
      </c>
      <c r="D13629" s="94" t="s">
        <v>24102</v>
      </c>
      <c r="E13629" s="94" t="s">
        <v>24103</v>
      </c>
      <c r="F13629" s="94" t="s">
        <v>128</v>
      </c>
    </row>
    <row r="13630" spans="1:6" ht="15" x14ac:dyDescent="0.25">
      <c r="A13630" s="94">
        <v>13627</v>
      </c>
      <c r="B13630" s="95">
        <v>43671.915925925903</v>
      </c>
      <c r="C13630" s="94">
        <v>1</v>
      </c>
      <c r="D13630" s="94" t="s">
        <v>24104</v>
      </c>
      <c r="E13630" s="94" t="s">
        <v>24105</v>
      </c>
      <c r="F13630" s="94" t="s">
        <v>128</v>
      </c>
    </row>
    <row r="13631" spans="1:6" ht="15" x14ac:dyDescent="0.25">
      <c r="A13631" s="94">
        <v>13628</v>
      </c>
      <c r="B13631" s="95">
        <v>43670.921678240702</v>
      </c>
      <c r="C13631" s="94">
        <v>5</v>
      </c>
      <c r="D13631" s="94" t="s">
        <v>24106</v>
      </c>
      <c r="E13631" s="94" t="s">
        <v>24107</v>
      </c>
      <c r="F13631" s="94" t="s">
        <v>128</v>
      </c>
    </row>
    <row r="13632" spans="1:6" ht="15" x14ac:dyDescent="0.25">
      <c r="A13632" s="94">
        <v>13629</v>
      </c>
      <c r="B13632" s="95">
        <v>43670.632800925901</v>
      </c>
      <c r="C13632" s="94">
        <v>1</v>
      </c>
      <c r="D13632" s="94" t="s">
        <v>24108</v>
      </c>
      <c r="E13632" s="94" t="s">
        <v>24109</v>
      </c>
      <c r="F13632" s="94" t="s">
        <v>128</v>
      </c>
    </row>
    <row r="13633" spans="1:6" ht="15" x14ac:dyDescent="0.25">
      <c r="A13633" s="94">
        <v>13630</v>
      </c>
      <c r="B13633" s="95">
        <v>43669.6687268518</v>
      </c>
      <c r="C13633" s="94">
        <v>5</v>
      </c>
      <c r="D13633" s="94" t="s">
        <v>24110</v>
      </c>
      <c r="E13633" s="94" t="s">
        <v>24111</v>
      </c>
      <c r="F13633" s="94" t="s">
        <v>128</v>
      </c>
    </row>
    <row r="13634" spans="1:6" ht="15" x14ac:dyDescent="0.25">
      <c r="A13634" s="94">
        <v>13631</v>
      </c>
      <c r="B13634" s="95">
        <v>43669.633368055504</v>
      </c>
      <c r="C13634" s="94">
        <v>4</v>
      </c>
      <c r="D13634" s="94" t="s">
        <v>24112</v>
      </c>
      <c r="E13634" s="94" t="s">
        <v>24113</v>
      </c>
      <c r="F13634" s="94" t="s">
        <v>128</v>
      </c>
    </row>
    <row r="13635" spans="1:6" ht="15" x14ac:dyDescent="0.25">
      <c r="A13635" s="94">
        <v>13632</v>
      </c>
      <c r="B13635" s="95">
        <v>43669.427141203698</v>
      </c>
      <c r="C13635" s="94">
        <v>5</v>
      </c>
      <c r="D13635" s="94" t="s">
        <v>263</v>
      </c>
      <c r="E13635" s="94" t="s">
        <v>24114</v>
      </c>
      <c r="F13635" s="94" t="s">
        <v>128</v>
      </c>
    </row>
    <row r="13636" spans="1:6" ht="15" x14ac:dyDescent="0.25">
      <c r="A13636" s="94">
        <v>13633</v>
      </c>
      <c r="B13636" s="95">
        <v>43669.394999999997</v>
      </c>
      <c r="C13636" s="94">
        <v>5</v>
      </c>
      <c r="D13636" s="94" t="s">
        <v>24115</v>
      </c>
      <c r="E13636" s="94" t="s">
        <v>24116</v>
      </c>
      <c r="F13636" s="94" t="s">
        <v>128</v>
      </c>
    </row>
    <row r="13637" spans="1:6" ht="15" x14ac:dyDescent="0.25">
      <c r="A13637" s="94">
        <v>13634</v>
      </c>
      <c r="B13637" s="95">
        <v>43669.386412036998</v>
      </c>
      <c r="C13637" s="94">
        <v>5</v>
      </c>
      <c r="D13637" s="94" t="s">
        <v>24117</v>
      </c>
      <c r="E13637" s="94" t="s">
        <v>24118</v>
      </c>
      <c r="F13637" s="94" t="s">
        <v>128</v>
      </c>
    </row>
    <row r="13638" spans="1:6" ht="15" x14ac:dyDescent="0.25">
      <c r="A13638" s="94">
        <v>13635</v>
      </c>
      <c r="B13638" s="95">
        <v>43668.656504629602</v>
      </c>
      <c r="C13638" s="94">
        <v>5</v>
      </c>
      <c r="D13638" s="94" t="s">
        <v>434</v>
      </c>
      <c r="E13638" s="94" t="s">
        <v>24119</v>
      </c>
      <c r="F13638" s="94" t="s">
        <v>128</v>
      </c>
    </row>
    <row r="13639" spans="1:6" ht="15" x14ac:dyDescent="0.25">
      <c r="A13639" s="94">
        <v>13636</v>
      </c>
      <c r="B13639" s="95">
        <v>43667.857523148101</v>
      </c>
      <c r="C13639" s="94">
        <v>5</v>
      </c>
      <c r="D13639" s="94" t="s">
        <v>24120</v>
      </c>
      <c r="E13639" s="94" t="s">
        <v>24121</v>
      </c>
      <c r="F13639" s="94" t="s">
        <v>128</v>
      </c>
    </row>
    <row r="13640" spans="1:6" ht="15" x14ac:dyDescent="0.25">
      <c r="A13640" s="94">
        <v>13637</v>
      </c>
      <c r="B13640" s="95">
        <v>43667.735138888798</v>
      </c>
      <c r="C13640" s="94">
        <v>5</v>
      </c>
      <c r="D13640" s="94" t="s">
        <v>24122</v>
      </c>
      <c r="E13640" s="94" t="s">
        <v>24123</v>
      </c>
      <c r="F13640" s="94" t="s">
        <v>128</v>
      </c>
    </row>
    <row r="13641" spans="1:6" ht="15" x14ac:dyDescent="0.25">
      <c r="A13641" s="94">
        <v>13638</v>
      </c>
      <c r="B13641" s="95">
        <v>43667.620381944398</v>
      </c>
      <c r="C13641" s="94">
        <v>5</v>
      </c>
      <c r="D13641" s="94" t="s">
        <v>24124</v>
      </c>
      <c r="E13641" s="94" t="s">
        <v>24125</v>
      </c>
      <c r="F13641" s="94" t="s">
        <v>128</v>
      </c>
    </row>
    <row r="13642" spans="1:6" ht="15" x14ac:dyDescent="0.25">
      <c r="A13642" s="94">
        <v>13639</v>
      </c>
      <c r="B13642" s="95">
        <v>43667.562523148103</v>
      </c>
      <c r="C13642" s="94">
        <v>5</v>
      </c>
      <c r="D13642" s="94" t="s">
        <v>3169</v>
      </c>
      <c r="E13642" s="94" t="s">
        <v>24126</v>
      </c>
      <c r="F13642" s="94" t="s">
        <v>128</v>
      </c>
    </row>
    <row r="13643" spans="1:6" ht="15" x14ac:dyDescent="0.25">
      <c r="A13643" s="94">
        <v>13640</v>
      </c>
      <c r="B13643" s="95">
        <v>43667.359120370304</v>
      </c>
      <c r="C13643" s="94">
        <v>5</v>
      </c>
      <c r="D13643" s="94" t="s">
        <v>24127</v>
      </c>
      <c r="E13643" s="94" t="s">
        <v>24128</v>
      </c>
      <c r="F13643" s="94" t="s">
        <v>128</v>
      </c>
    </row>
    <row r="13644" spans="1:6" ht="15" x14ac:dyDescent="0.25">
      <c r="A13644" s="94">
        <v>13641</v>
      </c>
      <c r="B13644" s="95">
        <v>43667.345578703702</v>
      </c>
      <c r="C13644" s="94">
        <v>5</v>
      </c>
      <c r="D13644" s="94" t="s">
        <v>24129</v>
      </c>
      <c r="E13644" s="94" t="s">
        <v>24130</v>
      </c>
      <c r="F13644" s="94" t="s">
        <v>128</v>
      </c>
    </row>
    <row r="13645" spans="1:6" ht="15" x14ac:dyDescent="0.25">
      <c r="A13645" s="94">
        <v>13642</v>
      </c>
      <c r="B13645" s="95">
        <v>43665.840624999997</v>
      </c>
      <c r="C13645" s="94">
        <v>1</v>
      </c>
      <c r="D13645" s="94" t="s">
        <v>24131</v>
      </c>
      <c r="E13645" s="94" t="s">
        <v>24132</v>
      </c>
      <c r="F13645" s="94" t="s">
        <v>1977</v>
      </c>
    </row>
    <row r="13646" spans="1:6" ht="15" x14ac:dyDescent="0.25">
      <c r="A13646" s="94">
        <v>13643</v>
      </c>
      <c r="B13646" s="95">
        <v>43664.716284722199</v>
      </c>
      <c r="C13646" s="94">
        <v>5</v>
      </c>
      <c r="D13646" s="94" t="s">
        <v>24133</v>
      </c>
      <c r="E13646" s="94" t="s">
        <v>24134</v>
      </c>
      <c r="F13646" s="94" t="s">
        <v>128</v>
      </c>
    </row>
    <row r="13647" spans="1:6" ht="15" x14ac:dyDescent="0.25">
      <c r="A13647" s="94">
        <v>13644</v>
      </c>
      <c r="B13647" s="95">
        <v>43663.380196759201</v>
      </c>
      <c r="C13647" s="94">
        <v>4</v>
      </c>
      <c r="D13647" s="94" t="s">
        <v>24135</v>
      </c>
      <c r="E13647" s="94" t="s">
        <v>24136</v>
      </c>
      <c r="F13647" s="94" t="s">
        <v>128</v>
      </c>
    </row>
    <row r="13648" spans="1:6" ht="15" x14ac:dyDescent="0.25">
      <c r="A13648" s="94">
        <v>13645</v>
      </c>
      <c r="B13648" s="95">
        <v>43662.508043981397</v>
      </c>
      <c r="C13648" s="94">
        <v>1</v>
      </c>
      <c r="D13648" s="94" t="s">
        <v>24137</v>
      </c>
      <c r="E13648" s="94" t="s">
        <v>24138</v>
      </c>
      <c r="F13648" s="94" t="s">
        <v>128</v>
      </c>
    </row>
    <row r="13649" spans="1:6" ht="15" x14ac:dyDescent="0.25">
      <c r="A13649" s="94">
        <v>13646</v>
      </c>
      <c r="B13649" s="95">
        <v>43662.360960648097</v>
      </c>
      <c r="C13649" s="94">
        <v>5</v>
      </c>
      <c r="D13649" s="94" t="s">
        <v>263</v>
      </c>
      <c r="E13649" s="94" t="s">
        <v>24139</v>
      </c>
      <c r="F13649" s="94" t="s">
        <v>128</v>
      </c>
    </row>
    <row r="13650" spans="1:6" ht="15" x14ac:dyDescent="0.25">
      <c r="A13650" s="94">
        <v>13647</v>
      </c>
      <c r="B13650" s="95">
        <v>43661.428148148101</v>
      </c>
      <c r="C13650" s="94">
        <v>5</v>
      </c>
      <c r="D13650" s="94" t="s">
        <v>24140</v>
      </c>
      <c r="E13650" s="94" t="s">
        <v>24141</v>
      </c>
      <c r="F13650" s="94" t="s">
        <v>128</v>
      </c>
    </row>
    <row r="13651" spans="1:6" ht="15" x14ac:dyDescent="0.25">
      <c r="A13651" s="94">
        <v>13648</v>
      </c>
      <c r="B13651" s="95">
        <v>43661.423032407401</v>
      </c>
      <c r="C13651" s="94">
        <v>5</v>
      </c>
      <c r="D13651" s="94" t="s">
        <v>24142</v>
      </c>
      <c r="E13651" s="94" t="s">
        <v>24143</v>
      </c>
      <c r="F13651" s="94" t="s">
        <v>128</v>
      </c>
    </row>
    <row r="13652" spans="1:6" ht="15" x14ac:dyDescent="0.25">
      <c r="A13652" s="94">
        <v>13649</v>
      </c>
      <c r="B13652" s="95">
        <v>43661.321851851797</v>
      </c>
      <c r="C13652" s="94">
        <v>5</v>
      </c>
      <c r="D13652" s="94" t="s">
        <v>24144</v>
      </c>
      <c r="E13652" s="94" t="s">
        <v>24145</v>
      </c>
      <c r="F13652" s="94" t="s">
        <v>128</v>
      </c>
    </row>
    <row r="13653" spans="1:6" ht="15" x14ac:dyDescent="0.25">
      <c r="A13653" s="94">
        <v>13650</v>
      </c>
      <c r="B13653" s="95">
        <v>43660.689409722203</v>
      </c>
      <c r="C13653" s="94">
        <v>5</v>
      </c>
      <c r="D13653" s="94" t="s">
        <v>7485</v>
      </c>
      <c r="E13653" s="94" t="s">
        <v>24146</v>
      </c>
      <c r="F13653" s="94" t="s">
        <v>128</v>
      </c>
    </row>
    <row r="13654" spans="1:6" ht="15" x14ac:dyDescent="0.25">
      <c r="A13654" s="94">
        <v>13651</v>
      </c>
      <c r="B13654" s="95">
        <v>43660.624444444402</v>
      </c>
      <c r="C13654" s="94">
        <v>5</v>
      </c>
      <c r="D13654" s="94" t="s">
        <v>24147</v>
      </c>
      <c r="E13654" s="94" t="s">
        <v>24148</v>
      </c>
      <c r="F13654" s="94" t="s">
        <v>128</v>
      </c>
    </row>
    <row r="13655" spans="1:6" ht="15" x14ac:dyDescent="0.25">
      <c r="A13655" s="94">
        <v>13652</v>
      </c>
      <c r="B13655" s="95">
        <v>43660.537233796298</v>
      </c>
      <c r="C13655" s="94">
        <v>5</v>
      </c>
      <c r="D13655" s="94" t="s">
        <v>24149</v>
      </c>
      <c r="E13655" s="94" t="s">
        <v>24150</v>
      </c>
      <c r="F13655" s="94" t="s">
        <v>128</v>
      </c>
    </row>
    <row r="13656" spans="1:6" ht="15" x14ac:dyDescent="0.25">
      <c r="A13656" s="94">
        <v>13653</v>
      </c>
      <c r="B13656" s="95">
        <v>43660.456643518497</v>
      </c>
      <c r="C13656" s="94">
        <v>5</v>
      </c>
      <c r="D13656" s="94" t="s">
        <v>24151</v>
      </c>
      <c r="E13656" s="94" t="s">
        <v>24152</v>
      </c>
      <c r="F13656" s="94" t="s">
        <v>128</v>
      </c>
    </row>
    <row r="13657" spans="1:6" ht="15" x14ac:dyDescent="0.25">
      <c r="A13657" s="94">
        <v>13654</v>
      </c>
      <c r="B13657" s="95">
        <v>43658.600104166602</v>
      </c>
      <c r="C13657" s="94">
        <v>5</v>
      </c>
      <c r="D13657" s="94" t="s">
        <v>312</v>
      </c>
      <c r="E13657" s="94" t="s">
        <v>24153</v>
      </c>
      <c r="F13657" s="94" t="s">
        <v>425</v>
      </c>
    </row>
    <row r="13658" spans="1:6" ht="15" x14ac:dyDescent="0.25">
      <c r="A13658" s="94">
        <v>13655</v>
      </c>
      <c r="B13658" s="95">
        <v>43657.547916666597</v>
      </c>
      <c r="C13658" s="94">
        <v>5</v>
      </c>
      <c r="D13658" s="94" t="s">
        <v>24154</v>
      </c>
      <c r="E13658" s="94" t="s">
        <v>24155</v>
      </c>
      <c r="F13658" s="94" t="s">
        <v>128</v>
      </c>
    </row>
    <row r="13659" spans="1:6" ht="15" x14ac:dyDescent="0.25">
      <c r="A13659" s="94">
        <v>13656</v>
      </c>
      <c r="B13659" s="95">
        <v>43655.403912037</v>
      </c>
      <c r="C13659" s="94">
        <v>5</v>
      </c>
      <c r="D13659" s="94" t="s">
        <v>24156</v>
      </c>
      <c r="E13659" s="94" t="s">
        <v>24157</v>
      </c>
      <c r="F13659" s="94" t="s">
        <v>128</v>
      </c>
    </row>
    <row r="13660" spans="1:6" ht="15" x14ac:dyDescent="0.25">
      <c r="A13660" s="94">
        <v>13657</v>
      </c>
      <c r="B13660" s="95">
        <v>43654.783460648097</v>
      </c>
      <c r="C13660" s="94">
        <v>5</v>
      </c>
      <c r="D13660" s="94" t="s">
        <v>24158</v>
      </c>
      <c r="E13660" s="94" t="s">
        <v>24159</v>
      </c>
      <c r="F13660" s="94" t="s">
        <v>128</v>
      </c>
    </row>
    <row r="13661" spans="1:6" ht="15" x14ac:dyDescent="0.25">
      <c r="A13661" s="94">
        <v>13658</v>
      </c>
      <c r="B13661" s="95">
        <v>43654.743449073998</v>
      </c>
      <c r="C13661" s="94">
        <v>5</v>
      </c>
      <c r="D13661" s="94" t="s">
        <v>434</v>
      </c>
      <c r="E13661" s="94" t="s">
        <v>24160</v>
      </c>
      <c r="F13661" s="94" t="s">
        <v>128</v>
      </c>
    </row>
    <row r="13662" spans="1:6" ht="15" x14ac:dyDescent="0.25">
      <c r="A13662" s="94">
        <v>13659</v>
      </c>
      <c r="B13662" s="95">
        <v>43654.729502314804</v>
      </c>
      <c r="C13662" s="94">
        <v>5</v>
      </c>
      <c r="D13662" s="94" t="s">
        <v>1901</v>
      </c>
      <c r="E13662" s="94" t="s">
        <v>24161</v>
      </c>
      <c r="F13662" s="94" t="s">
        <v>128</v>
      </c>
    </row>
    <row r="13663" spans="1:6" ht="15" x14ac:dyDescent="0.25">
      <c r="A13663" s="94">
        <v>13660</v>
      </c>
      <c r="B13663" s="95">
        <v>43654.651307870299</v>
      </c>
      <c r="C13663" s="94">
        <v>5</v>
      </c>
      <c r="D13663" s="94" t="s">
        <v>24162</v>
      </c>
      <c r="E13663" s="94" t="s">
        <v>24163</v>
      </c>
      <c r="F13663" s="94" t="s">
        <v>128</v>
      </c>
    </row>
    <row r="13664" spans="1:6" ht="15" x14ac:dyDescent="0.25">
      <c r="A13664" s="94">
        <v>13661</v>
      </c>
      <c r="B13664" s="95">
        <v>43654.641145833302</v>
      </c>
      <c r="C13664" s="94">
        <v>5</v>
      </c>
      <c r="D13664" s="94" t="s">
        <v>24164</v>
      </c>
      <c r="E13664" s="94" t="s">
        <v>24165</v>
      </c>
      <c r="F13664" s="94" t="s">
        <v>128</v>
      </c>
    </row>
    <row r="13665" spans="1:6" ht="15" x14ac:dyDescent="0.25">
      <c r="A13665" s="94">
        <v>13662</v>
      </c>
      <c r="B13665" s="95">
        <v>43654.639305555502</v>
      </c>
      <c r="C13665" s="94">
        <v>5</v>
      </c>
      <c r="D13665" s="94" t="s">
        <v>24166</v>
      </c>
      <c r="E13665" s="94" t="s">
        <v>24167</v>
      </c>
      <c r="F13665" s="94" t="s">
        <v>128</v>
      </c>
    </row>
    <row r="13666" spans="1:6" ht="15" x14ac:dyDescent="0.25">
      <c r="A13666" s="94">
        <v>13663</v>
      </c>
      <c r="B13666" s="95">
        <v>43654.584074074002</v>
      </c>
      <c r="C13666" s="94">
        <v>5</v>
      </c>
      <c r="D13666" s="94" t="s">
        <v>24168</v>
      </c>
      <c r="E13666" s="94" t="s">
        <v>24169</v>
      </c>
      <c r="F13666" s="94" t="s">
        <v>128</v>
      </c>
    </row>
    <row r="13667" spans="1:6" ht="15" x14ac:dyDescent="0.25">
      <c r="A13667" s="94">
        <v>13664</v>
      </c>
      <c r="B13667" s="95">
        <v>43654.391203703701</v>
      </c>
      <c r="C13667" s="94">
        <v>5</v>
      </c>
      <c r="D13667" s="94" t="s">
        <v>24170</v>
      </c>
      <c r="E13667" s="94" t="s">
        <v>24171</v>
      </c>
      <c r="F13667" s="94" t="s">
        <v>128</v>
      </c>
    </row>
    <row r="13668" spans="1:6" ht="15" x14ac:dyDescent="0.25">
      <c r="A13668" s="94">
        <v>13665</v>
      </c>
      <c r="B13668" s="95">
        <v>43653.4554050925</v>
      </c>
      <c r="C13668" s="94">
        <v>3</v>
      </c>
      <c r="D13668" s="94" t="s">
        <v>24172</v>
      </c>
      <c r="E13668" s="94" t="s">
        <v>24173</v>
      </c>
      <c r="F13668" s="94" t="s">
        <v>128</v>
      </c>
    </row>
    <row r="13669" spans="1:6" ht="15" x14ac:dyDescent="0.25">
      <c r="A13669" s="94">
        <v>13666</v>
      </c>
      <c r="B13669" s="95">
        <v>43650.678356481403</v>
      </c>
      <c r="C13669" s="94">
        <v>5</v>
      </c>
      <c r="D13669" s="94" t="s">
        <v>24174</v>
      </c>
      <c r="E13669" s="94" t="s">
        <v>24175</v>
      </c>
      <c r="F13669" s="94" t="s">
        <v>128</v>
      </c>
    </row>
    <row r="13670" spans="1:6" ht="15" x14ac:dyDescent="0.25">
      <c r="A13670" s="94">
        <v>13667</v>
      </c>
      <c r="B13670" s="95">
        <v>43650.624618055503</v>
      </c>
      <c r="C13670" s="94">
        <v>5</v>
      </c>
      <c r="D13670" s="94" t="s">
        <v>24176</v>
      </c>
      <c r="E13670" s="94" t="s">
        <v>24177</v>
      </c>
      <c r="F13670" s="94" t="s">
        <v>128</v>
      </c>
    </row>
    <row r="13671" spans="1:6" ht="15" x14ac:dyDescent="0.25">
      <c r="A13671" s="94">
        <v>13668</v>
      </c>
      <c r="B13671" s="95">
        <v>43648.910567129598</v>
      </c>
      <c r="C13671" s="94">
        <v>5</v>
      </c>
      <c r="D13671" s="94" t="s">
        <v>1901</v>
      </c>
      <c r="E13671" s="94" t="s">
        <v>24178</v>
      </c>
      <c r="F13671" s="94" t="s">
        <v>128</v>
      </c>
    </row>
    <row r="13672" spans="1:6" ht="15" x14ac:dyDescent="0.25">
      <c r="A13672" s="94">
        <v>13669</v>
      </c>
      <c r="B13672" s="95">
        <v>43648.494293981399</v>
      </c>
      <c r="C13672" s="94">
        <v>5</v>
      </c>
      <c r="D13672" s="94" t="s">
        <v>24179</v>
      </c>
      <c r="E13672" s="94" t="s">
        <v>24180</v>
      </c>
      <c r="F13672" s="94" t="s">
        <v>128</v>
      </c>
    </row>
    <row r="13673" spans="1:6" ht="15" x14ac:dyDescent="0.25">
      <c r="A13673" s="94">
        <v>13670</v>
      </c>
      <c r="B13673" s="95">
        <v>43648.484826388798</v>
      </c>
      <c r="C13673" s="94">
        <v>5</v>
      </c>
      <c r="D13673" s="94" t="s">
        <v>2113</v>
      </c>
      <c r="E13673" s="94" t="s">
        <v>24181</v>
      </c>
      <c r="F13673" s="94" t="s">
        <v>128</v>
      </c>
    </row>
    <row r="13674" spans="1:6" ht="15" x14ac:dyDescent="0.25">
      <c r="A13674" s="94">
        <v>13671</v>
      </c>
      <c r="B13674" s="95">
        <v>43648.367962962897</v>
      </c>
      <c r="C13674" s="94">
        <v>5</v>
      </c>
      <c r="D13674" s="94" t="s">
        <v>24182</v>
      </c>
      <c r="E13674" s="94" t="s">
        <v>24183</v>
      </c>
      <c r="F13674" s="94" t="s">
        <v>128</v>
      </c>
    </row>
    <row r="13675" spans="1:6" ht="15" x14ac:dyDescent="0.25">
      <c r="A13675" s="94">
        <v>13672</v>
      </c>
      <c r="B13675" s="95">
        <v>43648.363368055499</v>
      </c>
      <c r="C13675" s="94">
        <v>5</v>
      </c>
      <c r="D13675" s="94" t="s">
        <v>10418</v>
      </c>
      <c r="E13675" s="94" t="s">
        <v>24184</v>
      </c>
      <c r="F13675" s="94" t="s">
        <v>128</v>
      </c>
    </row>
    <row r="13676" spans="1:6" ht="15" x14ac:dyDescent="0.25">
      <c r="A13676" s="94">
        <v>13673</v>
      </c>
      <c r="B13676" s="95">
        <v>43647.3877430555</v>
      </c>
      <c r="C13676" s="94">
        <v>5</v>
      </c>
      <c r="D13676" s="94" t="s">
        <v>24185</v>
      </c>
      <c r="E13676" s="94" t="s">
        <v>24186</v>
      </c>
      <c r="F13676" s="94" t="s">
        <v>128</v>
      </c>
    </row>
    <row r="13677" spans="1:6" ht="15" x14ac:dyDescent="0.25">
      <c r="A13677" s="94">
        <v>13674</v>
      </c>
      <c r="B13677" s="95">
        <v>43647.383761573998</v>
      </c>
      <c r="C13677" s="94">
        <v>5</v>
      </c>
      <c r="D13677" s="94" t="s">
        <v>24187</v>
      </c>
      <c r="E13677" s="94" t="s">
        <v>24188</v>
      </c>
      <c r="F13677" s="94" t="s">
        <v>128</v>
      </c>
    </row>
    <row r="13678" spans="1:6" ht="15" x14ac:dyDescent="0.25">
      <c r="A13678" s="94">
        <v>13675</v>
      </c>
      <c r="B13678" s="95">
        <v>43647.363414351799</v>
      </c>
      <c r="C13678" s="94">
        <v>5</v>
      </c>
      <c r="D13678" s="94" t="s">
        <v>24189</v>
      </c>
      <c r="E13678" s="94" t="s">
        <v>24190</v>
      </c>
      <c r="F13678" s="94" t="s">
        <v>128</v>
      </c>
    </row>
    <row r="13679" spans="1:6" ht="15" x14ac:dyDescent="0.25">
      <c r="A13679" s="94">
        <v>13676</v>
      </c>
      <c r="B13679" s="95">
        <v>43646.571886573998</v>
      </c>
      <c r="C13679" s="94">
        <v>1</v>
      </c>
      <c r="D13679" s="94" t="s">
        <v>24191</v>
      </c>
      <c r="E13679" s="94" t="s">
        <v>24192</v>
      </c>
      <c r="F13679" s="94" t="s">
        <v>128</v>
      </c>
    </row>
    <row r="13680" spans="1:6" ht="15" x14ac:dyDescent="0.25">
      <c r="A13680" s="94">
        <v>13677</v>
      </c>
      <c r="B13680" s="95">
        <v>43645.899884259197</v>
      </c>
      <c r="C13680" s="94">
        <v>1</v>
      </c>
      <c r="D13680" s="94" t="s">
        <v>24193</v>
      </c>
      <c r="E13680" s="94" t="s">
        <v>24194</v>
      </c>
      <c r="F13680" s="94" t="s">
        <v>128</v>
      </c>
    </row>
    <row r="13681" spans="1:6" ht="15" x14ac:dyDescent="0.25">
      <c r="A13681" s="94">
        <v>13678</v>
      </c>
      <c r="B13681" s="95">
        <v>43645.347303240698</v>
      </c>
      <c r="C13681" s="94">
        <v>5</v>
      </c>
      <c r="D13681" s="94" t="s">
        <v>24195</v>
      </c>
      <c r="E13681" s="94" t="s">
        <v>24196</v>
      </c>
      <c r="F13681" s="94" t="s">
        <v>128</v>
      </c>
    </row>
    <row r="13682" spans="1:6" ht="15" x14ac:dyDescent="0.25">
      <c r="A13682" s="94">
        <v>13679</v>
      </c>
      <c r="B13682" s="95">
        <v>43644.5038078703</v>
      </c>
      <c r="C13682" s="94">
        <v>5</v>
      </c>
      <c r="D13682" s="94" t="s">
        <v>24197</v>
      </c>
      <c r="E13682" s="94" t="s">
        <v>24198</v>
      </c>
      <c r="F13682" s="94" t="s">
        <v>128</v>
      </c>
    </row>
    <row r="13683" spans="1:6" ht="15" x14ac:dyDescent="0.25">
      <c r="A13683" s="94">
        <v>13680</v>
      </c>
      <c r="B13683" s="95">
        <v>43644.482986111099</v>
      </c>
      <c r="C13683" s="94">
        <v>5</v>
      </c>
      <c r="D13683" s="94" t="s">
        <v>24199</v>
      </c>
      <c r="E13683" s="94" t="s">
        <v>24200</v>
      </c>
      <c r="F13683" s="94" t="s">
        <v>128</v>
      </c>
    </row>
    <row r="13684" spans="1:6" ht="15" x14ac:dyDescent="0.25">
      <c r="A13684" s="94">
        <v>13681</v>
      </c>
      <c r="B13684" s="95">
        <v>43643.564502314803</v>
      </c>
      <c r="C13684" s="94">
        <v>5</v>
      </c>
      <c r="D13684" s="94" t="s">
        <v>24201</v>
      </c>
      <c r="E13684" s="94" t="s">
        <v>24202</v>
      </c>
      <c r="F13684" s="94" t="s">
        <v>128</v>
      </c>
    </row>
    <row r="13685" spans="1:6" ht="15" x14ac:dyDescent="0.25">
      <c r="A13685" s="94">
        <v>13682</v>
      </c>
      <c r="B13685" s="95">
        <v>43643.400567129604</v>
      </c>
      <c r="C13685" s="94">
        <v>5</v>
      </c>
      <c r="D13685" s="94" t="s">
        <v>24203</v>
      </c>
      <c r="E13685" s="94" t="s">
        <v>24204</v>
      </c>
      <c r="F13685" s="94" t="s">
        <v>128</v>
      </c>
    </row>
    <row r="13686" spans="1:6" ht="15" x14ac:dyDescent="0.25">
      <c r="A13686" s="94">
        <v>13683</v>
      </c>
      <c r="B13686" s="95">
        <v>43642.552418981402</v>
      </c>
      <c r="C13686" s="94">
        <v>5</v>
      </c>
      <c r="D13686" s="94" t="s">
        <v>24205</v>
      </c>
      <c r="E13686" s="94" t="s">
        <v>24206</v>
      </c>
      <c r="F13686" s="94" t="s">
        <v>560</v>
      </c>
    </row>
    <row r="13687" spans="1:6" ht="15" x14ac:dyDescent="0.25">
      <c r="A13687" s="94">
        <v>13684</v>
      </c>
      <c r="B13687" s="95">
        <v>43641.920902777703</v>
      </c>
      <c r="C13687" s="94">
        <v>5</v>
      </c>
      <c r="D13687" s="94" t="s">
        <v>24207</v>
      </c>
      <c r="E13687" s="94" t="s">
        <v>24208</v>
      </c>
      <c r="F13687" s="94" t="s">
        <v>128</v>
      </c>
    </row>
    <row r="13688" spans="1:6" ht="15" x14ac:dyDescent="0.25">
      <c r="A13688" s="94">
        <v>13685</v>
      </c>
      <c r="B13688" s="95">
        <v>43641.548622685099</v>
      </c>
      <c r="C13688" s="94">
        <v>4</v>
      </c>
      <c r="D13688" s="94" t="s">
        <v>24209</v>
      </c>
      <c r="E13688" s="94" t="s">
        <v>24210</v>
      </c>
      <c r="F13688" s="94" t="s">
        <v>128</v>
      </c>
    </row>
    <row r="13689" spans="1:6" ht="15" x14ac:dyDescent="0.25">
      <c r="A13689" s="94">
        <v>13686</v>
      </c>
      <c r="B13689" s="95">
        <v>43641.408182870298</v>
      </c>
      <c r="C13689" s="94">
        <v>1</v>
      </c>
      <c r="D13689" s="94" t="s">
        <v>24211</v>
      </c>
      <c r="E13689" s="94" t="s">
        <v>24212</v>
      </c>
      <c r="F13689" s="94" t="s">
        <v>128</v>
      </c>
    </row>
    <row r="13690" spans="1:6" ht="15" x14ac:dyDescent="0.25">
      <c r="A13690" s="94">
        <v>13687</v>
      </c>
      <c r="B13690" s="95">
        <v>43640.6082060185</v>
      </c>
      <c r="C13690" s="94">
        <v>5</v>
      </c>
      <c r="D13690" s="94" t="s">
        <v>411</v>
      </c>
      <c r="E13690" s="94" t="s">
        <v>24213</v>
      </c>
      <c r="F13690" s="94" t="s">
        <v>128</v>
      </c>
    </row>
    <row r="13691" spans="1:6" ht="15" x14ac:dyDescent="0.25">
      <c r="A13691" s="94">
        <v>13688</v>
      </c>
      <c r="B13691" s="95">
        <v>43640.481331018498</v>
      </c>
      <c r="C13691" s="94">
        <v>5</v>
      </c>
      <c r="D13691" s="94" t="s">
        <v>24214</v>
      </c>
      <c r="E13691" s="94" t="s">
        <v>24215</v>
      </c>
      <c r="F13691" s="94" t="s">
        <v>128</v>
      </c>
    </row>
    <row r="13692" spans="1:6" ht="15" x14ac:dyDescent="0.25">
      <c r="A13692" s="94">
        <v>13689</v>
      </c>
      <c r="B13692" s="95">
        <v>43640.452638888797</v>
      </c>
      <c r="C13692" s="94">
        <v>5</v>
      </c>
      <c r="D13692" s="94" t="s">
        <v>24216</v>
      </c>
      <c r="E13692" s="94" t="s">
        <v>24217</v>
      </c>
      <c r="F13692" s="94" t="s">
        <v>128</v>
      </c>
    </row>
    <row r="13693" spans="1:6" ht="15" x14ac:dyDescent="0.25">
      <c r="A13693" s="94">
        <v>13690</v>
      </c>
      <c r="B13693" s="95">
        <v>43640.411481481402</v>
      </c>
      <c r="C13693" s="94">
        <v>5</v>
      </c>
      <c r="D13693" s="94" t="s">
        <v>4282</v>
      </c>
      <c r="E13693" s="94" t="s">
        <v>24218</v>
      </c>
      <c r="F13693" s="94" t="s">
        <v>128</v>
      </c>
    </row>
    <row r="13694" spans="1:6" ht="15" x14ac:dyDescent="0.25">
      <c r="A13694" s="94">
        <v>13691</v>
      </c>
      <c r="B13694" s="95">
        <v>43637.460983796198</v>
      </c>
      <c r="C13694" s="94">
        <v>5</v>
      </c>
      <c r="D13694" s="94" t="s">
        <v>24219</v>
      </c>
      <c r="E13694" s="94" t="s">
        <v>24220</v>
      </c>
      <c r="F13694" s="94" t="s">
        <v>128</v>
      </c>
    </row>
    <row r="13695" spans="1:6" ht="15" x14ac:dyDescent="0.25">
      <c r="A13695" s="94">
        <v>13692</v>
      </c>
      <c r="B13695" s="95">
        <v>43637.429432870304</v>
      </c>
      <c r="C13695" s="94">
        <v>4</v>
      </c>
      <c r="D13695" s="94" t="s">
        <v>24221</v>
      </c>
      <c r="E13695" s="94" t="s">
        <v>24222</v>
      </c>
      <c r="F13695" s="94" t="s">
        <v>128</v>
      </c>
    </row>
    <row r="13696" spans="1:6" ht="15" x14ac:dyDescent="0.25">
      <c r="A13696" s="94">
        <v>13693</v>
      </c>
      <c r="B13696" s="95">
        <v>43637.403796296298</v>
      </c>
      <c r="C13696" s="94">
        <v>5</v>
      </c>
      <c r="D13696" s="94" t="s">
        <v>24223</v>
      </c>
      <c r="E13696" s="94" t="s">
        <v>24224</v>
      </c>
      <c r="F13696" s="94" t="s">
        <v>128</v>
      </c>
    </row>
    <row r="13697" spans="1:6" ht="15" x14ac:dyDescent="0.25">
      <c r="A13697" s="94">
        <v>13694</v>
      </c>
      <c r="B13697" s="95">
        <v>43636.924791666599</v>
      </c>
      <c r="C13697" s="94">
        <v>1</v>
      </c>
      <c r="D13697" s="94" t="s">
        <v>24225</v>
      </c>
      <c r="E13697" s="94" t="s">
        <v>24226</v>
      </c>
      <c r="F13697" s="94" t="s">
        <v>128</v>
      </c>
    </row>
    <row r="13698" spans="1:6" ht="15" x14ac:dyDescent="0.25">
      <c r="A13698" s="94">
        <v>13695</v>
      </c>
      <c r="B13698" s="95">
        <v>43636.657025462897</v>
      </c>
      <c r="C13698" s="94">
        <v>5</v>
      </c>
      <c r="D13698" s="94" t="s">
        <v>24227</v>
      </c>
      <c r="E13698" s="94" t="s">
        <v>24228</v>
      </c>
      <c r="F13698" s="94" t="s">
        <v>128</v>
      </c>
    </row>
    <row r="13699" spans="1:6" ht="15" x14ac:dyDescent="0.25">
      <c r="A13699" s="94">
        <v>13696</v>
      </c>
      <c r="B13699" s="95">
        <v>43636.539340277697</v>
      </c>
      <c r="C13699" s="94">
        <v>1</v>
      </c>
      <c r="D13699" s="94" t="s">
        <v>24229</v>
      </c>
      <c r="E13699" s="94" t="s">
        <v>24230</v>
      </c>
      <c r="F13699" s="94" t="s">
        <v>128</v>
      </c>
    </row>
    <row r="13700" spans="1:6" ht="15" x14ac:dyDescent="0.25">
      <c r="A13700" s="94">
        <v>13697</v>
      </c>
      <c r="B13700" s="95">
        <v>43634.9639351851</v>
      </c>
      <c r="C13700" s="94">
        <v>1</v>
      </c>
      <c r="D13700" s="94" t="s">
        <v>24231</v>
      </c>
      <c r="E13700" s="94" t="s">
        <v>24232</v>
      </c>
      <c r="F13700" s="94" t="s">
        <v>128</v>
      </c>
    </row>
    <row r="13701" spans="1:6" ht="15" x14ac:dyDescent="0.25">
      <c r="A13701" s="94">
        <v>13698</v>
      </c>
      <c r="B13701" s="95">
        <v>43634.620509259199</v>
      </c>
      <c r="C13701" s="94">
        <v>5</v>
      </c>
      <c r="D13701" s="94" t="s">
        <v>24233</v>
      </c>
      <c r="E13701" s="94" t="s">
        <v>24234</v>
      </c>
      <c r="F13701" s="94" t="s">
        <v>128</v>
      </c>
    </row>
    <row r="13702" spans="1:6" ht="15" x14ac:dyDescent="0.25">
      <c r="A13702" s="94">
        <v>13699</v>
      </c>
      <c r="B13702" s="95">
        <v>43634.492974537003</v>
      </c>
      <c r="C13702" s="94">
        <v>5</v>
      </c>
      <c r="D13702" s="94" t="s">
        <v>24235</v>
      </c>
      <c r="E13702" s="94" t="s">
        <v>24236</v>
      </c>
      <c r="F13702" s="94" t="s">
        <v>128</v>
      </c>
    </row>
    <row r="13703" spans="1:6" ht="15" x14ac:dyDescent="0.25">
      <c r="A13703" s="94">
        <v>13700</v>
      </c>
      <c r="B13703" s="95">
        <v>43634.424537036997</v>
      </c>
      <c r="C13703" s="94">
        <v>4</v>
      </c>
      <c r="D13703" s="94" t="s">
        <v>24237</v>
      </c>
      <c r="E13703" s="94" t="s">
        <v>24238</v>
      </c>
      <c r="F13703" s="94" t="s">
        <v>128</v>
      </c>
    </row>
    <row r="13704" spans="1:6" ht="15" x14ac:dyDescent="0.25">
      <c r="A13704" s="94">
        <v>13701</v>
      </c>
      <c r="B13704" s="95">
        <v>43631.585358796197</v>
      </c>
      <c r="C13704" s="94">
        <v>5</v>
      </c>
      <c r="D13704" s="94" t="s">
        <v>24239</v>
      </c>
      <c r="E13704" s="94" t="s">
        <v>24240</v>
      </c>
      <c r="F13704" s="94" t="s">
        <v>128</v>
      </c>
    </row>
    <row r="13705" spans="1:6" ht="15" x14ac:dyDescent="0.25">
      <c r="A13705" s="94">
        <v>13702</v>
      </c>
      <c r="B13705" s="95">
        <v>43630.699756944399</v>
      </c>
      <c r="C13705" s="94">
        <v>5</v>
      </c>
      <c r="D13705" s="94" t="s">
        <v>24241</v>
      </c>
      <c r="E13705" s="94" t="s">
        <v>24242</v>
      </c>
      <c r="F13705" s="94" t="s">
        <v>128</v>
      </c>
    </row>
    <row r="13706" spans="1:6" ht="15" x14ac:dyDescent="0.25">
      <c r="A13706" s="94">
        <v>13703</v>
      </c>
      <c r="B13706" s="95">
        <v>43630.649386573998</v>
      </c>
      <c r="C13706" s="94">
        <v>5</v>
      </c>
      <c r="D13706" s="94" t="s">
        <v>24243</v>
      </c>
      <c r="E13706" s="94" t="s">
        <v>24244</v>
      </c>
      <c r="F13706" s="94" t="s">
        <v>128</v>
      </c>
    </row>
    <row r="13707" spans="1:6" ht="15" x14ac:dyDescent="0.25">
      <c r="A13707" s="94">
        <v>13704</v>
      </c>
      <c r="B13707" s="95">
        <v>43629.647476851802</v>
      </c>
      <c r="C13707" s="94">
        <v>1</v>
      </c>
      <c r="D13707" s="94" t="s">
        <v>24245</v>
      </c>
      <c r="E13707" s="94" t="s">
        <v>24246</v>
      </c>
      <c r="F13707" s="94" t="s">
        <v>128</v>
      </c>
    </row>
    <row r="13708" spans="1:6" ht="15" x14ac:dyDescent="0.25">
      <c r="A13708" s="94">
        <v>13705</v>
      </c>
      <c r="B13708" s="95">
        <v>43629.593761573997</v>
      </c>
      <c r="C13708" s="94">
        <v>1</v>
      </c>
      <c r="D13708" s="94" t="s">
        <v>24247</v>
      </c>
      <c r="E13708" s="94" t="s">
        <v>24248</v>
      </c>
      <c r="F13708" s="94" t="s">
        <v>128</v>
      </c>
    </row>
    <row r="13709" spans="1:6" ht="15" x14ac:dyDescent="0.25">
      <c r="A13709" s="94">
        <v>13706</v>
      </c>
      <c r="B13709" s="95">
        <v>43629.542835648099</v>
      </c>
      <c r="C13709" s="94">
        <v>5</v>
      </c>
      <c r="D13709" s="94" t="s">
        <v>24249</v>
      </c>
      <c r="E13709" s="94" t="s">
        <v>24250</v>
      </c>
      <c r="F13709" s="94" t="s">
        <v>128</v>
      </c>
    </row>
    <row r="13710" spans="1:6" ht="15" x14ac:dyDescent="0.25">
      <c r="A13710" s="94">
        <v>13707</v>
      </c>
      <c r="B13710" s="95">
        <v>43629.416932870299</v>
      </c>
      <c r="C13710" s="94">
        <v>5</v>
      </c>
      <c r="D13710" s="94" t="s">
        <v>24251</v>
      </c>
      <c r="E13710" s="94" t="s">
        <v>24252</v>
      </c>
      <c r="F13710" s="94" t="s">
        <v>128</v>
      </c>
    </row>
    <row r="13711" spans="1:6" ht="15" x14ac:dyDescent="0.25">
      <c r="A13711" s="94">
        <v>13708</v>
      </c>
      <c r="B13711" s="95">
        <v>43628.0221296296</v>
      </c>
      <c r="C13711" s="94">
        <v>5</v>
      </c>
      <c r="D13711" s="94" t="s">
        <v>24253</v>
      </c>
      <c r="E13711" s="94" t="s">
        <v>24254</v>
      </c>
      <c r="F13711" s="94" t="s">
        <v>128</v>
      </c>
    </row>
    <row r="13712" spans="1:6" ht="15" x14ac:dyDescent="0.25">
      <c r="A13712" s="94">
        <v>13709</v>
      </c>
      <c r="B13712" s="95">
        <v>43627.936817129601</v>
      </c>
      <c r="C13712" s="94">
        <v>5</v>
      </c>
      <c r="D13712" s="94" t="s">
        <v>1184</v>
      </c>
      <c r="E13712" s="94" t="s">
        <v>24255</v>
      </c>
      <c r="F13712" s="94" t="s">
        <v>128</v>
      </c>
    </row>
    <row r="13713" spans="1:6" ht="15" x14ac:dyDescent="0.25">
      <c r="A13713" s="94">
        <v>13710</v>
      </c>
      <c r="B13713" s="95">
        <v>43627.923460648097</v>
      </c>
      <c r="C13713" s="94">
        <v>5</v>
      </c>
      <c r="D13713" s="94" t="s">
        <v>24256</v>
      </c>
      <c r="E13713" s="94" t="s">
        <v>24257</v>
      </c>
      <c r="F13713" s="94" t="s">
        <v>128</v>
      </c>
    </row>
    <row r="13714" spans="1:6" ht="15" x14ac:dyDescent="0.25">
      <c r="A13714" s="94">
        <v>13711</v>
      </c>
      <c r="B13714" s="95">
        <v>43627.722638888801</v>
      </c>
      <c r="C13714" s="94">
        <v>5</v>
      </c>
      <c r="D13714" s="94" t="s">
        <v>24258</v>
      </c>
      <c r="E13714" s="94" t="s">
        <v>24259</v>
      </c>
      <c r="F13714" s="94" t="s">
        <v>128</v>
      </c>
    </row>
    <row r="13715" spans="1:6" ht="15" x14ac:dyDescent="0.25">
      <c r="A13715" s="94">
        <v>13712</v>
      </c>
      <c r="B13715" s="95">
        <v>43627.722025462899</v>
      </c>
      <c r="C13715" s="94">
        <v>5</v>
      </c>
      <c r="D13715" s="94" t="s">
        <v>24260</v>
      </c>
      <c r="E13715" s="94" t="s">
        <v>24261</v>
      </c>
      <c r="F13715" s="94" t="s">
        <v>128</v>
      </c>
    </row>
    <row r="13716" spans="1:6" ht="15" x14ac:dyDescent="0.25">
      <c r="A13716" s="94">
        <v>13713</v>
      </c>
      <c r="B13716" s="95">
        <v>43627.716157407398</v>
      </c>
      <c r="C13716" s="94">
        <v>4</v>
      </c>
      <c r="D13716" s="94" t="s">
        <v>24262</v>
      </c>
      <c r="E13716" s="94" t="s">
        <v>24263</v>
      </c>
      <c r="F13716" s="94" t="s">
        <v>128</v>
      </c>
    </row>
    <row r="13717" spans="1:6" ht="15" x14ac:dyDescent="0.25">
      <c r="A13717" s="94">
        <v>13714</v>
      </c>
      <c r="B13717" s="95">
        <v>43626.3705902777</v>
      </c>
      <c r="C13717" s="94">
        <v>5</v>
      </c>
      <c r="D13717" s="94" t="s">
        <v>24264</v>
      </c>
      <c r="E13717" s="94" t="s">
        <v>24265</v>
      </c>
      <c r="F13717" s="94" t="s">
        <v>128</v>
      </c>
    </row>
    <row r="13718" spans="1:6" ht="15" x14ac:dyDescent="0.25">
      <c r="A13718" s="94">
        <v>13719</v>
      </c>
      <c r="B13718" s="95">
        <v>43624.500405092498</v>
      </c>
      <c r="C13718" s="94">
        <v>3</v>
      </c>
      <c r="D13718" s="94" t="s">
        <v>24272</v>
      </c>
      <c r="E13718" s="94" t="s">
        <v>24273</v>
      </c>
      <c r="F13718" s="94" t="s">
        <v>128</v>
      </c>
    </row>
    <row r="13719" spans="1:6" ht="15" x14ac:dyDescent="0.25">
      <c r="A13719" s="94">
        <v>13715</v>
      </c>
      <c r="B13719" s="95">
        <v>43623.864143518498</v>
      </c>
      <c r="C13719" s="94">
        <v>1</v>
      </c>
      <c r="D13719" s="94" t="s">
        <v>24266</v>
      </c>
      <c r="E13719" s="94" t="s">
        <v>24267</v>
      </c>
      <c r="F13719" s="94" t="s">
        <v>128</v>
      </c>
    </row>
    <row r="13720" spans="1:6" ht="15" x14ac:dyDescent="0.25">
      <c r="A13720" s="94">
        <v>13716</v>
      </c>
      <c r="B13720" s="95">
        <v>43623.577187499999</v>
      </c>
      <c r="C13720" s="94">
        <v>5</v>
      </c>
      <c r="D13720" s="94" t="s">
        <v>17522</v>
      </c>
      <c r="E13720" s="94" t="s">
        <v>24268</v>
      </c>
      <c r="F13720" s="94" t="s">
        <v>128</v>
      </c>
    </row>
    <row r="13721" spans="1:6" ht="15" x14ac:dyDescent="0.25">
      <c r="A13721" s="94">
        <v>13717</v>
      </c>
      <c r="B13721" s="95">
        <v>43623.5268402777</v>
      </c>
      <c r="C13721" s="94">
        <v>4</v>
      </c>
      <c r="D13721" s="94" t="s">
        <v>24269</v>
      </c>
      <c r="E13721" s="94" t="s">
        <v>24270</v>
      </c>
      <c r="F13721" s="94" t="s">
        <v>128</v>
      </c>
    </row>
    <row r="13722" spans="1:6" ht="15" x14ac:dyDescent="0.25">
      <c r="A13722" s="94">
        <v>13718</v>
      </c>
      <c r="B13722" s="95">
        <v>43622.726724537002</v>
      </c>
      <c r="C13722" s="94">
        <v>5</v>
      </c>
      <c r="D13722" s="94" t="s">
        <v>7881</v>
      </c>
      <c r="E13722" s="94" t="s">
        <v>24271</v>
      </c>
      <c r="F13722" s="94" t="s">
        <v>128</v>
      </c>
    </row>
    <row r="13723" spans="1:6" ht="15" x14ac:dyDescent="0.25">
      <c r="A13723" s="94">
        <v>13720</v>
      </c>
      <c r="B13723" s="95">
        <v>43621.686319444401</v>
      </c>
      <c r="C13723" s="94">
        <v>5</v>
      </c>
      <c r="D13723" s="94" t="s">
        <v>333</v>
      </c>
      <c r="E13723" s="94" t="s">
        <v>24274</v>
      </c>
      <c r="F13723" s="94" t="s">
        <v>128</v>
      </c>
    </row>
    <row r="13724" spans="1:6" ht="15" x14ac:dyDescent="0.25">
      <c r="A13724" s="94">
        <v>13721</v>
      </c>
      <c r="B13724" s="95">
        <v>43620.956041666599</v>
      </c>
      <c r="C13724" s="94">
        <v>5</v>
      </c>
      <c r="D13724" s="94" t="s">
        <v>24275</v>
      </c>
      <c r="E13724" s="94" t="s">
        <v>24276</v>
      </c>
      <c r="F13724" s="94" t="s">
        <v>128</v>
      </c>
    </row>
    <row r="13725" spans="1:6" ht="15" x14ac:dyDescent="0.25">
      <c r="A13725" s="94">
        <v>13722</v>
      </c>
      <c r="B13725" s="95">
        <v>43620.78125</v>
      </c>
      <c r="C13725" s="94">
        <v>5</v>
      </c>
      <c r="D13725" s="94" t="s">
        <v>24277</v>
      </c>
      <c r="E13725" s="94" t="s">
        <v>24278</v>
      </c>
      <c r="F13725" s="94" t="s">
        <v>128</v>
      </c>
    </row>
    <row r="13726" spans="1:6" ht="15" x14ac:dyDescent="0.25">
      <c r="A13726" s="94">
        <v>13723</v>
      </c>
      <c r="B13726" s="95">
        <v>43619.951134259201</v>
      </c>
      <c r="C13726" s="94">
        <v>5</v>
      </c>
      <c r="D13726" s="94" t="s">
        <v>24279</v>
      </c>
      <c r="E13726" s="94" t="s">
        <v>24280</v>
      </c>
      <c r="F13726" s="94" t="s">
        <v>128</v>
      </c>
    </row>
    <row r="13727" spans="1:6" ht="15" x14ac:dyDescent="0.25">
      <c r="A13727" s="94">
        <v>13724</v>
      </c>
      <c r="B13727" s="95">
        <v>43619.488935185102</v>
      </c>
      <c r="C13727" s="94">
        <v>5</v>
      </c>
      <c r="D13727" s="94" t="s">
        <v>24281</v>
      </c>
      <c r="E13727" s="94" t="s">
        <v>24282</v>
      </c>
      <c r="F13727" s="94" t="s">
        <v>128</v>
      </c>
    </row>
    <row r="13728" spans="1:6" ht="15" x14ac:dyDescent="0.25">
      <c r="A13728" s="94">
        <v>13725</v>
      </c>
      <c r="B13728" s="95">
        <v>43619.3861226851</v>
      </c>
      <c r="C13728" s="94">
        <v>5</v>
      </c>
      <c r="D13728" s="94" t="s">
        <v>263</v>
      </c>
      <c r="E13728" s="94" t="s">
        <v>24283</v>
      </c>
      <c r="F13728" s="94" t="s">
        <v>128</v>
      </c>
    </row>
    <row r="13729" spans="1:6" ht="15" x14ac:dyDescent="0.25">
      <c r="A13729" s="94">
        <v>13726</v>
      </c>
      <c r="B13729" s="95">
        <v>43619.3823611111</v>
      </c>
      <c r="C13729" s="94">
        <v>5</v>
      </c>
      <c r="D13729" s="94" t="s">
        <v>434</v>
      </c>
      <c r="E13729" s="94" t="s">
        <v>24284</v>
      </c>
      <c r="F13729" s="94" t="s">
        <v>128</v>
      </c>
    </row>
    <row r="13730" spans="1:6" ht="15" x14ac:dyDescent="0.25">
      <c r="A13730" s="94">
        <v>13727</v>
      </c>
      <c r="B13730" s="95">
        <v>43619.367442129602</v>
      </c>
      <c r="C13730" s="94">
        <v>5</v>
      </c>
      <c r="D13730" s="94" t="s">
        <v>24285</v>
      </c>
      <c r="E13730" s="94" t="s">
        <v>24286</v>
      </c>
      <c r="F13730" s="94" t="s">
        <v>128</v>
      </c>
    </row>
    <row r="13731" spans="1:6" ht="15" x14ac:dyDescent="0.25">
      <c r="A13731" s="94">
        <v>13728</v>
      </c>
      <c r="B13731" s="95">
        <v>43615.717951388797</v>
      </c>
      <c r="C13731" s="94">
        <v>5</v>
      </c>
      <c r="D13731" s="97">
        <v>1</v>
      </c>
      <c r="E13731" s="94" t="s">
        <v>24287</v>
      </c>
      <c r="F13731" s="94" t="s">
        <v>128</v>
      </c>
    </row>
    <row r="13732" spans="1:6" ht="15" x14ac:dyDescent="0.25">
      <c r="A13732" s="94">
        <v>13729</v>
      </c>
      <c r="B13732" s="95">
        <v>43614.913136574003</v>
      </c>
      <c r="C13732" s="94">
        <v>5</v>
      </c>
      <c r="D13732" s="94" t="s">
        <v>24288</v>
      </c>
      <c r="E13732" s="94" t="s">
        <v>24289</v>
      </c>
      <c r="F13732" s="94" t="s">
        <v>128</v>
      </c>
    </row>
    <row r="13733" spans="1:6" ht="15" x14ac:dyDescent="0.25">
      <c r="A13733" s="94">
        <v>13730</v>
      </c>
      <c r="B13733" s="95">
        <v>43614.4088888888</v>
      </c>
      <c r="C13733" s="94">
        <v>5</v>
      </c>
      <c r="D13733" s="94" t="s">
        <v>2998</v>
      </c>
      <c r="E13733" s="94" t="s">
        <v>24290</v>
      </c>
      <c r="F13733" s="94" t="s">
        <v>128</v>
      </c>
    </row>
    <row r="13734" spans="1:6" ht="15" x14ac:dyDescent="0.25">
      <c r="A13734" s="94">
        <v>13731</v>
      </c>
      <c r="B13734" s="95">
        <v>43613.898877314801</v>
      </c>
      <c r="C13734" s="94">
        <v>5</v>
      </c>
      <c r="D13734" s="94" t="s">
        <v>876</v>
      </c>
      <c r="E13734" s="94" t="s">
        <v>24291</v>
      </c>
      <c r="F13734" s="94" t="s">
        <v>128</v>
      </c>
    </row>
    <row r="13735" spans="1:6" ht="15" x14ac:dyDescent="0.25">
      <c r="A13735" s="94">
        <v>13852</v>
      </c>
      <c r="B13735" s="95">
        <v>43613.786111111098</v>
      </c>
      <c r="C13735" s="94">
        <v>2</v>
      </c>
      <c r="D13735" s="94" t="s">
        <v>24512</v>
      </c>
      <c r="E13735" s="94" t="s">
        <v>24513</v>
      </c>
      <c r="F13735" s="94" t="s">
        <v>128</v>
      </c>
    </row>
    <row r="13736" spans="1:6" ht="15" x14ac:dyDescent="0.25">
      <c r="A13736" s="94">
        <v>13776</v>
      </c>
      <c r="B13736" s="95">
        <v>43613.722314814797</v>
      </c>
      <c r="C13736" s="94">
        <v>5</v>
      </c>
      <c r="D13736" s="94" t="s">
        <v>24373</v>
      </c>
      <c r="E13736" s="94" t="s">
        <v>24374</v>
      </c>
      <c r="F13736" s="94" t="s">
        <v>128</v>
      </c>
    </row>
    <row r="13737" spans="1:6" ht="15" x14ac:dyDescent="0.25">
      <c r="A13737" s="94">
        <v>13863</v>
      </c>
      <c r="B13737" s="95">
        <v>43613.661793981402</v>
      </c>
      <c r="C13737" s="94">
        <v>1</v>
      </c>
      <c r="D13737" s="94" t="s">
        <v>24533</v>
      </c>
      <c r="E13737" s="94" t="s">
        <v>24534</v>
      </c>
      <c r="F13737" s="94" t="s">
        <v>128</v>
      </c>
    </row>
    <row r="13738" spans="1:6" ht="15" x14ac:dyDescent="0.25">
      <c r="A13738" s="94">
        <v>13783</v>
      </c>
      <c r="B13738" s="95">
        <v>43613.484606481397</v>
      </c>
      <c r="C13738" s="94">
        <v>5</v>
      </c>
      <c r="D13738" s="94" t="s">
        <v>24387</v>
      </c>
      <c r="E13738" s="94" t="s">
        <v>24388</v>
      </c>
      <c r="F13738" s="94" t="s">
        <v>128</v>
      </c>
    </row>
    <row r="13739" spans="1:6" ht="15" x14ac:dyDescent="0.25">
      <c r="A13739" s="94">
        <v>13840</v>
      </c>
      <c r="B13739" s="95">
        <v>43613.444618055502</v>
      </c>
      <c r="C13739" s="94">
        <v>1</v>
      </c>
      <c r="D13739" s="94" t="s">
        <v>4973</v>
      </c>
      <c r="E13739" s="94" t="s">
        <v>24489</v>
      </c>
      <c r="F13739" s="94" t="s">
        <v>128</v>
      </c>
    </row>
    <row r="13740" spans="1:6" ht="15" x14ac:dyDescent="0.25">
      <c r="A13740" s="94">
        <v>13793</v>
      </c>
      <c r="B13740" s="95">
        <v>43613.394618055499</v>
      </c>
      <c r="C13740" s="94">
        <v>1</v>
      </c>
      <c r="D13740" s="94" t="s">
        <v>24406</v>
      </c>
      <c r="E13740" s="94" t="s">
        <v>24407</v>
      </c>
      <c r="F13740" s="94" t="s">
        <v>128</v>
      </c>
    </row>
    <row r="13741" spans="1:6" ht="15" x14ac:dyDescent="0.25">
      <c r="A13741" s="94">
        <v>13732</v>
      </c>
      <c r="B13741" s="95">
        <v>43612.761412036998</v>
      </c>
      <c r="C13741" s="94">
        <v>1</v>
      </c>
      <c r="D13741" s="94" t="s">
        <v>24292</v>
      </c>
      <c r="E13741" s="94" t="s">
        <v>24293</v>
      </c>
      <c r="F13741" s="94" t="s">
        <v>128</v>
      </c>
    </row>
    <row r="13742" spans="1:6" ht="15" x14ac:dyDescent="0.25">
      <c r="A13742" s="94">
        <v>13845</v>
      </c>
      <c r="B13742" s="95">
        <v>43610.5589467592</v>
      </c>
      <c r="C13742" s="94">
        <v>1</v>
      </c>
      <c r="D13742" s="94" t="s">
        <v>24498</v>
      </c>
      <c r="E13742" s="94" t="s">
        <v>24499</v>
      </c>
      <c r="F13742" s="94" t="s">
        <v>128</v>
      </c>
    </row>
    <row r="13743" spans="1:6" ht="15" x14ac:dyDescent="0.25">
      <c r="A13743" s="94">
        <v>13733</v>
      </c>
      <c r="B13743" s="95">
        <v>43610.450856481402</v>
      </c>
      <c r="C13743" s="94">
        <v>5</v>
      </c>
      <c r="D13743" s="94" t="s">
        <v>263</v>
      </c>
      <c r="E13743" s="94" t="s">
        <v>24294</v>
      </c>
      <c r="F13743" s="94" t="s">
        <v>128</v>
      </c>
    </row>
    <row r="13744" spans="1:6" ht="15" x14ac:dyDescent="0.25">
      <c r="A13744" s="94">
        <v>13734</v>
      </c>
      <c r="B13744" s="95">
        <v>43609.864918981402</v>
      </c>
      <c r="C13744" s="94">
        <v>5</v>
      </c>
      <c r="D13744" s="94" t="s">
        <v>24295</v>
      </c>
      <c r="E13744" s="94" t="s">
        <v>24296</v>
      </c>
      <c r="F13744" s="94" t="s">
        <v>128</v>
      </c>
    </row>
    <row r="13745" spans="1:6" ht="15" x14ac:dyDescent="0.25">
      <c r="A13745" s="94">
        <v>13735</v>
      </c>
      <c r="B13745" s="95">
        <v>43609.696111111101</v>
      </c>
      <c r="C13745" s="94">
        <v>5</v>
      </c>
      <c r="D13745" s="94" t="s">
        <v>24297</v>
      </c>
      <c r="E13745" s="94" t="s">
        <v>24298</v>
      </c>
      <c r="F13745" s="94" t="s">
        <v>128</v>
      </c>
    </row>
    <row r="13746" spans="1:6" ht="15" x14ac:dyDescent="0.25">
      <c r="A13746" s="94">
        <v>13736</v>
      </c>
      <c r="B13746" s="95">
        <v>43609.410254629598</v>
      </c>
      <c r="C13746" s="94">
        <v>5</v>
      </c>
      <c r="D13746" s="94" t="s">
        <v>24299</v>
      </c>
      <c r="E13746" s="94" t="s">
        <v>24300</v>
      </c>
      <c r="F13746" s="94" t="s">
        <v>128</v>
      </c>
    </row>
    <row r="13747" spans="1:6" ht="15" x14ac:dyDescent="0.25">
      <c r="A13747" s="94">
        <v>13737</v>
      </c>
      <c r="B13747" s="95">
        <v>43609.392164351797</v>
      </c>
      <c r="C13747" s="94">
        <v>5</v>
      </c>
      <c r="D13747" s="94" t="s">
        <v>24301</v>
      </c>
      <c r="E13747" s="94" t="s">
        <v>24302</v>
      </c>
      <c r="F13747" s="94" t="s">
        <v>128</v>
      </c>
    </row>
    <row r="13748" spans="1:6" ht="15" x14ac:dyDescent="0.25">
      <c r="A13748" s="94">
        <v>13738</v>
      </c>
      <c r="B13748" s="95">
        <v>43606.627060185099</v>
      </c>
      <c r="C13748" s="94">
        <v>4</v>
      </c>
      <c r="D13748" s="94" t="s">
        <v>24303</v>
      </c>
      <c r="E13748" s="94" t="s">
        <v>24304</v>
      </c>
      <c r="F13748" s="94" t="s">
        <v>128</v>
      </c>
    </row>
    <row r="13749" spans="1:6" ht="15" x14ac:dyDescent="0.25">
      <c r="A13749" s="94">
        <v>13739</v>
      </c>
      <c r="B13749" s="95">
        <v>43606.371469907397</v>
      </c>
      <c r="C13749" s="94">
        <v>5</v>
      </c>
      <c r="D13749" s="94" t="s">
        <v>24305</v>
      </c>
      <c r="E13749" s="94" t="s">
        <v>24306</v>
      </c>
      <c r="F13749" s="94" t="s">
        <v>128</v>
      </c>
    </row>
    <row r="13750" spans="1:6" ht="15" x14ac:dyDescent="0.25">
      <c r="A13750" s="94">
        <v>13740</v>
      </c>
      <c r="B13750" s="95">
        <v>43604.994988425897</v>
      </c>
      <c r="C13750" s="94">
        <v>5</v>
      </c>
      <c r="D13750" s="94" t="s">
        <v>24307</v>
      </c>
      <c r="E13750" s="94" t="s">
        <v>24308</v>
      </c>
      <c r="F13750" s="94" t="s">
        <v>128</v>
      </c>
    </row>
    <row r="13751" spans="1:6" ht="15" x14ac:dyDescent="0.25">
      <c r="A13751" s="94">
        <v>13741</v>
      </c>
      <c r="B13751" s="95">
        <v>43604.692708333299</v>
      </c>
      <c r="C13751" s="94">
        <v>5</v>
      </c>
      <c r="D13751" s="94" t="s">
        <v>4587</v>
      </c>
      <c r="E13751" s="94" t="s">
        <v>24309</v>
      </c>
      <c r="F13751" s="94" t="s">
        <v>128</v>
      </c>
    </row>
    <row r="13752" spans="1:6" ht="15" x14ac:dyDescent="0.25">
      <c r="A13752" s="94">
        <v>13742</v>
      </c>
      <c r="B13752" s="95">
        <v>43604.494594907403</v>
      </c>
      <c r="C13752" s="94">
        <v>5</v>
      </c>
      <c r="D13752" s="94" t="s">
        <v>245</v>
      </c>
      <c r="E13752" s="94" t="s">
        <v>24310</v>
      </c>
      <c r="F13752" s="94" t="s">
        <v>24311</v>
      </c>
    </row>
    <row r="13753" spans="1:6" ht="15" x14ac:dyDescent="0.25">
      <c r="A13753" s="94">
        <v>13743</v>
      </c>
      <c r="B13753" s="95">
        <v>43604.4045833333</v>
      </c>
      <c r="C13753" s="94">
        <v>5</v>
      </c>
      <c r="D13753" s="94" t="s">
        <v>12618</v>
      </c>
      <c r="E13753" s="94" t="s">
        <v>24312</v>
      </c>
      <c r="F13753" s="94" t="s">
        <v>128</v>
      </c>
    </row>
    <row r="13754" spans="1:6" ht="15" x14ac:dyDescent="0.25">
      <c r="A13754" s="94">
        <v>13744</v>
      </c>
      <c r="B13754" s="95">
        <v>43603.412349537</v>
      </c>
      <c r="C13754" s="94">
        <v>5</v>
      </c>
      <c r="D13754" s="94" t="s">
        <v>24313</v>
      </c>
      <c r="E13754" s="94" t="s">
        <v>24314</v>
      </c>
      <c r="F13754" s="94" t="s">
        <v>128</v>
      </c>
    </row>
    <row r="13755" spans="1:6" ht="15" x14ac:dyDescent="0.25">
      <c r="A13755" s="94">
        <v>13745</v>
      </c>
      <c r="B13755" s="95">
        <v>43602.8887384259</v>
      </c>
      <c r="C13755" s="94">
        <v>5</v>
      </c>
      <c r="D13755" s="94" t="s">
        <v>24315</v>
      </c>
      <c r="E13755" s="94" t="s">
        <v>24316</v>
      </c>
      <c r="F13755" s="94" t="s">
        <v>128</v>
      </c>
    </row>
    <row r="13756" spans="1:6" ht="15" x14ac:dyDescent="0.25">
      <c r="A13756" s="94">
        <v>13746</v>
      </c>
      <c r="B13756" s="95">
        <v>43602.8148263888</v>
      </c>
      <c r="C13756" s="94">
        <v>5</v>
      </c>
      <c r="D13756" s="94" t="s">
        <v>24317</v>
      </c>
      <c r="E13756" s="94" t="s">
        <v>24318</v>
      </c>
      <c r="F13756" s="94" t="s">
        <v>128</v>
      </c>
    </row>
    <row r="13757" spans="1:6" ht="15" x14ac:dyDescent="0.25">
      <c r="A13757" s="94">
        <v>13747</v>
      </c>
      <c r="B13757" s="95">
        <v>43602.797905092499</v>
      </c>
      <c r="C13757" s="94">
        <v>5</v>
      </c>
      <c r="D13757" s="94" t="s">
        <v>24319</v>
      </c>
      <c r="E13757" s="94" t="s">
        <v>24320</v>
      </c>
      <c r="F13757" s="94" t="s">
        <v>128</v>
      </c>
    </row>
    <row r="13758" spans="1:6" ht="15" x14ac:dyDescent="0.25">
      <c r="A13758" s="94">
        <v>13748</v>
      </c>
      <c r="B13758" s="95">
        <v>43602.729351851798</v>
      </c>
      <c r="C13758" s="94">
        <v>5</v>
      </c>
      <c r="D13758" s="94" t="s">
        <v>24321</v>
      </c>
      <c r="E13758" s="94" t="s">
        <v>24322</v>
      </c>
      <c r="F13758" s="94" t="s">
        <v>128</v>
      </c>
    </row>
    <row r="13759" spans="1:6" ht="15" x14ac:dyDescent="0.25">
      <c r="A13759" s="94">
        <v>13749</v>
      </c>
      <c r="B13759" s="95">
        <v>43602.656793981398</v>
      </c>
      <c r="C13759" s="94">
        <v>4</v>
      </c>
      <c r="D13759" s="94" t="s">
        <v>24323</v>
      </c>
      <c r="E13759" s="94" t="s">
        <v>24324</v>
      </c>
      <c r="F13759" s="94" t="s">
        <v>128</v>
      </c>
    </row>
    <row r="13760" spans="1:6" ht="15" x14ac:dyDescent="0.25">
      <c r="A13760" s="94">
        <v>13750</v>
      </c>
      <c r="B13760" s="95">
        <v>43602.613530092502</v>
      </c>
      <c r="C13760" s="94">
        <v>5</v>
      </c>
      <c r="D13760" s="94" t="s">
        <v>24325</v>
      </c>
      <c r="E13760" s="94" t="s">
        <v>24326</v>
      </c>
      <c r="F13760" s="94" t="s">
        <v>128</v>
      </c>
    </row>
    <row r="13761" spans="1:6" ht="15" x14ac:dyDescent="0.25">
      <c r="A13761" s="94">
        <v>13751</v>
      </c>
      <c r="B13761" s="95">
        <v>43602.612615740698</v>
      </c>
      <c r="C13761" s="94">
        <v>5</v>
      </c>
      <c r="D13761" s="94" t="s">
        <v>24327</v>
      </c>
      <c r="E13761" s="94" t="s">
        <v>24328</v>
      </c>
      <c r="F13761" s="94" t="s">
        <v>128</v>
      </c>
    </row>
    <row r="13762" spans="1:6" ht="15" x14ac:dyDescent="0.25">
      <c r="A13762" s="94">
        <v>13752</v>
      </c>
      <c r="B13762" s="95">
        <v>43602.605173611097</v>
      </c>
      <c r="C13762" s="94">
        <v>4</v>
      </c>
      <c r="D13762" s="94" t="s">
        <v>1174</v>
      </c>
      <c r="E13762" s="94" t="s">
        <v>24329</v>
      </c>
      <c r="F13762" s="94" t="s">
        <v>128</v>
      </c>
    </row>
    <row r="13763" spans="1:6" ht="15" x14ac:dyDescent="0.25">
      <c r="A13763" s="94">
        <v>13753</v>
      </c>
      <c r="B13763" s="95">
        <v>43602.574722222198</v>
      </c>
      <c r="C13763" s="94">
        <v>5</v>
      </c>
      <c r="D13763" s="94" t="s">
        <v>24330</v>
      </c>
      <c r="E13763" s="94" t="s">
        <v>24331</v>
      </c>
      <c r="F13763" s="94" t="s">
        <v>128</v>
      </c>
    </row>
    <row r="13764" spans="1:6" ht="15" x14ac:dyDescent="0.25">
      <c r="A13764" s="94">
        <v>13754</v>
      </c>
      <c r="B13764" s="95">
        <v>43600.9482175925</v>
      </c>
      <c r="C13764" s="94">
        <v>2</v>
      </c>
      <c r="D13764" s="94" t="s">
        <v>24332</v>
      </c>
      <c r="E13764" s="94" t="s">
        <v>24333</v>
      </c>
      <c r="F13764" s="94" t="s">
        <v>128</v>
      </c>
    </row>
    <row r="13765" spans="1:6" ht="15" x14ac:dyDescent="0.25">
      <c r="A13765" s="94">
        <v>13755</v>
      </c>
      <c r="B13765" s="95">
        <v>43600.878865740699</v>
      </c>
      <c r="C13765" s="94">
        <v>5</v>
      </c>
      <c r="D13765" s="94" t="s">
        <v>24334</v>
      </c>
      <c r="E13765" s="94" t="s">
        <v>24335</v>
      </c>
      <c r="F13765" s="94" t="s">
        <v>128</v>
      </c>
    </row>
    <row r="13766" spans="1:6" ht="15" x14ac:dyDescent="0.25">
      <c r="A13766" s="94">
        <v>13756</v>
      </c>
      <c r="B13766" s="95">
        <v>43599.993692129603</v>
      </c>
      <c r="C13766" s="94">
        <v>1</v>
      </c>
      <c r="D13766" s="94" t="s">
        <v>24336</v>
      </c>
      <c r="E13766" s="94" t="s">
        <v>24337</v>
      </c>
      <c r="F13766" s="94" t="s">
        <v>1977</v>
      </c>
    </row>
    <row r="13767" spans="1:6" ht="15" x14ac:dyDescent="0.25">
      <c r="A13767" s="94">
        <v>13757</v>
      </c>
      <c r="B13767" s="95">
        <v>43599.7944444444</v>
      </c>
      <c r="C13767" s="94">
        <v>1</v>
      </c>
      <c r="D13767" s="94" t="s">
        <v>24338</v>
      </c>
      <c r="E13767" s="94" t="s">
        <v>24339</v>
      </c>
      <c r="F13767" s="94" t="s">
        <v>1977</v>
      </c>
    </row>
    <row r="13768" spans="1:6" ht="15" x14ac:dyDescent="0.25">
      <c r="A13768" s="94">
        <v>13759</v>
      </c>
      <c r="B13768" s="95">
        <v>43599.321493055497</v>
      </c>
      <c r="C13768" s="94">
        <v>1</v>
      </c>
      <c r="D13768" s="94" t="s">
        <v>24342</v>
      </c>
      <c r="E13768" s="94" t="s">
        <v>24343</v>
      </c>
      <c r="F13768" s="94" t="s">
        <v>128</v>
      </c>
    </row>
    <row r="13769" spans="1:6" ht="15" x14ac:dyDescent="0.25">
      <c r="A13769" s="94">
        <v>13758</v>
      </c>
      <c r="B13769" s="95">
        <v>43598.012314814798</v>
      </c>
      <c r="C13769" s="94">
        <v>5</v>
      </c>
      <c r="D13769" s="94" t="s">
        <v>24340</v>
      </c>
      <c r="E13769" s="94" t="s">
        <v>24341</v>
      </c>
      <c r="F13769" s="94" t="s">
        <v>128</v>
      </c>
    </row>
    <row r="13770" spans="1:6" ht="15" x14ac:dyDescent="0.25">
      <c r="A13770" s="94">
        <v>13760</v>
      </c>
      <c r="B13770" s="95">
        <v>43597.618692129603</v>
      </c>
      <c r="C13770" s="94">
        <v>5</v>
      </c>
      <c r="D13770" s="94" t="s">
        <v>333</v>
      </c>
      <c r="E13770" s="94" t="s">
        <v>24344</v>
      </c>
      <c r="F13770" s="94" t="s">
        <v>128</v>
      </c>
    </row>
    <row r="13771" spans="1:6" ht="15" x14ac:dyDescent="0.25">
      <c r="A13771" s="94">
        <v>13761</v>
      </c>
      <c r="B13771" s="95">
        <v>43597.441493055499</v>
      </c>
      <c r="C13771" s="94">
        <v>5</v>
      </c>
      <c r="D13771" s="94" t="s">
        <v>24345</v>
      </c>
      <c r="E13771" s="94" t="s">
        <v>24346</v>
      </c>
      <c r="F13771" s="94" t="s">
        <v>128</v>
      </c>
    </row>
    <row r="13772" spans="1:6" ht="15" x14ac:dyDescent="0.25">
      <c r="A13772" s="94">
        <v>13762</v>
      </c>
      <c r="B13772" s="95">
        <v>43597.435543981403</v>
      </c>
      <c r="C13772" s="94">
        <v>5</v>
      </c>
      <c r="D13772" s="94" t="s">
        <v>24347</v>
      </c>
      <c r="E13772" s="94" t="s">
        <v>24348</v>
      </c>
      <c r="F13772" s="94" t="s">
        <v>128</v>
      </c>
    </row>
    <row r="13773" spans="1:6" ht="15" x14ac:dyDescent="0.25">
      <c r="A13773" s="94">
        <v>13763</v>
      </c>
      <c r="B13773" s="95">
        <v>43597.431666666598</v>
      </c>
      <c r="C13773" s="94">
        <v>5</v>
      </c>
      <c r="D13773" s="94" t="s">
        <v>24349</v>
      </c>
      <c r="E13773" s="94" t="s">
        <v>24350</v>
      </c>
      <c r="F13773" s="94" t="s">
        <v>128</v>
      </c>
    </row>
    <row r="13774" spans="1:6" ht="15" x14ac:dyDescent="0.25">
      <c r="A13774" s="94">
        <v>13764</v>
      </c>
      <c r="B13774" s="95">
        <v>43597.416423611103</v>
      </c>
      <c r="C13774" s="94">
        <v>4</v>
      </c>
      <c r="D13774" s="94" t="s">
        <v>24351</v>
      </c>
      <c r="E13774" s="94" t="s">
        <v>24352</v>
      </c>
      <c r="F13774" s="94" t="s">
        <v>128</v>
      </c>
    </row>
    <row r="13775" spans="1:6" ht="15" x14ac:dyDescent="0.25">
      <c r="A13775" s="94">
        <v>13765</v>
      </c>
      <c r="B13775" s="95">
        <v>43592.577824073996</v>
      </c>
      <c r="C13775" s="94">
        <v>1</v>
      </c>
      <c r="D13775" s="94" t="s">
        <v>24353</v>
      </c>
      <c r="E13775" s="94" t="s">
        <v>24354</v>
      </c>
      <c r="F13775" s="94" t="s">
        <v>128</v>
      </c>
    </row>
    <row r="13776" spans="1:6" ht="15" x14ac:dyDescent="0.25">
      <c r="A13776" s="94">
        <v>13766</v>
      </c>
      <c r="B13776" s="95">
        <v>43592.301701388802</v>
      </c>
      <c r="C13776" s="94">
        <v>5</v>
      </c>
      <c r="D13776" s="94" t="s">
        <v>24355</v>
      </c>
      <c r="E13776" s="94" t="s">
        <v>24356</v>
      </c>
      <c r="F13776" s="94" t="s">
        <v>128</v>
      </c>
    </row>
    <row r="13777" spans="1:6" ht="15" x14ac:dyDescent="0.25">
      <c r="A13777" s="94">
        <v>13767</v>
      </c>
      <c r="B13777" s="95">
        <v>43590.4562152777</v>
      </c>
      <c r="C13777" s="94">
        <v>5</v>
      </c>
      <c r="D13777" s="94" t="s">
        <v>479</v>
      </c>
      <c r="E13777" s="94" t="s">
        <v>24357</v>
      </c>
      <c r="F13777" s="94" t="s">
        <v>128</v>
      </c>
    </row>
    <row r="13778" spans="1:6" ht="15" x14ac:dyDescent="0.25">
      <c r="A13778" s="94">
        <v>13768</v>
      </c>
      <c r="B13778" s="95">
        <v>43584.363333333298</v>
      </c>
      <c r="C13778" s="94">
        <v>5</v>
      </c>
      <c r="D13778" s="94" t="s">
        <v>24358</v>
      </c>
      <c r="E13778" s="94" t="s">
        <v>24359</v>
      </c>
      <c r="F13778" s="94" t="s">
        <v>128</v>
      </c>
    </row>
    <row r="13779" spans="1:6" ht="15" x14ac:dyDescent="0.25">
      <c r="A13779" s="94">
        <v>13769</v>
      </c>
      <c r="B13779" s="95">
        <v>43583.870798611097</v>
      </c>
      <c r="C13779" s="94">
        <v>5</v>
      </c>
      <c r="D13779" s="94" t="s">
        <v>24360</v>
      </c>
      <c r="E13779" s="94" t="s">
        <v>24361</v>
      </c>
      <c r="F13779" s="94" t="s">
        <v>128</v>
      </c>
    </row>
    <row r="13780" spans="1:6" ht="15" x14ac:dyDescent="0.25">
      <c r="A13780" s="94">
        <v>13770</v>
      </c>
      <c r="B13780" s="95">
        <v>43583.684722222199</v>
      </c>
      <c r="C13780" s="94">
        <v>5</v>
      </c>
      <c r="D13780" s="94" t="s">
        <v>24362</v>
      </c>
      <c r="E13780" s="94" t="s">
        <v>24363</v>
      </c>
      <c r="F13780" s="94" t="s">
        <v>128</v>
      </c>
    </row>
    <row r="13781" spans="1:6" ht="15" x14ac:dyDescent="0.25">
      <c r="A13781" s="94">
        <v>13771</v>
      </c>
      <c r="B13781" s="95">
        <v>43583.6322685185</v>
      </c>
      <c r="C13781" s="94">
        <v>5</v>
      </c>
      <c r="D13781" s="94" t="s">
        <v>24364</v>
      </c>
      <c r="E13781" s="94" t="s">
        <v>24365</v>
      </c>
      <c r="F13781" s="94" t="s">
        <v>128</v>
      </c>
    </row>
    <row r="13782" spans="1:6" ht="15" x14ac:dyDescent="0.25">
      <c r="A13782" s="94">
        <v>13772</v>
      </c>
      <c r="B13782" s="95">
        <v>43583.512962962901</v>
      </c>
      <c r="C13782" s="94">
        <v>5</v>
      </c>
      <c r="D13782" s="94" t="s">
        <v>24366</v>
      </c>
      <c r="E13782" s="94" t="s">
        <v>24367</v>
      </c>
      <c r="F13782" s="94" t="s">
        <v>128</v>
      </c>
    </row>
    <row r="13783" spans="1:6" ht="15" x14ac:dyDescent="0.25">
      <c r="A13783" s="94">
        <v>13773</v>
      </c>
      <c r="B13783" s="95">
        <v>43583.498946759202</v>
      </c>
      <c r="C13783" s="94">
        <v>5</v>
      </c>
      <c r="D13783" s="94" t="s">
        <v>24368</v>
      </c>
      <c r="E13783" s="94" t="s">
        <v>24369</v>
      </c>
      <c r="F13783" s="94" t="s">
        <v>128</v>
      </c>
    </row>
    <row r="13784" spans="1:6" ht="15" x14ac:dyDescent="0.25">
      <c r="A13784" s="94">
        <v>13774</v>
      </c>
      <c r="B13784" s="95">
        <v>43579.948518518497</v>
      </c>
      <c r="C13784" s="94">
        <v>3</v>
      </c>
      <c r="D13784" s="94" t="s">
        <v>24370</v>
      </c>
      <c r="E13784" s="94" t="s">
        <v>24371</v>
      </c>
      <c r="F13784" s="94" t="s">
        <v>128</v>
      </c>
    </row>
    <row r="13785" spans="1:6" ht="15" x14ac:dyDescent="0.25">
      <c r="A13785" s="94">
        <v>13775</v>
      </c>
      <c r="B13785" s="95">
        <v>43578.661516203698</v>
      </c>
      <c r="C13785" s="94">
        <v>5</v>
      </c>
      <c r="D13785" s="94" t="s">
        <v>12729</v>
      </c>
      <c r="E13785" s="94" t="s">
        <v>24372</v>
      </c>
      <c r="F13785" s="94" t="s">
        <v>128</v>
      </c>
    </row>
    <row r="13786" spans="1:6" ht="15" x14ac:dyDescent="0.25">
      <c r="A13786" s="94">
        <v>13777</v>
      </c>
      <c r="B13786" s="95">
        <v>43577.763055555501</v>
      </c>
      <c r="C13786" s="94">
        <v>5</v>
      </c>
      <c r="D13786" s="94" t="s">
        <v>24375</v>
      </c>
      <c r="E13786" s="94" t="s">
        <v>24376</v>
      </c>
      <c r="F13786" s="94" t="s">
        <v>128</v>
      </c>
    </row>
    <row r="13787" spans="1:6" ht="15" x14ac:dyDescent="0.25">
      <c r="A13787" s="94">
        <v>13778</v>
      </c>
      <c r="B13787" s="95">
        <v>43577.745347222197</v>
      </c>
      <c r="C13787" s="94">
        <v>4</v>
      </c>
      <c r="D13787" s="94" t="s">
        <v>24377</v>
      </c>
      <c r="E13787" s="94" t="s">
        <v>24378</v>
      </c>
      <c r="F13787" s="94" t="s">
        <v>128</v>
      </c>
    </row>
    <row r="13788" spans="1:6" ht="15" x14ac:dyDescent="0.25">
      <c r="A13788" s="94">
        <v>13779</v>
      </c>
      <c r="B13788" s="95">
        <v>43577.732476851801</v>
      </c>
      <c r="C13788" s="94">
        <v>5</v>
      </c>
      <c r="D13788" s="94" t="s">
        <v>24379</v>
      </c>
      <c r="E13788" s="94" t="s">
        <v>24380</v>
      </c>
      <c r="F13788" s="94" t="s">
        <v>128</v>
      </c>
    </row>
    <row r="13789" spans="1:6" ht="15" x14ac:dyDescent="0.25">
      <c r="A13789" s="94">
        <v>13780</v>
      </c>
      <c r="B13789" s="95">
        <v>43577.6565625</v>
      </c>
      <c r="C13789" s="94">
        <v>5</v>
      </c>
      <c r="D13789" s="94" t="s">
        <v>24381</v>
      </c>
      <c r="E13789" s="94" t="s">
        <v>24382</v>
      </c>
      <c r="F13789" s="94" t="s">
        <v>128</v>
      </c>
    </row>
    <row r="13790" spans="1:6" ht="15" x14ac:dyDescent="0.25">
      <c r="A13790" s="94">
        <v>13781</v>
      </c>
      <c r="B13790" s="95">
        <v>43577.414780092498</v>
      </c>
      <c r="C13790" s="94">
        <v>5</v>
      </c>
      <c r="D13790" s="94" t="s">
        <v>24383</v>
      </c>
      <c r="E13790" s="94" t="s">
        <v>24384</v>
      </c>
      <c r="F13790" s="94" t="s">
        <v>128</v>
      </c>
    </row>
    <row r="13791" spans="1:6" ht="15" x14ac:dyDescent="0.25">
      <c r="A13791" s="94">
        <v>13782</v>
      </c>
      <c r="B13791" s="95">
        <v>43576.2715046296</v>
      </c>
      <c r="C13791" s="94">
        <v>5</v>
      </c>
      <c r="D13791" s="94" t="s">
        <v>24385</v>
      </c>
      <c r="E13791" s="94" t="s">
        <v>24386</v>
      </c>
      <c r="F13791" s="94" t="s">
        <v>128</v>
      </c>
    </row>
    <row r="13792" spans="1:6" ht="15" x14ac:dyDescent="0.25">
      <c r="A13792" s="94">
        <v>13784</v>
      </c>
      <c r="B13792" s="95">
        <v>43574.519849536999</v>
      </c>
      <c r="C13792" s="94">
        <v>5</v>
      </c>
      <c r="D13792" s="94" t="s">
        <v>24389</v>
      </c>
      <c r="E13792" s="94" t="s">
        <v>24390</v>
      </c>
      <c r="F13792" s="94" t="s">
        <v>128</v>
      </c>
    </row>
    <row r="13793" spans="1:6" ht="15" x14ac:dyDescent="0.25">
      <c r="A13793" s="94">
        <v>13785</v>
      </c>
      <c r="B13793" s="95">
        <v>43574.479999999901</v>
      </c>
      <c r="C13793" s="94">
        <v>5</v>
      </c>
      <c r="D13793" s="94" t="s">
        <v>24391</v>
      </c>
      <c r="E13793" s="94" t="s">
        <v>24392</v>
      </c>
      <c r="F13793" s="94" t="s">
        <v>128</v>
      </c>
    </row>
    <row r="13794" spans="1:6" ht="15" x14ac:dyDescent="0.25">
      <c r="A13794" s="94">
        <v>13786</v>
      </c>
      <c r="B13794" s="95">
        <v>43574.4730092592</v>
      </c>
      <c r="C13794" s="94">
        <v>5</v>
      </c>
      <c r="D13794" s="94" t="s">
        <v>2757</v>
      </c>
      <c r="E13794" s="94" t="s">
        <v>24393</v>
      </c>
      <c r="F13794" s="94" t="s">
        <v>128</v>
      </c>
    </row>
    <row r="13795" spans="1:6" ht="15" x14ac:dyDescent="0.25">
      <c r="A13795" s="94">
        <v>13787</v>
      </c>
      <c r="B13795" s="95">
        <v>43574.464374999901</v>
      </c>
      <c r="C13795" s="94">
        <v>5</v>
      </c>
      <c r="D13795" s="94" t="s">
        <v>24394</v>
      </c>
      <c r="E13795" s="94" t="s">
        <v>24395</v>
      </c>
      <c r="F13795" s="94" t="s">
        <v>128</v>
      </c>
    </row>
    <row r="13796" spans="1:6" ht="15" x14ac:dyDescent="0.25">
      <c r="A13796" s="94">
        <v>13788</v>
      </c>
      <c r="B13796" s="95">
        <v>43574.427337962901</v>
      </c>
      <c r="C13796" s="94">
        <v>5</v>
      </c>
      <c r="D13796" s="94" t="s">
        <v>24396</v>
      </c>
      <c r="E13796" s="94" t="s">
        <v>24397</v>
      </c>
      <c r="F13796" s="94" t="s">
        <v>128</v>
      </c>
    </row>
    <row r="13797" spans="1:6" ht="15" x14ac:dyDescent="0.25">
      <c r="A13797" s="94">
        <v>13789</v>
      </c>
      <c r="B13797" s="95">
        <v>43573.614571759201</v>
      </c>
      <c r="C13797" s="94">
        <v>5</v>
      </c>
      <c r="D13797" s="94" t="s">
        <v>24398</v>
      </c>
      <c r="E13797" s="94" t="s">
        <v>24399</v>
      </c>
      <c r="F13797" s="94" t="s">
        <v>128</v>
      </c>
    </row>
    <row r="13798" spans="1:6" ht="15" x14ac:dyDescent="0.25">
      <c r="A13798" s="94">
        <v>13790</v>
      </c>
      <c r="B13798" s="95">
        <v>43572.517071759197</v>
      </c>
      <c r="C13798" s="94">
        <v>5</v>
      </c>
      <c r="D13798" s="94" t="s">
        <v>24400</v>
      </c>
      <c r="E13798" s="94" t="s">
        <v>24401</v>
      </c>
      <c r="F13798" s="94" t="s">
        <v>128</v>
      </c>
    </row>
    <row r="13799" spans="1:6" ht="15" x14ac:dyDescent="0.25">
      <c r="A13799" s="94">
        <v>13791</v>
      </c>
      <c r="B13799" s="95">
        <v>43572.500590277697</v>
      </c>
      <c r="C13799" s="94">
        <v>5</v>
      </c>
      <c r="D13799" s="94" t="s">
        <v>24402</v>
      </c>
      <c r="E13799" s="94" t="s">
        <v>24403</v>
      </c>
      <c r="F13799" s="94" t="s">
        <v>128</v>
      </c>
    </row>
    <row r="13800" spans="1:6" ht="15" x14ac:dyDescent="0.25">
      <c r="A13800" s="94">
        <v>13792</v>
      </c>
      <c r="B13800" s="95">
        <v>43570.899398148104</v>
      </c>
      <c r="C13800" s="94">
        <v>5</v>
      </c>
      <c r="D13800" s="94" t="s">
        <v>24404</v>
      </c>
      <c r="E13800" s="94" t="s">
        <v>24405</v>
      </c>
      <c r="F13800" s="94" t="s">
        <v>128</v>
      </c>
    </row>
    <row r="13801" spans="1:6" ht="15" x14ac:dyDescent="0.25">
      <c r="A13801" s="94">
        <v>13794</v>
      </c>
      <c r="B13801" s="95">
        <v>43567.8968634259</v>
      </c>
      <c r="C13801" s="94">
        <v>5</v>
      </c>
      <c r="D13801" s="94" t="s">
        <v>24408</v>
      </c>
      <c r="E13801" s="94" t="s">
        <v>24409</v>
      </c>
      <c r="F13801" s="94" t="s">
        <v>128</v>
      </c>
    </row>
    <row r="13802" spans="1:6" ht="15" x14ac:dyDescent="0.25">
      <c r="A13802" s="94">
        <v>13795</v>
      </c>
      <c r="B13802" s="95">
        <v>43567.4843287037</v>
      </c>
      <c r="C13802" s="94">
        <v>5</v>
      </c>
      <c r="D13802" s="94" t="s">
        <v>24410</v>
      </c>
      <c r="E13802" s="94" t="s">
        <v>24411</v>
      </c>
      <c r="F13802" s="94" t="s">
        <v>128</v>
      </c>
    </row>
    <row r="13803" spans="1:6" ht="15" x14ac:dyDescent="0.25">
      <c r="A13803" s="94">
        <v>13796</v>
      </c>
      <c r="B13803" s="95">
        <v>43565.649317129602</v>
      </c>
      <c r="C13803" s="94">
        <v>5</v>
      </c>
      <c r="D13803" s="94" t="s">
        <v>24412</v>
      </c>
      <c r="E13803" s="94" t="s">
        <v>24413</v>
      </c>
      <c r="F13803" s="94" t="s">
        <v>128</v>
      </c>
    </row>
    <row r="13804" spans="1:6" ht="15" x14ac:dyDescent="0.25">
      <c r="A13804" s="94">
        <v>13797</v>
      </c>
      <c r="B13804" s="95">
        <v>43564.584942129601</v>
      </c>
      <c r="C13804" s="94">
        <v>5</v>
      </c>
      <c r="D13804" s="94" t="s">
        <v>24414</v>
      </c>
      <c r="E13804" s="94" t="s">
        <v>24415</v>
      </c>
      <c r="F13804" s="94" t="s">
        <v>128</v>
      </c>
    </row>
    <row r="13805" spans="1:6" ht="15" x14ac:dyDescent="0.25">
      <c r="A13805" s="94">
        <v>13798</v>
      </c>
      <c r="B13805" s="95">
        <v>43563.505046296297</v>
      </c>
      <c r="C13805" s="94">
        <v>5</v>
      </c>
      <c r="D13805" s="94" t="s">
        <v>24416</v>
      </c>
      <c r="E13805" s="94" t="s">
        <v>24417</v>
      </c>
      <c r="F13805" s="94" t="s">
        <v>128</v>
      </c>
    </row>
    <row r="13806" spans="1:6" ht="15" x14ac:dyDescent="0.25">
      <c r="A13806" s="94">
        <v>13799</v>
      </c>
      <c r="B13806" s="95">
        <v>43563.496863425898</v>
      </c>
      <c r="C13806" s="94">
        <v>5</v>
      </c>
      <c r="D13806" s="94" t="s">
        <v>24418</v>
      </c>
      <c r="E13806" s="94"/>
      <c r="F13806" s="94" t="s">
        <v>128</v>
      </c>
    </row>
    <row r="13807" spans="1:6" ht="15" x14ac:dyDescent="0.25">
      <c r="A13807" s="94">
        <v>13800</v>
      </c>
      <c r="B13807" s="95">
        <v>43563.492025462903</v>
      </c>
      <c r="C13807" s="94">
        <v>5</v>
      </c>
      <c r="D13807" s="94" t="s">
        <v>24419</v>
      </c>
      <c r="E13807" s="94" t="s">
        <v>24420</v>
      </c>
      <c r="F13807" s="94" t="s">
        <v>128</v>
      </c>
    </row>
    <row r="13808" spans="1:6" ht="15" x14ac:dyDescent="0.25">
      <c r="A13808" s="94">
        <v>13801</v>
      </c>
      <c r="B13808" s="95">
        <v>43560.238240740699</v>
      </c>
      <c r="C13808" s="94">
        <v>5</v>
      </c>
      <c r="D13808" s="94" t="s">
        <v>24421</v>
      </c>
      <c r="E13808" s="94" t="s">
        <v>24422</v>
      </c>
      <c r="F13808" s="94" t="s">
        <v>128</v>
      </c>
    </row>
    <row r="13809" spans="1:6" ht="15" x14ac:dyDescent="0.25">
      <c r="A13809" s="94">
        <v>13802</v>
      </c>
      <c r="B13809" s="95">
        <v>43559.655208333301</v>
      </c>
      <c r="C13809" s="94">
        <v>4</v>
      </c>
      <c r="D13809" s="94" t="s">
        <v>24423</v>
      </c>
      <c r="E13809" s="94" t="s">
        <v>24424</v>
      </c>
      <c r="F13809" s="94" t="s">
        <v>128</v>
      </c>
    </row>
    <row r="13810" spans="1:6" ht="15" x14ac:dyDescent="0.25">
      <c r="A13810" s="94">
        <v>13803</v>
      </c>
      <c r="B13810" s="95">
        <v>43559.588831018496</v>
      </c>
      <c r="C13810" s="94">
        <v>2</v>
      </c>
      <c r="D13810" s="94" t="s">
        <v>24425</v>
      </c>
      <c r="E13810" s="94" t="s">
        <v>24426</v>
      </c>
      <c r="F13810" s="94" t="s">
        <v>128</v>
      </c>
    </row>
    <row r="13811" spans="1:6" ht="15" x14ac:dyDescent="0.25">
      <c r="A13811" s="94">
        <v>13804</v>
      </c>
      <c r="B13811" s="95">
        <v>43556.638935185103</v>
      </c>
      <c r="C13811" s="94">
        <v>5</v>
      </c>
      <c r="D13811" s="94" t="s">
        <v>24427</v>
      </c>
      <c r="E13811" s="94"/>
      <c r="F13811" s="94" t="s">
        <v>128</v>
      </c>
    </row>
    <row r="13812" spans="1:6" ht="15" x14ac:dyDescent="0.25">
      <c r="A13812" s="94">
        <v>13805</v>
      </c>
      <c r="B13812" s="95">
        <v>43556.533032407402</v>
      </c>
      <c r="C13812" s="94">
        <v>5</v>
      </c>
      <c r="D13812" s="94" t="s">
        <v>24428</v>
      </c>
      <c r="E13812" s="94" t="s">
        <v>24429</v>
      </c>
      <c r="F13812" s="94" t="s">
        <v>128</v>
      </c>
    </row>
    <row r="13813" spans="1:6" ht="15" x14ac:dyDescent="0.25">
      <c r="A13813" s="94">
        <v>13806</v>
      </c>
      <c r="B13813" s="95">
        <v>43556.5101388888</v>
      </c>
      <c r="C13813" s="94">
        <v>5</v>
      </c>
      <c r="D13813" s="94" t="s">
        <v>523</v>
      </c>
      <c r="E13813" s="94" t="s">
        <v>24430</v>
      </c>
      <c r="F13813" s="94" t="s">
        <v>128</v>
      </c>
    </row>
    <row r="13814" spans="1:6" ht="15" x14ac:dyDescent="0.25">
      <c r="A13814" s="94">
        <v>13807</v>
      </c>
      <c r="B13814" s="95">
        <v>43556.4273958333</v>
      </c>
      <c r="C13814" s="94">
        <v>5</v>
      </c>
      <c r="D13814" s="94" t="s">
        <v>24431</v>
      </c>
      <c r="E13814" s="94" t="s">
        <v>24432</v>
      </c>
      <c r="F13814" s="94" t="s">
        <v>128</v>
      </c>
    </row>
    <row r="13815" spans="1:6" ht="15" x14ac:dyDescent="0.25">
      <c r="A13815" s="94">
        <v>13808</v>
      </c>
      <c r="B13815" s="95">
        <v>43554.704340277698</v>
      </c>
      <c r="C13815" s="94">
        <v>1</v>
      </c>
      <c r="D13815" s="94" t="s">
        <v>24433</v>
      </c>
      <c r="E13815" s="94" t="s">
        <v>24434</v>
      </c>
      <c r="F13815" s="94" t="s">
        <v>128</v>
      </c>
    </row>
    <row r="13816" spans="1:6" ht="15" x14ac:dyDescent="0.25">
      <c r="A13816" s="94">
        <v>13809</v>
      </c>
      <c r="B13816" s="95">
        <v>43553.493182870297</v>
      </c>
      <c r="C13816" s="94">
        <v>5</v>
      </c>
      <c r="D13816" s="94" t="s">
        <v>24435</v>
      </c>
      <c r="E13816" s="94" t="s">
        <v>24436</v>
      </c>
      <c r="F13816" s="94" t="s">
        <v>128</v>
      </c>
    </row>
    <row r="13817" spans="1:6" ht="15" x14ac:dyDescent="0.25">
      <c r="A13817" s="94">
        <v>13814</v>
      </c>
      <c r="B13817" s="95">
        <v>43551.1316898148</v>
      </c>
      <c r="C13817" s="94">
        <v>5</v>
      </c>
      <c r="D13817" s="94" t="s">
        <v>24444</v>
      </c>
      <c r="E13817" s="94" t="s">
        <v>24445</v>
      </c>
      <c r="F13817" s="94" t="s">
        <v>128</v>
      </c>
    </row>
    <row r="13818" spans="1:6" ht="15" x14ac:dyDescent="0.25">
      <c r="A13818" s="94">
        <v>13810</v>
      </c>
      <c r="B13818" s="95">
        <v>43550.471099536997</v>
      </c>
      <c r="C13818" s="94">
        <v>4</v>
      </c>
      <c r="D13818" s="94" t="s">
        <v>24437</v>
      </c>
      <c r="E13818" s="94" t="s">
        <v>24438</v>
      </c>
      <c r="F13818" s="94" t="s">
        <v>128</v>
      </c>
    </row>
    <row r="13819" spans="1:6" ht="15" x14ac:dyDescent="0.25">
      <c r="A13819" s="94">
        <v>13811</v>
      </c>
      <c r="B13819" s="95">
        <v>43549.877604166599</v>
      </c>
      <c r="C13819" s="94">
        <v>5</v>
      </c>
      <c r="D13819" s="94" t="s">
        <v>24439</v>
      </c>
      <c r="E13819" s="94" t="s">
        <v>24440</v>
      </c>
      <c r="F13819" s="94" t="s">
        <v>128</v>
      </c>
    </row>
    <row r="13820" spans="1:6" ht="15" x14ac:dyDescent="0.25">
      <c r="A13820" s="94">
        <v>13812</v>
      </c>
      <c r="B13820" s="95">
        <v>43549.625138888798</v>
      </c>
      <c r="C13820" s="94">
        <v>5</v>
      </c>
      <c r="D13820" s="94" t="s">
        <v>9828</v>
      </c>
      <c r="E13820" s="94" t="s">
        <v>24441</v>
      </c>
      <c r="F13820" s="94" t="s">
        <v>128</v>
      </c>
    </row>
    <row r="13821" spans="1:6" ht="15" x14ac:dyDescent="0.25">
      <c r="A13821" s="94">
        <v>13813</v>
      </c>
      <c r="B13821" s="95">
        <v>43544.618298611102</v>
      </c>
      <c r="C13821" s="94">
        <v>5</v>
      </c>
      <c r="D13821" s="94" t="s">
        <v>24442</v>
      </c>
      <c r="E13821" s="94" t="s">
        <v>24443</v>
      </c>
      <c r="F13821" s="94" t="s">
        <v>128</v>
      </c>
    </row>
    <row r="13822" spans="1:6" ht="15" x14ac:dyDescent="0.25">
      <c r="A13822" s="94">
        <v>13815</v>
      </c>
      <c r="B13822" s="95">
        <v>43538.460162037001</v>
      </c>
      <c r="C13822" s="94">
        <v>5</v>
      </c>
      <c r="D13822" s="94" t="s">
        <v>308</v>
      </c>
      <c r="E13822" s="94" t="s">
        <v>24446</v>
      </c>
      <c r="F13822" s="94" t="s">
        <v>128</v>
      </c>
    </row>
    <row r="13823" spans="1:6" ht="15" x14ac:dyDescent="0.25">
      <c r="A13823" s="94">
        <v>13816</v>
      </c>
      <c r="B13823" s="95">
        <v>43536.435277777702</v>
      </c>
      <c r="C13823" s="94">
        <v>5</v>
      </c>
      <c r="D13823" s="94" t="s">
        <v>24447</v>
      </c>
      <c r="E13823" s="94" t="s">
        <v>24448</v>
      </c>
      <c r="F13823" s="94" t="s">
        <v>128</v>
      </c>
    </row>
    <row r="13824" spans="1:6" ht="15" x14ac:dyDescent="0.25">
      <c r="A13824" s="94">
        <v>13817</v>
      </c>
      <c r="B13824" s="95">
        <v>43535.887453703697</v>
      </c>
      <c r="C13824" s="94">
        <v>5</v>
      </c>
      <c r="D13824" s="94" t="s">
        <v>24449</v>
      </c>
      <c r="E13824" s="94" t="s">
        <v>24450</v>
      </c>
      <c r="F13824" s="94" t="s">
        <v>128</v>
      </c>
    </row>
    <row r="13825" spans="1:6" ht="15" x14ac:dyDescent="0.25">
      <c r="A13825" s="94">
        <v>13818</v>
      </c>
      <c r="B13825" s="95">
        <v>43535.465613425898</v>
      </c>
      <c r="C13825" s="94">
        <v>5</v>
      </c>
      <c r="D13825" s="94" t="s">
        <v>24451</v>
      </c>
      <c r="E13825" s="94" t="s">
        <v>24452</v>
      </c>
      <c r="F13825" s="94" t="s">
        <v>128</v>
      </c>
    </row>
    <row r="13826" spans="1:6" ht="15" x14ac:dyDescent="0.25">
      <c r="A13826" s="94">
        <v>13819</v>
      </c>
      <c r="B13826" s="95">
        <v>43535.435960648101</v>
      </c>
      <c r="C13826" s="94">
        <v>5</v>
      </c>
      <c r="D13826" s="94" t="s">
        <v>24453</v>
      </c>
      <c r="E13826" s="94" t="s">
        <v>24454</v>
      </c>
      <c r="F13826" s="94" t="s">
        <v>128</v>
      </c>
    </row>
    <row r="13827" spans="1:6" ht="15" x14ac:dyDescent="0.25">
      <c r="A13827" s="94">
        <v>13820</v>
      </c>
      <c r="B13827" s="95">
        <v>43535.380127314798</v>
      </c>
      <c r="C13827" s="94">
        <v>5</v>
      </c>
      <c r="D13827" s="94" t="s">
        <v>24455</v>
      </c>
      <c r="E13827" s="94" t="s">
        <v>24456</v>
      </c>
      <c r="F13827" s="94" t="s">
        <v>128</v>
      </c>
    </row>
    <row r="13828" spans="1:6" ht="15" x14ac:dyDescent="0.25">
      <c r="A13828" s="94">
        <v>13821</v>
      </c>
      <c r="B13828" s="95">
        <v>43532.995428240698</v>
      </c>
      <c r="C13828" s="94">
        <v>3</v>
      </c>
      <c r="D13828" s="94" t="s">
        <v>24457</v>
      </c>
      <c r="E13828" s="94" t="s">
        <v>24458</v>
      </c>
      <c r="F13828" s="94" t="s">
        <v>128</v>
      </c>
    </row>
    <row r="13829" spans="1:6" ht="15" x14ac:dyDescent="0.25">
      <c r="A13829" s="94">
        <v>13822</v>
      </c>
      <c r="B13829" s="95">
        <v>43531.571643518502</v>
      </c>
      <c r="C13829" s="94">
        <v>5</v>
      </c>
      <c r="D13829" s="94" t="s">
        <v>434</v>
      </c>
      <c r="E13829" s="94" t="s">
        <v>24459</v>
      </c>
      <c r="F13829" s="94" t="s">
        <v>128</v>
      </c>
    </row>
    <row r="13830" spans="1:6" ht="15" x14ac:dyDescent="0.25">
      <c r="A13830" s="94">
        <v>13823</v>
      </c>
      <c r="B13830" s="95">
        <v>43529.104270833297</v>
      </c>
      <c r="C13830" s="94">
        <v>5</v>
      </c>
      <c r="D13830" s="94" t="s">
        <v>24460</v>
      </c>
      <c r="E13830" s="94" t="s">
        <v>24461</v>
      </c>
      <c r="F13830" s="94" t="s">
        <v>128</v>
      </c>
    </row>
    <row r="13831" spans="1:6" ht="15" x14ac:dyDescent="0.25">
      <c r="A13831" s="94">
        <v>13824</v>
      </c>
      <c r="B13831" s="95">
        <v>43528.493391203701</v>
      </c>
      <c r="C13831" s="94">
        <v>1</v>
      </c>
      <c r="D13831" s="94" t="s">
        <v>24462</v>
      </c>
      <c r="E13831" s="94" t="s">
        <v>24463</v>
      </c>
      <c r="F13831" s="94" t="s">
        <v>128</v>
      </c>
    </row>
    <row r="13832" spans="1:6" ht="15" x14ac:dyDescent="0.25">
      <c r="A13832" s="94">
        <v>13825</v>
      </c>
      <c r="B13832" s="95">
        <v>43525.951747685103</v>
      </c>
      <c r="C13832" s="94">
        <v>5</v>
      </c>
      <c r="D13832" s="94" t="s">
        <v>24464</v>
      </c>
      <c r="E13832" s="94" t="s">
        <v>24465</v>
      </c>
      <c r="F13832" s="94" t="s">
        <v>128</v>
      </c>
    </row>
    <row r="13833" spans="1:6" ht="15" x14ac:dyDescent="0.25">
      <c r="A13833" s="94">
        <v>13826</v>
      </c>
      <c r="B13833" s="95">
        <v>43525.938032407401</v>
      </c>
      <c r="C13833" s="94">
        <v>1</v>
      </c>
      <c r="D13833" s="94" t="s">
        <v>24466</v>
      </c>
      <c r="E13833" s="94" t="s">
        <v>24467</v>
      </c>
      <c r="F13833" s="94" t="s">
        <v>128</v>
      </c>
    </row>
    <row r="13834" spans="1:6" ht="15" x14ac:dyDescent="0.25">
      <c r="A13834" s="94">
        <v>13827</v>
      </c>
      <c r="B13834" s="95">
        <v>43525.505868055501</v>
      </c>
      <c r="C13834" s="94">
        <v>5</v>
      </c>
      <c r="D13834" s="94" t="s">
        <v>494</v>
      </c>
      <c r="E13834" s="94" t="s">
        <v>24468</v>
      </c>
      <c r="F13834" s="94" t="s">
        <v>128</v>
      </c>
    </row>
    <row r="13835" spans="1:6" ht="15" x14ac:dyDescent="0.25">
      <c r="A13835" s="94">
        <v>13828</v>
      </c>
      <c r="B13835" s="95">
        <v>43525.382905092498</v>
      </c>
      <c r="C13835" s="94">
        <v>5</v>
      </c>
      <c r="D13835" s="94" t="s">
        <v>24469</v>
      </c>
      <c r="E13835" s="94" t="s">
        <v>24470</v>
      </c>
      <c r="F13835" s="94" t="s">
        <v>128</v>
      </c>
    </row>
    <row r="13836" spans="1:6" ht="15" x14ac:dyDescent="0.25">
      <c r="A13836" s="94">
        <v>13829</v>
      </c>
      <c r="B13836" s="95">
        <v>43524.379398148099</v>
      </c>
      <c r="C13836" s="94">
        <v>5</v>
      </c>
      <c r="D13836" s="94" t="s">
        <v>1245</v>
      </c>
      <c r="E13836" s="94" t="s">
        <v>24471</v>
      </c>
      <c r="F13836" s="94" t="s">
        <v>128</v>
      </c>
    </row>
    <row r="13837" spans="1:6" ht="15" x14ac:dyDescent="0.25">
      <c r="A13837" s="94">
        <v>13830</v>
      </c>
      <c r="B13837" s="95">
        <v>43521.407881944397</v>
      </c>
      <c r="C13837" s="94">
        <v>5</v>
      </c>
      <c r="D13837" s="94" t="s">
        <v>24472</v>
      </c>
      <c r="E13837" s="94" t="s">
        <v>24473</v>
      </c>
      <c r="F13837" s="94" t="s">
        <v>128</v>
      </c>
    </row>
    <row r="13838" spans="1:6" ht="15" x14ac:dyDescent="0.25">
      <c r="A13838" s="94">
        <v>13831</v>
      </c>
      <c r="B13838" s="95">
        <v>43521.340671296297</v>
      </c>
      <c r="C13838" s="94">
        <v>5</v>
      </c>
      <c r="D13838" s="94" t="s">
        <v>24474</v>
      </c>
      <c r="E13838" s="94" t="s">
        <v>24475</v>
      </c>
      <c r="F13838" s="94" t="s">
        <v>128</v>
      </c>
    </row>
    <row r="13839" spans="1:6" ht="15" x14ac:dyDescent="0.25">
      <c r="A13839" s="94">
        <v>13832</v>
      </c>
      <c r="B13839" s="95">
        <v>43520.976840277697</v>
      </c>
      <c r="C13839" s="94">
        <v>5</v>
      </c>
      <c r="D13839" s="94" t="s">
        <v>24476</v>
      </c>
      <c r="E13839" s="94" t="s">
        <v>24477</v>
      </c>
      <c r="F13839" s="94" t="s">
        <v>128</v>
      </c>
    </row>
    <row r="13840" spans="1:6" ht="15" x14ac:dyDescent="0.25">
      <c r="A13840" s="94">
        <v>13833</v>
      </c>
      <c r="B13840" s="95">
        <v>43520.6816087962</v>
      </c>
      <c r="C13840" s="94">
        <v>5</v>
      </c>
      <c r="D13840" s="94" t="s">
        <v>24478</v>
      </c>
      <c r="E13840" s="94" t="s">
        <v>24479</v>
      </c>
      <c r="F13840" s="94" t="s">
        <v>128</v>
      </c>
    </row>
    <row r="13841" spans="1:6" ht="15" x14ac:dyDescent="0.25">
      <c r="A13841" s="94">
        <v>13834</v>
      </c>
      <c r="B13841" s="95">
        <v>43520.6436226851</v>
      </c>
      <c r="C13841" s="94">
        <v>5</v>
      </c>
      <c r="D13841" s="94" t="s">
        <v>776</v>
      </c>
      <c r="E13841" s="94" t="s">
        <v>24480</v>
      </c>
      <c r="F13841" s="94" t="s">
        <v>128</v>
      </c>
    </row>
    <row r="13842" spans="1:6" ht="15" x14ac:dyDescent="0.25">
      <c r="A13842" s="94">
        <v>13835</v>
      </c>
      <c r="B13842" s="95">
        <v>43520.515405092498</v>
      </c>
      <c r="C13842" s="94">
        <v>5</v>
      </c>
      <c r="D13842" s="94" t="s">
        <v>24481</v>
      </c>
      <c r="E13842" s="94" t="s">
        <v>24482</v>
      </c>
      <c r="F13842" s="94" t="s">
        <v>128</v>
      </c>
    </row>
    <row r="13843" spans="1:6" ht="15" x14ac:dyDescent="0.25">
      <c r="A13843" s="94">
        <v>13836</v>
      </c>
      <c r="B13843" s="95">
        <v>43518.999027777703</v>
      </c>
      <c r="C13843" s="94">
        <v>1</v>
      </c>
      <c r="D13843" s="94" t="s">
        <v>7036</v>
      </c>
      <c r="E13843" s="94" t="s">
        <v>24483</v>
      </c>
      <c r="F13843" s="94" t="s">
        <v>1977</v>
      </c>
    </row>
    <row r="13844" spans="1:6" ht="15" x14ac:dyDescent="0.25">
      <c r="A13844" s="94">
        <v>13837</v>
      </c>
      <c r="B13844" s="95">
        <v>43518.757997685098</v>
      </c>
      <c r="C13844" s="94">
        <v>5</v>
      </c>
      <c r="D13844" s="94" t="s">
        <v>24484</v>
      </c>
      <c r="E13844" s="94" t="s">
        <v>24485</v>
      </c>
      <c r="F13844" s="94" t="s">
        <v>128</v>
      </c>
    </row>
    <row r="13845" spans="1:6" ht="15" x14ac:dyDescent="0.25">
      <c r="A13845" s="94">
        <v>13838</v>
      </c>
      <c r="B13845" s="95">
        <v>43516.714953703697</v>
      </c>
      <c r="C13845" s="94">
        <v>5</v>
      </c>
      <c r="D13845" s="94" t="s">
        <v>24486</v>
      </c>
      <c r="E13845" s="94" t="s">
        <v>24487</v>
      </c>
      <c r="F13845" s="94" t="s">
        <v>128</v>
      </c>
    </row>
    <row r="13846" spans="1:6" ht="15" x14ac:dyDescent="0.25">
      <c r="A13846" s="94">
        <v>13839</v>
      </c>
      <c r="B13846" s="95">
        <v>43516.447893518503</v>
      </c>
      <c r="C13846" s="94">
        <v>5</v>
      </c>
      <c r="D13846" s="94" t="s">
        <v>5689</v>
      </c>
      <c r="E13846" s="94" t="s">
        <v>24488</v>
      </c>
      <c r="F13846" s="94" t="s">
        <v>128</v>
      </c>
    </row>
    <row r="13847" spans="1:6" ht="15" x14ac:dyDescent="0.25">
      <c r="A13847" s="94">
        <v>13841</v>
      </c>
      <c r="B13847" s="95">
        <v>43515.514652777703</v>
      </c>
      <c r="C13847" s="94">
        <v>5</v>
      </c>
      <c r="D13847" s="94" t="s">
        <v>24490</v>
      </c>
      <c r="E13847" s="94" t="s">
        <v>24491</v>
      </c>
      <c r="F13847" s="94" t="s">
        <v>128</v>
      </c>
    </row>
    <row r="13848" spans="1:6" ht="15" x14ac:dyDescent="0.25">
      <c r="A13848" s="94">
        <v>13842</v>
      </c>
      <c r="B13848" s="95">
        <v>43514.877858796201</v>
      </c>
      <c r="C13848" s="94">
        <v>5</v>
      </c>
      <c r="D13848" s="94" t="s">
        <v>24492</v>
      </c>
      <c r="E13848" s="94" t="s">
        <v>24493</v>
      </c>
      <c r="F13848" s="94" t="s">
        <v>128</v>
      </c>
    </row>
    <row r="13849" spans="1:6" ht="15" x14ac:dyDescent="0.25">
      <c r="A13849" s="94">
        <v>13843</v>
      </c>
      <c r="B13849" s="95">
        <v>43514.476944444403</v>
      </c>
      <c r="C13849" s="94">
        <v>5</v>
      </c>
      <c r="D13849" s="94" t="s">
        <v>24494</v>
      </c>
      <c r="E13849" s="94" t="s">
        <v>24495</v>
      </c>
      <c r="F13849" s="94" t="s">
        <v>128</v>
      </c>
    </row>
    <row r="13850" spans="1:6" ht="15" x14ac:dyDescent="0.25">
      <c r="A13850" s="94">
        <v>13844</v>
      </c>
      <c r="B13850" s="95">
        <v>43514.421979166596</v>
      </c>
      <c r="C13850" s="94">
        <v>5</v>
      </c>
      <c r="D13850" s="94" t="s">
        <v>24496</v>
      </c>
      <c r="E13850" s="94" t="s">
        <v>24497</v>
      </c>
      <c r="F13850" s="94" t="s">
        <v>128</v>
      </c>
    </row>
    <row r="13851" spans="1:6" ht="15" x14ac:dyDescent="0.25">
      <c r="A13851" s="94">
        <v>13846</v>
      </c>
      <c r="B13851" s="95">
        <v>43509.596215277699</v>
      </c>
      <c r="C13851" s="94">
        <v>5</v>
      </c>
      <c r="D13851" s="94" t="s">
        <v>24500</v>
      </c>
      <c r="E13851" s="94" t="s">
        <v>24501</v>
      </c>
      <c r="F13851" s="94" t="s">
        <v>128</v>
      </c>
    </row>
    <row r="13852" spans="1:6" ht="15" x14ac:dyDescent="0.25">
      <c r="A13852" s="94">
        <v>13847</v>
      </c>
      <c r="B13852" s="95">
        <v>43509.566840277701</v>
      </c>
      <c r="C13852" s="94">
        <v>5</v>
      </c>
      <c r="D13852" s="94" t="s">
        <v>24502</v>
      </c>
      <c r="E13852" s="94" t="s">
        <v>24503</v>
      </c>
      <c r="F13852" s="94" t="s">
        <v>128</v>
      </c>
    </row>
    <row r="13853" spans="1:6" ht="15" x14ac:dyDescent="0.25">
      <c r="A13853" s="94">
        <v>13848</v>
      </c>
      <c r="B13853" s="95">
        <v>43509.510798611103</v>
      </c>
      <c r="C13853" s="94">
        <v>5</v>
      </c>
      <c r="D13853" s="94" t="s">
        <v>24504</v>
      </c>
      <c r="E13853" s="94" t="s">
        <v>24505</v>
      </c>
      <c r="F13853" s="94" t="s">
        <v>128</v>
      </c>
    </row>
    <row r="13854" spans="1:6" ht="15" x14ac:dyDescent="0.25">
      <c r="A13854" s="94">
        <v>13849</v>
      </c>
      <c r="B13854" s="95">
        <v>43509.465115740699</v>
      </c>
      <c r="C13854" s="94">
        <v>4</v>
      </c>
      <c r="D13854" s="94" t="s">
        <v>24506</v>
      </c>
      <c r="E13854" s="94" t="s">
        <v>24507</v>
      </c>
      <c r="F13854" s="94" t="s">
        <v>128</v>
      </c>
    </row>
    <row r="13855" spans="1:6" ht="15" x14ac:dyDescent="0.25">
      <c r="A13855" s="94">
        <v>13850</v>
      </c>
      <c r="B13855" s="95">
        <v>43509.453541666597</v>
      </c>
      <c r="C13855" s="94">
        <v>5</v>
      </c>
      <c r="D13855" s="94" t="s">
        <v>24508</v>
      </c>
      <c r="E13855" s="94" t="s">
        <v>24509</v>
      </c>
      <c r="F13855" s="94" t="s">
        <v>128</v>
      </c>
    </row>
    <row r="13856" spans="1:6" ht="15" x14ac:dyDescent="0.25">
      <c r="A13856" s="94">
        <v>13851</v>
      </c>
      <c r="B13856" s="95">
        <v>43504.501678240696</v>
      </c>
      <c r="C13856" s="94">
        <v>1</v>
      </c>
      <c r="D13856" s="94" t="s">
        <v>24510</v>
      </c>
      <c r="E13856" s="94" t="s">
        <v>24511</v>
      </c>
      <c r="F13856" s="94" t="s">
        <v>128</v>
      </c>
    </row>
    <row r="13857" spans="1:6" ht="15" x14ac:dyDescent="0.25">
      <c r="A13857" s="94">
        <v>13853</v>
      </c>
      <c r="B13857" s="95">
        <v>43500.607430555501</v>
      </c>
      <c r="C13857" s="94">
        <v>5</v>
      </c>
      <c r="D13857" s="94" t="s">
        <v>24514</v>
      </c>
      <c r="E13857" s="94" t="s">
        <v>24515</v>
      </c>
      <c r="F13857" s="94" t="s">
        <v>128</v>
      </c>
    </row>
    <row r="13858" spans="1:6" ht="15" x14ac:dyDescent="0.25">
      <c r="A13858" s="94">
        <v>13854</v>
      </c>
      <c r="B13858" s="95">
        <v>43500.4668171296</v>
      </c>
      <c r="C13858" s="94">
        <v>5</v>
      </c>
      <c r="D13858" s="94" t="s">
        <v>24516</v>
      </c>
      <c r="E13858" s="94" t="s">
        <v>24517</v>
      </c>
      <c r="F13858" s="94" t="s">
        <v>128</v>
      </c>
    </row>
    <row r="13859" spans="1:6" ht="15" x14ac:dyDescent="0.25">
      <c r="A13859" s="94">
        <v>13855</v>
      </c>
      <c r="B13859" s="95">
        <v>43500.4572453703</v>
      </c>
      <c r="C13859" s="94">
        <v>5</v>
      </c>
      <c r="D13859" s="94" t="s">
        <v>24518</v>
      </c>
      <c r="E13859" s="94" t="s">
        <v>24519</v>
      </c>
      <c r="F13859" s="94" t="s">
        <v>128</v>
      </c>
    </row>
    <row r="13860" spans="1:6" ht="15" x14ac:dyDescent="0.25">
      <c r="A13860" s="94">
        <v>13856</v>
      </c>
      <c r="B13860" s="95">
        <v>43500.451226851801</v>
      </c>
      <c r="C13860" s="94">
        <v>5</v>
      </c>
      <c r="D13860" s="94" t="s">
        <v>24520</v>
      </c>
      <c r="E13860" s="94" t="s">
        <v>24521</v>
      </c>
      <c r="F13860" s="94" t="s">
        <v>128</v>
      </c>
    </row>
    <row r="13861" spans="1:6" ht="15" x14ac:dyDescent="0.25">
      <c r="A13861" s="94">
        <v>13857</v>
      </c>
      <c r="B13861" s="95">
        <v>43500.4065625</v>
      </c>
      <c r="C13861" s="94">
        <v>5</v>
      </c>
      <c r="D13861" s="94" t="s">
        <v>24522</v>
      </c>
      <c r="E13861" s="94" t="s">
        <v>24523</v>
      </c>
      <c r="F13861" s="94" t="s">
        <v>128</v>
      </c>
    </row>
    <row r="13862" spans="1:6" ht="15" x14ac:dyDescent="0.25">
      <c r="A13862" s="94">
        <v>13858</v>
      </c>
      <c r="B13862" s="95">
        <v>43498.105300925898</v>
      </c>
      <c r="C13862" s="94">
        <v>4</v>
      </c>
      <c r="D13862" s="94" t="s">
        <v>24524</v>
      </c>
      <c r="E13862" s="94" t="s">
        <v>24525</v>
      </c>
      <c r="F13862" s="94" t="s">
        <v>128</v>
      </c>
    </row>
    <row r="13863" spans="1:6" ht="15" x14ac:dyDescent="0.25">
      <c r="A13863" s="94">
        <v>13859</v>
      </c>
      <c r="B13863" s="95">
        <v>43497.777511574001</v>
      </c>
      <c r="C13863" s="94">
        <v>5</v>
      </c>
      <c r="D13863" s="94" t="s">
        <v>24526</v>
      </c>
      <c r="E13863" s="94" t="s">
        <v>24527</v>
      </c>
      <c r="F13863" s="94" t="s">
        <v>128</v>
      </c>
    </row>
    <row r="13864" spans="1:6" ht="15" x14ac:dyDescent="0.25">
      <c r="A13864" s="94">
        <v>13860</v>
      </c>
      <c r="B13864" s="95">
        <v>43497.551192129598</v>
      </c>
      <c r="C13864" s="94">
        <v>5</v>
      </c>
      <c r="D13864" s="94" t="s">
        <v>24528</v>
      </c>
      <c r="E13864" s="94" t="s">
        <v>24529</v>
      </c>
      <c r="F13864" s="94" t="s">
        <v>128</v>
      </c>
    </row>
    <row r="13865" spans="1:6" ht="15" x14ac:dyDescent="0.25">
      <c r="A13865" s="94">
        <v>13861</v>
      </c>
      <c r="B13865" s="95">
        <v>43497.393761574</v>
      </c>
      <c r="C13865" s="94">
        <v>5</v>
      </c>
      <c r="D13865" s="94" t="s">
        <v>24530</v>
      </c>
      <c r="E13865" s="94" t="s">
        <v>24531</v>
      </c>
      <c r="F13865" s="94" t="s">
        <v>128</v>
      </c>
    </row>
    <row r="13866" spans="1:6" ht="15" x14ac:dyDescent="0.25">
      <c r="A13866" s="94">
        <v>13862</v>
      </c>
      <c r="B13866" s="95">
        <v>43497.390104166603</v>
      </c>
      <c r="C13866" s="94">
        <v>4</v>
      </c>
      <c r="D13866" s="94" t="s">
        <v>2654</v>
      </c>
      <c r="E13866" s="94" t="s">
        <v>24532</v>
      </c>
      <c r="F13866" s="94" t="s">
        <v>128</v>
      </c>
    </row>
    <row r="13867" spans="1:6" ht="15" x14ac:dyDescent="0.25">
      <c r="A13867" s="94">
        <v>13864</v>
      </c>
      <c r="B13867" s="95">
        <v>43496.6534606481</v>
      </c>
      <c r="C13867" s="94">
        <v>5</v>
      </c>
      <c r="D13867" s="94" t="s">
        <v>24535</v>
      </c>
      <c r="E13867" s="94" t="s">
        <v>24536</v>
      </c>
      <c r="F13867" s="94" t="s">
        <v>128</v>
      </c>
    </row>
    <row r="13868" spans="1:6" ht="15" x14ac:dyDescent="0.25">
      <c r="A13868" s="94">
        <v>13871</v>
      </c>
      <c r="B13868" s="95">
        <v>43494.7572685185</v>
      </c>
      <c r="C13868" s="94">
        <v>2</v>
      </c>
      <c r="D13868" s="94" t="s">
        <v>24548</v>
      </c>
      <c r="E13868" s="94" t="s">
        <v>24549</v>
      </c>
      <c r="F13868" s="94" t="s">
        <v>128</v>
      </c>
    </row>
    <row r="13869" spans="1:6" ht="15" x14ac:dyDescent="0.25">
      <c r="A13869" s="94">
        <v>13865</v>
      </c>
      <c r="B13869" s="95">
        <v>43488.847129629597</v>
      </c>
      <c r="C13869" s="94">
        <v>5</v>
      </c>
      <c r="D13869" s="94" t="s">
        <v>24537</v>
      </c>
      <c r="E13869" s="94" t="s">
        <v>24538</v>
      </c>
      <c r="F13869" s="94" t="s">
        <v>128</v>
      </c>
    </row>
    <row r="13870" spans="1:6" ht="15" x14ac:dyDescent="0.25">
      <c r="A13870" s="94">
        <v>13866</v>
      </c>
      <c r="B13870" s="95">
        <v>43488.771655092598</v>
      </c>
      <c r="C13870" s="94">
        <v>5</v>
      </c>
      <c r="D13870" s="94" t="s">
        <v>24539</v>
      </c>
      <c r="E13870" s="94" t="s">
        <v>24540</v>
      </c>
      <c r="F13870" s="94" t="s">
        <v>128</v>
      </c>
    </row>
    <row r="13871" spans="1:6" ht="15" x14ac:dyDescent="0.25">
      <c r="A13871" s="94">
        <v>13867</v>
      </c>
      <c r="B13871" s="95">
        <v>43480.662141203698</v>
      </c>
      <c r="C13871" s="94">
        <v>2</v>
      </c>
      <c r="D13871" s="94" t="s">
        <v>24541</v>
      </c>
      <c r="E13871" s="94" t="s">
        <v>24542</v>
      </c>
      <c r="F13871" s="94" t="s">
        <v>128</v>
      </c>
    </row>
    <row r="13872" spans="1:6" ht="15" x14ac:dyDescent="0.25">
      <c r="A13872" s="94">
        <v>13868</v>
      </c>
      <c r="B13872" s="95">
        <v>43473.667766203696</v>
      </c>
      <c r="C13872" s="94">
        <v>2</v>
      </c>
      <c r="D13872" s="94" t="s">
        <v>24543</v>
      </c>
      <c r="E13872" s="94" t="s">
        <v>24544</v>
      </c>
      <c r="F13872" s="94" t="s">
        <v>128</v>
      </c>
    </row>
    <row r="13873" spans="1:6" ht="15" x14ac:dyDescent="0.25">
      <c r="A13873" s="94">
        <v>13869</v>
      </c>
      <c r="B13873" s="95">
        <v>43473.633472222202</v>
      </c>
      <c r="C13873" s="94">
        <v>5</v>
      </c>
      <c r="D13873" s="94" t="s">
        <v>2109</v>
      </c>
      <c r="E13873" s="94" t="s">
        <v>24545</v>
      </c>
      <c r="F13873" s="94" t="s">
        <v>128</v>
      </c>
    </row>
    <row r="13874" spans="1:6" ht="15" x14ac:dyDescent="0.25">
      <c r="A13874" s="94">
        <v>13870</v>
      </c>
      <c r="B13874" s="95">
        <v>43469.395023148099</v>
      </c>
      <c r="C13874" s="94">
        <v>1</v>
      </c>
      <c r="D13874" s="94" t="s">
        <v>24546</v>
      </c>
      <c r="E13874" s="94" t="s">
        <v>24547</v>
      </c>
      <c r="F13874" s="94" t="s">
        <v>128</v>
      </c>
    </row>
    <row r="13875" spans="1:6" ht="15" x14ac:dyDescent="0.25">
      <c r="A13875" s="94">
        <v>13872</v>
      </c>
      <c r="B13875" s="95">
        <v>43466.755624999998</v>
      </c>
      <c r="C13875" s="94">
        <v>3</v>
      </c>
      <c r="D13875" s="94" t="s">
        <v>24550</v>
      </c>
      <c r="E13875" s="94" t="s">
        <v>24551</v>
      </c>
      <c r="F13875" s="94" t="s">
        <v>425</v>
      </c>
    </row>
    <row r="13876" spans="1:6" ht="15" x14ac:dyDescent="0.25">
      <c r="A13876" s="94">
        <v>13873</v>
      </c>
      <c r="B13876" s="95">
        <v>43462.417187500003</v>
      </c>
      <c r="C13876" s="94">
        <v>5</v>
      </c>
      <c r="D13876" s="94" t="s">
        <v>24423</v>
      </c>
      <c r="E13876" s="94" t="s">
        <v>24552</v>
      </c>
      <c r="F13876" s="94" t="s">
        <v>128</v>
      </c>
    </row>
    <row r="13877" spans="1:6" ht="15" x14ac:dyDescent="0.25">
      <c r="A13877" s="94">
        <v>13874</v>
      </c>
      <c r="B13877" s="95">
        <v>43461.717199074003</v>
      </c>
      <c r="C13877" s="94">
        <v>1</v>
      </c>
      <c r="D13877" s="94" t="s">
        <v>24553</v>
      </c>
      <c r="E13877" s="94" t="s">
        <v>24554</v>
      </c>
      <c r="F13877" s="94" t="s">
        <v>128</v>
      </c>
    </row>
    <row r="13878" spans="1:6" ht="15" x14ac:dyDescent="0.25">
      <c r="A13878" s="94">
        <v>13875</v>
      </c>
      <c r="B13878" s="95">
        <v>43456.406388888798</v>
      </c>
      <c r="C13878" s="94">
        <v>1</v>
      </c>
      <c r="D13878" s="94" t="s">
        <v>6292</v>
      </c>
      <c r="E13878" s="94" t="s">
        <v>24555</v>
      </c>
      <c r="F13878" s="94" t="s">
        <v>128</v>
      </c>
    </row>
    <row r="13879" spans="1:6" ht="15" x14ac:dyDescent="0.25">
      <c r="A13879" s="94">
        <v>13876</v>
      </c>
      <c r="B13879" s="95">
        <v>43453.942280092597</v>
      </c>
      <c r="C13879" s="94">
        <v>1</v>
      </c>
      <c r="D13879" s="94" t="s">
        <v>24556</v>
      </c>
      <c r="E13879" s="94" t="s">
        <v>24557</v>
      </c>
      <c r="F13879" s="94" t="s">
        <v>128</v>
      </c>
    </row>
    <row r="13880" spans="1:6" ht="15" x14ac:dyDescent="0.25">
      <c r="A13880" s="94">
        <v>13877</v>
      </c>
      <c r="B13880" s="95">
        <v>43433.342141203699</v>
      </c>
      <c r="C13880" s="94">
        <v>1</v>
      </c>
      <c r="D13880" s="94" t="s">
        <v>24558</v>
      </c>
      <c r="E13880" s="94" t="s">
        <v>24559</v>
      </c>
      <c r="F13880" s="94" t="s">
        <v>128</v>
      </c>
    </row>
    <row r="13881" spans="1:6" ht="15" x14ac:dyDescent="0.25">
      <c r="A13881" s="94">
        <v>13878</v>
      </c>
      <c r="B13881" s="95">
        <v>43428.7608564814</v>
      </c>
      <c r="C13881" s="94">
        <v>1</v>
      </c>
      <c r="D13881" s="94" t="s">
        <v>24560</v>
      </c>
      <c r="E13881" s="94" t="s">
        <v>24561</v>
      </c>
      <c r="F13881" s="94" t="s">
        <v>128</v>
      </c>
    </row>
    <row r="13882" spans="1:6" ht="15" x14ac:dyDescent="0.25">
      <c r="A13882" s="94">
        <v>13879</v>
      </c>
      <c r="B13882" s="95">
        <v>43424.429826388798</v>
      </c>
      <c r="C13882" s="94">
        <v>3</v>
      </c>
      <c r="D13882" s="94" t="s">
        <v>24562</v>
      </c>
      <c r="E13882" s="94" t="s">
        <v>24563</v>
      </c>
      <c r="F13882" s="94" t="s">
        <v>128</v>
      </c>
    </row>
    <row r="13883" spans="1:6" ht="15" x14ac:dyDescent="0.25">
      <c r="A13883" s="94">
        <v>13880</v>
      </c>
      <c r="B13883" s="95">
        <v>43413.045416666602</v>
      </c>
      <c r="C13883" s="94">
        <v>1</v>
      </c>
      <c r="D13883" s="94" t="s">
        <v>24564</v>
      </c>
      <c r="E13883" s="94" t="s">
        <v>24565</v>
      </c>
      <c r="F13883" s="94" t="s">
        <v>128</v>
      </c>
    </row>
    <row r="13884" spans="1:6" ht="15" x14ac:dyDescent="0.25">
      <c r="A13884" s="94">
        <v>13881</v>
      </c>
      <c r="B13884" s="95">
        <v>43405.525034722203</v>
      </c>
      <c r="C13884" s="94">
        <v>1</v>
      </c>
      <c r="D13884" s="94" t="s">
        <v>24566</v>
      </c>
      <c r="E13884" s="94" t="s">
        <v>24567</v>
      </c>
      <c r="F13884" s="94" t="s">
        <v>128</v>
      </c>
    </row>
    <row r="13885" spans="1:6" ht="15" x14ac:dyDescent="0.25">
      <c r="A13885" s="94">
        <v>13882</v>
      </c>
      <c r="B13885" s="95">
        <v>43403.799953703703</v>
      </c>
      <c r="C13885" s="94">
        <v>1</v>
      </c>
      <c r="D13885" s="94" t="s">
        <v>24568</v>
      </c>
      <c r="E13885" s="94" t="s">
        <v>24569</v>
      </c>
      <c r="F13885" s="94" t="s">
        <v>128</v>
      </c>
    </row>
    <row r="13886" spans="1:6" ht="15" x14ac:dyDescent="0.25">
      <c r="A13886" s="94">
        <v>13883</v>
      </c>
      <c r="B13886" s="95">
        <v>43402.936030092496</v>
      </c>
      <c r="C13886" s="94">
        <v>1</v>
      </c>
      <c r="D13886" s="94" t="s">
        <v>24570</v>
      </c>
      <c r="E13886" s="94" t="s">
        <v>24571</v>
      </c>
      <c r="F13886" s="94" t="s">
        <v>128</v>
      </c>
    </row>
    <row r="13887" spans="1:6" ht="15" x14ac:dyDescent="0.25">
      <c r="A13887" s="94">
        <v>13884</v>
      </c>
      <c r="B13887" s="95">
        <v>43399.886956018498</v>
      </c>
      <c r="C13887" s="94">
        <v>1</v>
      </c>
      <c r="D13887" s="94" t="s">
        <v>24572</v>
      </c>
      <c r="E13887" s="94" t="s">
        <v>24573</v>
      </c>
      <c r="F13887" s="94" t="s">
        <v>128</v>
      </c>
    </row>
    <row r="13888" spans="1:6" ht="15" x14ac:dyDescent="0.25">
      <c r="A13888" s="94">
        <v>13885</v>
      </c>
      <c r="B13888" s="95">
        <v>43399.217141203699</v>
      </c>
      <c r="C13888" s="94">
        <v>5</v>
      </c>
      <c r="D13888" s="94" t="s">
        <v>24574</v>
      </c>
      <c r="E13888" s="94" t="s">
        <v>24575</v>
      </c>
      <c r="F13888" s="94" t="s">
        <v>128</v>
      </c>
    </row>
    <row r="13889" spans="1:6" ht="15" x14ac:dyDescent="0.25">
      <c r="A13889" s="94">
        <v>13886</v>
      </c>
      <c r="B13889" s="95">
        <v>43397.733437499999</v>
      </c>
      <c r="C13889" s="94">
        <v>1</v>
      </c>
      <c r="D13889" s="94" t="s">
        <v>24576</v>
      </c>
      <c r="E13889" s="94" t="s">
        <v>24577</v>
      </c>
      <c r="F13889" s="94" t="s">
        <v>128</v>
      </c>
    </row>
    <row r="13890" spans="1:6" ht="15" x14ac:dyDescent="0.25">
      <c r="A13890" s="94">
        <v>13887</v>
      </c>
      <c r="B13890" s="95">
        <v>43392.690069444398</v>
      </c>
      <c r="C13890" s="94">
        <v>1</v>
      </c>
      <c r="D13890" s="94" t="s">
        <v>24578</v>
      </c>
      <c r="E13890" s="94" t="s">
        <v>24579</v>
      </c>
      <c r="F13890" s="94" t="s">
        <v>128</v>
      </c>
    </row>
    <row r="13891" spans="1:6" ht="15" x14ac:dyDescent="0.25">
      <c r="A13891" s="94">
        <v>13888</v>
      </c>
      <c r="B13891" s="95">
        <v>43386.656446759203</v>
      </c>
      <c r="C13891" s="94">
        <v>1</v>
      </c>
      <c r="D13891" s="94" t="s">
        <v>24580</v>
      </c>
      <c r="E13891" s="94" t="s">
        <v>24581</v>
      </c>
      <c r="F13891" s="94" t="s">
        <v>128</v>
      </c>
    </row>
    <row r="13892" spans="1:6" ht="15" x14ac:dyDescent="0.25">
      <c r="A13892" s="94">
        <v>13889</v>
      </c>
      <c r="B13892" s="95">
        <v>43383.504328703697</v>
      </c>
      <c r="C13892" s="94">
        <v>1</v>
      </c>
      <c r="D13892" s="94" t="s">
        <v>24582</v>
      </c>
      <c r="E13892" s="94" t="s">
        <v>24583</v>
      </c>
      <c r="F13892" s="94" t="s">
        <v>128</v>
      </c>
    </row>
    <row r="13893" spans="1:6" ht="15" x14ac:dyDescent="0.25">
      <c r="A13893" s="94">
        <v>13890</v>
      </c>
      <c r="B13893" s="95">
        <v>43382.754143518498</v>
      </c>
      <c r="C13893" s="94">
        <v>5</v>
      </c>
      <c r="D13893" s="94" t="s">
        <v>5343</v>
      </c>
      <c r="E13893" s="94" t="s">
        <v>24584</v>
      </c>
      <c r="F13893" s="94" t="s">
        <v>128</v>
      </c>
    </row>
    <row r="13894" spans="1:6" ht="15" x14ac:dyDescent="0.25">
      <c r="A13894" s="94">
        <v>13891</v>
      </c>
      <c r="B13894" s="95">
        <v>43375.718124999999</v>
      </c>
      <c r="C13894" s="94">
        <v>4</v>
      </c>
      <c r="D13894" s="94" t="s">
        <v>24585</v>
      </c>
      <c r="E13894" s="94" t="s">
        <v>24586</v>
      </c>
      <c r="F13894" s="94" t="s">
        <v>128</v>
      </c>
    </row>
    <row r="13895" spans="1:6" ht="15" x14ac:dyDescent="0.25">
      <c r="A13895" s="94">
        <v>13892</v>
      </c>
      <c r="B13895" s="95">
        <v>43374.456261574</v>
      </c>
      <c r="C13895" s="94">
        <v>5</v>
      </c>
      <c r="D13895" s="94" t="s">
        <v>24587</v>
      </c>
      <c r="E13895" s="94" t="s">
        <v>24588</v>
      </c>
      <c r="F13895" s="94" t="s">
        <v>128</v>
      </c>
    </row>
    <row r="13896" spans="1:6" ht="15" x14ac:dyDescent="0.25">
      <c r="A13896" s="94">
        <v>13893</v>
      </c>
      <c r="B13896" s="95">
        <v>43368.688240740703</v>
      </c>
      <c r="C13896" s="94">
        <v>1</v>
      </c>
      <c r="D13896" s="94" t="s">
        <v>24589</v>
      </c>
      <c r="E13896" s="94" t="s">
        <v>24590</v>
      </c>
      <c r="F13896" s="94" t="s">
        <v>128</v>
      </c>
    </row>
    <row r="13897" spans="1:6" ht="15" x14ac:dyDescent="0.25">
      <c r="A13897" s="94">
        <v>13894</v>
      </c>
      <c r="B13897" s="95">
        <v>43368.490277777702</v>
      </c>
      <c r="C13897" s="94">
        <v>5</v>
      </c>
      <c r="D13897" s="94" t="s">
        <v>24591</v>
      </c>
      <c r="E13897" s="94" t="s">
        <v>24592</v>
      </c>
      <c r="F13897" s="94" t="s">
        <v>128</v>
      </c>
    </row>
    <row r="13898" spans="1:6" ht="15" x14ac:dyDescent="0.25">
      <c r="A13898" s="94">
        <v>13895</v>
      </c>
      <c r="B13898" s="95">
        <v>43362.679467592498</v>
      </c>
      <c r="C13898" s="94">
        <v>5</v>
      </c>
      <c r="D13898" s="94" t="s">
        <v>24593</v>
      </c>
      <c r="E13898" s="94" t="s">
        <v>24594</v>
      </c>
      <c r="F13898" s="94" t="s">
        <v>128</v>
      </c>
    </row>
    <row r="13899" spans="1:6" ht="15" x14ac:dyDescent="0.25">
      <c r="A13899" s="94">
        <v>13896</v>
      </c>
      <c r="B13899" s="95">
        <v>43358.463854166599</v>
      </c>
      <c r="C13899" s="94">
        <v>5</v>
      </c>
      <c r="D13899" s="94" t="s">
        <v>24595</v>
      </c>
      <c r="E13899" s="94" t="s">
        <v>24596</v>
      </c>
      <c r="F13899" s="94" t="s">
        <v>128</v>
      </c>
    </row>
    <row r="13900" spans="1:6" ht="15" x14ac:dyDescent="0.25">
      <c r="A13900" s="94">
        <v>13897</v>
      </c>
      <c r="B13900" s="95">
        <v>43355.445347222201</v>
      </c>
      <c r="C13900" s="94">
        <v>5</v>
      </c>
      <c r="D13900" s="94" t="s">
        <v>24597</v>
      </c>
      <c r="E13900" s="94" t="s">
        <v>24598</v>
      </c>
      <c r="F13900" s="94" t="s">
        <v>128</v>
      </c>
    </row>
    <row r="13901" spans="1:6" ht="15" x14ac:dyDescent="0.25">
      <c r="A13901" s="94">
        <v>13898</v>
      </c>
      <c r="B13901" s="95">
        <v>43354.749930555503</v>
      </c>
      <c r="C13901" s="94">
        <v>1</v>
      </c>
      <c r="D13901" s="94" t="s">
        <v>24599</v>
      </c>
      <c r="E13901" s="94" t="s">
        <v>24600</v>
      </c>
      <c r="F13901" s="94" t="s">
        <v>128</v>
      </c>
    </row>
    <row r="13902" spans="1:6" ht="15" x14ac:dyDescent="0.25">
      <c r="A13902" s="94">
        <v>13899</v>
      </c>
      <c r="B13902" s="95">
        <v>43349.714502314797</v>
      </c>
      <c r="C13902" s="94">
        <v>1</v>
      </c>
      <c r="D13902" s="94" t="s">
        <v>24601</v>
      </c>
      <c r="E13902" s="94" t="s">
        <v>24602</v>
      </c>
      <c r="F13902" s="94" t="s">
        <v>128</v>
      </c>
    </row>
    <row r="13903" spans="1:6" ht="15" x14ac:dyDescent="0.25">
      <c r="A13903" s="94">
        <v>13900</v>
      </c>
      <c r="B13903" s="95">
        <v>43347.336087962904</v>
      </c>
      <c r="C13903" s="94">
        <v>5</v>
      </c>
      <c r="D13903" s="94" t="s">
        <v>24603</v>
      </c>
      <c r="E13903" s="94" t="s">
        <v>24604</v>
      </c>
      <c r="F13903" s="94" t="s">
        <v>128</v>
      </c>
    </row>
    <row r="13904" spans="1:6" ht="15" x14ac:dyDescent="0.25">
      <c r="A13904" s="94">
        <v>13901</v>
      </c>
      <c r="B13904" s="95">
        <v>43344.603599536997</v>
      </c>
      <c r="C13904" s="94">
        <v>5</v>
      </c>
      <c r="D13904" s="94" t="s">
        <v>24605</v>
      </c>
      <c r="E13904" s="94" t="s">
        <v>24606</v>
      </c>
      <c r="F13904" s="94" t="s">
        <v>128</v>
      </c>
    </row>
    <row r="13905" spans="1:6" ht="15" x14ac:dyDescent="0.25">
      <c r="A13905" s="94">
        <v>13902</v>
      </c>
      <c r="B13905" s="95">
        <v>43342.561932870303</v>
      </c>
      <c r="C13905" s="94">
        <v>5</v>
      </c>
      <c r="D13905" s="94" t="s">
        <v>13540</v>
      </c>
      <c r="E13905" s="94" t="s">
        <v>24607</v>
      </c>
      <c r="F13905" s="94" t="s">
        <v>128</v>
      </c>
    </row>
    <row r="13906" spans="1:6" ht="15" x14ac:dyDescent="0.25">
      <c r="A13906" s="94">
        <v>13903</v>
      </c>
      <c r="B13906" s="95">
        <v>43342.3969560185</v>
      </c>
      <c r="C13906" s="94">
        <v>5</v>
      </c>
      <c r="D13906" s="94" t="s">
        <v>24608</v>
      </c>
      <c r="E13906" s="94" t="s">
        <v>24609</v>
      </c>
      <c r="F13906" s="94" t="s">
        <v>128</v>
      </c>
    </row>
    <row r="13907" spans="1:6" ht="15" x14ac:dyDescent="0.25">
      <c r="A13907" s="94">
        <v>13904</v>
      </c>
      <c r="B13907" s="95">
        <v>43340.806724536997</v>
      </c>
      <c r="C13907" s="94">
        <v>5</v>
      </c>
      <c r="D13907" s="94" t="s">
        <v>1407</v>
      </c>
      <c r="E13907" s="94" t="s">
        <v>24610</v>
      </c>
      <c r="F13907" s="94" t="s">
        <v>128</v>
      </c>
    </row>
    <row r="13908" spans="1:6" ht="15" x14ac:dyDescent="0.25">
      <c r="A13908" s="94">
        <v>13905</v>
      </c>
      <c r="B13908" s="95">
        <v>43339.9121296296</v>
      </c>
      <c r="C13908" s="94">
        <v>5</v>
      </c>
      <c r="D13908" s="94" t="s">
        <v>263</v>
      </c>
      <c r="E13908" s="94" t="s">
        <v>24611</v>
      </c>
      <c r="F13908" s="94" t="s">
        <v>128</v>
      </c>
    </row>
    <row r="13909" spans="1:6" ht="15" x14ac:dyDescent="0.25">
      <c r="A13909" s="94">
        <v>13906</v>
      </c>
      <c r="B13909" s="95">
        <v>43336.689074073998</v>
      </c>
      <c r="C13909" s="94">
        <v>4</v>
      </c>
      <c r="D13909" s="94" t="s">
        <v>24612</v>
      </c>
      <c r="E13909" s="94" t="s">
        <v>24613</v>
      </c>
      <c r="F13909" s="94" t="s">
        <v>128</v>
      </c>
    </row>
    <row r="13910" spans="1:6" ht="15" x14ac:dyDescent="0.25">
      <c r="A13910" s="94">
        <v>13907</v>
      </c>
      <c r="B13910" s="95">
        <v>43336.627071759198</v>
      </c>
      <c r="C13910" s="94">
        <v>5</v>
      </c>
      <c r="D13910" s="94" t="s">
        <v>8677</v>
      </c>
      <c r="E13910" s="94" t="s">
        <v>24614</v>
      </c>
      <c r="F13910" s="94" t="s">
        <v>128</v>
      </c>
    </row>
    <row r="13911" spans="1:6" ht="15" x14ac:dyDescent="0.25">
      <c r="A13911" s="94">
        <v>13908</v>
      </c>
      <c r="B13911" s="95">
        <v>43335.629374999997</v>
      </c>
      <c r="C13911" s="94">
        <v>5</v>
      </c>
      <c r="D13911" s="94" t="s">
        <v>24615</v>
      </c>
      <c r="E13911" s="94"/>
      <c r="F13911" s="94" t="s">
        <v>128</v>
      </c>
    </row>
    <row r="13912" spans="1:6" ht="15" x14ac:dyDescent="0.25">
      <c r="A13912" s="94">
        <v>13909</v>
      </c>
      <c r="B13912" s="95">
        <v>43334.662407407399</v>
      </c>
      <c r="C13912" s="94">
        <v>5</v>
      </c>
      <c r="D13912" s="94" t="s">
        <v>4285</v>
      </c>
      <c r="E13912" s="94"/>
      <c r="F13912" s="94" t="s">
        <v>128</v>
      </c>
    </row>
    <row r="13913" spans="1:6" ht="15" x14ac:dyDescent="0.25">
      <c r="A13913" s="94">
        <v>13910</v>
      </c>
      <c r="B13913" s="95">
        <v>43334.561921296197</v>
      </c>
      <c r="C13913" s="94">
        <v>1</v>
      </c>
      <c r="D13913" s="94" t="s">
        <v>24616</v>
      </c>
      <c r="E13913" s="94" t="s">
        <v>24617</v>
      </c>
      <c r="F13913" s="94" t="s">
        <v>128</v>
      </c>
    </row>
    <row r="13914" spans="1:6" ht="15" x14ac:dyDescent="0.25">
      <c r="A13914" s="94">
        <v>13911</v>
      </c>
      <c r="B13914" s="95">
        <v>43331.617696759196</v>
      </c>
      <c r="C13914" s="94">
        <v>5</v>
      </c>
      <c r="D13914" s="94" t="s">
        <v>24618</v>
      </c>
      <c r="E13914" s="94" t="s">
        <v>24619</v>
      </c>
      <c r="F13914" s="94" t="s">
        <v>128</v>
      </c>
    </row>
    <row r="13915" spans="1:6" ht="15" x14ac:dyDescent="0.25">
      <c r="A13915" s="94">
        <v>13912</v>
      </c>
      <c r="B13915" s="95">
        <v>43330.685162037</v>
      </c>
      <c r="C13915" s="94">
        <v>1</v>
      </c>
      <c r="D13915" s="94" t="s">
        <v>24620</v>
      </c>
      <c r="E13915" s="94" t="s">
        <v>24621</v>
      </c>
      <c r="F13915" s="94" t="s">
        <v>128</v>
      </c>
    </row>
    <row r="13916" spans="1:6" ht="15" x14ac:dyDescent="0.25">
      <c r="A13916" s="94">
        <v>13913</v>
      </c>
      <c r="B13916" s="95">
        <v>43330.306840277699</v>
      </c>
      <c r="C13916" s="94">
        <v>5</v>
      </c>
      <c r="D13916" s="94" t="s">
        <v>24622</v>
      </c>
      <c r="E13916" s="94" t="s">
        <v>24623</v>
      </c>
      <c r="F13916" s="94" t="s">
        <v>128</v>
      </c>
    </row>
    <row r="13917" spans="1:6" ht="15" x14ac:dyDescent="0.25">
      <c r="A13917" s="94">
        <v>13914</v>
      </c>
      <c r="B13917" s="95">
        <v>43327.607592592598</v>
      </c>
      <c r="C13917" s="94">
        <v>3</v>
      </c>
      <c r="D13917" s="94" t="s">
        <v>24624</v>
      </c>
      <c r="E13917" s="94" t="s">
        <v>24625</v>
      </c>
      <c r="F13917" s="94" t="s">
        <v>128</v>
      </c>
    </row>
    <row r="13918" spans="1:6" ht="15" x14ac:dyDescent="0.25">
      <c r="A13918" s="94">
        <v>13915</v>
      </c>
      <c r="B13918" s="95">
        <v>43321.453587962897</v>
      </c>
      <c r="C13918" s="94">
        <v>5</v>
      </c>
      <c r="D13918" s="94" t="s">
        <v>24626</v>
      </c>
      <c r="E13918" s="94" t="s">
        <v>24627</v>
      </c>
      <c r="F13918" s="94" t="s">
        <v>128</v>
      </c>
    </row>
    <row r="13919" spans="1:6" ht="15" x14ac:dyDescent="0.25">
      <c r="A13919" s="94">
        <v>13916</v>
      </c>
      <c r="B13919" s="95">
        <v>43320.8465277777</v>
      </c>
      <c r="C13919" s="94">
        <v>1</v>
      </c>
      <c r="D13919" s="94" t="s">
        <v>24628</v>
      </c>
      <c r="E13919" s="94" t="s">
        <v>24629</v>
      </c>
      <c r="F13919" s="94" t="s">
        <v>128</v>
      </c>
    </row>
    <row r="13920" spans="1:6" ht="15" x14ac:dyDescent="0.25">
      <c r="A13920" s="94">
        <v>13917</v>
      </c>
      <c r="B13920" s="95">
        <v>43314.705983796201</v>
      </c>
      <c r="C13920" s="94">
        <v>5</v>
      </c>
      <c r="D13920" s="94" t="s">
        <v>24630</v>
      </c>
      <c r="E13920" s="94" t="s">
        <v>24631</v>
      </c>
      <c r="F13920" s="94" t="s">
        <v>128</v>
      </c>
    </row>
    <row r="13921" spans="1:6" ht="15" x14ac:dyDescent="0.25">
      <c r="A13921" s="94">
        <v>13918</v>
      </c>
      <c r="B13921" s="95">
        <v>43314.497847222199</v>
      </c>
      <c r="C13921" s="94">
        <v>1</v>
      </c>
      <c r="D13921" s="94" t="s">
        <v>24632</v>
      </c>
      <c r="E13921" s="94" t="s">
        <v>24633</v>
      </c>
      <c r="F13921" s="94" t="s">
        <v>128</v>
      </c>
    </row>
    <row r="13922" spans="1:6" ht="15" x14ac:dyDescent="0.25">
      <c r="A13922" s="94">
        <v>13919</v>
      </c>
      <c r="B13922" s="95">
        <v>43299.749293981396</v>
      </c>
      <c r="C13922" s="94">
        <v>1</v>
      </c>
      <c r="D13922" s="94" t="s">
        <v>22323</v>
      </c>
      <c r="E13922" s="94" t="s">
        <v>24634</v>
      </c>
      <c r="F13922" s="94" t="s">
        <v>128</v>
      </c>
    </row>
    <row r="13923" spans="1:6" ht="15" x14ac:dyDescent="0.25">
      <c r="A13923" s="94">
        <v>13920</v>
      </c>
      <c r="B13923" s="95">
        <v>43298.479537036997</v>
      </c>
      <c r="C13923" s="94">
        <v>2</v>
      </c>
      <c r="D13923" s="94" t="s">
        <v>24635</v>
      </c>
      <c r="E13923" s="94" t="s">
        <v>24636</v>
      </c>
      <c r="F13923" s="94" t="s">
        <v>128</v>
      </c>
    </row>
    <row r="13924" spans="1:6" ht="15" x14ac:dyDescent="0.25">
      <c r="A13924" s="94">
        <v>13921</v>
      </c>
      <c r="B13924" s="95">
        <v>43296.923587962898</v>
      </c>
      <c r="C13924" s="94">
        <v>1</v>
      </c>
      <c r="D13924" s="94" t="s">
        <v>24637</v>
      </c>
      <c r="E13924" s="94" t="s">
        <v>24638</v>
      </c>
      <c r="F13924" s="94" t="s">
        <v>128</v>
      </c>
    </row>
    <row r="13925" spans="1:6" ht="15" x14ac:dyDescent="0.25">
      <c r="A13925" s="94">
        <v>13922</v>
      </c>
      <c r="B13925" s="95">
        <v>43279.733842592497</v>
      </c>
      <c r="C13925" s="94">
        <v>5</v>
      </c>
      <c r="D13925" s="94" t="s">
        <v>24639</v>
      </c>
      <c r="E13925" s="94" t="s">
        <v>24640</v>
      </c>
      <c r="F13925" s="94" t="s">
        <v>128</v>
      </c>
    </row>
    <row r="13926" spans="1:6" ht="15" x14ac:dyDescent="0.25">
      <c r="A13926" s="94">
        <v>13923</v>
      </c>
      <c r="B13926" s="95">
        <v>43275.218240740702</v>
      </c>
      <c r="C13926" s="94">
        <v>1</v>
      </c>
      <c r="D13926" s="94" t="s">
        <v>17577</v>
      </c>
      <c r="E13926" s="94" t="s">
        <v>24641</v>
      </c>
      <c r="F13926" s="94" t="s">
        <v>128</v>
      </c>
    </row>
    <row r="13927" spans="1:6" ht="15" x14ac:dyDescent="0.25">
      <c r="A13927" s="94">
        <v>13924</v>
      </c>
      <c r="B13927" s="95">
        <v>43268.474884259202</v>
      </c>
      <c r="C13927" s="94">
        <v>2</v>
      </c>
      <c r="D13927" s="94" t="s">
        <v>24642</v>
      </c>
      <c r="E13927" s="94" t="s">
        <v>24643</v>
      </c>
      <c r="F13927" s="94" t="s">
        <v>128</v>
      </c>
    </row>
    <row r="13928" spans="1:6" ht="15" x14ac:dyDescent="0.25">
      <c r="A13928" s="94">
        <v>13925</v>
      </c>
      <c r="B13928" s="95">
        <v>43265.560775462902</v>
      </c>
      <c r="C13928" s="94">
        <v>5</v>
      </c>
      <c r="D13928" s="94" t="s">
        <v>13783</v>
      </c>
      <c r="E13928" s="94" t="s">
        <v>24644</v>
      </c>
      <c r="F13928" s="94" t="s">
        <v>128</v>
      </c>
    </row>
    <row r="13929" spans="1:6" ht="15" x14ac:dyDescent="0.25">
      <c r="A13929" s="94">
        <v>13926</v>
      </c>
      <c r="B13929" s="95">
        <v>43263.488043981401</v>
      </c>
      <c r="C13929" s="94">
        <v>1</v>
      </c>
      <c r="D13929" s="94" t="s">
        <v>24645</v>
      </c>
      <c r="E13929" s="94" t="s">
        <v>24646</v>
      </c>
      <c r="F13929" s="94" t="s">
        <v>128</v>
      </c>
    </row>
    <row r="13930" spans="1:6" ht="15" x14ac:dyDescent="0.25">
      <c r="A13930" s="94">
        <v>13927</v>
      </c>
      <c r="B13930" s="95">
        <v>43257.7623842592</v>
      </c>
      <c r="C13930" s="94">
        <v>2</v>
      </c>
      <c r="D13930" s="94" t="s">
        <v>24647</v>
      </c>
      <c r="E13930" s="94" t="s">
        <v>24648</v>
      </c>
      <c r="F13930" s="94" t="s">
        <v>128</v>
      </c>
    </row>
    <row r="13931" spans="1:6" ht="15" x14ac:dyDescent="0.25">
      <c r="A13931" s="94">
        <v>13928</v>
      </c>
      <c r="B13931" s="95">
        <v>43254.772465277703</v>
      </c>
      <c r="C13931" s="94">
        <v>5</v>
      </c>
      <c r="D13931" s="94" t="s">
        <v>24649</v>
      </c>
      <c r="E13931" s="94" t="s">
        <v>24650</v>
      </c>
      <c r="F13931" s="94" t="s">
        <v>128</v>
      </c>
    </row>
    <row r="13932" spans="1:6" ht="15" x14ac:dyDescent="0.25">
      <c r="A13932" s="94">
        <v>13929</v>
      </c>
      <c r="B13932" s="95">
        <v>43249.705532407403</v>
      </c>
      <c r="C13932" s="94">
        <v>5</v>
      </c>
      <c r="D13932" s="94" t="s">
        <v>24651</v>
      </c>
      <c r="E13932" s="94" t="s">
        <v>24652</v>
      </c>
      <c r="F13932" s="94" t="s">
        <v>128</v>
      </c>
    </row>
    <row r="13933" spans="1:6" ht="15" x14ac:dyDescent="0.25">
      <c r="A13933" s="94">
        <v>13930</v>
      </c>
      <c r="B13933" s="95">
        <v>43249.583356481402</v>
      </c>
      <c r="C13933" s="94">
        <v>5</v>
      </c>
      <c r="D13933" s="94" t="s">
        <v>24653</v>
      </c>
      <c r="E13933" s="94" t="s">
        <v>24654</v>
      </c>
      <c r="F13933" s="94" t="s">
        <v>128</v>
      </c>
    </row>
    <row r="13934" spans="1:6" ht="15" x14ac:dyDescent="0.25">
      <c r="A13934" s="94">
        <v>13931</v>
      </c>
      <c r="B13934" s="95">
        <v>43246.790335648097</v>
      </c>
      <c r="C13934" s="94">
        <v>1</v>
      </c>
      <c r="D13934" s="94" t="s">
        <v>24655</v>
      </c>
      <c r="E13934" s="94" t="s">
        <v>24656</v>
      </c>
      <c r="F13934" s="94" t="s">
        <v>128</v>
      </c>
    </row>
    <row r="13935" spans="1:6" ht="15" x14ac:dyDescent="0.25">
      <c r="A13935" s="94">
        <v>13932</v>
      </c>
      <c r="B13935" s="95">
        <v>43242.836875000001</v>
      </c>
      <c r="C13935" s="94">
        <v>5</v>
      </c>
      <c r="D13935" s="94" t="s">
        <v>24657</v>
      </c>
      <c r="E13935" s="94" t="s">
        <v>24658</v>
      </c>
      <c r="F13935" s="94" t="s">
        <v>128</v>
      </c>
    </row>
    <row r="13936" spans="1:6" ht="15" x14ac:dyDescent="0.25">
      <c r="A13936" s="94">
        <v>13933</v>
      </c>
      <c r="B13936" s="95">
        <v>43241.813715277698</v>
      </c>
      <c r="C13936" s="94">
        <v>1</v>
      </c>
      <c r="D13936" s="94" t="s">
        <v>24659</v>
      </c>
      <c r="E13936" s="94" t="s">
        <v>24660</v>
      </c>
      <c r="F13936" s="94" t="s">
        <v>128</v>
      </c>
    </row>
    <row r="13937" spans="1:6" ht="15" x14ac:dyDescent="0.25">
      <c r="A13937" s="94">
        <v>13934</v>
      </c>
      <c r="B13937" s="95">
        <v>43236.436249999999</v>
      </c>
      <c r="C13937" s="94">
        <v>1</v>
      </c>
      <c r="D13937" s="94" t="s">
        <v>24661</v>
      </c>
      <c r="E13937" s="94" t="s">
        <v>24662</v>
      </c>
      <c r="F13937" s="94" t="s">
        <v>128</v>
      </c>
    </row>
    <row r="13938" spans="1:6" ht="15" x14ac:dyDescent="0.25">
      <c r="A13938" s="94">
        <v>13935</v>
      </c>
      <c r="B13938" s="95">
        <v>43236.320474537002</v>
      </c>
      <c r="C13938" s="94">
        <v>5</v>
      </c>
      <c r="D13938" s="94" t="s">
        <v>12875</v>
      </c>
      <c r="E13938" s="94" t="s">
        <v>24663</v>
      </c>
      <c r="F13938" s="94" t="s">
        <v>128</v>
      </c>
    </row>
    <row r="13939" spans="1:6" ht="15" x14ac:dyDescent="0.25">
      <c r="A13939" s="94">
        <v>13936</v>
      </c>
      <c r="B13939" s="95">
        <v>43235.927337962901</v>
      </c>
      <c r="C13939" s="94">
        <v>5</v>
      </c>
      <c r="D13939" s="94" t="s">
        <v>24664</v>
      </c>
      <c r="E13939" s="94" t="s">
        <v>24665</v>
      </c>
      <c r="F13939" s="94" t="s">
        <v>128</v>
      </c>
    </row>
    <row r="13940" spans="1:6" ht="15" x14ac:dyDescent="0.25">
      <c r="A13940" s="94">
        <v>13937</v>
      </c>
      <c r="B13940" s="95">
        <v>43235.747175925899</v>
      </c>
      <c r="C13940" s="94">
        <v>5</v>
      </c>
      <c r="D13940" s="94" t="s">
        <v>24666</v>
      </c>
      <c r="E13940" s="94" t="s">
        <v>24667</v>
      </c>
      <c r="F13940" s="94" t="s">
        <v>128</v>
      </c>
    </row>
    <row r="13941" spans="1:6" ht="15" x14ac:dyDescent="0.25">
      <c r="A13941" s="94">
        <v>13938</v>
      </c>
      <c r="B13941" s="95">
        <v>43235.693483796298</v>
      </c>
      <c r="C13941" s="94">
        <v>5</v>
      </c>
      <c r="D13941" s="94" t="s">
        <v>24668</v>
      </c>
      <c r="E13941" s="94" t="s">
        <v>24669</v>
      </c>
      <c r="F13941" s="94" t="s">
        <v>128</v>
      </c>
    </row>
    <row r="13942" spans="1:6" ht="15" x14ac:dyDescent="0.25">
      <c r="A13942" s="94">
        <v>13939</v>
      </c>
      <c r="B13942" s="95">
        <v>43235.646296296298</v>
      </c>
      <c r="C13942" s="94">
        <v>5</v>
      </c>
      <c r="D13942" s="94" t="s">
        <v>24670</v>
      </c>
      <c r="E13942" s="94" t="s">
        <v>24671</v>
      </c>
      <c r="F13942" s="94" t="s">
        <v>128</v>
      </c>
    </row>
    <row r="13943" spans="1:6" ht="15" x14ac:dyDescent="0.25">
      <c r="A13943" s="94">
        <v>13940</v>
      </c>
      <c r="B13943" s="95">
        <v>43235.612847222197</v>
      </c>
      <c r="C13943" s="94">
        <v>5</v>
      </c>
      <c r="D13943" s="94" t="s">
        <v>24672</v>
      </c>
      <c r="E13943" s="94" t="s">
        <v>24673</v>
      </c>
      <c r="F13943" s="94" t="s">
        <v>128</v>
      </c>
    </row>
    <row r="13944" spans="1:6" ht="15" x14ac:dyDescent="0.25">
      <c r="A13944" s="94">
        <v>13941</v>
      </c>
      <c r="B13944" s="95">
        <v>43232.6920254629</v>
      </c>
      <c r="C13944" s="94">
        <v>5</v>
      </c>
      <c r="D13944" s="94" t="s">
        <v>24674</v>
      </c>
      <c r="E13944" s="94" t="s">
        <v>24675</v>
      </c>
      <c r="F13944" s="94" t="s">
        <v>128</v>
      </c>
    </row>
    <row r="13945" spans="1:6" ht="15" x14ac:dyDescent="0.25">
      <c r="A13945" s="94">
        <v>13942</v>
      </c>
      <c r="B13945" s="95">
        <v>43230.009004629603</v>
      </c>
      <c r="C13945" s="94">
        <v>5</v>
      </c>
      <c r="D13945" s="94" t="s">
        <v>24676</v>
      </c>
      <c r="E13945" s="94" t="s">
        <v>24677</v>
      </c>
      <c r="F13945" s="94" t="s">
        <v>128</v>
      </c>
    </row>
    <row r="13946" spans="1:6" ht="15" x14ac:dyDescent="0.25">
      <c r="A13946" s="94">
        <v>13943</v>
      </c>
      <c r="B13946" s="95">
        <v>43228.8902199074</v>
      </c>
      <c r="C13946" s="94">
        <v>5</v>
      </c>
      <c r="D13946" s="94" t="s">
        <v>24678</v>
      </c>
      <c r="E13946" s="94" t="s">
        <v>24679</v>
      </c>
      <c r="F13946" s="94" t="s">
        <v>128</v>
      </c>
    </row>
    <row r="13947" spans="1:6" ht="15" x14ac:dyDescent="0.25">
      <c r="A13947" s="94">
        <v>13944</v>
      </c>
      <c r="B13947" s="95">
        <v>43228.829224537003</v>
      </c>
      <c r="C13947" s="94">
        <v>5</v>
      </c>
      <c r="D13947" s="94" t="s">
        <v>24680</v>
      </c>
      <c r="E13947" s="94" t="s">
        <v>24681</v>
      </c>
      <c r="F13947" s="94" t="s">
        <v>128</v>
      </c>
    </row>
    <row r="13948" spans="1:6" ht="15" x14ac:dyDescent="0.25">
      <c r="A13948" s="94">
        <v>13945</v>
      </c>
      <c r="B13948" s="95">
        <v>43228.737256944398</v>
      </c>
      <c r="C13948" s="94">
        <v>5</v>
      </c>
      <c r="D13948" s="94" t="s">
        <v>24682</v>
      </c>
      <c r="E13948" s="94" t="s">
        <v>24683</v>
      </c>
      <c r="F13948" s="94" t="s">
        <v>128</v>
      </c>
    </row>
    <row r="13949" spans="1:6" ht="15" x14ac:dyDescent="0.25">
      <c r="A13949" s="94">
        <v>13946</v>
      </c>
      <c r="B13949" s="95">
        <v>43228.705567129597</v>
      </c>
      <c r="C13949" s="94">
        <v>5</v>
      </c>
      <c r="D13949" s="94" t="s">
        <v>24684</v>
      </c>
      <c r="E13949" s="94" t="s">
        <v>24685</v>
      </c>
      <c r="F13949" s="94" t="s">
        <v>128</v>
      </c>
    </row>
    <row r="13950" spans="1:6" ht="15" x14ac:dyDescent="0.25">
      <c r="A13950" s="94">
        <v>13947</v>
      </c>
      <c r="B13950" s="95">
        <v>43228.664178240702</v>
      </c>
      <c r="C13950" s="94">
        <v>5</v>
      </c>
      <c r="D13950" s="94" t="s">
        <v>24686</v>
      </c>
      <c r="E13950" s="94" t="s">
        <v>24687</v>
      </c>
      <c r="F13950" s="94" t="s">
        <v>128</v>
      </c>
    </row>
    <row r="13951" spans="1:6" ht="15" x14ac:dyDescent="0.25">
      <c r="A13951" s="94">
        <v>13948</v>
      </c>
      <c r="B13951" s="95">
        <v>43228.618946759198</v>
      </c>
      <c r="C13951" s="94">
        <v>5</v>
      </c>
      <c r="D13951" s="94" t="s">
        <v>24688</v>
      </c>
      <c r="E13951" s="94" t="s">
        <v>24689</v>
      </c>
      <c r="F13951" s="94" t="s">
        <v>128</v>
      </c>
    </row>
    <row r="13952" spans="1:6" ht="15" x14ac:dyDescent="0.25">
      <c r="A13952" s="94">
        <v>13949</v>
      </c>
      <c r="B13952" s="95">
        <v>43228.601898148103</v>
      </c>
      <c r="C13952" s="94">
        <v>1</v>
      </c>
      <c r="D13952" s="94" t="s">
        <v>24690</v>
      </c>
      <c r="E13952" s="94" t="s">
        <v>24691</v>
      </c>
      <c r="F13952" s="94" t="s">
        <v>128</v>
      </c>
    </row>
    <row r="13953" spans="1:6" ht="15" x14ac:dyDescent="0.25">
      <c r="A13953" s="94">
        <v>13950</v>
      </c>
      <c r="B13953" s="95">
        <v>43228.482280092503</v>
      </c>
      <c r="C13953" s="94">
        <v>5</v>
      </c>
      <c r="D13953" s="94" t="s">
        <v>24692</v>
      </c>
      <c r="E13953" s="94" t="s">
        <v>24693</v>
      </c>
      <c r="F13953" s="94" t="s">
        <v>128</v>
      </c>
    </row>
    <row r="13954" spans="1:6" ht="15" x14ac:dyDescent="0.25">
      <c r="A13954" s="94">
        <v>13951</v>
      </c>
      <c r="B13954" s="95">
        <v>43224.834803240701</v>
      </c>
      <c r="C13954" s="94">
        <v>1</v>
      </c>
      <c r="D13954" s="94" t="s">
        <v>24694</v>
      </c>
      <c r="E13954" s="94" t="s">
        <v>24695</v>
      </c>
      <c r="F13954" s="94" t="s">
        <v>128</v>
      </c>
    </row>
    <row r="13955" spans="1:6" ht="15" x14ac:dyDescent="0.25">
      <c r="A13955" s="94">
        <v>13952</v>
      </c>
      <c r="B13955" s="95">
        <v>43215.5183101851</v>
      </c>
      <c r="C13955" s="94">
        <v>1</v>
      </c>
      <c r="D13955" s="94" t="s">
        <v>24696</v>
      </c>
      <c r="E13955" s="94" t="s">
        <v>24697</v>
      </c>
      <c r="F13955" s="94" t="s">
        <v>128</v>
      </c>
    </row>
    <row r="13956" spans="1:6" ht="15" x14ac:dyDescent="0.25">
      <c r="A13956" s="94">
        <v>13953</v>
      </c>
      <c r="B13956" s="95">
        <v>43213.742928240703</v>
      </c>
      <c r="C13956" s="94">
        <v>5</v>
      </c>
      <c r="D13956" s="94" t="s">
        <v>24698</v>
      </c>
      <c r="E13956" s="94" t="s">
        <v>479</v>
      </c>
      <c r="F13956" s="94" t="s">
        <v>128</v>
      </c>
    </row>
    <row r="13957" spans="1:6" ht="15" x14ac:dyDescent="0.25">
      <c r="A13957" s="94">
        <v>13954</v>
      </c>
      <c r="B13957" s="95">
        <v>43206.710138888797</v>
      </c>
      <c r="C13957" s="94">
        <v>5</v>
      </c>
      <c r="D13957" s="94" t="s">
        <v>24699</v>
      </c>
      <c r="E13957" s="94"/>
      <c r="F13957" s="94" t="s">
        <v>128</v>
      </c>
    </row>
    <row r="13958" spans="1:6" ht="15" x14ac:dyDescent="0.25">
      <c r="A13958" s="94">
        <v>13955</v>
      </c>
      <c r="B13958" s="95">
        <v>43195.5835069444</v>
      </c>
      <c r="C13958" s="94">
        <v>5</v>
      </c>
      <c r="D13958" s="94" t="s">
        <v>22067</v>
      </c>
      <c r="E13958" s="94" t="s">
        <v>24700</v>
      </c>
      <c r="F13958" s="94" t="s">
        <v>128</v>
      </c>
    </row>
    <row r="13959" spans="1:6" ht="15" x14ac:dyDescent="0.25">
      <c r="A13959" s="94">
        <v>13956</v>
      </c>
      <c r="B13959" s="95">
        <v>43195.486863425896</v>
      </c>
      <c r="C13959" s="94">
        <v>5</v>
      </c>
      <c r="D13959" s="94" t="s">
        <v>11419</v>
      </c>
      <c r="E13959" s="94" t="s">
        <v>24701</v>
      </c>
      <c r="F13959" s="94" t="s">
        <v>128</v>
      </c>
    </row>
    <row r="13960" spans="1:6" ht="15" x14ac:dyDescent="0.25">
      <c r="A13960" s="94">
        <v>13957</v>
      </c>
      <c r="B13960" s="95">
        <v>43194.9560763888</v>
      </c>
      <c r="C13960" s="94">
        <v>5</v>
      </c>
      <c r="D13960" s="94" t="s">
        <v>24702</v>
      </c>
      <c r="E13960" s="94" t="s">
        <v>24703</v>
      </c>
      <c r="F13960" s="94" t="s">
        <v>128</v>
      </c>
    </row>
    <row r="13961" spans="1:6" ht="15" x14ac:dyDescent="0.25">
      <c r="A13961" s="94">
        <v>13958</v>
      </c>
      <c r="B13961" s="95">
        <v>43194.804513888797</v>
      </c>
      <c r="C13961" s="94">
        <v>5</v>
      </c>
      <c r="D13961" s="94" t="s">
        <v>3781</v>
      </c>
      <c r="E13961" s="94" t="s">
        <v>24704</v>
      </c>
      <c r="F13961" s="94" t="s">
        <v>1977</v>
      </c>
    </row>
    <row r="13962" spans="1:6" ht="15" x14ac:dyDescent="0.25">
      <c r="A13962" s="94">
        <v>13959</v>
      </c>
      <c r="B13962" s="95">
        <v>43194.761863425898</v>
      </c>
      <c r="C13962" s="94">
        <v>5</v>
      </c>
      <c r="D13962" s="94" t="s">
        <v>24705</v>
      </c>
      <c r="E13962" s="94" t="s">
        <v>24706</v>
      </c>
      <c r="F13962" s="94" t="s">
        <v>128</v>
      </c>
    </row>
    <row r="13963" spans="1:6" ht="15" x14ac:dyDescent="0.25">
      <c r="A13963" s="94">
        <v>13960</v>
      </c>
      <c r="B13963" s="95">
        <v>43194.7076504629</v>
      </c>
      <c r="C13963" s="94">
        <v>5</v>
      </c>
      <c r="D13963" s="94" t="s">
        <v>263</v>
      </c>
      <c r="E13963" s="94" t="s">
        <v>24707</v>
      </c>
      <c r="F13963" s="94" t="s">
        <v>128</v>
      </c>
    </row>
    <row r="13964" spans="1:6" ht="15" x14ac:dyDescent="0.25">
      <c r="A13964" s="94">
        <v>13961</v>
      </c>
      <c r="B13964" s="95">
        <v>43194.690949074</v>
      </c>
      <c r="C13964" s="94">
        <v>5</v>
      </c>
      <c r="D13964" s="94" t="s">
        <v>24708</v>
      </c>
      <c r="E13964" s="94" t="s">
        <v>24709</v>
      </c>
      <c r="F13964" s="94" t="s">
        <v>425</v>
      </c>
    </row>
    <row r="13965" spans="1:6" ht="15" x14ac:dyDescent="0.25">
      <c r="A13965" s="94">
        <v>13962</v>
      </c>
      <c r="B13965" s="95">
        <v>43194.689097222203</v>
      </c>
      <c r="C13965" s="94">
        <v>5</v>
      </c>
      <c r="D13965" s="94" t="s">
        <v>24710</v>
      </c>
      <c r="E13965" s="94" t="s">
        <v>24711</v>
      </c>
      <c r="F13965" s="94" t="s">
        <v>128</v>
      </c>
    </row>
    <row r="13966" spans="1:6" ht="15" x14ac:dyDescent="0.25">
      <c r="A13966" s="94">
        <v>13963</v>
      </c>
      <c r="B13966" s="95">
        <v>43194.554849537002</v>
      </c>
      <c r="C13966" s="94">
        <v>5</v>
      </c>
      <c r="D13966" s="94" t="s">
        <v>24712</v>
      </c>
      <c r="E13966" s="94" t="s">
        <v>24713</v>
      </c>
      <c r="F13966" s="94" t="s">
        <v>128</v>
      </c>
    </row>
    <row r="13967" spans="1:6" ht="15" x14ac:dyDescent="0.25">
      <c r="A13967" s="94">
        <v>13964</v>
      </c>
      <c r="B13967" s="95">
        <v>43194.547569444403</v>
      </c>
      <c r="C13967" s="94">
        <v>5</v>
      </c>
      <c r="D13967" s="94" t="s">
        <v>2113</v>
      </c>
      <c r="E13967" s="94" t="s">
        <v>24714</v>
      </c>
      <c r="F13967" s="94" t="s">
        <v>128</v>
      </c>
    </row>
    <row r="13968" spans="1:6" ht="15" x14ac:dyDescent="0.25">
      <c r="A13968" s="94">
        <v>13965</v>
      </c>
      <c r="B13968" s="95">
        <v>43194.443229166602</v>
      </c>
      <c r="C13968" s="94">
        <v>5</v>
      </c>
      <c r="D13968" s="94" t="s">
        <v>24715</v>
      </c>
      <c r="E13968" s="94"/>
      <c r="F13968" s="94" t="s">
        <v>128</v>
      </c>
    </row>
    <row r="13969" spans="1:6" ht="15" x14ac:dyDescent="0.25">
      <c r="A13969" s="94">
        <v>13966</v>
      </c>
      <c r="B13969" s="95">
        <v>43193.735960648097</v>
      </c>
      <c r="C13969" s="94">
        <v>5</v>
      </c>
      <c r="D13969" s="94" t="s">
        <v>11382</v>
      </c>
      <c r="E13969" s="94" t="s">
        <v>24716</v>
      </c>
      <c r="F13969" s="94" t="s">
        <v>128</v>
      </c>
    </row>
    <row r="13970" spans="1:6" ht="15" x14ac:dyDescent="0.25">
      <c r="A13970" s="94">
        <v>13967</v>
      </c>
      <c r="B13970" s="95">
        <v>43193.694479166603</v>
      </c>
      <c r="C13970" s="94">
        <v>5</v>
      </c>
      <c r="D13970" s="94" t="s">
        <v>2113</v>
      </c>
      <c r="E13970" s="94" t="s">
        <v>24717</v>
      </c>
      <c r="F13970" s="94" t="s">
        <v>128</v>
      </c>
    </row>
    <row r="13971" spans="1:6" ht="15" x14ac:dyDescent="0.25">
      <c r="A13971" s="94">
        <v>13968</v>
      </c>
      <c r="B13971" s="95">
        <v>43193.6635648148</v>
      </c>
      <c r="C13971" s="94">
        <v>5</v>
      </c>
      <c r="D13971" s="94" t="s">
        <v>422</v>
      </c>
      <c r="E13971" s="94" t="s">
        <v>24718</v>
      </c>
      <c r="F13971" s="94" t="s">
        <v>128</v>
      </c>
    </row>
    <row r="13972" spans="1:6" ht="15" x14ac:dyDescent="0.25">
      <c r="A13972" s="94">
        <v>13969</v>
      </c>
      <c r="B13972" s="95">
        <v>43192.990034722199</v>
      </c>
      <c r="C13972" s="94">
        <v>5</v>
      </c>
      <c r="D13972" s="94" t="s">
        <v>24719</v>
      </c>
      <c r="E13972" s="94" t="s">
        <v>24720</v>
      </c>
      <c r="F13972" s="94" t="s">
        <v>128</v>
      </c>
    </row>
    <row r="13973" spans="1:6" ht="15" x14ac:dyDescent="0.25">
      <c r="A13973" s="94">
        <v>13970</v>
      </c>
      <c r="B13973" s="95">
        <v>43188.948645833298</v>
      </c>
      <c r="C13973" s="94">
        <v>5</v>
      </c>
      <c r="D13973" s="94" t="s">
        <v>24721</v>
      </c>
      <c r="E13973" s="94" t="s">
        <v>24722</v>
      </c>
      <c r="F13973" s="94" t="s">
        <v>128</v>
      </c>
    </row>
    <row r="13974" spans="1:6" ht="15" x14ac:dyDescent="0.25">
      <c r="A13974" s="94">
        <v>13971</v>
      </c>
      <c r="B13974" s="95">
        <v>43187.5119791666</v>
      </c>
      <c r="C13974" s="94">
        <v>5</v>
      </c>
      <c r="D13974" s="94" t="s">
        <v>24723</v>
      </c>
      <c r="E13974" s="94" t="s">
        <v>24724</v>
      </c>
      <c r="F13974" s="94" t="s">
        <v>128</v>
      </c>
    </row>
    <row r="13975" spans="1:6" ht="15" x14ac:dyDescent="0.25">
      <c r="A13975" s="94">
        <v>13972</v>
      </c>
      <c r="B13975" s="95">
        <v>43187.455185185099</v>
      </c>
      <c r="C13975" s="94">
        <v>5</v>
      </c>
      <c r="D13975" s="94" t="s">
        <v>24725</v>
      </c>
      <c r="E13975" s="94" t="s">
        <v>24726</v>
      </c>
      <c r="F13975" s="94" t="s">
        <v>128</v>
      </c>
    </row>
    <row r="13976" spans="1:6" ht="15" x14ac:dyDescent="0.25">
      <c r="A13976" s="94">
        <v>13973</v>
      </c>
      <c r="B13976" s="95">
        <v>43186.834907407399</v>
      </c>
      <c r="C13976" s="94">
        <v>5</v>
      </c>
      <c r="D13976" s="94" t="s">
        <v>24727</v>
      </c>
      <c r="E13976" s="94" t="s">
        <v>24728</v>
      </c>
      <c r="F13976" s="94" t="s">
        <v>128</v>
      </c>
    </row>
    <row r="13977" spans="1:6" ht="15" x14ac:dyDescent="0.25">
      <c r="A13977" s="94">
        <v>13974</v>
      </c>
      <c r="B13977" s="95">
        <v>43186.747824074002</v>
      </c>
      <c r="C13977" s="94">
        <v>5</v>
      </c>
      <c r="D13977" s="94" t="s">
        <v>24729</v>
      </c>
      <c r="E13977" s="94"/>
      <c r="F13977" s="94" t="s">
        <v>128</v>
      </c>
    </row>
    <row r="13978" spans="1:6" ht="15" x14ac:dyDescent="0.25">
      <c r="A13978" s="94">
        <v>13975</v>
      </c>
      <c r="B13978" s="95">
        <v>43186.7084143518</v>
      </c>
      <c r="C13978" s="94">
        <v>5</v>
      </c>
      <c r="D13978" s="94" t="s">
        <v>24730</v>
      </c>
      <c r="E13978" s="94" t="s">
        <v>24731</v>
      </c>
      <c r="F13978" s="94" t="s">
        <v>128</v>
      </c>
    </row>
    <row r="13979" spans="1:6" ht="15" x14ac:dyDescent="0.25">
      <c r="A13979" s="94">
        <v>13976</v>
      </c>
      <c r="B13979" s="95">
        <v>43185.848182870301</v>
      </c>
      <c r="C13979" s="94">
        <v>5</v>
      </c>
      <c r="D13979" s="94" t="s">
        <v>24732</v>
      </c>
      <c r="E13979" s="94" t="s">
        <v>24733</v>
      </c>
      <c r="F13979" s="94" t="s">
        <v>128</v>
      </c>
    </row>
    <row r="13980" spans="1:6" ht="15" x14ac:dyDescent="0.25">
      <c r="A13980" s="94">
        <v>13977</v>
      </c>
      <c r="B13980" s="95">
        <v>43185.675636574</v>
      </c>
      <c r="C13980" s="94">
        <v>5</v>
      </c>
      <c r="D13980" s="94" t="s">
        <v>24734</v>
      </c>
      <c r="E13980" s="94" t="s">
        <v>24735</v>
      </c>
      <c r="F13980" s="94" t="s">
        <v>128</v>
      </c>
    </row>
    <row r="13981" spans="1:6" ht="15" x14ac:dyDescent="0.25">
      <c r="A13981" s="94">
        <v>13978</v>
      </c>
      <c r="B13981" s="95">
        <v>43182.695370370297</v>
      </c>
      <c r="C13981" s="94">
        <v>4</v>
      </c>
      <c r="D13981" s="94" t="s">
        <v>24736</v>
      </c>
      <c r="E13981" s="94" t="s">
        <v>24737</v>
      </c>
      <c r="F13981" s="94" t="s">
        <v>128</v>
      </c>
    </row>
    <row r="13982" spans="1:6" ht="15" x14ac:dyDescent="0.25">
      <c r="A13982" s="94">
        <v>13979</v>
      </c>
      <c r="B13982" s="95">
        <v>43182.535706018498</v>
      </c>
      <c r="C13982" s="94">
        <v>1</v>
      </c>
      <c r="D13982" s="94" t="s">
        <v>24738</v>
      </c>
      <c r="E13982" s="94" t="s">
        <v>24739</v>
      </c>
      <c r="F13982" s="94" t="s">
        <v>128</v>
      </c>
    </row>
    <row r="13983" spans="1:6" ht="15" x14ac:dyDescent="0.25">
      <c r="A13983" s="94">
        <v>13980</v>
      </c>
      <c r="B13983" s="95">
        <v>43180.662152777702</v>
      </c>
      <c r="C13983" s="94">
        <v>5</v>
      </c>
      <c r="D13983" s="94" t="s">
        <v>24740</v>
      </c>
      <c r="E13983" s="94" t="s">
        <v>24741</v>
      </c>
      <c r="F13983" s="94" t="s">
        <v>128</v>
      </c>
    </row>
    <row r="13984" spans="1:6" ht="15" x14ac:dyDescent="0.25">
      <c r="A13984" s="94">
        <v>13981</v>
      </c>
      <c r="B13984" s="95">
        <v>43180.6395023148</v>
      </c>
      <c r="C13984" s="94">
        <v>5</v>
      </c>
      <c r="D13984" s="94" t="s">
        <v>24742</v>
      </c>
      <c r="E13984" s="94" t="s">
        <v>24743</v>
      </c>
      <c r="F13984" s="94" t="s">
        <v>128</v>
      </c>
    </row>
    <row r="13985" spans="1:6" ht="15" x14ac:dyDescent="0.25">
      <c r="A13985" s="94">
        <v>13982</v>
      </c>
      <c r="B13985" s="95">
        <v>43180.587175925903</v>
      </c>
      <c r="C13985" s="94">
        <v>5</v>
      </c>
      <c r="D13985" s="94" t="s">
        <v>11971</v>
      </c>
      <c r="E13985" s="94" t="s">
        <v>24744</v>
      </c>
      <c r="F13985" s="94" t="s">
        <v>128</v>
      </c>
    </row>
    <row r="13986" spans="1:6" ht="15" x14ac:dyDescent="0.25">
      <c r="A13986" s="94">
        <v>13983</v>
      </c>
      <c r="B13986" s="95">
        <v>43180.513807870302</v>
      </c>
      <c r="C13986" s="94">
        <v>5</v>
      </c>
      <c r="D13986" s="94" t="s">
        <v>24745</v>
      </c>
      <c r="E13986" s="94" t="s">
        <v>24746</v>
      </c>
      <c r="F13986" s="94" t="s">
        <v>128</v>
      </c>
    </row>
    <row r="13987" spans="1:6" ht="15" x14ac:dyDescent="0.25">
      <c r="A13987" s="94">
        <v>13984</v>
      </c>
      <c r="B13987" s="95">
        <v>43178.509050925903</v>
      </c>
      <c r="C13987" s="94">
        <v>1</v>
      </c>
      <c r="D13987" s="94" t="s">
        <v>24747</v>
      </c>
      <c r="E13987" s="94" t="s">
        <v>24748</v>
      </c>
      <c r="F13987" s="94" t="s">
        <v>128</v>
      </c>
    </row>
    <row r="13988" spans="1:6" ht="15" x14ac:dyDescent="0.25">
      <c r="A13988" s="94">
        <v>13985</v>
      </c>
      <c r="B13988" s="95">
        <v>43176.541990740698</v>
      </c>
      <c r="C13988" s="94">
        <v>5</v>
      </c>
      <c r="D13988" s="94" t="s">
        <v>24749</v>
      </c>
      <c r="E13988" s="94" t="s">
        <v>24750</v>
      </c>
      <c r="F13988" s="94" t="s">
        <v>128</v>
      </c>
    </row>
    <row r="13989" spans="1:6" ht="15" x14ac:dyDescent="0.25">
      <c r="A13989" s="94">
        <v>13986</v>
      </c>
      <c r="B13989" s="95">
        <v>43175.664108796198</v>
      </c>
      <c r="C13989" s="94">
        <v>5</v>
      </c>
      <c r="D13989" s="94" t="s">
        <v>24751</v>
      </c>
      <c r="E13989" s="94" t="s">
        <v>24752</v>
      </c>
      <c r="F13989" s="94" t="s">
        <v>128</v>
      </c>
    </row>
    <row r="13990" spans="1:6" ht="15" x14ac:dyDescent="0.25">
      <c r="A13990" s="94">
        <v>13987</v>
      </c>
      <c r="B13990" s="95">
        <v>43175.653715277702</v>
      </c>
      <c r="C13990" s="94">
        <v>5</v>
      </c>
      <c r="D13990" s="94" t="s">
        <v>24753</v>
      </c>
      <c r="E13990" s="94" t="s">
        <v>24754</v>
      </c>
      <c r="F13990" s="94" t="s">
        <v>128</v>
      </c>
    </row>
    <row r="13991" spans="1:6" ht="15" x14ac:dyDescent="0.25">
      <c r="A13991" s="94">
        <v>13988</v>
      </c>
      <c r="B13991" s="95">
        <v>43175.562060185097</v>
      </c>
      <c r="C13991" s="94">
        <v>5</v>
      </c>
      <c r="D13991" s="94" t="s">
        <v>24755</v>
      </c>
      <c r="E13991" s="94" t="s">
        <v>24756</v>
      </c>
      <c r="F13991" s="94" t="s">
        <v>128</v>
      </c>
    </row>
    <row r="13992" spans="1:6" ht="15" x14ac:dyDescent="0.25">
      <c r="A13992" s="94">
        <v>13989</v>
      </c>
      <c r="B13992" s="95">
        <v>43174.773113425901</v>
      </c>
      <c r="C13992" s="94">
        <v>5</v>
      </c>
      <c r="D13992" s="94" t="s">
        <v>24757</v>
      </c>
      <c r="E13992" s="94" t="s">
        <v>24758</v>
      </c>
      <c r="F13992" s="94" t="s">
        <v>128</v>
      </c>
    </row>
    <row r="13993" spans="1:6" ht="15" x14ac:dyDescent="0.25">
      <c r="A13993" s="94">
        <v>13990</v>
      </c>
      <c r="B13993" s="95">
        <v>43173.7221064814</v>
      </c>
      <c r="C13993" s="94">
        <v>1</v>
      </c>
      <c r="D13993" s="94" t="s">
        <v>24759</v>
      </c>
      <c r="E13993" s="94" t="s">
        <v>24760</v>
      </c>
      <c r="F13993" s="94" t="s">
        <v>128</v>
      </c>
    </row>
    <row r="13994" spans="1:6" ht="15" x14ac:dyDescent="0.25">
      <c r="A13994" s="94">
        <v>13991</v>
      </c>
      <c r="B13994" s="95">
        <v>43153.601192129601</v>
      </c>
      <c r="C13994" s="94">
        <v>5</v>
      </c>
      <c r="D13994" s="94" t="s">
        <v>5343</v>
      </c>
      <c r="E13994" s="94" t="s">
        <v>24761</v>
      </c>
      <c r="F13994" s="94" t="s">
        <v>128</v>
      </c>
    </row>
    <row r="13995" spans="1:6" ht="15" x14ac:dyDescent="0.25">
      <c r="A13995" s="94">
        <v>13992</v>
      </c>
      <c r="B13995" s="95">
        <v>43153.583425925899</v>
      </c>
      <c r="C13995" s="94">
        <v>5</v>
      </c>
      <c r="D13995" s="94" t="s">
        <v>1781</v>
      </c>
      <c r="E13995" s="94" t="s">
        <v>24762</v>
      </c>
      <c r="F13995" s="94" t="s">
        <v>128</v>
      </c>
    </row>
    <row r="13996" spans="1:6" ht="15" x14ac:dyDescent="0.25">
      <c r="A13996" s="94">
        <v>13993</v>
      </c>
      <c r="B13996" s="95">
        <v>43152.9480439814</v>
      </c>
      <c r="C13996" s="94">
        <v>5</v>
      </c>
      <c r="D13996" s="94" t="s">
        <v>24763</v>
      </c>
      <c r="E13996" s="94" t="s">
        <v>24764</v>
      </c>
      <c r="F13996" s="94" t="s">
        <v>128</v>
      </c>
    </row>
    <row r="13997" spans="1:6" ht="15" x14ac:dyDescent="0.25">
      <c r="A13997" s="94">
        <v>13994</v>
      </c>
      <c r="B13997" s="95">
        <v>43151.879606481401</v>
      </c>
      <c r="C13997" s="94">
        <v>5</v>
      </c>
      <c r="D13997" s="94" t="s">
        <v>245</v>
      </c>
      <c r="E13997" s="94" t="s">
        <v>24765</v>
      </c>
      <c r="F13997" s="94" t="s">
        <v>128</v>
      </c>
    </row>
    <row r="13998" spans="1:6" ht="15" x14ac:dyDescent="0.25">
      <c r="A13998" s="94">
        <v>13995</v>
      </c>
      <c r="B13998" s="95">
        <v>43151.329467592499</v>
      </c>
      <c r="C13998" s="94">
        <v>5</v>
      </c>
      <c r="D13998" s="94" t="s">
        <v>2113</v>
      </c>
      <c r="E13998" s="94" t="s">
        <v>24766</v>
      </c>
      <c r="F13998" s="94" t="s">
        <v>128</v>
      </c>
    </row>
    <row r="13999" spans="1:6" ht="15" x14ac:dyDescent="0.25">
      <c r="A13999" s="94">
        <v>13996</v>
      </c>
      <c r="B13999" s="95">
        <v>43150.850196759202</v>
      </c>
      <c r="C13999" s="94">
        <v>5</v>
      </c>
      <c r="D13999" s="94" t="s">
        <v>24767</v>
      </c>
      <c r="E13999" s="94" t="s">
        <v>24768</v>
      </c>
      <c r="F13999" s="94" t="s">
        <v>425</v>
      </c>
    </row>
    <row r="14000" spans="1:6" ht="15" x14ac:dyDescent="0.25">
      <c r="A14000" s="94">
        <v>13997</v>
      </c>
      <c r="B14000" s="95">
        <v>43150.788900462903</v>
      </c>
      <c r="C14000" s="94">
        <v>5</v>
      </c>
      <c r="D14000" s="94" t="s">
        <v>14293</v>
      </c>
      <c r="E14000" s="94" t="s">
        <v>24769</v>
      </c>
      <c r="F14000" s="94" t="s">
        <v>128</v>
      </c>
    </row>
    <row r="14001" spans="1:6" ht="15" x14ac:dyDescent="0.25">
      <c r="A14001" s="94">
        <v>13998</v>
      </c>
      <c r="B14001" s="95">
        <v>43150.740648148101</v>
      </c>
      <c r="C14001" s="94">
        <v>5</v>
      </c>
      <c r="D14001" s="94" t="s">
        <v>24770</v>
      </c>
      <c r="E14001" s="94" t="s">
        <v>24771</v>
      </c>
      <c r="F14001" s="94" t="s">
        <v>1977</v>
      </c>
    </row>
    <row r="14002" spans="1:6" ht="15" x14ac:dyDescent="0.25">
      <c r="A14002" s="94">
        <v>13999</v>
      </c>
      <c r="B14002" s="95">
        <v>43150.689895833297</v>
      </c>
      <c r="C14002" s="94">
        <v>5</v>
      </c>
      <c r="D14002" s="94" t="s">
        <v>24772</v>
      </c>
      <c r="E14002" s="94" t="s">
        <v>24773</v>
      </c>
      <c r="F14002" s="94" t="s">
        <v>128</v>
      </c>
    </row>
    <row r="14003" spans="1:6" ht="15" x14ac:dyDescent="0.25">
      <c r="A14003" s="94">
        <v>14000</v>
      </c>
      <c r="B14003" s="95">
        <v>43150.615891203699</v>
      </c>
      <c r="C14003" s="94">
        <v>5</v>
      </c>
      <c r="D14003" s="94" t="s">
        <v>24774</v>
      </c>
      <c r="E14003" s="94" t="s">
        <v>24775</v>
      </c>
      <c r="F14003" s="94" t="s">
        <v>128</v>
      </c>
    </row>
    <row r="14004" spans="1:6" ht="15" x14ac:dyDescent="0.25">
      <c r="A14004" s="94">
        <v>14001</v>
      </c>
      <c r="B14004" s="95">
        <v>43150.593587962903</v>
      </c>
      <c r="C14004" s="94">
        <v>5</v>
      </c>
      <c r="D14004" s="94" t="s">
        <v>24776</v>
      </c>
      <c r="E14004" s="94" t="s">
        <v>24777</v>
      </c>
      <c r="F14004" s="94" t="s">
        <v>128</v>
      </c>
    </row>
    <row r="14005" spans="1:6" ht="15" x14ac:dyDescent="0.25">
      <c r="A14005" s="94">
        <v>14002</v>
      </c>
      <c r="B14005" s="95">
        <v>43150.514826388797</v>
      </c>
      <c r="C14005" s="94">
        <v>5</v>
      </c>
      <c r="D14005" s="94" t="s">
        <v>24778</v>
      </c>
      <c r="E14005" s="94" t="s">
        <v>24779</v>
      </c>
      <c r="F14005" s="94" t="s">
        <v>128</v>
      </c>
    </row>
    <row r="14006" spans="1:6" ht="15" x14ac:dyDescent="0.25">
      <c r="A14006" s="94">
        <v>14003</v>
      </c>
      <c r="B14006" s="95">
        <v>43148.500196759203</v>
      </c>
      <c r="C14006" s="94">
        <v>5</v>
      </c>
      <c r="D14006" s="94" t="s">
        <v>24780</v>
      </c>
      <c r="E14006" s="94" t="s">
        <v>24781</v>
      </c>
      <c r="F14006" s="94" t="s">
        <v>128</v>
      </c>
    </row>
    <row r="14007" spans="1:6" ht="15" x14ac:dyDescent="0.25">
      <c r="A14007" s="94">
        <v>14004</v>
      </c>
      <c r="B14007" s="95">
        <v>43147.770185185102</v>
      </c>
      <c r="C14007" s="94">
        <v>5</v>
      </c>
      <c r="D14007" s="94" t="s">
        <v>24782</v>
      </c>
      <c r="E14007" s="94" t="s">
        <v>24783</v>
      </c>
      <c r="F14007" s="94" t="s">
        <v>128</v>
      </c>
    </row>
    <row r="14008" spans="1:6" ht="15" x14ac:dyDescent="0.25">
      <c r="A14008" s="94">
        <v>14005</v>
      </c>
      <c r="B14008" s="95">
        <v>43147.619629629597</v>
      </c>
      <c r="C14008" s="94">
        <v>5</v>
      </c>
      <c r="D14008" s="94" t="s">
        <v>24784</v>
      </c>
      <c r="E14008" s="94" t="s">
        <v>24785</v>
      </c>
      <c r="F14008" s="94" t="s">
        <v>128</v>
      </c>
    </row>
    <row r="14009" spans="1:6" ht="15" x14ac:dyDescent="0.25">
      <c r="A14009" s="94">
        <v>14006</v>
      </c>
      <c r="B14009" s="95">
        <v>43147.571423611102</v>
      </c>
      <c r="C14009" s="94">
        <v>5</v>
      </c>
      <c r="D14009" s="94" t="s">
        <v>24786</v>
      </c>
      <c r="E14009" s="94" t="s">
        <v>24787</v>
      </c>
      <c r="F14009" s="94" t="s">
        <v>128</v>
      </c>
    </row>
    <row r="14010" spans="1:6" ht="15" x14ac:dyDescent="0.25">
      <c r="A14010" s="94">
        <v>14007</v>
      </c>
      <c r="B14010" s="95">
        <v>43147.536805555501</v>
      </c>
      <c r="C14010" s="94">
        <v>5</v>
      </c>
      <c r="D14010" s="94" t="s">
        <v>2960</v>
      </c>
      <c r="E14010" s="94" t="s">
        <v>24788</v>
      </c>
      <c r="F14010" s="94" t="s">
        <v>128</v>
      </c>
    </row>
    <row r="14011" spans="1:6" ht="15" x14ac:dyDescent="0.25">
      <c r="A14011" s="94">
        <v>14008</v>
      </c>
      <c r="B14011" s="95">
        <v>43147.508553240703</v>
      </c>
      <c r="C14011" s="94">
        <v>5</v>
      </c>
      <c r="D14011" s="94" t="s">
        <v>24789</v>
      </c>
      <c r="E14011" s="94" t="s">
        <v>24790</v>
      </c>
      <c r="F14011" s="94" t="s">
        <v>128</v>
      </c>
    </row>
    <row r="14012" spans="1:6" ht="15" x14ac:dyDescent="0.25">
      <c r="A14012" s="94">
        <v>14009</v>
      </c>
      <c r="B14012" s="95">
        <v>43145.838240740697</v>
      </c>
      <c r="C14012" s="94">
        <v>5</v>
      </c>
      <c r="D14012" s="94" t="s">
        <v>8607</v>
      </c>
      <c r="E14012" s="94" t="s">
        <v>24791</v>
      </c>
      <c r="F14012" s="94" t="s">
        <v>128</v>
      </c>
    </row>
    <row r="14013" spans="1:6" ht="15" x14ac:dyDescent="0.25">
      <c r="A14013" s="94">
        <v>14010</v>
      </c>
      <c r="B14013" s="95">
        <v>43145.406307870297</v>
      </c>
      <c r="C14013" s="94">
        <v>5</v>
      </c>
      <c r="D14013" s="94" t="s">
        <v>24792</v>
      </c>
      <c r="E14013" s="94" t="s">
        <v>24793</v>
      </c>
      <c r="F14013" s="94" t="s">
        <v>128</v>
      </c>
    </row>
    <row r="14014" spans="1:6" ht="15" x14ac:dyDescent="0.25">
      <c r="A14014" s="94">
        <v>14011</v>
      </c>
      <c r="B14014" s="95">
        <v>43144.825081018498</v>
      </c>
      <c r="C14014" s="94">
        <v>5</v>
      </c>
      <c r="D14014" s="94" t="s">
        <v>1909</v>
      </c>
      <c r="E14014" s="94" t="s">
        <v>24794</v>
      </c>
      <c r="F14014" s="94" t="s">
        <v>128</v>
      </c>
    </row>
    <row r="14015" spans="1:6" ht="15" x14ac:dyDescent="0.25">
      <c r="A14015" s="94">
        <v>14012</v>
      </c>
      <c r="B14015" s="95">
        <v>43144.7675462962</v>
      </c>
      <c r="C14015" s="94">
        <v>5</v>
      </c>
      <c r="D14015" s="94" t="s">
        <v>24795</v>
      </c>
      <c r="E14015" s="94" t="s">
        <v>24796</v>
      </c>
      <c r="F14015" s="94" t="s">
        <v>128</v>
      </c>
    </row>
    <row r="14016" spans="1:6" ht="15" x14ac:dyDescent="0.25">
      <c r="A14016" s="94">
        <v>14013</v>
      </c>
      <c r="B14016" s="95">
        <v>43138.706238425897</v>
      </c>
      <c r="C14016" s="94">
        <v>5</v>
      </c>
      <c r="D14016" s="94" t="s">
        <v>24797</v>
      </c>
      <c r="E14016" s="94" t="s">
        <v>24798</v>
      </c>
      <c r="F14016" s="94" t="s">
        <v>128</v>
      </c>
    </row>
    <row r="14017" spans="1:6" ht="15" x14ac:dyDescent="0.25">
      <c r="A14017" s="94">
        <v>14014</v>
      </c>
      <c r="B14017" s="95">
        <v>43138.4139699074</v>
      </c>
      <c r="C14017" s="94">
        <v>5</v>
      </c>
      <c r="D14017" s="94" t="s">
        <v>10801</v>
      </c>
      <c r="E14017" s="94" t="s">
        <v>24799</v>
      </c>
      <c r="F14017" s="94" t="s">
        <v>128</v>
      </c>
    </row>
    <row r="14018" spans="1:6" ht="15" x14ac:dyDescent="0.25">
      <c r="A14018" s="94">
        <v>14015</v>
      </c>
      <c r="B14018" s="95">
        <v>43138.335787037002</v>
      </c>
      <c r="C14018" s="94">
        <v>5</v>
      </c>
      <c r="D14018" s="94" t="s">
        <v>24800</v>
      </c>
      <c r="E14018" s="94" t="s">
        <v>24801</v>
      </c>
      <c r="F14018" s="94" t="s">
        <v>128</v>
      </c>
    </row>
    <row r="14019" spans="1:6" ht="15" x14ac:dyDescent="0.25">
      <c r="A14019" s="94">
        <v>14016</v>
      </c>
      <c r="B14019" s="95">
        <v>43138.145300925898</v>
      </c>
      <c r="C14019" s="94">
        <v>5</v>
      </c>
      <c r="D14019" s="94" t="s">
        <v>357</v>
      </c>
      <c r="E14019" s="94" t="s">
        <v>24802</v>
      </c>
      <c r="F14019" s="94" t="s">
        <v>128</v>
      </c>
    </row>
    <row r="14020" spans="1:6" ht="15" x14ac:dyDescent="0.25">
      <c r="A14020" s="94">
        <v>14017</v>
      </c>
      <c r="B14020" s="95">
        <v>43138.000729166597</v>
      </c>
      <c r="C14020" s="94">
        <v>5</v>
      </c>
      <c r="D14020" s="94" t="s">
        <v>24803</v>
      </c>
      <c r="E14020" s="94" t="s">
        <v>24804</v>
      </c>
      <c r="F14020" s="94" t="s">
        <v>128</v>
      </c>
    </row>
    <row r="14021" spans="1:6" ht="15" x14ac:dyDescent="0.25">
      <c r="A14021" s="94">
        <v>14018</v>
      </c>
      <c r="B14021" s="95">
        <v>43137.809236111098</v>
      </c>
      <c r="C14021" s="94">
        <v>5</v>
      </c>
      <c r="D14021" s="94" t="s">
        <v>24805</v>
      </c>
      <c r="E14021" s="94" t="s">
        <v>24806</v>
      </c>
      <c r="F14021" s="94" t="s">
        <v>128</v>
      </c>
    </row>
    <row r="14022" spans="1:6" ht="15" x14ac:dyDescent="0.25">
      <c r="A14022" s="94">
        <v>14019</v>
      </c>
      <c r="B14022" s="95">
        <v>43137.748958333301</v>
      </c>
      <c r="C14022" s="94">
        <v>5</v>
      </c>
      <c r="D14022" s="94" t="s">
        <v>24807</v>
      </c>
      <c r="E14022" s="94" t="s">
        <v>24808</v>
      </c>
      <c r="F14022" s="94" t="s">
        <v>128</v>
      </c>
    </row>
    <row r="14023" spans="1:6" ht="15" x14ac:dyDescent="0.25">
      <c r="A14023" s="94">
        <v>14020</v>
      </c>
      <c r="B14023" s="95">
        <v>43137.700729166601</v>
      </c>
      <c r="C14023" s="94">
        <v>5</v>
      </c>
      <c r="D14023" s="94" t="s">
        <v>24809</v>
      </c>
      <c r="E14023" s="94" t="s">
        <v>24810</v>
      </c>
      <c r="F14023" s="94" t="s">
        <v>128</v>
      </c>
    </row>
    <row r="14024" spans="1:6" ht="15" x14ac:dyDescent="0.25">
      <c r="A14024" s="94">
        <v>14021</v>
      </c>
      <c r="B14024" s="95">
        <v>43137.6434027777</v>
      </c>
      <c r="C14024" s="94">
        <v>5</v>
      </c>
      <c r="D14024" s="94" t="s">
        <v>24811</v>
      </c>
      <c r="E14024" s="94" t="s">
        <v>24812</v>
      </c>
      <c r="F14024" s="94" t="s">
        <v>128</v>
      </c>
    </row>
    <row r="14025" spans="1:6" ht="15" x14ac:dyDescent="0.25">
      <c r="A14025" s="94">
        <v>14022</v>
      </c>
      <c r="B14025" s="95">
        <v>43137.554722222201</v>
      </c>
      <c r="C14025" s="94">
        <v>5</v>
      </c>
      <c r="D14025" s="94" t="s">
        <v>24813</v>
      </c>
      <c r="E14025" s="94" t="s">
        <v>24814</v>
      </c>
      <c r="F14025" s="94" t="s">
        <v>128</v>
      </c>
    </row>
    <row r="14026" spans="1:6" ht="15" x14ac:dyDescent="0.25">
      <c r="A14026" s="94">
        <v>14023</v>
      </c>
      <c r="B14026" s="95">
        <v>43136.6397222222</v>
      </c>
      <c r="C14026" s="94">
        <v>5</v>
      </c>
      <c r="D14026" s="94" t="s">
        <v>24815</v>
      </c>
      <c r="E14026" s="94" t="s">
        <v>24816</v>
      </c>
      <c r="F14026" s="94" t="s">
        <v>128</v>
      </c>
    </row>
    <row r="14027" spans="1:6" ht="15" x14ac:dyDescent="0.25">
      <c r="A14027" s="94">
        <v>14024</v>
      </c>
      <c r="B14027" s="95">
        <v>43136.518703703703</v>
      </c>
      <c r="C14027" s="94">
        <v>5</v>
      </c>
      <c r="D14027" s="94" t="s">
        <v>24817</v>
      </c>
      <c r="E14027" s="94" t="s">
        <v>24818</v>
      </c>
      <c r="F14027" s="94" t="s">
        <v>128</v>
      </c>
    </row>
    <row r="14028" spans="1:6" ht="15" x14ac:dyDescent="0.25">
      <c r="A14028" s="94">
        <v>14025</v>
      </c>
      <c r="B14028" s="95">
        <v>43133.427129629599</v>
      </c>
      <c r="C14028" s="94">
        <v>5</v>
      </c>
      <c r="D14028" s="94" t="s">
        <v>24819</v>
      </c>
      <c r="E14028" s="94" t="s">
        <v>24820</v>
      </c>
      <c r="F14028" s="94" t="s">
        <v>128</v>
      </c>
    </row>
    <row r="14029" spans="1:6" ht="15" x14ac:dyDescent="0.25">
      <c r="A14029" s="94">
        <v>14026</v>
      </c>
      <c r="B14029" s="95">
        <v>43132.815243055498</v>
      </c>
      <c r="C14029" s="94">
        <v>5</v>
      </c>
      <c r="D14029" s="94" t="s">
        <v>263</v>
      </c>
      <c r="E14029" s="94" t="s">
        <v>24821</v>
      </c>
      <c r="F14029" s="94" t="s">
        <v>128</v>
      </c>
    </row>
    <row r="14030" spans="1:6" ht="15" x14ac:dyDescent="0.25">
      <c r="A14030" s="94">
        <v>14027</v>
      </c>
      <c r="B14030" s="95">
        <v>43132.812870370297</v>
      </c>
      <c r="C14030" s="94">
        <v>5</v>
      </c>
      <c r="D14030" s="94" t="s">
        <v>263</v>
      </c>
      <c r="E14030" s="94" t="s">
        <v>24822</v>
      </c>
      <c r="F14030" s="94" t="s">
        <v>128</v>
      </c>
    </row>
    <row r="14031" spans="1:6" ht="15" x14ac:dyDescent="0.25">
      <c r="A14031" s="94">
        <v>14028</v>
      </c>
      <c r="B14031" s="95">
        <v>43132.777083333298</v>
      </c>
      <c r="C14031" s="94">
        <v>5</v>
      </c>
      <c r="D14031" s="94" t="s">
        <v>24823</v>
      </c>
      <c r="E14031" s="94"/>
      <c r="F14031" s="94" t="s">
        <v>128</v>
      </c>
    </row>
    <row r="14032" spans="1:6" ht="15" x14ac:dyDescent="0.25">
      <c r="A14032" s="94">
        <v>14029</v>
      </c>
      <c r="B14032" s="95">
        <v>43132.732476851801</v>
      </c>
      <c r="C14032" s="94">
        <v>5</v>
      </c>
      <c r="D14032" s="94" t="s">
        <v>24824</v>
      </c>
      <c r="E14032" s="94" t="s">
        <v>24825</v>
      </c>
      <c r="F14032" s="94" t="s">
        <v>128</v>
      </c>
    </row>
    <row r="14033" spans="1:6" ht="15" x14ac:dyDescent="0.25">
      <c r="A14033" s="94">
        <v>14030</v>
      </c>
      <c r="B14033" s="95">
        <v>43132.630590277702</v>
      </c>
      <c r="C14033" s="94">
        <v>5</v>
      </c>
      <c r="D14033" s="94" t="s">
        <v>24826</v>
      </c>
      <c r="E14033" s="94" t="s">
        <v>24827</v>
      </c>
      <c r="F14033" s="94" t="s">
        <v>128</v>
      </c>
    </row>
    <row r="14034" spans="1:6" ht="15" x14ac:dyDescent="0.25">
      <c r="A14034" s="94">
        <v>14031</v>
      </c>
      <c r="B14034" s="95">
        <v>43132.598449074001</v>
      </c>
      <c r="C14034" s="94">
        <v>5</v>
      </c>
      <c r="D14034" s="94" t="s">
        <v>24828</v>
      </c>
      <c r="E14034" s="94" t="s">
        <v>24829</v>
      </c>
      <c r="F14034" s="94" t="s">
        <v>128</v>
      </c>
    </row>
    <row r="14035" spans="1:6" ht="15" x14ac:dyDescent="0.25">
      <c r="A14035" s="94">
        <v>14032</v>
      </c>
      <c r="B14035" s="95">
        <v>43132.5818402777</v>
      </c>
      <c r="C14035" s="94">
        <v>5</v>
      </c>
      <c r="D14035" s="94" t="s">
        <v>24830</v>
      </c>
      <c r="E14035" s="94" t="s">
        <v>24831</v>
      </c>
      <c r="F14035" s="94" t="s">
        <v>128</v>
      </c>
    </row>
    <row r="14036" spans="1:6" ht="15" x14ac:dyDescent="0.25">
      <c r="A14036" s="94">
        <v>14033</v>
      </c>
      <c r="B14036" s="95">
        <v>43131.7648148148</v>
      </c>
      <c r="C14036" s="94">
        <v>2</v>
      </c>
      <c r="D14036" s="94" t="s">
        <v>24832</v>
      </c>
      <c r="E14036" s="94" t="s">
        <v>24833</v>
      </c>
      <c r="F14036" s="94" t="s">
        <v>128</v>
      </c>
    </row>
    <row r="14037" spans="1:6" ht="15" x14ac:dyDescent="0.25">
      <c r="A14037" s="94">
        <v>14034</v>
      </c>
      <c r="B14037" s="95">
        <v>43131.753379629597</v>
      </c>
      <c r="C14037" s="94">
        <v>4</v>
      </c>
      <c r="D14037" s="94" t="s">
        <v>24834</v>
      </c>
      <c r="E14037" s="94" t="s">
        <v>24835</v>
      </c>
      <c r="F14037" s="94" t="s">
        <v>128</v>
      </c>
    </row>
    <row r="14038" spans="1:6" ht="15" x14ac:dyDescent="0.25">
      <c r="A14038" s="94">
        <v>14035</v>
      </c>
      <c r="B14038" s="95">
        <v>43131.745775462899</v>
      </c>
      <c r="C14038" s="94">
        <v>5</v>
      </c>
      <c r="D14038" s="94" t="s">
        <v>24836</v>
      </c>
      <c r="E14038" s="94" t="s">
        <v>24837</v>
      </c>
      <c r="F14038" s="94" t="s">
        <v>128</v>
      </c>
    </row>
    <row r="14039" spans="1:6" ht="15" x14ac:dyDescent="0.25">
      <c r="A14039" s="94">
        <v>14036</v>
      </c>
      <c r="B14039" s="95">
        <v>43131.740509259202</v>
      </c>
      <c r="C14039" s="94">
        <v>5</v>
      </c>
      <c r="D14039" s="94" t="s">
        <v>24838</v>
      </c>
      <c r="E14039" s="94" t="s">
        <v>24839</v>
      </c>
      <c r="F14039" s="94" t="s">
        <v>128</v>
      </c>
    </row>
    <row r="14040" spans="1:6" ht="15" x14ac:dyDescent="0.25">
      <c r="A14040" s="94">
        <v>14037</v>
      </c>
      <c r="B14040" s="95">
        <v>43131.737835648099</v>
      </c>
      <c r="C14040" s="94">
        <v>5</v>
      </c>
      <c r="D14040" s="94" t="s">
        <v>24840</v>
      </c>
      <c r="E14040" s="94" t="s">
        <v>24841</v>
      </c>
      <c r="F14040" s="94" t="s">
        <v>128</v>
      </c>
    </row>
    <row r="14041" spans="1:6" ht="15" x14ac:dyDescent="0.25">
      <c r="A14041" s="94">
        <v>14038</v>
      </c>
      <c r="B14041" s="95">
        <v>43131.7226967592</v>
      </c>
      <c r="C14041" s="94">
        <v>5</v>
      </c>
      <c r="D14041" s="94" t="s">
        <v>24842</v>
      </c>
      <c r="E14041" s="94" t="s">
        <v>24843</v>
      </c>
      <c r="F14041" s="94" t="s">
        <v>128</v>
      </c>
    </row>
    <row r="14042" spans="1:6" ht="15" x14ac:dyDescent="0.25">
      <c r="A14042" s="94">
        <v>14039</v>
      </c>
      <c r="B14042" s="95">
        <v>43131.638784722199</v>
      </c>
      <c r="C14042" s="94">
        <v>5</v>
      </c>
      <c r="D14042" s="94" t="s">
        <v>24844</v>
      </c>
      <c r="E14042" s="94" t="s">
        <v>24845</v>
      </c>
      <c r="F14042" s="94" t="s">
        <v>128</v>
      </c>
    </row>
    <row r="14043" spans="1:6" ht="15" x14ac:dyDescent="0.25">
      <c r="A14043" s="94">
        <v>14047</v>
      </c>
      <c r="B14043" s="95">
        <v>43131.592743055502</v>
      </c>
      <c r="C14043" s="94">
        <v>2</v>
      </c>
      <c r="D14043" s="94" t="s">
        <v>24859</v>
      </c>
      <c r="E14043" s="94" t="s">
        <v>24860</v>
      </c>
      <c r="F14043" s="94" t="s">
        <v>128</v>
      </c>
    </row>
    <row r="14044" spans="1:6" ht="15" x14ac:dyDescent="0.25">
      <c r="A14044" s="94">
        <v>14040</v>
      </c>
      <c r="B14044" s="95">
        <v>43131.5742129629</v>
      </c>
      <c r="C14044" s="94">
        <v>5</v>
      </c>
      <c r="D14044" s="94" t="s">
        <v>24846</v>
      </c>
      <c r="E14044" s="94" t="s">
        <v>24847</v>
      </c>
      <c r="F14044" s="94" t="s">
        <v>128</v>
      </c>
    </row>
    <row r="14045" spans="1:6" ht="15" x14ac:dyDescent="0.25">
      <c r="A14045" s="94">
        <v>14041</v>
      </c>
      <c r="B14045" s="95">
        <v>43131.571446759197</v>
      </c>
      <c r="C14045" s="94">
        <v>5</v>
      </c>
      <c r="D14045" s="94" t="s">
        <v>24848</v>
      </c>
      <c r="E14045" s="94" t="s">
        <v>24849</v>
      </c>
      <c r="F14045" s="94" t="s">
        <v>128</v>
      </c>
    </row>
    <row r="14046" spans="1:6" ht="15" x14ac:dyDescent="0.25">
      <c r="A14046" s="94">
        <v>14042</v>
      </c>
      <c r="B14046" s="95">
        <v>43131.546631944402</v>
      </c>
      <c r="C14046" s="94">
        <v>4</v>
      </c>
      <c r="D14046" s="94" t="s">
        <v>24850</v>
      </c>
      <c r="E14046" s="94" t="s">
        <v>24851</v>
      </c>
      <c r="F14046" s="94" t="s">
        <v>128</v>
      </c>
    </row>
    <row r="14047" spans="1:6" ht="15" x14ac:dyDescent="0.25">
      <c r="A14047" s="94">
        <v>14043</v>
      </c>
      <c r="B14047" s="95">
        <v>43131.538483796197</v>
      </c>
      <c r="C14047" s="94">
        <v>5</v>
      </c>
      <c r="D14047" s="94" t="s">
        <v>24852</v>
      </c>
      <c r="E14047" s="94" t="s">
        <v>24853</v>
      </c>
      <c r="F14047" s="94" t="s">
        <v>425</v>
      </c>
    </row>
    <row r="14048" spans="1:6" ht="15" x14ac:dyDescent="0.25">
      <c r="A14048" s="94">
        <v>14044</v>
      </c>
      <c r="B14048" s="95">
        <v>43131.508703703701</v>
      </c>
      <c r="C14048" s="94">
        <v>5</v>
      </c>
      <c r="D14048" s="94" t="s">
        <v>24854</v>
      </c>
      <c r="E14048" s="94" t="s">
        <v>24855</v>
      </c>
      <c r="F14048" s="94" t="s">
        <v>128</v>
      </c>
    </row>
    <row r="14049" spans="1:6" ht="15" x14ac:dyDescent="0.25">
      <c r="A14049" s="94">
        <v>14045</v>
      </c>
      <c r="B14049" s="95">
        <v>43131.470092592499</v>
      </c>
      <c r="C14049" s="94">
        <v>5</v>
      </c>
      <c r="D14049" s="94" t="s">
        <v>24856</v>
      </c>
      <c r="E14049" s="94" t="s">
        <v>24857</v>
      </c>
      <c r="F14049" s="94" t="s">
        <v>425</v>
      </c>
    </row>
    <row r="14050" spans="1:6" ht="15" x14ac:dyDescent="0.25">
      <c r="A14050" s="94">
        <v>14046</v>
      </c>
      <c r="B14050" s="95">
        <v>43131.468124999999</v>
      </c>
      <c r="C14050" s="94">
        <v>5</v>
      </c>
      <c r="D14050" s="94" t="s">
        <v>23629</v>
      </c>
      <c r="E14050" s="94" t="s">
        <v>24858</v>
      </c>
      <c r="F14050" s="94" t="s">
        <v>128</v>
      </c>
    </row>
    <row r="14051" spans="1:6" ht="15" x14ac:dyDescent="0.25">
      <c r="A14051" s="94">
        <v>14048</v>
      </c>
      <c r="B14051" s="95">
        <v>43131.445821759196</v>
      </c>
      <c r="C14051" s="94">
        <v>5</v>
      </c>
      <c r="D14051" s="94" t="s">
        <v>24861</v>
      </c>
      <c r="E14051" s="94"/>
      <c r="F14051" s="94" t="s">
        <v>128</v>
      </c>
    </row>
    <row r="14052" spans="1:6" ht="15" x14ac:dyDescent="0.25">
      <c r="A14052" s="94">
        <v>14049</v>
      </c>
      <c r="B14052" s="95">
        <v>43131.438726851797</v>
      </c>
      <c r="C14052" s="94">
        <v>5</v>
      </c>
      <c r="D14052" s="94" t="s">
        <v>24862</v>
      </c>
      <c r="E14052" s="94" t="s">
        <v>24863</v>
      </c>
      <c r="F14052" s="94" t="s">
        <v>128</v>
      </c>
    </row>
    <row r="14053" spans="1:6" ht="15" x14ac:dyDescent="0.25">
      <c r="A14053" s="94">
        <v>14050</v>
      </c>
      <c r="B14053" s="95">
        <v>43112.785636574001</v>
      </c>
      <c r="C14053" s="94">
        <v>4</v>
      </c>
      <c r="D14053" s="94" t="s">
        <v>24864</v>
      </c>
      <c r="E14053" s="94" t="s">
        <v>24865</v>
      </c>
      <c r="F14053" s="94" t="s">
        <v>128</v>
      </c>
    </row>
    <row r="14054" spans="1:6" ht="15" x14ac:dyDescent="0.25">
      <c r="A14054" s="94">
        <v>14051</v>
      </c>
      <c r="B14054" s="95">
        <v>43102.8425810185</v>
      </c>
      <c r="C14054" s="94">
        <v>5</v>
      </c>
      <c r="D14054" s="94" t="s">
        <v>24866</v>
      </c>
      <c r="E14054" s="94" t="s">
        <v>24867</v>
      </c>
      <c r="F14054" s="94" t="s">
        <v>128</v>
      </c>
    </row>
    <row r="14055" spans="1:6" ht="15" x14ac:dyDescent="0.25">
      <c r="A14055" s="94">
        <v>14052</v>
      </c>
      <c r="B14055" s="95">
        <v>43096.581597222197</v>
      </c>
      <c r="C14055" s="94">
        <v>1</v>
      </c>
      <c r="D14055" s="94" t="s">
        <v>24868</v>
      </c>
      <c r="E14055" s="94" t="s">
        <v>24869</v>
      </c>
      <c r="F14055" s="94" t="s">
        <v>128</v>
      </c>
    </row>
    <row r="14056" spans="1:6" ht="15" x14ac:dyDescent="0.25">
      <c r="A14056" s="94">
        <v>14053</v>
      </c>
      <c r="B14056" s="95">
        <v>43081.602638888799</v>
      </c>
      <c r="C14056" s="94">
        <v>1</v>
      </c>
      <c r="D14056" s="94" t="s">
        <v>24870</v>
      </c>
      <c r="E14056" s="94" t="s">
        <v>24871</v>
      </c>
      <c r="F14056" s="94" t="s">
        <v>128</v>
      </c>
    </row>
    <row r="14057" spans="1:6" ht="15" x14ac:dyDescent="0.25">
      <c r="A14057" s="94">
        <v>14054</v>
      </c>
      <c r="B14057" s="95">
        <v>43080.523969907401</v>
      </c>
      <c r="C14057" s="94">
        <v>1</v>
      </c>
      <c r="D14057" s="94" t="s">
        <v>24872</v>
      </c>
      <c r="E14057" s="94" t="s">
        <v>24873</v>
      </c>
      <c r="F14057" s="94" t="s">
        <v>128</v>
      </c>
    </row>
    <row r="14058" spans="1:6" ht="15" x14ac:dyDescent="0.25">
      <c r="A14058" s="94">
        <v>14055</v>
      </c>
      <c r="B14058" s="95">
        <v>43080.427604166602</v>
      </c>
      <c r="C14058" s="94">
        <v>2</v>
      </c>
      <c r="D14058" s="94" t="s">
        <v>24874</v>
      </c>
      <c r="E14058" s="94" t="s">
        <v>24875</v>
      </c>
      <c r="F14058" s="94" t="s">
        <v>425</v>
      </c>
    </row>
    <row r="14059" spans="1:6" ht="15" x14ac:dyDescent="0.25">
      <c r="A14059" s="94">
        <v>14056</v>
      </c>
      <c r="B14059" s="95">
        <v>43077.898831018501</v>
      </c>
      <c r="C14059" s="94">
        <v>1</v>
      </c>
      <c r="D14059" s="94" t="s">
        <v>24876</v>
      </c>
      <c r="E14059" s="94" t="s">
        <v>24877</v>
      </c>
      <c r="F14059" s="94" t="s">
        <v>128</v>
      </c>
    </row>
    <row r="14060" spans="1:6" ht="15" x14ac:dyDescent="0.25">
      <c r="A14060" s="94">
        <v>14057</v>
      </c>
      <c r="B14060" s="95">
        <v>43073.925381944398</v>
      </c>
      <c r="C14060" s="94">
        <v>1</v>
      </c>
      <c r="D14060" s="94" t="s">
        <v>24878</v>
      </c>
      <c r="E14060" s="94" t="s">
        <v>24879</v>
      </c>
      <c r="F14060" s="94" t="s">
        <v>128</v>
      </c>
    </row>
    <row r="14061" spans="1:6" ht="15" x14ac:dyDescent="0.25">
      <c r="A14061" s="94">
        <v>14058</v>
      </c>
      <c r="B14061" s="95">
        <v>43073.550335648099</v>
      </c>
      <c r="C14061" s="94">
        <v>1</v>
      </c>
      <c r="D14061" s="94" t="s">
        <v>24880</v>
      </c>
      <c r="E14061" s="94" t="s">
        <v>24881</v>
      </c>
      <c r="F14061" s="94" t="s">
        <v>128</v>
      </c>
    </row>
    <row r="14062" spans="1:6" ht="15" x14ac:dyDescent="0.25">
      <c r="A14062" s="94">
        <v>14059</v>
      </c>
      <c r="B14062" s="95">
        <v>43059.700659722199</v>
      </c>
      <c r="C14062" s="94">
        <v>1</v>
      </c>
      <c r="D14062" s="94" t="s">
        <v>24882</v>
      </c>
      <c r="E14062" s="94" t="s">
        <v>24883</v>
      </c>
      <c r="F14062" s="94" t="s">
        <v>128</v>
      </c>
    </row>
    <row r="14063" spans="1:6" ht="15" x14ac:dyDescent="0.25">
      <c r="A14063" s="94">
        <v>14060</v>
      </c>
      <c r="B14063" s="95">
        <v>43049.345347222203</v>
      </c>
      <c r="C14063" s="94">
        <v>1</v>
      </c>
      <c r="D14063" s="94" t="s">
        <v>24884</v>
      </c>
      <c r="E14063" s="94" t="s">
        <v>24885</v>
      </c>
      <c r="F14063" s="94" t="s">
        <v>128</v>
      </c>
    </row>
    <row r="14064" spans="1:6" ht="15" x14ac:dyDescent="0.25">
      <c r="A14064" s="94">
        <v>14061</v>
      </c>
      <c r="B14064" s="95">
        <v>43047.949050925898</v>
      </c>
      <c r="C14064" s="94">
        <v>5</v>
      </c>
      <c r="D14064" s="94" t="s">
        <v>24886</v>
      </c>
      <c r="E14064" s="94" t="s">
        <v>24887</v>
      </c>
      <c r="F14064" s="94" t="s">
        <v>128</v>
      </c>
    </row>
    <row r="14065" spans="1:6" ht="15" x14ac:dyDescent="0.25">
      <c r="A14065" s="94">
        <v>14062</v>
      </c>
      <c r="B14065" s="95">
        <v>43046.920162037</v>
      </c>
      <c r="C14065" s="94">
        <v>1</v>
      </c>
      <c r="D14065" s="94" t="s">
        <v>24888</v>
      </c>
      <c r="E14065" s="94" t="s">
        <v>24889</v>
      </c>
      <c r="F14065" s="94" t="s">
        <v>128</v>
      </c>
    </row>
    <row r="14066" spans="1:6" ht="15" x14ac:dyDescent="0.25">
      <c r="A14066" s="94">
        <v>14063</v>
      </c>
      <c r="B14066" s="95">
        <v>43043.850914351802</v>
      </c>
      <c r="C14066" s="94">
        <v>1</v>
      </c>
      <c r="D14066" s="94" t="s">
        <v>24890</v>
      </c>
      <c r="E14066" s="94" t="s">
        <v>24891</v>
      </c>
      <c r="F14066" s="94" t="s">
        <v>128</v>
      </c>
    </row>
    <row r="14067" spans="1:6" ht="15" x14ac:dyDescent="0.25">
      <c r="A14067" s="94">
        <v>14064</v>
      </c>
      <c r="B14067" s="95">
        <v>43024.979722222197</v>
      </c>
      <c r="C14067" s="94">
        <v>1</v>
      </c>
      <c r="D14067" s="94" t="s">
        <v>24892</v>
      </c>
      <c r="E14067" s="94" t="s">
        <v>24893</v>
      </c>
      <c r="F14067" s="94" t="s">
        <v>128</v>
      </c>
    </row>
    <row r="14068" spans="1:6" ht="15" x14ac:dyDescent="0.25">
      <c r="A14068" s="94">
        <v>14065</v>
      </c>
      <c r="B14068" s="95">
        <v>43014.816782407397</v>
      </c>
      <c r="C14068" s="94">
        <v>5</v>
      </c>
      <c r="D14068" s="94" t="s">
        <v>13783</v>
      </c>
      <c r="E14068" s="94" t="s">
        <v>24894</v>
      </c>
      <c r="F14068" s="94" t="s">
        <v>128</v>
      </c>
    </row>
    <row r="14069" spans="1:6" ht="15" x14ac:dyDescent="0.25">
      <c r="A14069" s="94">
        <v>14066</v>
      </c>
      <c r="B14069" s="95">
        <v>43014.6092824074</v>
      </c>
      <c r="C14069" s="94">
        <v>1</v>
      </c>
      <c r="D14069" s="94" t="s">
        <v>24895</v>
      </c>
      <c r="E14069" s="94" t="s">
        <v>24896</v>
      </c>
      <c r="F14069" s="94" t="s">
        <v>128</v>
      </c>
    </row>
    <row r="14070" spans="1:6" ht="15" x14ac:dyDescent="0.25">
      <c r="A14070" s="94">
        <v>14067</v>
      </c>
      <c r="B14070" s="95">
        <v>42999.676701388802</v>
      </c>
      <c r="C14070" s="94">
        <v>1</v>
      </c>
      <c r="D14070" s="94" t="s">
        <v>24897</v>
      </c>
      <c r="E14070" s="94" t="s">
        <v>24898</v>
      </c>
      <c r="F14070" s="94" t="s">
        <v>128</v>
      </c>
    </row>
    <row r="14071" spans="1:6" ht="15" x14ac:dyDescent="0.25">
      <c r="A14071" s="94">
        <v>14068</v>
      </c>
      <c r="B14071" s="95">
        <v>42994.847939814797</v>
      </c>
      <c r="C14071" s="94">
        <v>2</v>
      </c>
      <c r="D14071" s="94" t="s">
        <v>24899</v>
      </c>
      <c r="E14071" s="94" t="s">
        <v>24900</v>
      </c>
      <c r="F14071" s="94" t="s">
        <v>128</v>
      </c>
    </row>
    <row r="14072" spans="1:6" ht="15" x14ac:dyDescent="0.25">
      <c r="A14072" s="94">
        <v>14069</v>
      </c>
      <c r="B14072" s="95">
        <v>42993.763888888803</v>
      </c>
      <c r="C14072" s="94">
        <v>1</v>
      </c>
      <c r="D14072" s="94" t="s">
        <v>24901</v>
      </c>
      <c r="E14072" s="94" t="s">
        <v>24902</v>
      </c>
      <c r="F14072" s="94" t="s">
        <v>128</v>
      </c>
    </row>
    <row r="14073" spans="1:6" ht="15" x14ac:dyDescent="0.25">
      <c r="A14073" s="94">
        <v>14070</v>
      </c>
      <c r="B14073" s="95">
        <v>42987.295983796299</v>
      </c>
      <c r="C14073" s="94">
        <v>1</v>
      </c>
      <c r="D14073" s="94" t="s">
        <v>3496</v>
      </c>
      <c r="E14073" s="94" t="s">
        <v>24903</v>
      </c>
      <c r="F14073" s="94" t="s">
        <v>128</v>
      </c>
    </row>
    <row r="14074" spans="1:6" ht="15" x14ac:dyDescent="0.25">
      <c r="A14074" s="94">
        <v>14071</v>
      </c>
      <c r="B14074" s="95">
        <v>42978.625289351803</v>
      </c>
      <c r="C14074" s="94">
        <v>4</v>
      </c>
      <c r="D14074" s="94" t="s">
        <v>5343</v>
      </c>
      <c r="E14074" s="94" t="s">
        <v>24904</v>
      </c>
      <c r="F14074" s="94" t="s">
        <v>128</v>
      </c>
    </row>
    <row r="14075" spans="1:6" ht="15" x14ac:dyDescent="0.25">
      <c r="A14075" s="94">
        <v>14072</v>
      </c>
      <c r="B14075" s="95">
        <v>42971.494594907403</v>
      </c>
      <c r="C14075" s="94">
        <v>1</v>
      </c>
      <c r="D14075" s="94" t="s">
        <v>24905</v>
      </c>
      <c r="E14075" s="94" t="s">
        <v>24906</v>
      </c>
      <c r="F14075" s="94" t="s">
        <v>128</v>
      </c>
    </row>
    <row r="14076" spans="1:6" ht="15" x14ac:dyDescent="0.25">
      <c r="A14076" s="94">
        <v>14073</v>
      </c>
      <c r="B14076" s="95">
        <v>42959.510486111103</v>
      </c>
      <c r="C14076" s="94">
        <v>5</v>
      </c>
      <c r="D14076" s="94" t="s">
        <v>24907</v>
      </c>
      <c r="E14076" s="94" t="s">
        <v>24908</v>
      </c>
      <c r="F14076" s="94" t="s">
        <v>128</v>
      </c>
    </row>
    <row r="14077" spans="1:6" ht="15" x14ac:dyDescent="0.25">
      <c r="A14077" s="94">
        <v>14074</v>
      </c>
      <c r="B14077" s="95">
        <v>42946.788020833301</v>
      </c>
      <c r="C14077" s="94">
        <v>1</v>
      </c>
      <c r="D14077" s="94" t="s">
        <v>24909</v>
      </c>
      <c r="E14077" s="94" t="s">
        <v>24910</v>
      </c>
      <c r="F14077" s="94" t="s">
        <v>128</v>
      </c>
    </row>
    <row r="14078" spans="1:6" ht="15" x14ac:dyDescent="0.25">
      <c r="A14078" s="94">
        <v>14075</v>
      </c>
      <c r="B14078" s="95">
        <v>42939.568472222199</v>
      </c>
      <c r="C14078" s="94">
        <v>1</v>
      </c>
      <c r="D14078" s="94" t="s">
        <v>24911</v>
      </c>
      <c r="E14078" s="94" t="s">
        <v>24912</v>
      </c>
      <c r="F14078" s="94" t="s">
        <v>128</v>
      </c>
    </row>
    <row r="14079" spans="1:6" ht="15" x14ac:dyDescent="0.25">
      <c r="A14079" s="94">
        <v>14076</v>
      </c>
      <c r="B14079" s="95">
        <v>42938.519826388801</v>
      </c>
      <c r="C14079" s="94">
        <v>1</v>
      </c>
      <c r="D14079" s="94" t="s">
        <v>24913</v>
      </c>
      <c r="E14079" s="94" t="s">
        <v>24914</v>
      </c>
      <c r="F14079" s="94" t="s">
        <v>128</v>
      </c>
    </row>
    <row r="14080" spans="1:6" ht="15" x14ac:dyDescent="0.25">
      <c r="A14080" s="94">
        <v>14077</v>
      </c>
      <c r="B14080" s="95">
        <v>42928.559247685102</v>
      </c>
      <c r="C14080" s="94">
        <v>5</v>
      </c>
      <c r="D14080" s="94" t="s">
        <v>24915</v>
      </c>
      <c r="E14080" s="94" t="s">
        <v>24916</v>
      </c>
      <c r="F14080" s="94" t="s">
        <v>128</v>
      </c>
    </row>
    <row r="14081" spans="1:6" ht="15" x14ac:dyDescent="0.25">
      <c r="A14081" s="94">
        <v>14078</v>
      </c>
      <c r="B14081" s="95">
        <v>42910.705231481399</v>
      </c>
      <c r="C14081" s="94">
        <v>5</v>
      </c>
      <c r="D14081" s="94" t="s">
        <v>24917</v>
      </c>
      <c r="E14081" s="94" t="s">
        <v>24918</v>
      </c>
      <c r="F14081" s="94" t="s">
        <v>128</v>
      </c>
    </row>
    <row r="14082" spans="1:6" ht="15" x14ac:dyDescent="0.25">
      <c r="A14082" s="94">
        <v>14080</v>
      </c>
      <c r="B14082" s="95">
        <v>42889.458680555501</v>
      </c>
      <c r="C14082" s="94">
        <v>5</v>
      </c>
      <c r="D14082" s="94" t="s">
        <v>434</v>
      </c>
      <c r="E14082" s="94" t="s">
        <v>24921</v>
      </c>
      <c r="F14082" s="94" t="s">
        <v>128</v>
      </c>
    </row>
    <row r="14083" spans="1:6" ht="15" x14ac:dyDescent="0.25">
      <c r="A14083" s="94">
        <v>14081</v>
      </c>
      <c r="B14083" s="95">
        <v>42884.713969907403</v>
      </c>
      <c r="C14083" s="94">
        <v>1</v>
      </c>
      <c r="D14083" s="94" t="s">
        <v>24922</v>
      </c>
      <c r="E14083" s="94" t="s">
        <v>24923</v>
      </c>
      <c r="F14083" s="94" t="s">
        <v>128</v>
      </c>
    </row>
    <row r="14084" spans="1:6" ht="15" x14ac:dyDescent="0.25">
      <c r="A14084" s="94">
        <v>14082</v>
      </c>
      <c r="B14084" s="95">
        <v>42883.136099536998</v>
      </c>
      <c r="C14084" s="94">
        <v>5</v>
      </c>
      <c r="D14084" s="94" t="s">
        <v>24924</v>
      </c>
      <c r="E14084" s="94" t="s">
        <v>24925</v>
      </c>
      <c r="F14084" s="94" t="s">
        <v>128</v>
      </c>
    </row>
    <row r="14085" spans="1:6" ht="15" x14ac:dyDescent="0.25">
      <c r="A14085" s="94">
        <v>14083</v>
      </c>
      <c r="B14085" s="95">
        <v>42880.662106481403</v>
      </c>
      <c r="C14085" s="94">
        <v>5</v>
      </c>
      <c r="D14085" s="94" t="s">
        <v>24926</v>
      </c>
      <c r="E14085" s="94" t="s">
        <v>24927</v>
      </c>
      <c r="F14085" s="94" t="s">
        <v>128</v>
      </c>
    </row>
    <row r="14086" spans="1:6" ht="15" x14ac:dyDescent="0.25">
      <c r="A14086" s="94">
        <v>14084</v>
      </c>
      <c r="B14086" s="95">
        <v>42873.548090277698</v>
      </c>
      <c r="C14086" s="94">
        <v>3</v>
      </c>
      <c r="D14086" s="94" t="s">
        <v>24928</v>
      </c>
      <c r="E14086" s="94" t="s">
        <v>24929</v>
      </c>
      <c r="F14086" s="94" t="s">
        <v>128</v>
      </c>
    </row>
    <row r="14087" spans="1:6" ht="15" x14ac:dyDescent="0.25">
      <c r="A14087" s="94">
        <v>14085</v>
      </c>
      <c r="B14087" s="95">
        <v>42855.705416666598</v>
      </c>
      <c r="C14087" s="94">
        <v>5</v>
      </c>
      <c r="D14087" s="94" t="s">
        <v>4859</v>
      </c>
      <c r="E14087" s="94" t="s">
        <v>24930</v>
      </c>
      <c r="F14087" s="94" t="s">
        <v>128</v>
      </c>
    </row>
    <row r="14088" spans="1:6" ht="15" x14ac:dyDescent="0.25">
      <c r="A14088" s="94">
        <v>14086</v>
      </c>
      <c r="B14088" s="95">
        <v>42854.842569444401</v>
      </c>
      <c r="C14088" s="94">
        <v>1</v>
      </c>
      <c r="D14088" s="94" t="s">
        <v>24931</v>
      </c>
      <c r="E14088" s="94" t="s">
        <v>24932</v>
      </c>
      <c r="F14088" s="94" t="s">
        <v>128</v>
      </c>
    </row>
    <row r="14089" spans="1:6" ht="15" x14ac:dyDescent="0.25">
      <c r="A14089" s="94">
        <v>14087</v>
      </c>
      <c r="B14089" s="95">
        <v>42849.578715277697</v>
      </c>
      <c r="C14089" s="94">
        <v>5</v>
      </c>
      <c r="D14089" s="94" t="s">
        <v>24933</v>
      </c>
      <c r="E14089" s="94" t="s">
        <v>24934</v>
      </c>
      <c r="F14089" s="94" t="s">
        <v>128</v>
      </c>
    </row>
    <row r="14090" spans="1:6" ht="15" x14ac:dyDescent="0.25">
      <c r="A14090" s="94">
        <v>14088</v>
      </c>
      <c r="B14090" s="95">
        <v>42834.406030092498</v>
      </c>
      <c r="C14090" s="94">
        <v>1</v>
      </c>
      <c r="D14090" s="94" t="s">
        <v>24935</v>
      </c>
      <c r="E14090" s="94" t="s">
        <v>24936</v>
      </c>
      <c r="F14090" s="94" t="s">
        <v>128</v>
      </c>
    </row>
    <row r="14091" spans="1:6" ht="15" x14ac:dyDescent="0.25">
      <c r="A14091" s="94">
        <v>14089</v>
      </c>
      <c r="B14091" s="95">
        <v>42825.421388888797</v>
      </c>
      <c r="C14091" s="94">
        <v>1</v>
      </c>
      <c r="D14091" s="94" t="s">
        <v>24937</v>
      </c>
      <c r="E14091" s="94" t="s">
        <v>24938</v>
      </c>
      <c r="F14091" s="94" t="s">
        <v>128</v>
      </c>
    </row>
    <row r="14092" spans="1:6" ht="15" x14ac:dyDescent="0.25">
      <c r="A14092" s="94">
        <v>14090</v>
      </c>
      <c r="B14092" s="95">
        <v>42817.658715277699</v>
      </c>
      <c r="C14092" s="94">
        <v>1</v>
      </c>
      <c r="D14092" s="94" t="s">
        <v>24939</v>
      </c>
      <c r="E14092" s="94" t="s">
        <v>24940</v>
      </c>
      <c r="F14092" s="94" t="s">
        <v>128</v>
      </c>
    </row>
    <row r="14093" spans="1:6" ht="15" x14ac:dyDescent="0.25">
      <c r="A14093" s="94">
        <v>14091</v>
      </c>
      <c r="B14093" s="95">
        <v>42814.621215277701</v>
      </c>
      <c r="C14093" s="94">
        <v>1</v>
      </c>
      <c r="D14093" s="94" t="s">
        <v>24941</v>
      </c>
      <c r="E14093" s="94" t="s">
        <v>24942</v>
      </c>
      <c r="F14093" s="94" t="s">
        <v>128</v>
      </c>
    </row>
    <row r="14094" spans="1:6" ht="15" x14ac:dyDescent="0.25">
      <c r="A14094" s="94">
        <v>14093</v>
      </c>
      <c r="B14094" s="95">
        <v>42810.813159722202</v>
      </c>
      <c r="C14094" s="94">
        <v>5</v>
      </c>
      <c r="D14094" s="94" t="s">
        <v>24945</v>
      </c>
      <c r="E14094" s="94" t="s">
        <v>24946</v>
      </c>
      <c r="F14094" s="94" t="s">
        <v>7236</v>
      </c>
    </row>
    <row r="14095" spans="1:6" ht="15" x14ac:dyDescent="0.25">
      <c r="A14095" s="94">
        <v>14092</v>
      </c>
      <c r="B14095" s="95">
        <v>42810.463472222204</v>
      </c>
      <c r="C14095" s="94">
        <v>1</v>
      </c>
      <c r="D14095" s="94" t="s">
        <v>24943</v>
      </c>
      <c r="E14095" s="94" t="s">
        <v>24944</v>
      </c>
      <c r="F14095" s="94" t="s">
        <v>128</v>
      </c>
    </row>
    <row r="14096" spans="1:6" ht="15" x14ac:dyDescent="0.25">
      <c r="A14096" s="94">
        <v>14094</v>
      </c>
      <c r="B14096" s="95">
        <v>42794.8493171296</v>
      </c>
      <c r="C14096" s="94">
        <v>5</v>
      </c>
      <c r="D14096" s="94" t="s">
        <v>24947</v>
      </c>
      <c r="E14096" s="94" t="s">
        <v>24948</v>
      </c>
      <c r="F14096" s="94" t="s">
        <v>425</v>
      </c>
    </row>
    <row r="14097" spans="1:6" ht="15" x14ac:dyDescent="0.25">
      <c r="A14097" s="94">
        <v>14095</v>
      </c>
      <c r="B14097" s="95">
        <v>42784.813530092499</v>
      </c>
      <c r="C14097" s="94">
        <v>1</v>
      </c>
      <c r="D14097" s="94" t="s">
        <v>20653</v>
      </c>
      <c r="E14097" s="94" t="s">
        <v>24949</v>
      </c>
      <c r="F14097" s="94" t="s">
        <v>128</v>
      </c>
    </row>
    <row r="14098" spans="1:6" ht="15" x14ac:dyDescent="0.25">
      <c r="A14098" s="94">
        <v>14096</v>
      </c>
      <c r="B14098" s="95">
        <v>42760.937731481397</v>
      </c>
      <c r="C14098" s="94">
        <v>5</v>
      </c>
      <c r="D14098" s="94" t="s">
        <v>24950</v>
      </c>
      <c r="E14098" s="94" t="s">
        <v>24951</v>
      </c>
      <c r="F14098" s="94" t="s">
        <v>425</v>
      </c>
    </row>
    <row r="14099" spans="1:6" ht="15" x14ac:dyDescent="0.25">
      <c r="A14099" s="94">
        <v>14097</v>
      </c>
      <c r="B14099" s="95">
        <v>42760.921134259203</v>
      </c>
      <c r="C14099" s="94">
        <v>1</v>
      </c>
      <c r="D14099" s="94" t="s">
        <v>24952</v>
      </c>
      <c r="E14099" s="94" t="s">
        <v>24953</v>
      </c>
      <c r="F14099" s="94" t="s">
        <v>128</v>
      </c>
    </row>
    <row r="14100" spans="1:6" ht="15" x14ac:dyDescent="0.25">
      <c r="A14100" s="94">
        <v>14098</v>
      </c>
      <c r="B14100" s="95">
        <v>42723.429837962904</v>
      </c>
      <c r="C14100" s="94">
        <v>1</v>
      </c>
      <c r="D14100" s="94" t="s">
        <v>24954</v>
      </c>
      <c r="E14100" s="94" t="s">
        <v>24955</v>
      </c>
      <c r="F14100" s="94" t="s">
        <v>128</v>
      </c>
    </row>
    <row r="14101" spans="1:6" ht="15" x14ac:dyDescent="0.25">
      <c r="A14101" s="94">
        <v>14099</v>
      </c>
      <c r="B14101" s="95">
        <v>42721.9295486111</v>
      </c>
      <c r="C14101" s="94">
        <v>1</v>
      </c>
      <c r="D14101" s="94" t="s">
        <v>24956</v>
      </c>
      <c r="E14101" s="94" t="s">
        <v>24957</v>
      </c>
      <c r="F14101" s="94" t="s">
        <v>128</v>
      </c>
    </row>
    <row r="14102" spans="1:6" ht="15" x14ac:dyDescent="0.25">
      <c r="A14102" s="94">
        <v>14100</v>
      </c>
      <c r="B14102" s="95">
        <v>42721.571345590201</v>
      </c>
      <c r="C14102" s="94">
        <v>5</v>
      </c>
      <c r="D14102" s="94" t="s">
        <v>610</v>
      </c>
      <c r="E14102" s="94" t="s">
        <v>24958</v>
      </c>
      <c r="F14102" s="94" t="s">
        <v>128</v>
      </c>
    </row>
    <row r="14103" spans="1:6" ht="15" x14ac:dyDescent="0.25">
      <c r="A14103" s="94">
        <v>14101</v>
      </c>
      <c r="B14103" s="95">
        <v>42717.7019833796</v>
      </c>
      <c r="C14103" s="94">
        <v>1</v>
      </c>
      <c r="D14103" s="94" t="s">
        <v>24959</v>
      </c>
      <c r="E14103" s="94" t="s">
        <v>24960</v>
      </c>
      <c r="F14103" s="94" t="s">
        <v>128</v>
      </c>
    </row>
    <row r="14104" spans="1:6" ht="15" x14ac:dyDescent="0.25">
      <c r="A14104" s="94">
        <v>14102</v>
      </c>
      <c r="B14104" s="95">
        <v>42711.646658425903</v>
      </c>
      <c r="C14104" s="94">
        <v>1</v>
      </c>
      <c r="D14104" s="94" t="s">
        <v>24961</v>
      </c>
      <c r="E14104" s="94" t="s">
        <v>24962</v>
      </c>
      <c r="F14104" s="94" t="s">
        <v>128</v>
      </c>
    </row>
    <row r="14105" spans="1:6" ht="15" x14ac:dyDescent="0.25">
      <c r="A14105" s="94">
        <v>14103</v>
      </c>
      <c r="B14105" s="95">
        <v>42710.7231018518</v>
      </c>
      <c r="C14105" s="94">
        <v>1</v>
      </c>
      <c r="D14105" s="94" t="s">
        <v>24963</v>
      </c>
      <c r="E14105" s="94" t="s">
        <v>24964</v>
      </c>
      <c r="F14105" s="94" t="s">
        <v>128</v>
      </c>
    </row>
    <row r="14106" spans="1:6" ht="15" x14ac:dyDescent="0.25">
      <c r="A14106" s="94">
        <v>14104</v>
      </c>
      <c r="B14106" s="95">
        <v>42693.8408217592</v>
      </c>
      <c r="C14106" s="94">
        <v>5</v>
      </c>
      <c r="D14106" s="94" t="s">
        <v>24965</v>
      </c>
      <c r="E14106" s="94" t="s">
        <v>24966</v>
      </c>
      <c r="F14106" s="94" t="s">
        <v>128</v>
      </c>
    </row>
    <row r="14107" spans="1:6" ht="15" x14ac:dyDescent="0.25">
      <c r="A14107" s="94">
        <v>14105</v>
      </c>
      <c r="B14107" s="95">
        <v>42679.474782303201</v>
      </c>
      <c r="C14107" s="94">
        <v>1</v>
      </c>
      <c r="D14107" s="94" t="s">
        <v>24967</v>
      </c>
      <c r="E14107" s="94" t="s">
        <v>24968</v>
      </c>
      <c r="F14107" s="94" t="s">
        <v>128</v>
      </c>
    </row>
    <row r="14108" spans="1:6" ht="15" x14ac:dyDescent="0.25">
      <c r="A14108" s="94">
        <v>14106</v>
      </c>
      <c r="B14108" s="95">
        <v>42669.907407407401</v>
      </c>
      <c r="C14108" s="94">
        <v>1</v>
      </c>
      <c r="D14108" s="94" t="s">
        <v>24969</v>
      </c>
      <c r="E14108" s="94" t="s">
        <v>24970</v>
      </c>
      <c r="F14108" s="94" t="s">
        <v>128</v>
      </c>
    </row>
    <row r="14109" spans="1:6" ht="15" x14ac:dyDescent="0.25">
      <c r="A14109" s="94">
        <v>14107</v>
      </c>
      <c r="B14109" s="95">
        <v>42668.670157650398</v>
      </c>
      <c r="C14109" s="94">
        <v>1</v>
      </c>
      <c r="D14109" s="94" t="s">
        <v>24971</v>
      </c>
      <c r="E14109" s="94" t="s">
        <v>24972</v>
      </c>
      <c r="F14109" s="94" t="s">
        <v>425</v>
      </c>
    </row>
    <row r="14110" spans="1:6" ht="15" x14ac:dyDescent="0.25">
      <c r="A14110" s="94">
        <v>14108</v>
      </c>
      <c r="B14110" s="95">
        <v>42668.483229166603</v>
      </c>
      <c r="C14110" s="94">
        <v>1</v>
      </c>
      <c r="D14110" s="94" t="s">
        <v>24973</v>
      </c>
      <c r="E14110" s="94" t="s">
        <v>24974</v>
      </c>
      <c r="F14110" s="94" t="s">
        <v>1977</v>
      </c>
    </row>
    <row r="14111" spans="1:6" ht="15" x14ac:dyDescent="0.25">
      <c r="A14111" s="94">
        <v>14109</v>
      </c>
      <c r="B14111" s="95">
        <v>42640.731643518498</v>
      </c>
      <c r="C14111" s="94">
        <v>1</v>
      </c>
      <c r="D14111" s="94" t="s">
        <v>4973</v>
      </c>
      <c r="E14111" s="94" t="s">
        <v>24975</v>
      </c>
      <c r="F14111" s="94" t="s">
        <v>128</v>
      </c>
    </row>
    <row r="14112" spans="1:6" ht="15" x14ac:dyDescent="0.25">
      <c r="A14112" s="94">
        <v>14110</v>
      </c>
      <c r="B14112" s="95">
        <v>42635.352291666597</v>
      </c>
      <c r="C14112" s="94">
        <v>5</v>
      </c>
      <c r="D14112" s="94" t="s">
        <v>24976</v>
      </c>
      <c r="E14112" s="94" t="s">
        <v>24977</v>
      </c>
      <c r="F14112" s="94" t="s">
        <v>128</v>
      </c>
    </row>
    <row r="14113" spans="1:6" ht="15" x14ac:dyDescent="0.25">
      <c r="A14113" s="94">
        <v>14111</v>
      </c>
      <c r="B14113" s="95">
        <v>42624.058488205999</v>
      </c>
      <c r="C14113" s="94">
        <v>4</v>
      </c>
      <c r="D14113" s="94" t="s">
        <v>24978</v>
      </c>
      <c r="E14113" s="94" t="s">
        <v>24979</v>
      </c>
      <c r="F14113" s="94" t="s">
        <v>128</v>
      </c>
    </row>
    <row r="14114" spans="1:6" ht="15" x14ac:dyDescent="0.25">
      <c r="A14114" s="94">
        <v>14112</v>
      </c>
      <c r="B14114" s="95">
        <v>42614.47475103</v>
      </c>
      <c r="C14114" s="94">
        <v>1</v>
      </c>
      <c r="D14114" s="94" t="s">
        <v>7927</v>
      </c>
      <c r="E14114" s="94" t="s">
        <v>24980</v>
      </c>
      <c r="F14114" s="94" t="s">
        <v>128</v>
      </c>
    </row>
    <row r="14115" spans="1:6" ht="15" x14ac:dyDescent="0.25">
      <c r="A14115" s="94">
        <v>14113</v>
      </c>
      <c r="B14115" s="95">
        <v>42606.477583842498</v>
      </c>
      <c r="C14115" s="94">
        <v>1</v>
      </c>
      <c r="D14115" s="94" t="s">
        <v>24981</v>
      </c>
      <c r="E14115" s="94" t="s">
        <v>24982</v>
      </c>
      <c r="F14115" s="94" t="s">
        <v>128</v>
      </c>
    </row>
    <row r="14116" spans="1:6" ht="15" x14ac:dyDescent="0.25">
      <c r="A14116" s="94">
        <v>14114</v>
      </c>
      <c r="B14116" s="95">
        <v>42603.716561759204</v>
      </c>
      <c r="C14116" s="94">
        <v>1</v>
      </c>
      <c r="D14116" s="94" t="s">
        <v>13847</v>
      </c>
      <c r="E14116" s="94" t="s">
        <v>24983</v>
      </c>
      <c r="F14116" s="94" t="s">
        <v>128</v>
      </c>
    </row>
    <row r="14117" spans="1:6" ht="15" x14ac:dyDescent="0.25">
      <c r="A14117" s="94">
        <v>14115</v>
      </c>
      <c r="B14117" s="95">
        <v>42602.814157303197</v>
      </c>
      <c r="C14117" s="94">
        <v>1</v>
      </c>
      <c r="D14117" s="94" t="s">
        <v>24984</v>
      </c>
      <c r="E14117" s="94" t="s">
        <v>24985</v>
      </c>
      <c r="F14117" s="94" t="s">
        <v>1977</v>
      </c>
    </row>
    <row r="14118" spans="1:6" ht="15" x14ac:dyDescent="0.25">
      <c r="A14118" s="94">
        <v>14116</v>
      </c>
      <c r="B14118" s="95">
        <v>42567.876840277699</v>
      </c>
      <c r="C14118" s="94">
        <v>2</v>
      </c>
      <c r="D14118" s="94" t="s">
        <v>24986</v>
      </c>
      <c r="E14118" s="94" t="s">
        <v>24987</v>
      </c>
      <c r="F14118" s="94" t="s">
        <v>425</v>
      </c>
    </row>
    <row r="14119" spans="1:6" ht="15" x14ac:dyDescent="0.25">
      <c r="A14119" s="94">
        <v>14117</v>
      </c>
      <c r="B14119" s="95">
        <v>42561.537222222199</v>
      </c>
      <c r="C14119" s="94">
        <v>1</v>
      </c>
      <c r="D14119" s="94" t="s">
        <v>24988</v>
      </c>
      <c r="E14119" s="94" t="s">
        <v>24989</v>
      </c>
      <c r="F14119" s="94" t="s">
        <v>128</v>
      </c>
    </row>
    <row r="14120" spans="1:6" ht="15" x14ac:dyDescent="0.25">
      <c r="A14120" s="94">
        <v>14118</v>
      </c>
      <c r="B14120" s="95">
        <v>42541.470104166598</v>
      </c>
      <c r="C14120" s="94">
        <v>5</v>
      </c>
      <c r="D14120" s="94" t="s">
        <v>24990</v>
      </c>
      <c r="E14120" s="94" t="s">
        <v>24991</v>
      </c>
      <c r="F14120" s="94" t="s">
        <v>128</v>
      </c>
    </row>
    <row r="14121" spans="1:6" ht="15" x14ac:dyDescent="0.25">
      <c r="A14121" s="94">
        <v>14119</v>
      </c>
      <c r="B14121" s="95">
        <v>42528.448738425897</v>
      </c>
      <c r="C14121" s="94">
        <v>1</v>
      </c>
      <c r="D14121" s="94" t="s">
        <v>24992</v>
      </c>
      <c r="E14121" s="94" t="s">
        <v>24993</v>
      </c>
      <c r="F14121" s="94" t="s">
        <v>128</v>
      </c>
    </row>
    <row r="14122" spans="1:6" ht="15" x14ac:dyDescent="0.25">
      <c r="A14122" s="94">
        <v>14120</v>
      </c>
      <c r="B14122" s="95">
        <v>42506.442777777702</v>
      </c>
      <c r="C14122" s="94">
        <v>1</v>
      </c>
      <c r="D14122" s="94" t="s">
        <v>24994</v>
      </c>
      <c r="E14122" s="94" t="s">
        <v>24995</v>
      </c>
      <c r="F14122" s="94" t="s">
        <v>128</v>
      </c>
    </row>
    <row r="14123" spans="1:6" ht="15" x14ac:dyDescent="0.25">
      <c r="A14123" s="94">
        <v>14121</v>
      </c>
      <c r="B14123" s="95">
        <v>42504.472013888801</v>
      </c>
      <c r="C14123" s="94">
        <v>1</v>
      </c>
      <c r="D14123" s="94" t="s">
        <v>24996</v>
      </c>
      <c r="E14123" s="94" t="s">
        <v>24997</v>
      </c>
      <c r="F14123" s="94" t="s">
        <v>128</v>
      </c>
    </row>
    <row r="14124" spans="1:6" ht="15" x14ac:dyDescent="0.25">
      <c r="A14124" s="94">
        <v>14122</v>
      </c>
      <c r="B14124" s="95">
        <v>42500.387187499997</v>
      </c>
      <c r="C14124" s="94">
        <v>5</v>
      </c>
      <c r="D14124" s="94" t="s">
        <v>24998</v>
      </c>
      <c r="E14124" s="94" t="s">
        <v>24999</v>
      </c>
      <c r="F14124" s="94" t="s">
        <v>425</v>
      </c>
    </row>
    <row r="14125" spans="1:6" ht="15" x14ac:dyDescent="0.25">
      <c r="A14125" s="94">
        <v>14123</v>
      </c>
      <c r="B14125" s="95">
        <v>42499.609212962903</v>
      </c>
      <c r="C14125" s="94">
        <v>2</v>
      </c>
      <c r="D14125" s="94" t="s">
        <v>25000</v>
      </c>
      <c r="E14125" s="94" t="s">
        <v>25001</v>
      </c>
      <c r="F14125" s="94" t="s">
        <v>425</v>
      </c>
    </row>
    <row r="14126" spans="1:6" ht="15" x14ac:dyDescent="0.25">
      <c r="A14126" s="94">
        <v>14124</v>
      </c>
      <c r="B14126" s="95">
        <v>42494.6633449074</v>
      </c>
      <c r="C14126" s="94">
        <v>5</v>
      </c>
      <c r="D14126" s="94" t="s">
        <v>1256</v>
      </c>
      <c r="E14126" s="94" t="s">
        <v>25002</v>
      </c>
      <c r="F14126" s="94" t="s">
        <v>128</v>
      </c>
    </row>
    <row r="14127" spans="1:6" ht="15" x14ac:dyDescent="0.25">
      <c r="A14127" s="94">
        <v>14125</v>
      </c>
      <c r="B14127" s="95">
        <v>42485.402951388802</v>
      </c>
      <c r="C14127" s="94">
        <v>2</v>
      </c>
      <c r="D14127" s="94" t="s">
        <v>762</v>
      </c>
      <c r="E14127" s="94" t="s">
        <v>25003</v>
      </c>
      <c r="F14127" s="94" t="s">
        <v>425</v>
      </c>
    </row>
    <row r="14128" spans="1:6" ht="15" x14ac:dyDescent="0.25">
      <c r="A14128" s="94">
        <v>14126</v>
      </c>
      <c r="B14128" s="95">
        <v>42466.743344907401</v>
      </c>
      <c r="C14128" s="94">
        <v>5</v>
      </c>
      <c r="D14128" s="94" t="s">
        <v>25004</v>
      </c>
      <c r="E14128" s="94" t="s">
        <v>25005</v>
      </c>
      <c r="F14128" s="94" t="s">
        <v>128</v>
      </c>
    </row>
    <row r="14129" spans="1:6" ht="15" x14ac:dyDescent="0.25">
      <c r="A14129" s="94">
        <v>14127</v>
      </c>
      <c r="B14129" s="95">
        <v>42451.469490740703</v>
      </c>
      <c r="C14129" s="94">
        <v>5</v>
      </c>
      <c r="D14129" s="94" t="s">
        <v>25006</v>
      </c>
      <c r="E14129" s="94" t="s">
        <v>25007</v>
      </c>
      <c r="F14129" s="94" t="s">
        <v>425</v>
      </c>
    </row>
    <row r="14130" spans="1:6" ht="15" x14ac:dyDescent="0.25">
      <c r="A14130" s="94">
        <v>14128</v>
      </c>
      <c r="B14130" s="95">
        <v>42451.296145833301</v>
      </c>
      <c r="C14130" s="94">
        <v>5</v>
      </c>
      <c r="D14130" s="94" t="s">
        <v>6446</v>
      </c>
      <c r="E14130" s="94" t="s">
        <v>25008</v>
      </c>
      <c r="F14130" s="94" t="s">
        <v>425</v>
      </c>
    </row>
    <row r="14131" spans="1:6" ht="15" x14ac:dyDescent="0.25">
      <c r="A14131" s="94">
        <v>14129</v>
      </c>
      <c r="B14131" s="95">
        <v>42447.019699074001</v>
      </c>
      <c r="C14131" s="94">
        <v>5</v>
      </c>
      <c r="D14131" s="94" t="s">
        <v>25009</v>
      </c>
      <c r="E14131" s="94" t="s">
        <v>25010</v>
      </c>
      <c r="F14131" s="94" t="s">
        <v>425</v>
      </c>
    </row>
    <row r="14132" spans="1:6" ht="15" x14ac:dyDescent="0.25">
      <c r="A14132" s="94">
        <v>14130</v>
      </c>
      <c r="B14132" s="95">
        <v>42435.662013888803</v>
      </c>
      <c r="C14132" s="94">
        <v>5</v>
      </c>
      <c r="D14132" s="94" t="s">
        <v>25011</v>
      </c>
      <c r="E14132" s="94" t="s">
        <v>25012</v>
      </c>
      <c r="F14132" s="94" t="s">
        <v>128</v>
      </c>
    </row>
    <row r="14133" spans="1:6" ht="15" x14ac:dyDescent="0.25">
      <c r="A14133" s="94">
        <v>14192</v>
      </c>
      <c r="B14133" s="95">
        <v>42434.544980914303</v>
      </c>
      <c r="C14133" s="94">
        <v>1</v>
      </c>
      <c r="D14133" s="94" t="s">
        <v>25123</v>
      </c>
      <c r="E14133" s="94" t="s">
        <v>25124</v>
      </c>
      <c r="F14133" s="94" t="s">
        <v>128</v>
      </c>
    </row>
    <row r="14134" spans="1:6" ht="15" x14ac:dyDescent="0.25">
      <c r="A14134" s="94">
        <v>14131</v>
      </c>
      <c r="B14134" s="95">
        <v>42429.849907407399</v>
      </c>
      <c r="C14134" s="94">
        <v>1</v>
      </c>
      <c r="D14134" s="94" t="s">
        <v>4973</v>
      </c>
      <c r="E14134" s="94" t="s">
        <v>25013</v>
      </c>
      <c r="F14134" s="94" t="s">
        <v>128</v>
      </c>
    </row>
    <row r="14135" spans="1:6" ht="15" x14ac:dyDescent="0.25">
      <c r="A14135" s="94">
        <v>14132</v>
      </c>
      <c r="B14135" s="95">
        <v>42418.4529861111</v>
      </c>
      <c r="C14135" s="94">
        <v>1</v>
      </c>
      <c r="D14135" s="94" t="s">
        <v>25014</v>
      </c>
      <c r="E14135" s="94" t="s">
        <v>25015</v>
      </c>
      <c r="F14135" s="94" t="s">
        <v>128</v>
      </c>
    </row>
    <row r="14136" spans="1:6" ht="15" x14ac:dyDescent="0.25">
      <c r="A14136" s="94">
        <v>14133</v>
      </c>
      <c r="B14136" s="95">
        <v>42411.7529050925</v>
      </c>
      <c r="C14136" s="94">
        <v>4</v>
      </c>
      <c r="D14136" s="94" t="s">
        <v>25016</v>
      </c>
      <c r="E14136" s="94" t="s">
        <v>25017</v>
      </c>
      <c r="F14136" s="94" t="s">
        <v>128</v>
      </c>
    </row>
    <row r="14137" spans="1:6" ht="15" x14ac:dyDescent="0.25">
      <c r="A14137" s="94">
        <v>14134</v>
      </c>
      <c r="B14137" s="95">
        <v>42401.536435185102</v>
      </c>
      <c r="C14137" s="94">
        <v>5</v>
      </c>
      <c r="D14137" s="94" t="s">
        <v>25018</v>
      </c>
      <c r="E14137" s="94" t="s">
        <v>25019</v>
      </c>
      <c r="F14137" s="94" t="s">
        <v>425</v>
      </c>
    </row>
    <row r="14138" spans="1:6" ht="15" x14ac:dyDescent="0.25">
      <c r="A14138" s="94">
        <v>14135</v>
      </c>
      <c r="B14138" s="95">
        <v>42397.392488425903</v>
      </c>
      <c r="C14138" s="94">
        <v>5</v>
      </c>
      <c r="D14138" s="94" t="s">
        <v>479</v>
      </c>
      <c r="E14138" s="94" t="s">
        <v>25020</v>
      </c>
      <c r="F14138" s="94" t="s">
        <v>425</v>
      </c>
    </row>
    <row r="14139" spans="1:6" ht="15" x14ac:dyDescent="0.25">
      <c r="A14139" s="94">
        <v>14136</v>
      </c>
      <c r="B14139" s="95">
        <v>42386.982685185103</v>
      </c>
      <c r="C14139" s="94">
        <v>5</v>
      </c>
      <c r="D14139" s="94" t="s">
        <v>25021</v>
      </c>
      <c r="E14139" s="94" t="s">
        <v>25022</v>
      </c>
      <c r="F14139" s="94" t="s">
        <v>128</v>
      </c>
    </row>
    <row r="14140" spans="1:6" ht="15" x14ac:dyDescent="0.25">
      <c r="A14140" s="94">
        <v>14137</v>
      </c>
      <c r="B14140" s="95">
        <v>42382.817268518498</v>
      </c>
      <c r="C14140" s="94">
        <v>2</v>
      </c>
      <c r="D14140" s="94" t="s">
        <v>25023</v>
      </c>
      <c r="E14140" s="94" t="s">
        <v>25024</v>
      </c>
      <c r="F14140" s="94" t="s">
        <v>128</v>
      </c>
    </row>
    <row r="14141" spans="1:6" ht="15" x14ac:dyDescent="0.25">
      <c r="A14141" s="94">
        <v>14138</v>
      </c>
      <c r="B14141" s="95">
        <v>42376.759803240697</v>
      </c>
      <c r="C14141" s="94">
        <v>2</v>
      </c>
      <c r="D14141" s="94" t="s">
        <v>25025</v>
      </c>
      <c r="E14141" s="94" t="s">
        <v>25026</v>
      </c>
      <c r="F14141" s="94" t="s">
        <v>425</v>
      </c>
    </row>
    <row r="14142" spans="1:6" ht="15" x14ac:dyDescent="0.25">
      <c r="A14142" s="94">
        <v>14139</v>
      </c>
      <c r="B14142" s="95">
        <v>42372.3851388888</v>
      </c>
      <c r="C14142" s="94">
        <v>2</v>
      </c>
      <c r="D14142" s="94" t="s">
        <v>25027</v>
      </c>
      <c r="E14142" s="94" t="s">
        <v>25028</v>
      </c>
      <c r="F14142" s="94" t="s">
        <v>128</v>
      </c>
    </row>
    <row r="14143" spans="1:6" ht="15" x14ac:dyDescent="0.25">
      <c r="A14143" s="94">
        <v>14140</v>
      </c>
      <c r="B14143" s="95">
        <v>42361.390138888797</v>
      </c>
      <c r="C14143" s="94">
        <v>4</v>
      </c>
      <c r="D14143" s="94" t="s">
        <v>25029</v>
      </c>
      <c r="E14143" s="94" t="s">
        <v>25030</v>
      </c>
      <c r="F14143" s="94" t="s">
        <v>128</v>
      </c>
    </row>
    <row r="14144" spans="1:6" ht="15" x14ac:dyDescent="0.25">
      <c r="A14144" s="94">
        <v>14141</v>
      </c>
      <c r="B14144" s="95">
        <v>42354.698946759199</v>
      </c>
      <c r="C14144" s="94">
        <v>5</v>
      </c>
      <c r="D14144" s="94" t="s">
        <v>25031</v>
      </c>
      <c r="E14144" s="94" t="s">
        <v>25032</v>
      </c>
      <c r="F14144" s="94" t="s">
        <v>128</v>
      </c>
    </row>
    <row r="14145" spans="1:6" ht="15" x14ac:dyDescent="0.25">
      <c r="A14145" s="94">
        <v>14142</v>
      </c>
      <c r="B14145" s="95">
        <v>42346.7855092592</v>
      </c>
      <c r="C14145" s="94">
        <v>5</v>
      </c>
      <c r="D14145" s="94" t="s">
        <v>25033</v>
      </c>
      <c r="E14145" s="94" t="s">
        <v>25034</v>
      </c>
      <c r="F14145" s="94" t="s">
        <v>128</v>
      </c>
    </row>
    <row r="14146" spans="1:6" ht="15" x14ac:dyDescent="0.25">
      <c r="A14146" s="94">
        <v>14144</v>
      </c>
      <c r="B14146" s="95">
        <v>42331.1686805555</v>
      </c>
      <c r="C14146" s="94">
        <v>1</v>
      </c>
      <c r="D14146" s="94" t="s">
        <v>25037</v>
      </c>
      <c r="E14146" s="94" t="s">
        <v>25038</v>
      </c>
      <c r="F14146" s="94" t="s">
        <v>128</v>
      </c>
    </row>
    <row r="14147" spans="1:6" ht="15" x14ac:dyDescent="0.25">
      <c r="A14147" s="94">
        <v>14143</v>
      </c>
      <c r="B14147" s="95">
        <v>42330.726215277697</v>
      </c>
      <c r="C14147" s="94">
        <v>5</v>
      </c>
      <c r="D14147" s="94" t="s">
        <v>25035</v>
      </c>
      <c r="E14147" s="94" t="s">
        <v>25036</v>
      </c>
      <c r="F14147" s="94" t="s">
        <v>128</v>
      </c>
    </row>
    <row r="14148" spans="1:6" ht="15" x14ac:dyDescent="0.25">
      <c r="A14148" s="94">
        <v>14145</v>
      </c>
      <c r="B14148" s="95">
        <v>42326.654895833301</v>
      </c>
      <c r="C14148" s="94">
        <v>5</v>
      </c>
      <c r="D14148" s="94" t="s">
        <v>25039</v>
      </c>
      <c r="E14148" s="94" t="s">
        <v>25040</v>
      </c>
      <c r="F14148" s="94" t="s">
        <v>128</v>
      </c>
    </row>
    <row r="14149" spans="1:6" ht="15" x14ac:dyDescent="0.25">
      <c r="A14149" s="94">
        <v>14146</v>
      </c>
      <c r="B14149" s="95">
        <v>42306.878240740698</v>
      </c>
      <c r="C14149" s="94">
        <v>3</v>
      </c>
      <c r="D14149" s="94" t="s">
        <v>25041</v>
      </c>
      <c r="E14149" s="94" t="s">
        <v>25042</v>
      </c>
      <c r="F14149" s="94" t="s">
        <v>128</v>
      </c>
    </row>
    <row r="14150" spans="1:6" ht="15" x14ac:dyDescent="0.25">
      <c r="A14150" s="94">
        <v>14147</v>
      </c>
      <c r="B14150" s="95">
        <v>42302.855034722197</v>
      </c>
      <c r="C14150" s="94">
        <v>5</v>
      </c>
      <c r="D14150" s="94" t="s">
        <v>245</v>
      </c>
      <c r="E14150" s="94" t="s">
        <v>25043</v>
      </c>
      <c r="F14150" s="94" t="s">
        <v>128</v>
      </c>
    </row>
    <row r="14151" spans="1:6" ht="15" x14ac:dyDescent="0.25">
      <c r="A14151" s="94">
        <v>14148</v>
      </c>
      <c r="B14151" s="95">
        <v>42296.331967742997</v>
      </c>
      <c r="C14151" s="94">
        <v>5</v>
      </c>
      <c r="D14151" s="94" t="s">
        <v>25044</v>
      </c>
      <c r="E14151" s="94" t="s">
        <v>25045</v>
      </c>
      <c r="F14151" s="94" t="s">
        <v>128</v>
      </c>
    </row>
    <row r="14152" spans="1:6" ht="15" x14ac:dyDescent="0.25">
      <c r="A14152" s="94">
        <v>14149</v>
      </c>
      <c r="B14152" s="95">
        <v>42291.467395833301</v>
      </c>
      <c r="C14152" s="94">
        <v>4</v>
      </c>
      <c r="D14152" s="94" t="s">
        <v>25046</v>
      </c>
      <c r="E14152" s="94" t="s">
        <v>25047</v>
      </c>
      <c r="F14152" s="94" t="s">
        <v>128</v>
      </c>
    </row>
    <row r="14153" spans="1:6" ht="15" x14ac:dyDescent="0.25">
      <c r="A14153" s="94">
        <v>14150</v>
      </c>
      <c r="B14153" s="95">
        <v>42277.474673935103</v>
      </c>
      <c r="C14153" s="94">
        <v>5</v>
      </c>
      <c r="D14153" s="94" t="s">
        <v>25048</v>
      </c>
      <c r="E14153" s="94" t="s">
        <v>25049</v>
      </c>
      <c r="F14153" s="94" t="s">
        <v>128</v>
      </c>
    </row>
    <row r="14154" spans="1:6" ht="15" x14ac:dyDescent="0.25">
      <c r="A14154" s="94">
        <v>14151</v>
      </c>
      <c r="B14154" s="95">
        <v>42265.544059641201</v>
      </c>
      <c r="C14154" s="94">
        <v>5</v>
      </c>
      <c r="D14154" s="94" t="s">
        <v>24195</v>
      </c>
      <c r="E14154" s="94" t="s">
        <v>25050</v>
      </c>
      <c r="F14154" s="94" t="s">
        <v>128</v>
      </c>
    </row>
    <row r="14155" spans="1:6" ht="15" x14ac:dyDescent="0.25">
      <c r="A14155" s="94">
        <v>14152</v>
      </c>
      <c r="B14155" s="95">
        <v>42250.696894259199</v>
      </c>
      <c r="C14155" s="94">
        <v>5</v>
      </c>
      <c r="D14155" s="94" t="s">
        <v>25051</v>
      </c>
      <c r="E14155" s="94" t="s">
        <v>25052</v>
      </c>
      <c r="F14155" s="94" t="s">
        <v>128</v>
      </c>
    </row>
    <row r="14156" spans="1:6" ht="15" x14ac:dyDescent="0.25">
      <c r="A14156" s="94">
        <v>14153</v>
      </c>
      <c r="B14156" s="95">
        <v>42245.0191203703</v>
      </c>
      <c r="C14156" s="94">
        <v>3</v>
      </c>
      <c r="D14156" s="94" t="s">
        <v>25053</v>
      </c>
      <c r="E14156" s="94" t="s">
        <v>25054</v>
      </c>
      <c r="F14156" s="94" t="s">
        <v>128</v>
      </c>
    </row>
    <row r="14157" spans="1:6" ht="15" x14ac:dyDescent="0.25">
      <c r="A14157" s="94">
        <v>14154</v>
      </c>
      <c r="B14157" s="95">
        <v>42235.828581215203</v>
      </c>
      <c r="C14157" s="94">
        <v>5</v>
      </c>
      <c r="D14157" s="94" t="s">
        <v>3283</v>
      </c>
      <c r="E14157" s="94" t="s">
        <v>25055</v>
      </c>
      <c r="F14157" s="94" t="s">
        <v>128</v>
      </c>
    </row>
    <row r="14158" spans="1:6" ht="15" x14ac:dyDescent="0.25">
      <c r="A14158" s="94">
        <v>14155</v>
      </c>
      <c r="B14158" s="95">
        <v>42233.623032407399</v>
      </c>
      <c r="C14158" s="94">
        <v>1</v>
      </c>
      <c r="D14158" s="94" t="s">
        <v>25056</v>
      </c>
      <c r="E14158" s="94" t="s">
        <v>25057</v>
      </c>
      <c r="F14158" s="94" t="s">
        <v>128</v>
      </c>
    </row>
    <row r="14159" spans="1:6" ht="15" x14ac:dyDescent="0.25">
      <c r="A14159" s="94">
        <v>14156</v>
      </c>
      <c r="B14159" s="95">
        <v>42231.959976851802</v>
      </c>
      <c r="C14159" s="94">
        <v>1</v>
      </c>
      <c r="D14159" s="94" t="s">
        <v>25058</v>
      </c>
      <c r="E14159" s="94" t="s">
        <v>25059</v>
      </c>
      <c r="F14159" s="94" t="s">
        <v>128</v>
      </c>
    </row>
    <row r="14160" spans="1:6" ht="15" x14ac:dyDescent="0.25">
      <c r="A14160" s="94">
        <v>14157</v>
      </c>
      <c r="B14160" s="95">
        <v>42219.685212638797</v>
      </c>
      <c r="C14160" s="94">
        <v>4</v>
      </c>
      <c r="D14160" s="94" t="s">
        <v>25060</v>
      </c>
      <c r="E14160" s="94" t="s">
        <v>25061</v>
      </c>
      <c r="F14160" s="94" t="s">
        <v>128</v>
      </c>
    </row>
    <row r="14161" spans="1:6" ht="15" x14ac:dyDescent="0.25">
      <c r="A14161" s="94">
        <v>14158</v>
      </c>
      <c r="B14161" s="95">
        <v>42216.524977893503</v>
      </c>
      <c r="C14161" s="94">
        <v>5</v>
      </c>
      <c r="D14161" s="94" t="s">
        <v>25062</v>
      </c>
      <c r="E14161" s="94" t="s">
        <v>25063</v>
      </c>
      <c r="F14161" s="94" t="s">
        <v>128</v>
      </c>
    </row>
    <row r="14162" spans="1:6" ht="15" x14ac:dyDescent="0.25">
      <c r="A14162" s="94">
        <v>14159</v>
      </c>
      <c r="B14162" s="95">
        <v>42200.621063692102</v>
      </c>
      <c r="C14162" s="94">
        <v>5</v>
      </c>
      <c r="D14162" s="94" t="s">
        <v>25064</v>
      </c>
      <c r="E14162" s="94" t="s">
        <v>25065</v>
      </c>
      <c r="F14162" s="94" t="s">
        <v>128</v>
      </c>
    </row>
    <row r="14163" spans="1:6" ht="15" x14ac:dyDescent="0.25">
      <c r="A14163" s="94">
        <v>14160</v>
      </c>
      <c r="B14163" s="95">
        <v>42193.499536874901</v>
      </c>
      <c r="C14163" s="94">
        <v>5</v>
      </c>
      <c r="D14163" s="94" t="s">
        <v>25066</v>
      </c>
      <c r="E14163" s="94" t="s">
        <v>25067</v>
      </c>
      <c r="F14163" s="94" t="s">
        <v>128</v>
      </c>
    </row>
    <row r="14164" spans="1:6" ht="15" x14ac:dyDescent="0.25">
      <c r="A14164" s="94">
        <v>14161</v>
      </c>
      <c r="B14164" s="95">
        <v>42189.526557962898</v>
      </c>
      <c r="C14164" s="94">
        <v>1</v>
      </c>
      <c r="D14164" s="94" t="s">
        <v>25068</v>
      </c>
      <c r="E14164" s="94" t="s">
        <v>25069</v>
      </c>
      <c r="F14164" s="94" t="s">
        <v>1977</v>
      </c>
    </row>
    <row r="14165" spans="1:6" ht="15" x14ac:dyDescent="0.25">
      <c r="A14165" s="94">
        <v>14162</v>
      </c>
      <c r="B14165" s="95">
        <v>42175.364812314801</v>
      </c>
      <c r="C14165" s="94">
        <v>5</v>
      </c>
      <c r="D14165" s="94" t="s">
        <v>25070</v>
      </c>
      <c r="E14165" s="94" t="s">
        <v>25071</v>
      </c>
      <c r="F14165" s="94" t="s">
        <v>128</v>
      </c>
    </row>
    <row r="14166" spans="1:6" ht="15" x14ac:dyDescent="0.25">
      <c r="A14166" s="94">
        <v>14163</v>
      </c>
      <c r="B14166" s="95">
        <v>42172.028587013803</v>
      </c>
      <c r="C14166" s="94">
        <v>5</v>
      </c>
      <c r="D14166" s="94" t="s">
        <v>25072</v>
      </c>
      <c r="E14166" s="94" t="s">
        <v>25073</v>
      </c>
      <c r="F14166" s="94" t="s">
        <v>128</v>
      </c>
    </row>
    <row r="14167" spans="1:6" ht="15" x14ac:dyDescent="0.25">
      <c r="A14167" s="94">
        <v>14164</v>
      </c>
      <c r="B14167" s="95">
        <v>42171.790611458302</v>
      </c>
      <c r="C14167" s="94">
        <v>5</v>
      </c>
      <c r="D14167" s="94" t="s">
        <v>1867</v>
      </c>
      <c r="E14167" s="94" t="s">
        <v>25074</v>
      </c>
      <c r="F14167" s="94" t="s">
        <v>128</v>
      </c>
    </row>
    <row r="14168" spans="1:6" ht="15" x14ac:dyDescent="0.25">
      <c r="A14168" s="94">
        <v>14165</v>
      </c>
      <c r="B14168" s="95">
        <v>42171.786590682801</v>
      </c>
      <c r="C14168" s="94">
        <v>5</v>
      </c>
      <c r="D14168" s="94" t="s">
        <v>308</v>
      </c>
      <c r="E14168" s="94" t="s">
        <v>25075</v>
      </c>
      <c r="F14168" s="94" t="s">
        <v>128</v>
      </c>
    </row>
    <row r="14169" spans="1:6" ht="15" x14ac:dyDescent="0.25">
      <c r="A14169" s="94">
        <v>14166</v>
      </c>
      <c r="B14169" s="95">
        <v>42161.846308807799</v>
      </c>
      <c r="C14169" s="94">
        <v>3</v>
      </c>
      <c r="D14169" s="94" t="s">
        <v>25076</v>
      </c>
      <c r="E14169" s="94" t="s">
        <v>25077</v>
      </c>
      <c r="F14169" s="94" t="s">
        <v>128</v>
      </c>
    </row>
    <row r="14170" spans="1:6" ht="15" x14ac:dyDescent="0.25">
      <c r="A14170" s="94">
        <v>14167</v>
      </c>
      <c r="B14170" s="95">
        <v>42159.706260856401</v>
      </c>
      <c r="C14170" s="94">
        <v>5</v>
      </c>
      <c r="D14170" s="94" t="s">
        <v>25078</v>
      </c>
      <c r="E14170" s="94" t="s">
        <v>25079</v>
      </c>
      <c r="F14170" s="94" t="s">
        <v>128</v>
      </c>
    </row>
    <row r="14171" spans="1:6" ht="15" x14ac:dyDescent="0.25">
      <c r="A14171" s="94">
        <v>14168</v>
      </c>
      <c r="B14171" s="95">
        <v>42148.630958344896</v>
      </c>
      <c r="C14171" s="94">
        <v>5</v>
      </c>
      <c r="D14171" s="94" t="s">
        <v>25080</v>
      </c>
      <c r="E14171" s="94" t="s">
        <v>25081</v>
      </c>
      <c r="F14171" s="94" t="s">
        <v>128</v>
      </c>
    </row>
    <row r="14172" spans="1:6" ht="15" x14ac:dyDescent="0.25">
      <c r="A14172" s="94">
        <v>14169</v>
      </c>
      <c r="B14172" s="95">
        <v>42142.857280092503</v>
      </c>
      <c r="C14172" s="94">
        <v>4</v>
      </c>
      <c r="D14172" s="94" t="s">
        <v>25082</v>
      </c>
      <c r="E14172" s="94" t="s">
        <v>25083</v>
      </c>
      <c r="F14172" s="94" t="s">
        <v>128</v>
      </c>
    </row>
    <row r="14173" spans="1:6" ht="15" x14ac:dyDescent="0.25">
      <c r="A14173" s="94">
        <v>14170</v>
      </c>
      <c r="B14173" s="95">
        <v>42136.905474537001</v>
      </c>
      <c r="C14173" s="94">
        <v>5</v>
      </c>
      <c r="D14173" s="94" t="s">
        <v>25084</v>
      </c>
      <c r="E14173" s="94" t="s">
        <v>25085</v>
      </c>
      <c r="F14173" s="94" t="s">
        <v>128</v>
      </c>
    </row>
    <row r="14174" spans="1:6" ht="15" x14ac:dyDescent="0.25">
      <c r="A14174" s="94">
        <v>14171</v>
      </c>
      <c r="B14174" s="95">
        <v>42116.729328703703</v>
      </c>
      <c r="C14174" s="94">
        <v>5</v>
      </c>
      <c r="D14174" s="94" t="s">
        <v>660</v>
      </c>
      <c r="E14174" s="94" t="s">
        <v>25086</v>
      </c>
      <c r="F14174" s="94" t="s">
        <v>1977</v>
      </c>
    </row>
    <row r="14175" spans="1:6" ht="15" x14ac:dyDescent="0.25">
      <c r="A14175" s="94">
        <v>14172</v>
      </c>
      <c r="B14175" s="95">
        <v>42114.831192129597</v>
      </c>
      <c r="C14175" s="94">
        <v>5</v>
      </c>
      <c r="D14175" s="94" t="s">
        <v>25087</v>
      </c>
      <c r="E14175" s="94" t="s">
        <v>25088</v>
      </c>
      <c r="F14175" s="94" t="s">
        <v>128</v>
      </c>
    </row>
    <row r="14176" spans="1:6" ht="15" x14ac:dyDescent="0.25">
      <c r="A14176" s="94">
        <v>14173</v>
      </c>
      <c r="B14176" s="95">
        <v>42112.564363425903</v>
      </c>
      <c r="C14176" s="94">
        <v>5</v>
      </c>
      <c r="D14176" s="94" t="s">
        <v>1096</v>
      </c>
      <c r="E14176" s="94" t="s">
        <v>25089</v>
      </c>
      <c r="F14176" s="94" t="s">
        <v>128</v>
      </c>
    </row>
    <row r="14177" spans="1:6" ht="15" x14ac:dyDescent="0.25">
      <c r="A14177" s="94">
        <v>14174</v>
      </c>
      <c r="B14177" s="95">
        <v>42102.984432870297</v>
      </c>
      <c r="C14177" s="94">
        <v>5</v>
      </c>
      <c r="D14177" s="94" t="s">
        <v>25090</v>
      </c>
      <c r="E14177" s="94" t="s">
        <v>25091</v>
      </c>
      <c r="F14177" s="94" t="s">
        <v>128</v>
      </c>
    </row>
    <row r="14178" spans="1:6" ht="15" x14ac:dyDescent="0.25">
      <c r="A14178" s="94">
        <v>14175</v>
      </c>
      <c r="B14178" s="95">
        <v>42102.579537037003</v>
      </c>
      <c r="C14178" s="94">
        <v>5</v>
      </c>
      <c r="D14178" s="94" t="s">
        <v>25092</v>
      </c>
      <c r="E14178" s="94" t="s">
        <v>25093</v>
      </c>
      <c r="F14178" s="94" t="s">
        <v>128</v>
      </c>
    </row>
    <row r="14179" spans="1:6" ht="15" x14ac:dyDescent="0.25">
      <c r="A14179" s="94">
        <v>14176</v>
      </c>
      <c r="B14179" s="95">
        <v>42094.817719907398</v>
      </c>
      <c r="C14179" s="94">
        <v>5</v>
      </c>
      <c r="D14179" s="94" t="s">
        <v>263</v>
      </c>
      <c r="E14179" s="94" t="s">
        <v>25094</v>
      </c>
      <c r="F14179" s="94" t="s">
        <v>128</v>
      </c>
    </row>
    <row r="14180" spans="1:6" ht="15" x14ac:dyDescent="0.25">
      <c r="A14180" s="94">
        <v>14177</v>
      </c>
      <c r="B14180" s="95">
        <v>42075.8826736111</v>
      </c>
      <c r="C14180" s="94">
        <v>5</v>
      </c>
      <c r="D14180" s="94" t="s">
        <v>25095</v>
      </c>
      <c r="E14180" s="94" t="s">
        <v>25096</v>
      </c>
      <c r="F14180" s="94" t="s">
        <v>128</v>
      </c>
    </row>
    <row r="14181" spans="1:6" ht="15" x14ac:dyDescent="0.25">
      <c r="A14181" s="94">
        <v>14178</v>
      </c>
      <c r="B14181" s="95">
        <v>42055.001134259197</v>
      </c>
      <c r="C14181" s="94">
        <v>5</v>
      </c>
      <c r="D14181" s="94" t="s">
        <v>25097</v>
      </c>
      <c r="E14181" s="94" t="s">
        <v>25098</v>
      </c>
      <c r="F14181" s="94" t="s">
        <v>128</v>
      </c>
    </row>
    <row r="14182" spans="1:6" ht="15" x14ac:dyDescent="0.25">
      <c r="A14182" s="94">
        <v>14179</v>
      </c>
      <c r="B14182" s="95">
        <v>42052.902858796297</v>
      </c>
      <c r="C14182" s="94">
        <v>5</v>
      </c>
      <c r="D14182" s="94" t="s">
        <v>245</v>
      </c>
      <c r="E14182" s="94" t="s">
        <v>25099</v>
      </c>
      <c r="F14182" s="94" t="s">
        <v>128</v>
      </c>
    </row>
    <row r="14183" spans="1:6" ht="15" x14ac:dyDescent="0.25">
      <c r="A14183" s="94">
        <v>14180</v>
      </c>
      <c r="B14183" s="95">
        <v>42037.865462962902</v>
      </c>
      <c r="C14183" s="94">
        <v>5</v>
      </c>
      <c r="D14183" s="94" t="s">
        <v>25100</v>
      </c>
      <c r="E14183" s="94" t="s">
        <v>25101</v>
      </c>
      <c r="F14183" s="94" t="s">
        <v>128</v>
      </c>
    </row>
    <row r="14184" spans="1:6" ht="15" x14ac:dyDescent="0.25">
      <c r="A14184" s="94">
        <v>14181</v>
      </c>
      <c r="B14184" s="95">
        <v>42024.780567129601</v>
      </c>
      <c r="C14184" s="94">
        <v>5</v>
      </c>
      <c r="D14184" s="94" t="s">
        <v>1909</v>
      </c>
      <c r="E14184" s="94" t="s">
        <v>25102</v>
      </c>
      <c r="F14184" s="94" t="s">
        <v>128</v>
      </c>
    </row>
    <row r="14185" spans="1:6" ht="15" x14ac:dyDescent="0.25">
      <c r="A14185" s="94">
        <v>14182</v>
      </c>
      <c r="B14185" s="95">
        <v>42011.9640277777</v>
      </c>
      <c r="C14185" s="94">
        <v>5</v>
      </c>
      <c r="D14185" s="94" t="s">
        <v>25103</v>
      </c>
      <c r="E14185" s="94" t="s">
        <v>25104</v>
      </c>
      <c r="F14185" s="94" t="s">
        <v>128</v>
      </c>
    </row>
    <row r="14186" spans="1:6" ht="15" x14ac:dyDescent="0.25">
      <c r="A14186" s="94">
        <v>14183</v>
      </c>
      <c r="B14186" s="95">
        <v>41992.805034722202</v>
      </c>
      <c r="C14186" s="94">
        <v>5</v>
      </c>
      <c r="D14186" s="94" t="s">
        <v>25105</v>
      </c>
      <c r="E14186" s="94" t="s">
        <v>25106</v>
      </c>
      <c r="F14186" s="94" t="s">
        <v>128</v>
      </c>
    </row>
    <row r="14187" spans="1:6" ht="15" x14ac:dyDescent="0.25">
      <c r="A14187" s="94">
        <v>14184</v>
      </c>
      <c r="B14187" s="95">
        <v>41979.883206018501</v>
      </c>
      <c r="C14187" s="94">
        <v>5</v>
      </c>
      <c r="D14187" s="94" t="s">
        <v>25107</v>
      </c>
      <c r="E14187" s="94" t="s">
        <v>25108</v>
      </c>
      <c r="F14187" s="94" t="s">
        <v>128</v>
      </c>
    </row>
    <row r="14188" spans="1:6" ht="15" x14ac:dyDescent="0.25">
      <c r="A14188" s="94">
        <v>14185</v>
      </c>
      <c r="B14188" s="95">
        <v>41976.906273148103</v>
      </c>
      <c r="C14188" s="94">
        <v>5</v>
      </c>
      <c r="D14188" s="94" t="s">
        <v>25109</v>
      </c>
      <c r="E14188" s="94" t="s">
        <v>25110</v>
      </c>
      <c r="F14188" s="94" t="s">
        <v>128</v>
      </c>
    </row>
    <row r="14189" spans="1:6" ht="15" x14ac:dyDescent="0.25">
      <c r="A14189" s="94">
        <v>14186</v>
      </c>
      <c r="B14189" s="95">
        <v>41969.851192129601</v>
      </c>
      <c r="C14189" s="94">
        <v>5</v>
      </c>
      <c r="D14189" s="94" t="s">
        <v>25111</v>
      </c>
      <c r="E14189" s="94" t="s">
        <v>25112</v>
      </c>
      <c r="F14189" s="94" t="s">
        <v>128</v>
      </c>
    </row>
    <row r="14190" spans="1:6" ht="15" x14ac:dyDescent="0.25">
      <c r="A14190" s="94">
        <v>14187</v>
      </c>
      <c r="B14190" s="95">
        <v>41955.086689814802</v>
      </c>
      <c r="C14190" s="94">
        <v>5</v>
      </c>
      <c r="D14190" s="94" t="s">
        <v>25113</v>
      </c>
      <c r="E14190" s="94" t="s">
        <v>25114</v>
      </c>
      <c r="F14190" s="94" t="s">
        <v>1977</v>
      </c>
    </row>
    <row r="14191" spans="1:6" ht="15" x14ac:dyDescent="0.25">
      <c r="A14191" s="94">
        <v>14188</v>
      </c>
      <c r="B14191" s="95">
        <v>41953.7335648148</v>
      </c>
      <c r="C14191" s="94">
        <v>5</v>
      </c>
      <c r="D14191" s="94" t="s">
        <v>25115</v>
      </c>
      <c r="E14191" s="94" t="s">
        <v>25116</v>
      </c>
      <c r="F14191" s="94" t="s">
        <v>128</v>
      </c>
    </row>
    <row r="14192" spans="1:6" ht="15" x14ac:dyDescent="0.25">
      <c r="A14192" s="94">
        <v>14189</v>
      </c>
      <c r="B14192" s="95">
        <v>41952.712534722203</v>
      </c>
      <c r="C14192" s="94">
        <v>5</v>
      </c>
      <c r="D14192" s="94" t="s">
        <v>25117</v>
      </c>
      <c r="E14192" s="94" t="s">
        <v>25118</v>
      </c>
      <c r="F14192" s="94" t="s">
        <v>128</v>
      </c>
    </row>
    <row r="14193" spans="1:6" ht="15" x14ac:dyDescent="0.25">
      <c r="A14193" s="94">
        <v>14190</v>
      </c>
      <c r="B14193" s="95">
        <v>41950.538182870303</v>
      </c>
      <c r="C14193" s="94">
        <v>5</v>
      </c>
      <c r="D14193" s="94" t="s">
        <v>25119</v>
      </c>
      <c r="E14193" s="94" t="s">
        <v>25120</v>
      </c>
      <c r="F14193" s="94" t="s">
        <v>128</v>
      </c>
    </row>
    <row r="14194" spans="1:6" ht="15" x14ac:dyDescent="0.25">
      <c r="A14194" s="94">
        <v>14191</v>
      </c>
      <c r="B14194" s="95">
        <v>41948.727569444403</v>
      </c>
      <c r="C14194" s="94">
        <v>5</v>
      </c>
      <c r="D14194" s="94" t="s">
        <v>25121</v>
      </c>
      <c r="E14194" s="94" t="s">
        <v>25122</v>
      </c>
      <c r="F14194" s="94" t="s">
        <v>128</v>
      </c>
    </row>
    <row r="14195" spans="1:6" ht="15" x14ac:dyDescent="0.25">
      <c r="A14195" s="94">
        <v>14193</v>
      </c>
      <c r="B14195" s="95">
        <v>41925.941840277701</v>
      </c>
      <c r="C14195" s="94">
        <v>5</v>
      </c>
      <c r="D14195" s="94" t="s">
        <v>25125</v>
      </c>
      <c r="E14195" s="94" t="s">
        <v>25126</v>
      </c>
      <c r="F14195" s="94" t="s">
        <v>128</v>
      </c>
    </row>
    <row r="14196" spans="1:6" ht="15" x14ac:dyDescent="0.25">
      <c r="A14196" s="94">
        <v>14194</v>
      </c>
      <c r="B14196" s="95">
        <v>41921.546875</v>
      </c>
      <c r="C14196" s="94">
        <v>5</v>
      </c>
      <c r="D14196" s="94" t="s">
        <v>25127</v>
      </c>
      <c r="E14196" s="94" t="s">
        <v>25128</v>
      </c>
      <c r="F14196" s="94" t="s">
        <v>128</v>
      </c>
    </row>
    <row r="14197" spans="1:6" ht="15" x14ac:dyDescent="0.25">
      <c r="A14197" s="94">
        <v>14195</v>
      </c>
      <c r="B14197" s="95">
        <v>41912.735671296199</v>
      </c>
      <c r="C14197" s="94">
        <v>5</v>
      </c>
      <c r="D14197" s="94" t="s">
        <v>25129</v>
      </c>
      <c r="E14197" s="94" t="s">
        <v>25130</v>
      </c>
      <c r="F14197" s="94" t="s">
        <v>128</v>
      </c>
    </row>
    <row r="14198" spans="1:6" ht="15" x14ac:dyDescent="0.25">
      <c r="A14198" s="94">
        <v>14196</v>
      </c>
      <c r="B14198" s="95">
        <v>41911.677604166602</v>
      </c>
      <c r="C14198" s="94">
        <v>5</v>
      </c>
      <c r="D14198" s="94" t="s">
        <v>25131</v>
      </c>
      <c r="E14198" s="94" t="s">
        <v>25132</v>
      </c>
      <c r="F14198" s="94" t="s">
        <v>128</v>
      </c>
    </row>
    <row r="14199" spans="1:6" ht="15" x14ac:dyDescent="0.25">
      <c r="A14199" s="94">
        <v>14197</v>
      </c>
      <c r="B14199" s="95">
        <v>41900.542337962899</v>
      </c>
      <c r="C14199" s="94">
        <v>5</v>
      </c>
      <c r="D14199" s="94" t="s">
        <v>8158</v>
      </c>
      <c r="E14199" s="94" t="s">
        <v>25133</v>
      </c>
      <c r="F14199" s="94" t="s">
        <v>128</v>
      </c>
    </row>
    <row r="14200" spans="1:6" ht="15" x14ac:dyDescent="0.25">
      <c r="A14200" s="94">
        <v>14198</v>
      </c>
      <c r="B14200" s="95">
        <v>41891.701041666602</v>
      </c>
      <c r="C14200" s="94">
        <v>5</v>
      </c>
      <c r="D14200" s="94" t="s">
        <v>4282</v>
      </c>
      <c r="E14200" s="94" t="s">
        <v>25134</v>
      </c>
      <c r="F14200" s="94" t="s">
        <v>128</v>
      </c>
    </row>
    <row r="14201" spans="1:6" ht="15" x14ac:dyDescent="0.25">
      <c r="A14201" s="94">
        <v>14199</v>
      </c>
      <c r="B14201" s="95">
        <v>41889.776828703703</v>
      </c>
      <c r="C14201" s="94">
        <v>5</v>
      </c>
      <c r="D14201" s="94" t="s">
        <v>25135</v>
      </c>
      <c r="E14201" s="94" t="s">
        <v>25136</v>
      </c>
      <c r="F14201" s="94" t="s">
        <v>128</v>
      </c>
    </row>
    <row r="14202" spans="1:6" ht="15" x14ac:dyDescent="0.25">
      <c r="A14202" s="94">
        <v>14200</v>
      </c>
      <c r="B14202" s="95">
        <v>41888.572210648097</v>
      </c>
      <c r="C14202" s="94">
        <v>1</v>
      </c>
      <c r="D14202" s="94" t="s">
        <v>25137</v>
      </c>
      <c r="E14202" s="94" t="s">
        <v>25138</v>
      </c>
      <c r="F14202" s="94" t="s">
        <v>128</v>
      </c>
    </row>
    <row r="14203" spans="1:6" ht="15" x14ac:dyDescent="0.25">
      <c r="A14203" s="94">
        <v>14201</v>
      </c>
      <c r="B14203" s="95">
        <v>41883.798819444397</v>
      </c>
      <c r="C14203" s="94">
        <v>1</v>
      </c>
      <c r="D14203" s="94" t="s">
        <v>25139</v>
      </c>
      <c r="E14203" s="94" t="s">
        <v>25140</v>
      </c>
      <c r="F14203" s="94" t="s">
        <v>1977</v>
      </c>
    </row>
    <row r="14204" spans="1:6" ht="15" x14ac:dyDescent="0.25">
      <c r="A14204" s="94">
        <v>14202</v>
      </c>
      <c r="B14204" s="95">
        <v>41882.942326388802</v>
      </c>
      <c r="C14204" s="94">
        <v>5</v>
      </c>
      <c r="D14204" s="94" t="s">
        <v>25141</v>
      </c>
      <c r="E14204" s="94" t="s">
        <v>25142</v>
      </c>
      <c r="F14204" s="94" t="s">
        <v>128</v>
      </c>
    </row>
    <row r="14205" spans="1:6" ht="15" x14ac:dyDescent="0.25">
      <c r="A14205" s="94">
        <v>14203</v>
      </c>
      <c r="B14205" s="95">
        <v>41874.717256944401</v>
      </c>
      <c r="C14205" s="94">
        <v>5</v>
      </c>
      <c r="D14205" s="94" t="s">
        <v>15257</v>
      </c>
      <c r="E14205" s="94" t="s">
        <v>25143</v>
      </c>
      <c r="F14205" s="94" t="s">
        <v>128</v>
      </c>
    </row>
    <row r="14206" spans="1:6" ht="15" x14ac:dyDescent="0.25">
      <c r="A14206" s="94">
        <v>14204</v>
      </c>
      <c r="B14206" s="95">
        <v>41874.006365740701</v>
      </c>
      <c r="C14206" s="94">
        <v>5</v>
      </c>
      <c r="D14206" s="94" t="s">
        <v>25144</v>
      </c>
      <c r="E14206" s="94" t="s">
        <v>25145</v>
      </c>
      <c r="F14206" s="94" t="s">
        <v>128</v>
      </c>
    </row>
    <row r="14207" spans="1:6" ht="15" x14ac:dyDescent="0.25">
      <c r="A14207" s="94">
        <v>14205</v>
      </c>
      <c r="B14207" s="95">
        <v>41869.805868055497</v>
      </c>
      <c r="C14207" s="94">
        <v>5</v>
      </c>
      <c r="D14207" s="94" t="s">
        <v>25146</v>
      </c>
      <c r="E14207" s="94" t="s">
        <v>25147</v>
      </c>
      <c r="F14207" s="94" t="s">
        <v>128</v>
      </c>
    </row>
    <row r="14208" spans="1:6" ht="15" x14ac:dyDescent="0.25">
      <c r="A14208" s="94">
        <v>14206</v>
      </c>
      <c r="B14208" s="95">
        <v>41868.375763888798</v>
      </c>
      <c r="C14208" s="94">
        <v>5</v>
      </c>
      <c r="D14208" s="94" t="s">
        <v>245</v>
      </c>
      <c r="E14208" s="94" t="s">
        <v>25148</v>
      </c>
      <c r="F14208" s="94" t="s">
        <v>128</v>
      </c>
    </row>
    <row r="14209" spans="1:6" ht="15" x14ac:dyDescent="0.25">
      <c r="A14209" s="94">
        <v>14207</v>
      </c>
      <c r="B14209" s="95">
        <v>41841.987546296201</v>
      </c>
      <c r="C14209" s="94">
        <v>5</v>
      </c>
      <c r="D14209" s="94" t="s">
        <v>25149</v>
      </c>
      <c r="E14209" s="94" t="s">
        <v>25150</v>
      </c>
      <c r="F14209" s="94" t="s">
        <v>1977</v>
      </c>
    </row>
    <row r="14210" spans="1:6" ht="15" x14ac:dyDescent="0.25">
      <c r="A14210" s="94">
        <v>14208</v>
      </c>
      <c r="B14210" s="95">
        <v>41838.654421296298</v>
      </c>
      <c r="C14210" s="94">
        <v>5</v>
      </c>
      <c r="D14210" s="94" t="s">
        <v>25151</v>
      </c>
      <c r="E14210" s="94" t="s">
        <v>25152</v>
      </c>
      <c r="F14210" s="94" t="s">
        <v>128</v>
      </c>
    </row>
    <row r="14211" spans="1:6" ht="15" x14ac:dyDescent="0.25">
      <c r="A14211" s="94">
        <v>14209</v>
      </c>
      <c r="B14211" s="95">
        <v>41832.634201388799</v>
      </c>
      <c r="C14211" s="94">
        <v>5</v>
      </c>
      <c r="D14211" s="94" t="s">
        <v>25153</v>
      </c>
      <c r="E14211" s="94" t="s">
        <v>25154</v>
      </c>
      <c r="F14211" s="94" t="s">
        <v>128</v>
      </c>
    </row>
    <row r="14212" spans="1:6" ht="15" x14ac:dyDescent="0.25">
      <c r="A14212" s="94">
        <v>14210</v>
      </c>
      <c r="B14212" s="95">
        <v>41828.736053240696</v>
      </c>
      <c r="C14212" s="94">
        <v>5</v>
      </c>
      <c r="D14212" s="94" t="s">
        <v>25155</v>
      </c>
      <c r="E14212" s="94" t="s">
        <v>25156</v>
      </c>
      <c r="F14212" s="94" t="s">
        <v>128</v>
      </c>
    </row>
    <row r="14213" spans="1:6" ht="15" x14ac:dyDescent="0.25">
      <c r="A14213" s="94">
        <v>14211</v>
      </c>
      <c r="B14213" s="95">
        <v>41816.478425925903</v>
      </c>
      <c r="C14213" s="94">
        <v>4</v>
      </c>
      <c r="D14213" s="94" t="s">
        <v>25157</v>
      </c>
      <c r="E14213" s="94" t="s">
        <v>25158</v>
      </c>
      <c r="F14213" s="94" t="s">
        <v>128</v>
      </c>
    </row>
    <row r="14214" spans="1:6" ht="15" x14ac:dyDescent="0.25">
      <c r="A14214" s="94">
        <v>14212</v>
      </c>
      <c r="B14214" s="95">
        <v>41805.306643518503</v>
      </c>
      <c r="C14214" s="94">
        <v>5</v>
      </c>
      <c r="D14214" s="94" t="s">
        <v>25159</v>
      </c>
      <c r="E14214" s="94" t="s">
        <v>25160</v>
      </c>
      <c r="F14214" s="94" t="s">
        <v>128</v>
      </c>
    </row>
    <row r="14215" spans="1:6" ht="15" x14ac:dyDescent="0.25">
      <c r="A14215" s="94">
        <v>14213</v>
      </c>
      <c r="B14215" s="95">
        <v>41799.633993055497</v>
      </c>
      <c r="C14215" s="94">
        <v>5</v>
      </c>
      <c r="D14215" s="94" t="s">
        <v>25161</v>
      </c>
      <c r="E14215" s="94" t="s">
        <v>25162</v>
      </c>
      <c r="F14215" s="94" t="s">
        <v>128</v>
      </c>
    </row>
    <row r="14216" spans="1:6" ht="15" x14ac:dyDescent="0.25">
      <c r="A14216" s="94">
        <v>14216</v>
      </c>
      <c r="B14216" s="95">
        <v>41798.753229166599</v>
      </c>
      <c r="C14216" s="94">
        <v>5</v>
      </c>
      <c r="D14216" s="94" t="s">
        <v>25167</v>
      </c>
      <c r="E14216" s="94" t="s">
        <v>25168</v>
      </c>
      <c r="F14216" s="94" t="s">
        <v>128</v>
      </c>
    </row>
    <row r="14217" spans="1:6" ht="15" x14ac:dyDescent="0.25">
      <c r="A14217" s="94">
        <v>14214</v>
      </c>
      <c r="B14217" s="95">
        <v>41795.820914351803</v>
      </c>
      <c r="C14217" s="94">
        <v>5</v>
      </c>
      <c r="D14217" s="94" t="s">
        <v>25163</v>
      </c>
      <c r="E14217" s="94" t="s">
        <v>25164</v>
      </c>
      <c r="F14217" s="94" t="s">
        <v>128</v>
      </c>
    </row>
    <row r="14218" spans="1:6" ht="15" x14ac:dyDescent="0.25">
      <c r="A14218" s="94">
        <v>14215</v>
      </c>
      <c r="B14218" s="95">
        <v>41794.9534837963</v>
      </c>
      <c r="C14218" s="94">
        <v>4</v>
      </c>
      <c r="D14218" s="94" t="s">
        <v>25165</v>
      </c>
      <c r="E14218" s="94" t="s">
        <v>25166</v>
      </c>
      <c r="F14218" s="94" t="s">
        <v>128</v>
      </c>
    </row>
    <row r="14219" spans="1:6" ht="15" x14ac:dyDescent="0.25">
      <c r="A14219" s="94">
        <v>14217</v>
      </c>
      <c r="B14219" s="95">
        <v>41783.7648611111</v>
      </c>
      <c r="C14219" s="94">
        <v>5</v>
      </c>
      <c r="D14219" s="94" t="s">
        <v>25169</v>
      </c>
      <c r="E14219" s="94" t="s">
        <v>25170</v>
      </c>
      <c r="F14219" s="94" t="s">
        <v>128</v>
      </c>
    </row>
    <row r="14220" spans="1:6" ht="15" x14ac:dyDescent="0.25">
      <c r="A14220" s="94">
        <v>14218</v>
      </c>
      <c r="B14220" s="95">
        <v>41776.725335648101</v>
      </c>
      <c r="C14220" s="94">
        <v>5</v>
      </c>
      <c r="D14220" s="94" t="s">
        <v>353</v>
      </c>
      <c r="E14220" s="94" t="s">
        <v>25171</v>
      </c>
      <c r="F14220" s="94" t="s">
        <v>128</v>
      </c>
    </row>
    <row r="14221" spans="1:6" ht="15" x14ac:dyDescent="0.25">
      <c r="A14221" s="94">
        <v>14219</v>
      </c>
      <c r="B14221" s="95">
        <v>41775.933217592501</v>
      </c>
      <c r="C14221" s="94">
        <v>5</v>
      </c>
      <c r="D14221" s="94" t="s">
        <v>25172</v>
      </c>
      <c r="E14221" s="94" t="s">
        <v>25173</v>
      </c>
      <c r="F14221" s="94" t="s">
        <v>128</v>
      </c>
    </row>
    <row r="14222" spans="1:6" ht="15" x14ac:dyDescent="0.25">
      <c r="A14222" s="94">
        <v>14220</v>
      </c>
      <c r="B14222" s="95">
        <v>41774.820925925902</v>
      </c>
      <c r="C14222" s="94">
        <v>5</v>
      </c>
      <c r="D14222" s="94" t="s">
        <v>25174</v>
      </c>
      <c r="E14222" s="94" t="s">
        <v>25175</v>
      </c>
      <c r="F14222" s="94" t="s">
        <v>128</v>
      </c>
    </row>
    <row r="14223" spans="1:6" ht="15" x14ac:dyDescent="0.25">
      <c r="A14223" s="94">
        <v>14221</v>
      </c>
      <c r="B14223" s="95">
        <v>41765.743402777698</v>
      </c>
      <c r="C14223" s="94">
        <v>5</v>
      </c>
      <c r="D14223" s="94" t="s">
        <v>25176</v>
      </c>
      <c r="E14223" s="94" t="s">
        <v>25177</v>
      </c>
      <c r="F14223" s="94" t="s">
        <v>128</v>
      </c>
    </row>
    <row r="14224" spans="1:6" ht="15" x14ac:dyDescent="0.25">
      <c r="A14224" s="94">
        <v>14222</v>
      </c>
      <c r="B14224" s="95">
        <v>41760.738923611098</v>
      </c>
      <c r="C14224" s="94">
        <v>5</v>
      </c>
      <c r="D14224" s="94" t="s">
        <v>8392</v>
      </c>
      <c r="E14224" s="94" t="s">
        <v>25178</v>
      </c>
      <c r="F14224" s="94" t="s">
        <v>128</v>
      </c>
    </row>
    <row r="14225" spans="1:6" ht="15" x14ac:dyDescent="0.25">
      <c r="A14225" s="94">
        <v>14223</v>
      </c>
      <c r="B14225" s="95">
        <v>41756.614166666601</v>
      </c>
      <c r="C14225" s="94">
        <v>5</v>
      </c>
      <c r="D14225" s="94" t="s">
        <v>25179</v>
      </c>
      <c r="E14225" s="94" t="s">
        <v>25180</v>
      </c>
      <c r="F14225" s="94" t="s">
        <v>128</v>
      </c>
    </row>
    <row r="14226" spans="1:6" ht="15" x14ac:dyDescent="0.25">
      <c r="A14226" s="94">
        <v>14224</v>
      </c>
      <c r="B14226" s="95">
        <v>41751.914293981397</v>
      </c>
      <c r="C14226" s="94">
        <v>5</v>
      </c>
      <c r="D14226" s="94" t="s">
        <v>25181</v>
      </c>
      <c r="E14226" s="94" t="s">
        <v>25182</v>
      </c>
      <c r="F14226" s="94" t="s">
        <v>128</v>
      </c>
    </row>
    <row r="14227" spans="1:6" ht="15" x14ac:dyDescent="0.25">
      <c r="A14227" s="94">
        <v>14225</v>
      </c>
      <c r="B14227" s="95">
        <v>41743.632974537002</v>
      </c>
      <c r="C14227" s="94">
        <v>5</v>
      </c>
      <c r="D14227" s="94" t="s">
        <v>25183</v>
      </c>
      <c r="E14227" s="94" t="s">
        <v>25184</v>
      </c>
      <c r="F14227" s="94" t="s">
        <v>128</v>
      </c>
    </row>
    <row r="14228" spans="1:6" ht="15" x14ac:dyDescent="0.25">
      <c r="A14228" s="94">
        <v>14226</v>
      </c>
      <c r="B14228" s="95">
        <v>41740.856793981402</v>
      </c>
      <c r="C14228" s="94">
        <v>5</v>
      </c>
      <c r="D14228" s="94" t="s">
        <v>25185</v>
      </c>
      <c r="E14228" s="94" t="s">
        <v>25186</v>
      </c>
      <c r="F14228" s="94" t="s">
        <v>128</v>
      </c>
    </row>
    <row r="14229" spans="1:6" ht="15" x14ac:dyDescent="0.25">
      <c r="A14229" s="94">
        <v>14227</v>
      </c>
      <c r="B14229" s="95">
        <v>41739.402326388801</v>
      </c>
      <c r="C14229" s="94">
        <v>5</v>
      </c>
      <c r="D14229" s="94" t="s">
        <v>25187</v>
      </c>
      <c r="E14229" s="94" t="s">
        <v>25188</v>
      </c>
      <c r="F14229" s="94" t="s">
        <v>128</v>
      </c>
    </row>
    <row r="14230" spans="1:6" ht="15" x14ac:dyDescent="0.25">
      <c r="A14230" s="94">
        <v>14228</v>
      </c>
      <c r="B14230" s="95">
        <v>41724.500462962897</v>
      </c>
      <c r="C14230" s="94">
        <v>5</v>
      </c>
      <c r="D14230" s="94" t="s">
        <v>25189</v>
      </c>
      <c r="E14230" s="94" t="s">
        <v>25190</v>
      </c>
      <c r="F14230" s="94" t="s">
        <v>128</v>
      </c>
    </row>
    <row r="14231" spans="1:6" ht="15" x14ac:dyDescent="0.25">
      <c r="A14231" s="94">
        <v>14229</v>
      </c>
      <c r="B14231" s="95">
        <v>41700.888657407399</v>
      </c>
      <c r="C14231" s="94">
        <v>5</v>
      </c>
      <c r="D14231" s="94" t="s">
        <v>25191</v>
      </c>
      <c r="E14231" s="94" t="s">
        <v>25192</v>
      </c>
      <c r="F14231" s="94" t="s">
        <v>25193</v>
      </c>
    </row>
    <row r="14232" spans="1:6" ht="15" x14ac:dyDescent="0.25">
      <c r="A14232" s="94">
        <v>14230</v>
      </c>
      <c r="B14232" s="95">
        <v>41697.658368055498</v>
      </c>
      <c r="C14232" s="94">
        <v>5</v>
      </c>
      <c r="D14232" s="94" t="s">
        <v>4406</v>
      </c>
      <c r="E14232" s="94" t="s">
        <v>25194</v>
      </c>
      <c r="F14232" s="94" t="s">
        <v>128</v>
      </c>
    </row>
    <row r="14233" spans="1:6" ht="15" x14ac:dyDescent="0.25">
      <c r="A14233" s="94">
        <v>14231</v>
      </c>
      <c r="B14233" s="95">
        <v>41696.853425925903</v>
      </c>
      <c r="C14233" s="94">
        <v>5</v>
      </c>
      <c r="D14233" s="94" t="s">
        <v>25195</v>
      </c>
      <c r="E14233" s="94" t="s">
        <v>25196</v>
      </c>
      <c r="F14233" s="94" t="s">
        <v>128</v>
      </c>
    </row>
    <row r="14234" spans="1:6" ht="15" x14ac:dyDescent="0.25">
      <c r="A14234" s="94">
        <v>14232</v>
      </c>
      <c r="B14234" s="95">
        <v>41689.408506944397</v>
      </c>
      <c r="C14234" s="94">
        <v>4</v>
      </c>
      <c r="D14234" s="94" t="s">
        <v>25197</v>
      </c>
      <c r="E14234" s="94" t="s">
        <v>25198</v>
      </c>
      <c r="F14234" s="94" t="s">
        <v>128</v>
      </c>
    </row>
    <row r="14235" spans="1:6" ht="15" x14ac:dyDescent="0.25">
      <c r="A14235" s="94">
        <v>14233</v>
      </c>
      <c r="B14235" s="95">
        <v>41682.797731481398</v>
      </c>
      <c r="C14235" s="94">
        <v>5</v>
      </c>
      <c r="D14235" s="94" t="s">
        <v>25199</v>
      </c>
      <c r="E14235" s="94" t="s">
        <v>25200</v>
      </c>
      <c r="F14235" s="94" t="s">
        <v>128</v>
      </c>
    </row>
    <row r="14236" spans="1:6" ht="15" x14ac:dyDescent="0.25">
      <c r="A14236" s="94">
        <v>14234</v>
      </c>
      <c r="B14236" s="95">
        <v>41680.863310185101</v>
      </c>
      <c r="C14236" s="94">
        <v>5</v>
      </c>
      <c r="D14236" s="94" t="s">
        <v>1735</v>
      </c>
      <c r="E14236" s="94" t="s">
        <v>25201</v>
      </c>
      <c r="F14236" s="94" t="s">
        <v>128</v>
      </c>
    </row>
    <row r="14237" spans="1:6" ht="15" x14ac:dyDescent="0.25">
      <c r="A14237" s="94">
        <v>14235</v>
      </c>
      <c r="B14237" s="95">
        <v>41658.050659722197</v>
      </c>
      <c r="C14237" s="94">
        <v>5</v>
      </c>
      <c r="D14237" s="94" t="s">
        <v>25202</v>
      </c>
      <c r="E14237" s="94" t="s">
        <v>25203</v>
      </c>
      <c r="F14237" s="94" t="s">
        <v>128</v>
      </c>
    </row>
    <row r="14238" spans="1:6" ht="15" x14ac:dyDescent="0.25">
      <c r="A14238" s="94">
        <v>14236</v>
      </c>
      <c r="B14238" s="95">
        <v>41653.449236111097</v>
      </c>
      <c r="C14238" s="94">
        <v>5</v>
      </c>
      <c r="D14238" s="94" t="s">
        <v>7331</v>
      </c>
      <c r="E14238" s="94" t="s">
        <v>25204</v>
      </c>
      <c r="F14238" s="94" t="s">
        <v>128</v>
      </c>
    </row>
    <row r="14239" spans="1:6" ht="15" x14ac:dyDescent="0.25">
      <c r="A14239" s="94">
        <v>14237</v>
      </c>
      <c r="B14239" s="95">
        <v>40893.977141203701</v>
      </c>
      <c r="C14239" s="94">
        <v>5</v>
      </c>
      <c r="D14239" s="94" t="s">
        <v>25205</v>
      </c>
      <c r="E14239" s="94" t="s">
        <v>25206</v>
      </c>
      <c r="F14239" s="94" t="s">
        <v>128</v>
      </c>
    </row>
    <row r="14240" spans="1:6" ht="15" x14ac:dyDescent="0.25">
      <c r="A14240" s="94">
        <v>14238</v>
      </c>
      <c r="B14240" s="95">
        <v>40623.547060185098</v>
      </c>
      <c r="C14240" s="94">
        <v>3</v>
      </c>
      <c r="D14240" s="94" t="s">
        <v>25207</v>
      </c>
      <c r="E14240" s="94" t="s">
        <v>25208</v>
      </c>
      <c r="F14240" s="94" t="s">
        <v>128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2023-01-13T13:32:14Z</dcterms:created>
  <dcterms:modified xsi:type="dcterms:W3CDTF">2023-01-14T15:16:05Z</dcterms:modified>
</cp:coreProperties>
</file>