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Volumes/GoogleDrive/My Drive/Stocks/"/>
    </mc:Choice>
  </mc:AlternateContent>
  <xr:revisionPtr revIDLastSave="0" documentId="13_ncr:1_{A9176E16-39B9-E842-8FC8-4D0879E50840}" xr6:coauthVersionLast="47" xr6:coauthVersionMax="47" xr10:uidLastSave="{00000000-0000-0000-0000-000000000000}"/>
  <bookViews>
    <workbookView xWindow="0" yWindow="500" windowWidth="28800" windowHeight="12220" xr2:uid="{8DF8BC3C-C6AD-4982-9AD0-13D2E2D26EC6}"/>
  </bookViews>
  <sheets>
    <sheet name="Mai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6" i="1" l="1"/>
  <c r="H4" i="1"/>
  <c r="H3" i="1"/>
</calcChain>
</file>

<file path=xl/sharedStrings.xml><?xml version="1.0" encoding="utf-8"?>
<sst xmlns="http://schemas.openxmlformats.org/spreadsheetml/2006/main" count="42" uniqueCount="38">
  <si>
    <t>$HSIC</t>
  </si>
  <si>
    <t>Henry Schein, Inc.</t>
  </si>
  <si>
    <t>$ALGN</t>
  </si>
  <si>
    <t>Align Technology, Inc.</t>
  </si>
  <si>
    <t>$STMN</t>
  </si>
  <si>
    <t>$XRAY</t>
  </si>
  <si>
    <t>$ZBH</t>
  </si>
  <si>
    <t>$RTIX</t>
  </si>
  <si>
    <t>RTI Surgical, Inc.</t>
  </si>
  <si>
    <t>Zimmer Biomet Holdings, Inc.</t>
  </si>
  <si>
    <t>Dentsply Sirona Inc.</t>
  </si>
  <si>
    <t>Straumann Holding AG</t>
  </si>
  <si>
    <t>Ticker</t>
  </si>
  <si>
    <t>Company Name</t>
  </si>
  <si>
    <t>Desription</t>
  </si>
  <si>
    <t>Operates in the dental, animal health, and medical industries, and its main business is the distribution of healthcare products and services</t>
  </si>
  <si>
    <t>Medical device company that operates in the orthodontics industry, and its main business is the production of clear aligner therapy and intraoral scanning systems</t>
  </si>
  <si>
    <t>Medical device company that operates in the dental implant systems, biomaterials, and CAD/CAM prosthetics industries, and its main business is the development, manufacture and supply of dental implants, instruments, and CAD/CAM prosthetics</t>
  </si>
  <si>
    <t>Healthcare company that operates in the dental industry, and its main business is the manufacturing and distribution of dental products and technologies</t>
  </si>
  <si>
    <t>Medical device company that operates in the musculoskeletal healthcare industry, and its main business is the development and manufacturing of orthopedic and spinal products</t>
  </si>
  <si>
    <t>Medical device company that operates in the orthopedic and spine, sports medicine, and general surgery markets, and its main business is the development, production and distribution of orthopedic and spine implants</t>
  </si>
  <si>
    <t>Market</t>
  </si>
  <si>
    <t>Currency</t>
  </si>
  <si>
    <t>Price</t>
  </si>
  <si>
    <t>S/O</t>
  </si>
  <si>
    <t>MC</t>
  </si>
  <si>
    <t>EV</t>
  </si>
  <si>
    <t>Net Cash</t>
  </si>
  <si>
    <t>Update</t>
  </si>
  <si>
    <t>Released</t>
  </si>
  <si>
    <t>P/B [C]</t>
  </si>
  <si>
    <t>P/S [C]</t>
  </si>
  <si>
    <t>EV/S [C]</t>
  </si>
  <si>
    <t>P/E [C]</t>
  </si>
  <si>
    <t>EV/E [C]</t>
  </si>
  <si>
    <t>,Normalised to Pound Sterling (GBP)</t>
  </si>
  <si>
    <t>NASDAQ</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</si>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</sst>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0"/>
      <color theme="1"/>
      <name val="Arial"/>
      <family val="2"/>
    </font>
    <font>
      <b/>
      <sz val="10"/>
      <color theme="1"/>
      <name val="Arial"/>
      <family val="2"/>
    </font>
    <font>
      <i/>
      <sz val="10"/>
      <color theme="4"/>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horizontal="center"/>
    </xf>
    <xf numFmtId="0" fontId="1" fillId="0" borderId="0" xfId="0" applyFont="1" applyAlignment="1">
      <alignment horizontal="center"/>
    </xf>
    <xf numFmtId="0" fontId="1" fillId="3" borderId="0" xfId="0" applyFont="1" applyFill="1"/>
    <xf numFmtId="0" fontId="1" fillId="3" borderId="0" xfId="0" applyFont="1" applyFill="1" applyAlignment="1">
      <alignment horizontal="center"/>
    </xf>
    <xf numFmtId="4" fontId="1" fillId="0" borderId="0" xfId="0" applyNumberFormat="1" applyFont="1"/>
    <xf numFmtId="0" fontId="3" fillId="2" borderId="0" xfId="0" applyFont="1" applyFill="1" applyAlignment="1">
      <alignment horizontal="center"/>
    </xf>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9732A-C153-4C4E-A211-764B7F984077}">
  <dimension ref="B1:T8"/>
  <sheetViews>
    <sheetView tabSelected="1" workbookViewId="0">
      <pane xSplit="2" ySplit="2" topLeftCell="C3" activePane="bottomRight" state="frozen"/>
      <selection pane="topRight" activeCell="C1" sqref="C1"/>
      <selection pane="bottomLeft" activeCell="A3" sqref="A3"/>
      <selection pane="bottomRight" activeCell="G10" sqref="G10"/>
    </sheetView>
  </sheetViews>
  <sheetFormatPr baseColWidth="10" defaultColWidth="9.1640625" defaultRowHeight="13" x14ac:dyDescent="0.15"/>
  <cols>
    <col min="1" max="1" width="4.33203125" style="1" customWidth="1"/>
    <col min="2" max="2" width="9.1640625" style="1"/>
    <col min="3" max="3" width="26" style="1" bestFit="1" customWidth="1"/>
    <col min="4" max="5" width="9.1640625" style="4"/>
    <col min="6" max="10" width="9.1640625" style="1"/>
    <col min="11" max="17" width="9.1640625" style="4"/>
    <col min="18" max="16384" width="9.1640625" style="1"/>
  </cols>
  <sheetData>
    <row r="1" spans="2:20" x14ac:dyDescent="0.15">
      <c r="F1" s="8" t="s">
        <v>35</v>
      </c>
      <c r="G1" s="8"/>
      <c r="H1" s="8"/>
      <c r="I1" s="8"/>
      <c r="J1" s="8"/>
    </row>
    <row r="2" spans="2:20" s="2" customFormat="1" x14ac:dyDescent="0.15">
      <c r="B2" s="2" t="s">
        <v>12</v>
      </c>
      <c r="C2" s="2" t="s">
        <v>13</v>
      </c>
      <c r="D2" s="3" t="s">
        <v>21</v>
      </c>
      <c r="E2" s="3" t="s">
        <v>22</v>
      </c>
      <c r="F2" s="2" t="s">
        <v>23</v>
      </c>
      <c r="G2" s="2" t="s">
        <v>24</v>
      </c>
      <c r="H2" s="2" t="s">
        <v>25</v>
      </c>
      <c r="I2" s="2" t="s">
        <v>27</v>
      </c>
      <c r="J2" s="2" t="s">
        <v>26</v>
      </c>
      <c r="K2" s="3" t="s">
        <v>28</v>
      </c>
      <c r="L2" s="3" t="s">
        <v>29</v>
      </c>
      <c r="M2" s="3" t="s">
        <v>30</v>
      </c>
      <c r="N2" s="3" t="s">
        <v>31</v>
      </c>
      <c r="O2" s="3" t="s">
        <v>32</v>
      </c>
      <c r="P2" s="3" t="s">
        <v>33</v>
      </c>
      <c r="Q2" s="3" t="s">
        <v>34</v>
      </c>
      <c r="T2" s="2" t="s">
        <v>14</v>
      </c>
    </row>
    <row r="3" spans="2:20" x14ac:dyDescent="0.15">
      <c r="B3" s="1" t="s">
        <v>0</v>
      </c>
      <c r="C3" s="1" t="s">
        <v>1</v>
      </c>
      <c r="D3" s="4" t="s">
        <v>36</v>
      </c>
      <c r="E3" s="4" t="s">
        <v>37</v>
      </c>
      <c r="F3" s="7">
        <v>65.2</v>
      </c>
      <c r="G3" s="1">
        <v>135.55000000000001</v>
      </c>
      <c r="H3" s="9">
        <f>G3*F3</f>
        <v>8837.86</v>
      </c>
      <c r="T3" s="1" t="s">
        <v>15</v>
      </c>
    </row>
    <row r="4" spans="2:20" x14ac:dyDescent="0.15">
      <c r="B4" s="1" t="s">
        <v>2</v>
      </c>
      <c r="C4" s="1" t="s">
        <v>3</v>
      </c>
      <c r="D4" s="4" t="s">
        <v>36</v>
      </c>
      <c r="E4" s="4" t="s">
        <v>37</v>
      </c>
      <c r="F4" s="7">
        <v>195.95</v>
      </c>
      <c r="G4" s="1">
        <v>78.11</v>
      </c>
      <c r="H4" s="9">
        <f t="shared" ref="H4:H6" si="0">G4*F4</f>
        <v>15305.654499999999</v>
      </c>
      <c r="T4" s="1" t="s">
        <v>16</v>
      </c>
    </row>
    <row r="5" spans="2:20" x14ac:dyDescent="0.15">
      <c r="B5" s="1" t="s">
        <v>4</v>
      </c>
      <c r="C5" s="1" t="s">
        <v>11</v>
      </c>
      <c r="F5" s="7"/>
      <c r="H5" s="9"/>
      <c r="T5" s="1" t="s">
        <v>17</v>
      </c>
    </row>
    <row r="6" spans="2:20" x14ac:dyDescent="0.15">
      <c r="B6" s="1" t="s">
        <v>5</v>
      </c>
      <c r="C6" s="1" t="s">
        <v>10</v>
      </c>
      <c r="D6" s="4" t="s">
        <v>36</v>
      </c>
      <c r="E6" s="4" t="s">
        <v>37</v>
      </c>
      <c r="F6" s="7">
        <v>29.81</v>
      </c>
      <c r="G6" s="1">
        <v>214.91</v>
      </c>
      <c r="H6" s="9">
        <f t="shared" si="0"/>
        <v>6406.4670999999998</v>
      </c>
      <c r="T6" s="1" t="s">
        <v>18</v>
      </c>
    </row>
    <row r="7" spans="2:20" s="5" customFormat="1" x14ac:dyDescent="0.15">
      <c r="B7" s="5" t="s">
        <v>6</v>
      </c>
      <c r="C7" s="5" t="s">
        <v>9</v>
      </c>
      <c r="D7" s="6"/>
      <c r="E7" s="6"/>
      <c r="K7" s="6"/>
      <c r="L7" s="6"/>
      <c r="M7" s="6"/>
      <c r="N7" s="6"/>
      <c r="O7" s="6"/>
      <c r="P7" s="6"/>
      <c r="Q7" s="6"/>
      <c r="T7" s="5" t="s">
        <v>19</v>
      </c>
    </row>
    <row r="8" spans="2:20" s="5" customFormat="1" x14ac:dyDescent="0.15">
      <c r="B8" s="5" t="s">
        <v>7</v>
      </c>
      <c r="C8" s="5" t="s">
        <v>8</v>
      </c>
      <c r="D8" s="6"/>
      <c r="E8" s="6"/>
      <c r="K8" s="6"/>
      <c r="L8" s="6"/>
      <c r="M8" s="6"/>
      <c r="N8" s="6"/>
      <c r="O8" s="6"/>
      <c r="P8" s="6"/>
      <c r="Q8" s="6"/>
      <c r="T8" s="5" t="s">
        <v>20</v>
      </c>
    </row>
  </sheetData>
  <mergeCells count="1">
    <mergeCell ref="F1:J1"/>
  </mergeCells>
  <pageMargins left="0.7" right="0.7" top="0.75" bottom="0.75" header="0.3" footer="0.3"/>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Charlie George</cp:lastModifiedBy>
  <dcterms:created xsi:type="dcterms:W3CDTF">2023-01-21T16:14:02Z</dcterms:created>
  <dcterms:modified xsi:type="dcterms:W3CDTF">2023-01-24T21:14:08Z</dcterms:modified>
</cp:coreProperties>
</file>