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0D03FE39-BFA1-CD45-83D7-C73168480B9A}" xr6:coauthVersionLast="47" xr6:coauthVersionMax="47" xr10:uidLastSave="{00000000-0000-0000-0000-000000000000}"/>
  <bookViews>
    <workbookView xWindow="0" yWindow="500" windowWidth="28800" windowHeight="14480" xr2:uid="{2993223E-5620-4211-9626-92D319649469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11" i="1"/>
  <c r="C12" i="1" l="1"/>
</calcChain>
</file>

<file path=xl/sharedStrings.xml><?xml version="1.0" encoding="utf-8"?>
<sst xmlns="http://schemas.openxmlformats.org/spreadsheetml/2006/main" count="80" uniqueCount="68">
  <si>
    <t>£TBLD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</si>
  <si>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</si>
  <si>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</si>
  <si>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</si>
  <si>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</si>
  <si>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</si>
  <si>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</si>
  <si>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</si>
  <si>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</si>
  <si>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</si>
  <si>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</si>
  <si>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</si>
  <si>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</si>
  <si>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</si>
  <si>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tinyBuild Inc.</t>
  </si>
  <si>
    <t>IR</t>
  </si>
  <si>
    <t>Update</t>
  </si>
  <si>
    <t>Washington, US</t>
  </si>
  <si>
    <t>Studios</t>
  </si>
  <si>
    <t>Animal</t>
  </si>
  <si>
    <t>HakJak</t>
  </si>
  <si>
    <t>Eerie Guest</t>
  </si>
  <si>
    <t>Hologrpyh</t>
  </si>
  <si>
    <t>We're Five Games</t>
  </si>
  <si>
    <t>Hungry Couch</t>
  </si>
  <si>
    <t>Moon Moose</t>
  </si>
  <si>
    <t>DogHelm</t>
  </si>
  <si>
    <t>Bad Pixel</t>
  </si>
  <si>
    <t>Versus Evil</t>
  </si>
  <si>
    <t>Name</t>
  </si>
  <si>
    <t>Location</t>
  </si>
  <si>
    <t>California</t>
  </si>
  <si>
    <t>Idaho</t>
  </si>
  <si>
    <t>Netherlands</t>
  </si>
  <si>
    <t>Ukraine</t>
  </si>
  <si>
    <t>Minnesota</t>
  </si>
  <si>
    <t>Moscow</t>
  </si>
  <si>
    <t>St. Ptbrg.</t>
  </si>
  <si>
    <t>LA</t>
  </si>
  <si>
    <t>Ohio</t>
  </si>
  <si>
    <t>Maryland</t>
  </si>
  <si>
    <t>-</t>
  </si>
  <si>
    <t>Key Events</t>
  </si>
  <si>
    <t>Ratios</t>
  </si>
  <si>
    <t>Link</t>
  </si>
  <si>
    <t>Games</t>
  </si>
  <si>
    <t>Pipeline</t>
  </si>
  <si>
    <t>Series/Franchises</t>
  </si>
  <si>
    <t>Hello Neighbour</t>
  </si>
  <si>
    <t>Entries</t>
  </si>
  <si>
    <t>Clustertruck</t>
  </si>
  <si>
    <t>Punchclub</t>
  </si>
  <si>
    <t>Alex Nichiporchik</t>
  </si>
  <si>
    <t>CoFound</t>
  </si>
  <si>
    <t>COO</t>
  </si>
  <si>
    <t>Antonio Assenza</t>
  </si>
  <si>
    <t>Luke Burtis</t>
  </si>
  <si>
    <t>Giasone Salati</t>
  </si>
  <si>
    <t>Exc. Dir</t>
  </si>
  <si>
    <t xml:space="preserve"> </t>
  </si>
  <si>
    <t>P/B</t>
  </si>
  <si>
    <t>P/S</t>
  </si>
  <si>
    <t>P/E</t>
  </si>
  <si>
    <t>ROCE</t>
  </si>
  <si>
    <t>TinyBuild acquire Bossa Studio IPs for $3m inc. Surgeon Simulator, I Am Fish</t>
  </si>
  <si>
    <t>I am Bread and also acquire Russian studio Konfa Games for $5.4m</t>
  </si>
  <si>
    <t>I Am…</t>
  </si>
  <si>
    <t>Surgeon Simulator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</si>
</sst>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4" xfId="0" applyFont="1" applyFill="1" applyBorder="1"/>
    <xf numFmtId="0" fontId="3" fillId="2" borderId="6" xfId="0" applyFont="1" applyFill="1" applyBorder="1"/>
    <xf numFmtId="0" fontId="3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3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6" xfId="0" applyFont="1" applyFill="1" applyBorder="1"/>
    <xf numFmtId="0" fontId="3" fillId="5" borderId="4" xfId="0" applyFont="1" applyFill="1" applyBorder="1"/>
    <xf numFmtId="0" fontId="3" fillId="5" borderId="0" xfId="0" applyFont="1" applyFill="1" applyBorder="1"/>
    <xf numFmtId="0" fontId="3" fillId="5" borderId="5" xfId="0" applyFont="1" applyFill="1" applyBorder="1"/>
    <xf numFmtId="17" fontId="1" fillId="4" borderId="5" xfId="0" applyNumberFormat="1" applyFont="1" applyFill="1" applyBorder="1"/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7" fontId="3" fillId="2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514350</xdr:colOff>
      <xdr:row>0</xdr:row>
      <xdr:rowOff>85725</xdr:rowOff>
    </xdr:from>
    <xdr:to>
      <xdr:col>5</xdr:col>
      <xdr:colOff>488789</xdr:colOff>
      <xdr:row>3</xdr:row>
      <xdr:rowOff>0</xdr:rowOff>
    </xdr:to>
    <xdr:pic>
      <xdr:nvPicPr>
        <xdr:cNvPr id="2" name="Picture 1" descr="TinyBuild.svg">
          <a:extLst>
            <a:ext uri="{FF2B5EF4-FFF2-40B4-BE49-F238E27FC236}">
              <a16:creationId xmlns:a16="http://schemas.microsoft.com/office/drawing/2014/main" id="{50833675-4B24-44E6-980D-8A20B68E8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5725"/>
          <a:ext cx="1193639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inybuildinvesto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2489-B6A2-4C88-91BF-5E8490327459}">
  <dimension ref="A2:AA40"/>
  <sheetViews>
    <sheetView tabSelected="1" topLeftCell="B9" workbookViewId="0">
      <selection activeCell="V27" sqref="V27"/>
    </sheetView>
  </sheetViews>
  <sheetFormatPr baseColWidth="10" defaultColWidth="9.1640625" defaultRowHeight="13" x14ac:dyDescent="0.15"/>
  <cols>
    <col min="1" max="16384" width="9.1640625" style="1"/>
  </cols>
  <sheetData>
    <row r="2" spans="1:27" ht="15" x14ac:dyDescent="0.2">
      <c r="B2" s="2" t="s">
        <v>0</v>
      </c>
      <c r="F2"/>
    </row>
    <row r="3" spans="1:27" x14ac:dyDescent="0.15">
      <c r="B3" s="3" t="s">
        <v>14</v>
      </c>
    </row>
    <row r="5" spans="1:27" x14ac:dyDescent="0.15">
      <c r="B5" s="35" t="s">
        <v>2</v>
      </c>
      <c r="C5" s="36"/>
      <c r="D5" s="37"/>
      <c r="H5" s="35" t="s">
        <v>42</v>
      </c>
      <c r="I5" s="36"/>
      <c r="J5" s="36"/>
      <c r="K5" s="36"/>
      <c r="L5" s="36"/>
      <c r="M5" s="36"/>
      <c r="N5" s="36"/>
      <c r="O5" s="37"/>
      <c r="V5" s="35" t="s">
        <v>18</v>
      </c>
      <c r="W5" s="36"/>
      <c r="X5" s="36"/>
      <c r="Y5" s="36"/>
      <c r="Z5" s="37"/>
    </row>
    <row r="6" spans="1:27" x14ac:dyDescent="0.15">
      <c r="B6" s="4" t="s">
        <v>1</v>
      </c>
      <c r="C6" s="22">
        <v>1.155</v>
      </c>
      <c r="D6" s="24"/>
      <c r="H6" s="12"/>
      <c r="I6" s="7"/>
      <c r="J6" s="7"/>
      <c r="K6" s="7"/>
      <c r="L6" s="7"/>
      <c r="M6" s="7"/>
      <c r="N6" s="7"/>
      <c r="O6" s="8"/>
      <c r="V6" s="16" t="s">
        <v>29</v>
      </c>
      <c r="W6" s="17"/>
      <c r="X6" s="17" t="s">
        <v>30</v>
      </c>
      <c r="Y6" s="17"/>
      <c r="Z6" s="18" t="s">
        <v>13</v>
      </c>
    </row>
    <row r="7" spans="1:27" x14ac:dyDescent="0.15">
      <c r="B7" s="4" t="s">
        <v>2</v>
      </c>
      <c r="C7" s="22">
        <v>203.53</v>
      </c>
      <c r="D7" s="24"/>
      <c r="H7" s="12"/>
      <c r="I7" s="7"/>
      <c r="J7" s="7"/>
      <c r="K7" s="7"/>
      <c r="L7" s="7"/>
      <c r="M7" s="7"/>
      <c r="N7" s="7"/>
      <c r="O7" s="8"/>
      <c r="Q7" s="1" t="s">
        <v>59</v>
      </c>
      <c r="V7" s="14" t="s">
        <v>19</v>
      </c>
      <c r="W7" s="7"/>
      <c r="X7" s="7" t="s">
        <v>31</v>
      </c>
      <c r="Y7" s="7"/>
      <c r="Z7" s="8">
        <v>2015</v>
      </c>
    </row>
    <row r="8" spans="1:27" x14ac:dyDescent="0.15">
      <c r="B8" s="4" t="s">
        <v>3</v>
      </c>
      <c r="C8" s="22">
        <f>C6*C7</f>
        <v>235.07715000000002</v>
      </c>
      <c r="D8" s="24"/>
      <c r="H8" s="42">
        <v>44774</v>
      </c>
      <c r="I8" s="7" t="s">
        <v>64</v>
      </c>
      <c r="J8" s="7"/>
      <c r="K8" s="7"/>
      <c r="L8" s="7"/>
      <c r="M8" s="7"/>
      <c r="N8" s="7"/>
      <c r="O8" s="8"/>
      <c r="V8" s="14" t="s">
        <v>20</v>
      </c>
      <c r="W8" s="7"/>
      <c r="X8" s="7" t="s">
        <v>32</v>
      </c>
      <c r="Y8" s="7"/>
      <c r="Z8" s="19">
        <v>43891</v>
      </c>
    </row>
    <row r="9" spans="1:27" x14ac:dyDescent="0.15">
      <c r="B9" s="4" t="s">
        <v>4</v>
      </c>
      <c r="C9" s="22"/>
      <c r="D9" s="24"/>
      <c r="H9" s="12"/>
      <c r="I9" s="43" t="s">
        <v>65</v>
      </c>
      <c r="J9" s="7"/>
      <c r="K9" s="7"/>
      <c r="L9" s="7"/>
      <c r="M9" s="7"/>
      <c r="N9" s="7"/>
      <c r="O9" s="8"/>
      <c r="V9" s="14" t="s">
        <v>21</v>
      </c>
      <c r="W9" s="7"/>
      <c r="X9" s="7" t="s">
        <v>33</v>
      </c>
      <c r="Y9" s="7"/>
      <c r="Z9" s="19">
        <v>44013</v>
      </c>
    </row>
    <row r="10" spans="1:27" x14ac:dyDescent="0.15">
      <c r="B10" s="4" t="s">
        <v>5</v>
      </c>
      <c r="C10" s="22"/>
      <c r="D10" s="24"/>
      <c r="H10" s="12"/>
      <c r="I10" s="7"/>
      <c r="J10" s="7"/>
      <c r="K10" s="7"/>
      <c r="L10" s="7"/>
      <c r="M10" s="7"/>
      <c r="N10" s="7"/>
      <c r="O10" s="8"/>
      <c r="V10" s="14" t="s">
        <v>22</v>
      </c>
      <c r="W10" s="7"/>
      <c r="X10" s="7" t="s">
        <v>34</v>
      </c>
      <c r="Y10" s="7"/>
      <c r="Z10" s="8">
        <v>2016</v>
      </c>
      <c r="AA10" s="1" t="s">
        <v>59</v>
      </c>
    </row>
    <row r="11" spans="1:27" x14ac:dyDescent="0.15">
      <c r="B11" s="4" t="s">
        <v>6</v>
      </c>
      <c r="C11" s="22">
        <f>C9-C10</f>
        <v>0</v>
      </c>
      <c r="D11" s="24"/>
      <c r="H11" s="12"/>
      <c r="I11" s="7"/>
      <c r="J11" s="7"/>
      <c r="K11" s="7"/>
      <c r="L11" s="7"/>
      <c r="M11" s="7"/>
      <c r="N11" s="7"/>
      <c r="O11" s="8"/>
      <c r="V11" s="14" t="s">
        <v>23</v>
      </c>
      <c r="W11" s="7"/>
      <c r="X11" s="7" t="s">
        <v>35</v>
      </c>
      <c r="Y11" s="7"/>
      <c r="Z11" s="20" t="s">
        <v>41</v>
      </c>
    </row>
    <row r="12" spans="1:27" x14ac:dyDescent="0.15">
      <c r="B12" s="5" t="s">
        <v>7</v>
      </c>
      <c r="C12" s="23">
        <f>C8-C11</f>
        <v>235.07715000000002</v>
      </c>
      <c r="D12" s="25"/>
      <c r="H12" s="12"/>
      <c r="I12" s="7"/>
      <c r="J12" s="7"/>
      <c r="K12" s="7"/>
      <c r="L12" s="7"/>
      <c r="M12" s="7"/>
      <c r="N12" s="7"/>
      <c r="O12" s="8"/>
      <c r="V12" s="14" t="s">
        <v>24</v>
      </c>
      <c r="W12" s="7"/>
      <c r="X12" s="7" t="s">
        <v>36</v>
      </c>
      <c r="Y12" s="7"/>
      <c r="Z12" s="8">
        <v>2019</v>
      </c>
    </row>
    <row r="13" spans="1:27" x14ac:dyDescent="0.15">
      <c r="H13" s="12"/>
      <c r="I13" s="7"/>
      <c r="J13" s="7"/>
      <c r="K13" s="7"/>
      <c r="L13" s="7"/>
      <c r="M13" s="7"/>
      <c r="N13" s="7"/>
      <c r="O13" s="8"/>
      <c r="V13" s="14" t="s">
        <v>25</v>
      </c>
      <c r="W13" s="7"/>
      <c r="X13" s="7" t="s">
        <v>37</v>
      </c>
      <c r="Y13" s="7"/>
      <c r="Z13" s="8">
        <v>2019</v>
      </c>
    </row>
    <row r="14" spans="1:27" x14ac:dyDescent="0.15">
      <c r="H14" s="12"/>
      <c r="I14" s="7"/>
      <c r="J14" s="7"/>
      <c r="K14" s="7"/>
      <c r="L14" s="7"/>
      <c r="M14" s="7"/>
      <c r="N14" s="7"/>
      <c r="O14" s="8"/>
      <c r="V14" s="14" t="s">
        <v>26</v>
      </c>
      <c r="W14" s="7"/>
      <c r="X14" s="7" t="s">
        <v>38</v>
      </c>
      <c r="Y14" s="7"/>
      <c r="Z14" s="20" t="s">
        <v>41</v>
      </c>
    </row>
    <row r="15" spans="1:27" x14ac:dyDescent="0.15">
      <c r="B15" s="35" t="s">
        <v>8</v>
      </c>
      <c r="C15" s="36"/>
      <c r="D15" s="37"/>
      <c r="H15" s="12"/>
      <c r="I15" s="7"/>
      <c r="J15" s="7"/>
      <c r="K15" s="7"/>
      <c r="L15" s="7"/>
      <c r="M15" s="7"/>
      <c r="N15" s="7"/>
      <c r="O15" s="8"/>
      <c r="V15" s="14" t="s">
        <v>27</v>
      </c>
      <c r="W15" s="7"/>
      <c r="X15" s="7" t="s">
        <v>39</v>
      </c>
      <c r="Y15" s="7"/>
      <c r="Z15" s="20" t="s">
        <v>41</v>
      </c>
    </row>
    <row r="16" spans="1:27" x14ac:dyDescent="0.15">
      <c r="A16" s="29" t="s">
        <v>53</v>
      </c>
      <c r="B16" s="6" t="s">
        <v>9</v>
      </c>
      <c r="C16" s="33" t="s">
        <v>52</v>
      </c>
      <c r="D16" s="34"/>
      <c r="H16" s="12"/>
      <c r="I16" s="7"/>
      <c r="J16" s="7"/>
      <c r="K16" s="7"/>
      <c r="L16" s="7"/>
      <c r="M16" s="7"/>
      <c r="N16" s="7"/>
      <c r="O16" s="8"/>
      <c r="V16" s="15" t="s">
        <v>28</v>
      </c>
      <c r="W16" s="10"/>
      <c r="X16" s="10" t="s">
        <v>40</v>
      </c>
      <c r="Y16" s="10"/>
      <c r="Z16" s="21" t="s">
        <v>41</v>
      </c>
    </row>
    <row r="17" spans="1:26" x14ac:dyDescent="0.15">
      <c r="A17" s="29" t="s">
        <v>58</v>
      </c>
      <c r="B17" s="6" t="s">
        <v>10</v>
      </c>
      <c r="C17" s="33" t="s">
        <v>55</v>
      </c>
      <c r="D17" s="34"/>
      <c r="H17" s="12"/>
      <c r="I17" s="7"/>
      <c r="J17" s="7"/>
      <c r="K17" s="7"/>
      <c r="L17" s="7"/>
      <c r="M17" s="7"/>
      <c r="N17" s="7"/>
      <c r="O17" s="8"/>
    </row>
    <row r="18" spans="1:26" x14ac:dyDescent="0.15">
      <c r="A18" s="29" t="s">
        <v>53</v>
      </c>
      <c r="B18" s="6" t="s">
        <v>54</v>
      </c>
      <c r="C18" s="33" t="s">
        <v>56</v>
      </c>
      <c r="D18" s="34"/>
      <c r="H18" s="12"/>
      <c r="I18" s="7"/>
      <c r="J18" s="7"/>
      <c r="K18" s="7"/>
      <c r="L18" s="7"/>
      <c r="M18" s="7"/>
      <c r="N18" s="7"/>
      <c r="O18" s="8"/>
    </row>
    <row r="19" spans="1:26" x14ac:dyDescent="0.15">
      <c r="A19" s="29"/>
      <c r="B19" s="9" t="s">
        <v>15</v>
      </c>
      <c r="C19" s="38" t="s">
        <v>57</v>
      </c>
      <c r="D19" s="39"/>
      <c r="H19" s="12"/>
      <c r="I19" s="7"/>
      <c r="J19" s="7"/>
      <c r="K19" s="7"/>
      <c r="L19" s="7"/>
      <c r="M19" s="7"/>
      <c r="N19" s="7"/>
      <c r="O19" s="8"/>
      <c r="V19" s="35" t="s">
        <v>45</v>
      </c>
      <c r="W19" s="36"/>
      <c r="X19" s="36"/>
      <c r="Y19" s="36"/>
      <c r="Z19" s="37"/>
    </row>
    <row r="20" spans="1:26" x14ac:dyDescent="0.15">
      <c r="H20" s="12"/>
      <c r="I20" s="7"/>
      <c r="J20" s="7"/>
      <c r="K20" s="7"/>
      <c r="L20" s="7"/>
      <c r="M20" s="7"/>
      <c r="N20" s="7"/>
      <c r="O20" s="8"/>
      <c r="V20" s="16" t="s">
        <v>29</v>
      </c>
      <c r="W20" s="17"/>
      <c r="X20" s="17"/>
      <c r="Y20" s="17"/>
      <c r="Z20" s="18"/>
    </row>
    <row r="21" spans="1:26" x14ac:dyDescent="0.15">
      <c r="H21" s="12"/>
      <c r="I21" s="7"/>
      <c r="J21" s="7"/>
      <c r="K21" s="7"/>
      <c r="L21" s="7"/>
      <c r="M21" s="7"/>
      <c r="N21" s="7"/>
      <c r="O21" s="8"/>
      <c r="V21" s="14"/>
      <c r="W21" s="7"/>
      <c r="X21" s="7"/>
      <c r="Y21" s="7"/>
      <c r="Z21" s="8"/>
    </row>
    <row r="22" spans="1:26" x14ac:dyDescent="0.15">
      <c r="B22" s="35" t="s">
        <v>11</v>
      </c>
      <c r="C22" s="36"/>
      <c r="D22" s="37"/>
      <c r="H22" s="12"/>
      <c r="I22" s="7"/>
      <c r="J22" s="7"/>
      <c r="K22" s="7"/>
      <c r="L22" s="7"/>
      <c r="M22" s="7"/>
      <c r="N22" s="7"/>
      <c r="O22" s="8"/>
      <c r="V22" s="14"/>
      <c r="W22" s="7"/>
      <c r="X22" s="7"/>
      <c r="Y22" s="7"/>
      <c r="Z22" s="8"/>
    </row>
    <row r="23" spans="1:26" x14ac:dyDescent="0.15">
      <c r="B23" s="12" t="s">
        <v>12</v>
      </c>
      <c r="C23" s="33" t="s">
        <v>17</v>
      </c>
      <c r="D23" s="34"/>
      <c r="H23" s="12"/>
      <c r="I23" s="7"/>
      <c r="J23" s="7"/>
      <c r="K23" s="7"/>
      <c r="L23" s="7"/>
      <c r="M23" s="7"/>
      <c r="N23" s="7"/>
      <c r="O23" s="8"/>
      <c r="V23" s="14"/>
      <c r="W23" s="7"/>
      <c r="X23" s="7"/>
      <c r="Y23" s="7"/>
      <c r="Z23" s="8"/>
    </row>
    <row r="24" spans="1:26" x14ac:dyDescent="0.15">
      <c r="B24" s="12" t="s">
        <v>13</v>
      </c>
      <c r="C24" s="33">
        <v>2011</v>
      </c>
      <c r="D24" s="34"/>
      <c r="H24" s="12"/>
      <c r="I24" s="7"/>
      <c r="J24" s="7"/>
      <c r="K24" s="7"/>
      <c r="L24" s="7"/>
      <c r="M24" s="7"/>
      <c r="N24" s="7"/>
      <c r="O24" s="8"/>
      <c r="V24" s="14"/>
      <c r="W24" s="7"/>
      <c r="X24" s="7"/>
      <c r="Y24" s="7"/>
      <c r="Z24" s="8"/>
    </row>
    <row r="25" spans="1:26" x14ac:dyDescent="0.15">
      <c r="B25" s="12" t="s">
        <v>18</v>
      </c>
      <c r="C25" s="33">
        <v>10</v>
      </c>
      <c r="D25" s="34"/>
      <c r="H25" s="12"/>
      <c r="I25" s="7"/>
      <c r="J25" s="7"/>
      <c r="K25" s="7"/>
      <c r="L25" s="7"/>
      <c r="M25" s="7"/>
      <c r="N25" s="7"/>
      <c r="O25" s="8"/>
      <c r="V25" s="14"/>
      <c r="W25" s="7"/>
      <c r="X25" s="7"/>
      <c r="Y25" s="7"/>
      <c r="Z25" s="8"/>
    </row>
    <row r="26" spans="1:26" x14ac:dyDescent="0.15">
      <c r="B26" s="12" t="s">
        <v>45</v>
      </c>
      <c r="C26" s="33">
        <v>70</v>
      </c>
      <c r="D26" s="34"/>
      <c r="H26" s="12"/>
      <c r="I26" s="7"/>
      <c r="J26" s="7"/>
      <c r="K26" s="7"/>
      <c r="L26" s="7"/>
      <c r="M26" s="7"/>
      <c r="N26" s="7"/>
      <c r="O26" s="8"/>
      <c r="V26" s="14"/>
      <c r="W26" s="7"/>
      <c r="X26" s="7"/>
      <c r="Y26" s="7"/>
      <c r="Z26" s="8"/>
    </row>
    <row r="27" spans="1:26" x14ac:dyDescent="0.15">
      <c r="B27" s="12" t="s">
        <v>46</v>
      </c>
      <c r="C27" s="33">
        <v>30</v>
      </c>
      <c r="D27" s="34"/>
      <c r="H27" s="12"/>
      <c r="I27" s="7"/>
      <c r="J27" s="7"/>
      <c r="K27" s="7"/>
      <c r="L27" s="7"/>
      <c r="M27" s="7"/>
      <c r="N27" s="7"/>
      <c r="O27" s="8"/>
      <c r="V27" s="14"/>
      <c r="W27" s="7"/>
      <c r="X27" s="7"/>
      <c r="Y27" s="7"/>
      <c r="Z27" s="8"/>
    </row>
    <row r="28" spans="1:26" x14ac:dyDescent="0.15">
      <c r="B28" s="12"/>
      <c r="C28" s="26"/>
      <c r="D28" s="27"/>
      <c r="H28" s="12"/>
      <c r="I28" s="7"/>
      <c r="J28" s="7"/>
      <c r="K28" s="7"/>
      <c r="L28" s="7"/>
      <c r="M28" s="7"/>
      <c r="N28" s="7"/>
      <c r="O28" s="8"/>
      <c r="V28" s="14"/>
      <c r="W28" s="7"/>
      <c r="X28" s="7"/>
      <c r="Y28" s="7"/>
      <c r="Z28" s="8"/>
    </row>
    <row r="29" spans="1:26" x14ac:dyDescent="0.15">
      <c r="B29" s="12"/>
      <c r="C29" s="31"/>
      <c r="D29" s="32"/>
      <c r="H29" s="12"/>
      <c r="I29" s="7"/>
      <c r="J29" s="7"/>
      <c r="K29" s="7"/>
      <c r="L29" s="7"/>
      <c r="M29" s="7"/>
      <c r="N29" s="7"/>
      <c r="O29" s="8"/>
      <c r="V29" s="14"/>
      <c r="W29" s="7"/>
      <c r="X29" s="7"/>
      <c r="Y29" s="7"/>
      <c r="Z29" s="8"/>
    </row>
    <row r="30" spans="1:26" x14ac:dyDescent="0.15">
      <c r="B30" s="12" t="s">
        <v>16</v>
      </c>
      <c r="C30" s="31"/>
      <c r="D30" s="32"/>
      <c r="H30" s="12"/>
      <c r="I30" s="7"/>
      <c r="J30" s="7"/>
      <c r="K30" s="7"/>
      <c r="L30" s="7"/>
      <c r="M30" s="7"/>
      <c r="N30" s="7"/>
      <c r="O30" s="8"/>
      <c r="V30" s="14"/>
      <c r="W30" s="7"/>
      <c r="X30" s="7"/>
      <c r="Y30" s="7"/>
      <c r="Z30" s="8"/>
    </row>
    <row r="31" spans="1:26" x14ac:dyDescent="0.15">
      <c r="B31" s="13" t="s">
        <v>15</v>
      </c>
      <c r="C31" s="40" t="s">
        <v>44</v>
      </c>
      <c r="D31" s="41"/>
      <c r="H31" s="13"/>
      <c r="I31" s="10"/>
      <c r="J31" s="10"/>
      <c r="K31" s="10"/>
      <c r="L31" s="10"/>
      <c r="M31" s="10"/>
      <c r="N31" s="10"/>
      <c r="O31" s="11"/>
      <c r="V31" s="15"/>
      <c r="W31" s="10"/>
      <c r="X31" s="10"/>
      <c r="Y31" s="10"/>
      <c r="Z31" s="11"/>
    </row>
    <row r="34" spans="2:26" x14ac:dyDescent="0.15">
      <c r="B34" s="35" t="s">
        <v>43</v>
      </c>
      <c r="C34" s="36"/>
      <c r="D34" s="37"/>
      <c r="V34" s="35" t="s">
        <v>47</v>
      </c>
      <c r="W34" s="36"/>
      <c r="X34" s="36"/>
      <c r="Y34" s="36"/>
      <c r="Z34" s="37"/>
    </row>
    <row r="35" spans="2:26" x14ac:dyDescent="0.15">
      <c r="B35" s="12" t="s">
        <v>60</v>
      </c>
      <c r="C35" s="31"/>
      <c r="D35" s="32"/>
      <c r="V35" s="16" t="s">
        <v>29</v>
      </c>
      <c r="W35" s="17"/>
      <c r="X35" s="17"/>
      <c r="Y35" s="28" t="s">
        <v>49</v>
      </c>
      <c r="Z35" s="18"/>
    </row>
    <row r="36" spans="2:26" x14ac:dyDescent="0.15">
      <c r="B36" s="12" t="s">
        <v>61</v>
      </c>
      <c r="C36" s="31"/>
      <c r="D36" s="32"/>
      <c r="V36" s="14" t="s">
        <v>48</v>
      </c>
      <c r="W36" s="7"/>
      <c r="X36" s="7"/>
      <c r="Y36" s="7">
        <v>2</v>
      </c>
      <c r="Z36" s="8"/>
    </row>
    <row r="37" spans="2:26" x14ac:dyDescent="0.15">
      <c r="B37" s="12" t="s">
        <v>62</v>
      </c>
      <c r="C37" s="31"/>
      <c r="D37" s="32"/>
      <c r="V37" s="14" t="s">
        <v>51</v>
      </c>
      <c r="W37" s="7"/>
      <c r="X37" s="7"/>
      <c r="Y37" s="7">
        <v>2</v>
      </c>
      <c r="Z37" s="8"/>
    </row>
    <row r="38" spans="2:26" x14ac:dyDescent="0.15">
      <c r="B38" s="12" t="s">
        <v>63</v>
      </c>
      <c r="C38" s="31"/>
      <c r="D38" s="32"/>
      <c r="V38" s="14" t="s">
        <v>50</v>
      </c>
      <c r="W38" s="7"/>
      <c r="X38" s="7"/>
      <c r="Y38" s="7"/>
      <c r="Z38" s="8"/>
    </row>
    <row r="39" spans="2:26" x14ac:dyDescent="0.15">
      <c r="B39" s="12"/>
      <c r="C39" s="31"/>
      <c r="D39" s="32"/>
      <c r="V39" s="14" t="s">
        <v>66</v>
      </c>
      <c r="W39" s="7"/>
      <c r="X39" s="7"/>
      <c r="Y39" s="7">
        <v>2</v>
      </c>
      <c r="Z39" s="8"/>
    </row>
    <row r="40" spans="2:26" x14ac:dyDescent="0.15">
      <c r="B40" s="13"/>
      <c r="C40" s="10"/>
      <c r="D40" s="11"/>
      <c r="V40" s="15" t="s">
        <v>67</v>
      </c>
      <c r="W40" s="10"/>
      <c r="X40" s="10"/>
      <c r="Y40" s="10"/>
      <c r="Z40" s="11"/>
    </row>
  </sheetData>
  <mergeCells count="25">
    <mergeCell ref="V19:Z19"/>
    <mergeCell ref="C27:D27"/>
    <mergeCell ref="C26:D26"/>
    <mergeCell ref="V34:Z34"/>
    <mergeCell ref="B22:D22"/>
    <mergeCell ref="C24:D24"/>
    <mergeCell ref="C23:D23"/>
    <mergeCell ref="C25:D25"/>
    <mergeCell ref="C19:D19"/>
    <mergeCell ref="C29:D29"/>
    <mergeCell ref="C30:D30"/>
    <mergeCell ref="C31:D31"/>
    <mergeCell ref="V5:Z5"/>
    <mergeCell ref="H5:O5"/>
    <mergeCell ref="B5:D5"/>
    <mergeCell ref="B15:D15"/>
    <mergeCell ref="C16:D16"/>
    <mergeCell ref="C38:D38"/>
    <mergeCell ref="C39:D39"/>
    <mergeCell ref="C17:D17"/>
    <mergeCell ref="C18:D18"/>
    <mergeCell ref="C35:D35"/>
    <mergeCell ref="C36:D36"/>
    <mergeCell ref="C37:D37"/>
    <mergeCell ref="B34:D34"/>
  </mergeCells>
  <hyperlinks>
    <hyperlink ref="C31:D31" r:id="rId1" display="Link" xr:uid="{4EE69F3D-08E3-4947-AB79-189DA61E32E7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D467E-6111-45BC-A44D-E304EA2B36A3}">
  <dimension ref="C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9.1640625" defaultRowHeight="13" x14ac:dyDescent="0.15"/>
  <cols>
    <col min="1" max="16384" width="9.1640625" style="1"/>
  </cols>
  <sheetData>
    <row r="3" spans="3:3" x14ac:dyDescent="0.15">
      <c r="C3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2022-08-28T13:46:55Z</dcterms:created>
  <dcterms:modified xsi:type="dcterms:W3CDTF">2022-08-29T22:20:48Z</dcterms:modified>
</cp:coreProperties>
</file>