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4F784C6-CB13-4F19-B4F0-AB8AF5CE07A1}" xr6:coauthVersionLast="36" xr6:coauthVersionMax="36" xr10:uidLastSave="{00000000-0000-0000-0000-000000000000}"/>
  <bookViews>
    <workbookView xWindow="0" yWindow="0" windowWidth="21570" windowHeight="7980" xr2:uid="{C91778FA-7584-48E1-8C8D-C8D7867CB04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6" i="1"/>
  <c r="C12" i="1"/>
  <c r="C11" i="1"/>
  <c r="C8" i="1"/>
</calcChain>
</file>

<file path=xl/sharedStrings.xml><?xml version="1.0" encoding="utf-8"?>
<sst xmlns="http://schemas.openxmlformats.org/spreadsheetml/2006/main" count="31" uniqueCount="31">
  <si>
    <t>6390.T</t>
  </si>
  <si>
    <t>Kato Works Co, Ltd.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</si>
  <si>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</si>
  <si>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</si>
  <si>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</si>
  <si>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</si>
  <si>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</si>
  <si>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</si>
  <si>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</si>
  <si>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</si>
  <si>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JPYGBP</t>
  </si>
  <si>
    <t>Profile</t>
  </si>
  <si>
    <t>HQ</t>
  </si>
  <si>
    <t>Founded</t>
  </si>
  <si>
    <t>IPO</t>
  </si>
  <si>
    <t>Inventory</t>
  </si>
  <si>
    <t>Update</t>
  </si>
  <si>
    <t>IR</t>
  </si>
  <si>
    <t>Management</t>
  </si>
  <si>
    <t>CEO</t>
  </si>
  <si>
    <t>Ratios/Metrics</t>
  </si>
  <si>
    <t>P/B</t>
  </si>
  <si>
    <t>P/S</t>
  </si>
  <si>
    <t>EV/S</t>
  </si>
  <si>
    <t>P/E</t>
  </si>
  <si>
    <t>EV/E</t>
  </si>
  <si>
    <t>ROCE</t>
  </si>
  <si>
    <t>GBP</t>
  </si>
  <si>
    <t>Tokyo, Japan</t>
  </si>
  <si>
    <t>Kimiyasu Kato</t>
  </si>
  <si>
    <t>Manufacture and sale of various machines for lifting and construction industries worldwide.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</si>
</sst>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4" borderId="1" xfId="0" applyFont="1" applyFill="1" applyBorder="1"/>
    <xf numFmtId="0" fontId="2" fillId="4" borderId="7" xfId="0" applyFont="1" applyFill="1" applyBorder="1"/>
    <xf numFmtId="0" fontId="1" fillId="0" borderId="8" xfId="0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8" fontId="1" fillId="0" borderId="0" xfId="0" applyNumberFormat="1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4" fontId="3" fillId="7" borderId="13" xfId="0" applyNumberFormat="1" applyFont="1" applyFill="1" applyBorder="1" applyAlignment="1">
      <alignment horizontal="center"/>
    </xf>
    <xf numFmtId="168" fontId="3" fillId="7" borderId="13" xfId="0" applyNumberFormat="1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8" borderId="0" xfId="0" applyFont="1" applyFill="1"/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85726</xdr:rowOff>
    </xdr:from>
    <xdr:to>
      <xdr:col>5</xdr:col>
      <xdr:colOff>295275</xdr:colOff>
      <xdr:row>3</xdr:row>
      <xdr:rowOff>2859</xdr:rowOff>
    </xdr:to>
    <xdr:pic>
      <xdr:nvPicPr>
        <xdr:cNvPr id="2" name="Picture 1" descr="File:Kato works-logo.JPG - Wikimedia Commons">
          <a:extLst>
            <a:ext uri="{FF2B5EF4-FFF2-40B4-BE49-F238E27FC236}">
              <a16:creationId xmlns:a16="http://schemas.microsoft.com/office/drawing/2014/main" id="{B73FA857-4A03-437C-91C3-1307DAE37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85726"/>
          <a:ext cx="1200150" cy="402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73D6-7E9C-4722-B96B-EE0E169E5D51}">
  <dimension ref="B2:P40"/>
  <sheetViews>
    <sheetView tabSelected="1" workbookViewId="0">
      <selection activeCell="I9" sqref="I9"/>
    </sheetView>
  </sheetViews>
  <sheetFormatPr defaultRowHeight="12.75" x14ac:dyDescent="0.2"/>
  <cols>
    <col min="1" max="16384" width="9.140625" style="1"/>
  </cols>
  <sheetData>
    <row r="2" spans="2:16" x14ac:dyDescent="0.2">
      <c r="B2" s="2" t="s">
        <v>0</v>
      </c>
      <c r="H2" s="26" t="s">
        <v>30</v>
      </c>
      <c r="I2" s="26"/>
      <c r="J2" s="26"/>
      <c r="K2" s="26"/>
      <c r="L2" s="26"/>
      <c r="M2" s="26"/>
      <c r="N2" s="26"/>
      <c r="O2" s="26"/>
      <c r="P2" s="26"/>
    </row>
    <row r="3" spans="2:16" x14ac:dyDescent="0.2">
      <c r="B3" s="2" t="s">
        <v>1</v>
      </c>
    </row>
    <row r="5" spans="2:16" x14ac:dyDescent="0.2">
      <c r="B5" s="6" t="s">
        <v>2</v>
      </c>
      <c r="C5" s="7"/>
      <c r="D5" s="8"/>
      <c r="E5" s="22" t="s">
        <v>27</v>
      </c>
    </row>
    <row r="6" spans="2:16" x14ac:dyDescent="0.2">
      <c r="B6" s="4" t="s">
        <v>3</v>
      </c>
      <c r="C6" s="27">
        <v>699</v>
      </c>
      <c r="D6" s="5"/>
      <c r="E6" s="23">
        <f>C6*$C$13</f>
        <v>4.4036999999999997</v>
      </c>
    </row>
    <row r="7" spans="2:16" x14ac:dyDescent="0.2">
      <c r="B7" s="4" t="s">
        <v>4</v>
      </c>
      <c r="C7" s="9">
        <v>11.72</v>
      </c>
      <c r="D7" s="5"/>
      <c r="E7" s="24"/>
    </row>
    <row r="8" spans="2:16" x14ac:dyDescent="0.2">
      <c r="B8" s="4" t="s">
        <v>5</v>
      </c>
      <c r="C8" s="9">
        <f>C6*C7</f>
        <v>8192.2800000000007</v>
      </c>
      <c r="D8" s="5"/>
      <c r="E8" s="24">
        <f t="shared" ref="E8:E12" si="0">C8*$C$13</f>
        <v>51.611364000000002</v>
      </c>
    </row>
    <row r="9" spans="2:16" x14ac:dyDescent="0.2">
      <c r="B9" s="4" t="s">
        <v>6</v>
      </c>
      <c r="C9" s="9"/>
      <c r="D9" s="5"/>
      <c r="E9" s="24">
        <f t="shared" si="0"/>
        <v>0</v>
      </c>
    </row>
    <row r="10" spans="2:16" x14ac:dyDescent="0.2">
      <c r="B10" s="4" t="s">
        <v>7</v>
      </c>
      <c r="C10" s="9"/>
      <c r="D10" s="5"/>
      <c r="E10" s="24">
        <f t="shared" si="0"/>
        <v>0</v>
      </c>
    </row>
    <row r="11" spans="2:16" x14ac:dyDescent="0.2">
      <c r="B11" s="4" t="s">
        <v>8</v>
      </c>
      <c r="C11" s="9">
        <f>C9-C10</f>
        <v>0</v>
      </c>
      <c r="D11" s="5"/>
      <c r="E11" s="24">
        <f t="shared" si="0"/>
        <v>0</v>
      </c>
    </row>
    <row r="12" spans="2:16" x14ac:dyDescent="0.2">
      <c r="B12" s="4" t="s">
        <v>9</v>
      </c>
      <c r="C12" s="9">
        <f>C8-C11</f>
        <v>8192.2800000000007</v>
      </c>
      <c r="D12" s="5"/>
      <c r="E12" s="24">
        <f t="shared" si="0"/>
        <v>51.611364000000002</v>
      </c>
    </row>
    <row r="13" spans="2:16" x14ac:dyDescent="0.2">
      <c r="B13" s="3" t="s">
        <v>10</v>
      </c>
      <c r="C13" s="10">
        <v>6.3E-3</v>
      </c>
      <c r="D13" s="11"/>
      <c r="E13" s="25"/>
    </row>
    <row r="16" spans="2:16" x14ac:dyDescent="0.2">
      <c r="B16" s="6" t="s">
        <v>18</v>
      </c>
      <c r="C16" s="7"/>
      <c r="D16" s="8"/>
    </row>
    <row r="17" spans="2:4" x14ac:dyDescent="0.2">
      <c r="B17" s="18" t="s">
        <v>19</v>
      </c>
      <c r="C17" s="13" t="s">
        <v>29</v>
      </c>
      <c r="D17" s="14"/>
    </row>
    <row r="18" spans="2:4" x14ac:dyDescent="0.2">
      <c r="B18" s="18"/>
      <c r="C18" s="13"/>
      <c r="D18" s="14"/>
    </row>
    <row r="19" spans="2:4" x14ac:dyDescent="0.2">
      <c r="B19" s="18"/>
      <c r="C19" s="13"/>
      <c r="D19" s="14"/>
    </row>
    <row r="20" spans="2:4" x14ac:dyDescent="0.2">
      <c r="B20" s="19"/>
      <c r="C20" s="16"/>
      <c r="D20" s="17"/>
    </row>
    <row r="23" spans="2:4" x14ac:dyDescent="0.2">
      <c r="B23" s="6" t="s">
        <v>11</v>
      </c>
      <c r="C23" s="7"/>
      <c r="D23" s="8"/>
    </row>
    <row r="24" spans="2:4" x14ac:dyDescent="0.2">
      <c r="B24" s="12" t="s">
        <v>12</v>
      </c>
      <c r="C24" s="13" t="s">
        <v>28</v>
      </c>
      <c r="D24" s="14"/>
    </row>
    <row r="25" spans="2:4" x14ac:dyDescent="0.2">
      <c r="B25" s="12" t="s">
        <v>13</v>
      </c>
      <c r="C25" s="13">
        <v>1895</v>
      </c>
      <c r="D25" s="14"/>
    </row>
    <row r="26" spans="2:4" x14ac:dyDescent="0.2">
      <c r="B26" s="12" t="s">
        <v>14</v>
      </c>
      <c r="C26" s="13"/>
      <c r="D26" s="14"/>
    </row>
    <row r="27" spans="2:4" x14ac:dyDescent="0.2">
      <c r="B27" s="12"/>
      <c r="C27" s="13"/>
      <c r="D27" s="14"/>
    </row>
    <row r="28" spans="2:4" x14ac:dyDescent="0.2">
      <c r="B28" s="12" t="s">
        <v>15</v>
      </c>
      <c r="C28" s="13"/>
      <c r="D28" s="14"/>
    </row>
    <row r="29" spans="2:4" x14ac:dyDescent="0.2">
      <c r="B29" s="12"/>
      <c r="C29" s="13"/>
      <c r="D29" s="14"/>
    </row>
    <row r="30" spans="2:4" x14ac:dyDescent="0.2">
      <c r="B30" s="12" t="s">
        <v>16</v>
      </c>
      <c r="C30" s="20"/>
      <c r="D30" s="21"/>
    </row>
    <row r="31" spans="2:4" x14ac:dyDescent="0.2">
      <c r="B31" s="15" t="s">
        <v>17</v>
      </c>
      <c r="C31" s="16"/>
      <c r="D31" s="17"/>
    </row>
    <row r="34" spans="2:4" x14ac:dyDescent="0.2">
      <c r="B34" s="6" t="s">
        <v>20</v>
      </c>
      <c r="C34" s="7"/>
      <c r="D34" s="8"/>
    </row>
    <row r="35" spans="2:4" x14ac:dyDescent="0.2">
      <c r="B35" s="12" t="s">
        <v>21</v>
      </c>
      <c r="C35" s="13"/>
      <c r="D35" s="14"/>
    </row>
    <row r="36" spans="2:4" x14ac:dyDescent="0.2">
      <c r="B36" s="12" t="s">
        <v>22</v>
      </c>
      <c r="C36" s="13"/>
      <c r="D36" s="14"/>
    </row>
    <row r="37" spans="2:4" x14ac:dyDescent="0.2">
      <c r="B37" s="12" t="s">
        <v>23</v>
      </c>
      <c r="C37" s="13"/>
      <c r="D37" s="14"/>
    </row>
    <row r="38" spans="2:4" x14ac:dyDescent="0.2">
      <c r="B38" s="12" t="s">
        <v>24</v>
      </c>
      <c r="C38" s="13"/>
      <c r="D38" s="14"/>
    </row>
    <row r="39" spans="2:4" x14ac:dyDescent="0.2">
      <c r="B39" s="12" t="s">
        <v>25</v>
      </c>
      <c r="C39" s="13"/>
      <c r="D39" s="14"/>
    </row>
    <row r="40" spans="2:4" x14ac:dyDescent="0.2">
      <c r="B40" s="15" t="s">
        <v>26</v>
      </c>
      <c r="C40" s="16"/>
      <c r="D40" s="17"/>
    </row>
  </sheetData>
  <mergeCells count="22">
    <mergeCell ref="C39:D39"/>
    <mergeCell ref="C40:D40"/>
    <mergeCell ref="C20:D20"/>
    <mergeCell ref="B34:D34"/>
    <mergeCell ref="C35:D35"/>
    <mergeCell ref="C36:D36"/>
    <mergeCell ref="C37:D37"/>
    <mergeCell ref="C38:D38"/>
    <mergeCell ref="C26:D26"/>
    <mergeCell ref="C27:D27"/>
    <mergeCell ref="C28:D28"/>
    <mergeCell ref="C29:D29"/>
    <mergeCell ref="C31:D31"/>
    <mergeCell ref="B5:D5"/>
    <mergeCell ref="C13:D13"/>
    <mergeCell ref="B23:D23"/>
    <mergeCell ref="C24:D24"/>
    <mergeCell ref="C25:D25"/>
    <mergeCell ref="B16:D16"/>
    <mergeCell ref="C17:D17"/>
    <mergeCell ref="C18:D18"/>
    <mergeCell ref="C19:D19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1163-F7E0-4E13-9529-2B3F1DA91CC8}">
  <dimension ref="A1"/>
  <sheetViews>
    <sheetView workbookViewId="0">
      <selection activeCell="C3" sqref="C3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2023-01-07T21:10:19Z</dcterms:created>
  <dcterms:modified xsi:type="dcterms:W3CDTF">2023-01-08T13:46:25Z</dcterms:modified>
</cp:coreProperties>
</file>