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0698C55-6C79-4008-B7D1-C2D7BB077A9B}" xr6:coauthVersionLast="36" xr6:coauthVersionMax="36" xr10:uidLastSave="{00000000-0000-0000-0000-000000000000}"/>
  <bookViews>
    <workbookView xWindow="0" yWindow="0" windowWidth="28800" windowHeight="12225" xr2:uid="{576A60CD-F651-4890-A3F2-1DFF46C6460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1" i="1"/>
  <c r="C12" i="1" l="1"/>
</calcChain>
</file>

<file path=xl/sharedStrings.xml><?xml version="1.0" encoding="utf-8"?>
<sst xmlns="http://schemas.openxmlformats.org/spreadsheetml/2006/main" count="89" uniqueCount="89">
  <si>
    <t>$MSFT</t>
  </si>
  <si>
    <t>Microsoft Corporation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</si>
  <si>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</si>
  <si>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</si>
  <si>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</si>
  <si>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</si>
  <si>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</si>
  <si>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</si>
  <si>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</si>
  <si>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</si>
  <si>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Products</t>
  </si>
  <si>
    <t>Azure</t>
  </si>
  <si>
    <t>Software</t>
  </si>
  <si>
    <t>Windows</t>
  </si>
  <si>
    <t>Office</t>
  </si>
  <si>
    <t>Cloud</t>
  </si>
  <si>
    <t>AI</t>
  </si>
  <si>
    <t>OpenAI</t>
  </si>
  <si>
    <t>Edge</t>
  </si>
  <si>
    <t>Search</t>
  </si>
  <si>
    <t>Bing</t>
  </si>
  <si>
    <t>Gaming</t>
  </si>
  <si>
    <t>Xbox</t>
  </si>
  <si>
    <t>Management</t>
  </si>
  <si>
    <t>CEO</t>
  </si>
  <si>
    <t>CFO</t>
  </si>
  <si>
    <t>CTO</t>
  </si>
  <si>
    <t>Mr Satya Nadella</t>
  </si>
  <si>
    <t>Chair</t>
  </si>
  <si>
    <t>Bradford Smith</t>
  </si>
  <si>
    <t>Ms. Amy Hood</t>
  </si>
  <si>
    <t>Key Events</t>
  </si>
  <si>
    <t>Windows Server</t>
  </si>
  <si>
    <t>ChatGPT integration into Bing search engine. Google previously AI market leader now worried about competition</t>
  </si>
  <si>
    <t>Profile</t>
  </si>
  <si>
    <t>HQ</t>
  </si>
  <si>
    <t>Founded</t>
  </si>
  <si>
    <t>IPO</t>
  </si>
  <si>
    <t>Update</t>
  </si>
  <si>
    <t>IR</t>
  </si>
  <si>
    <t>Cortana (voice assistant)</t>
  </si>
  <si>
    <t>Teams</t>
  </si>
  <si>
    <t>Skype</t>
  </si>
  <si>
    <t>Microsoft OpenAI deal</t>
  </si>
  <si>
    <t>Investing $10bn into AI as part of new agreement, MSFT will receive 75% of OpenAI profits until intiial investment recouped</t>
  </si>
  <si>
    <t>and loss of their ad revenue as 60% of their revenue comes from adsense &amp; ad buys. Google rapidly ramping up AI launch</t>
  </si>
  <si>
    <t>Redmond, WA</t>
  </si>
  <si>
    <t>Pipeline</t>
  </si>
  <si>
    <t>ChatGPT &amp; DALL-E-2 integration into Bing due for release by March 2023</t>
  </si>
  <si>
    <t>Link</t>
  </si>
  <si>
    <t>Hardware</t>
  </si>
  <si>
    <t>Surface (tablet &amp; laptop range)</t>
  </si>
  <si>
    <t>Following which Microsoft will retain a 49% stake in OpenAI</t>
  </si>
  <si>
    <t>ARM-based Surface products to compete with Apple M1/2 range</t>
  </si>
  <si>
    <t>Windows 11 Android integration</t>
  </si>
  <si>
    <t xml:space="preserve">Microsoft Teams Premium update includes ChatGPT-3.5 integration with features such as automated note taking </t>
  </si>
  <si>
    <t>ARM based editions?</t>
  </si>
  <si>
    <t>Activision Blizard - pending regulatory approval</t>
  </si>
  <si>
    <t>FY15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</si>
  <si>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</si>
  <si>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</si>
  <si>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</si>
  <si>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</si>
  <si>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</si>
  <si>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</si>
  <si>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</si>
  <si>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</si>
  <si>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</si>
  <si>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</si>
  <si>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</si>
  <si>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</si>
  <si>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</si>
  <si>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</si>
  <si>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</si>
  <si>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</si>
  <si>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</si>
  <si>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</si>
  <si>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Software Development</t>
  </si>
  <si>
    <t>Visual Studio</t>
  </si>
  <si>
    <t>VS Code</t>
  </si>
  <si>
    <t>GitHub</t>
  </si>
  <si>
    <t>Github CoPilot</t>
  </si>
  <si>
    <t>.NET</t>
  </si>
  <si>
    <t>TypeScript</t>
  </si>
  <si>
    <t>OneDrive</t>
  </si>
  <si>
    <t>Azure Machine Learning</t>
  </si>
  <si>
    <t>Hololens (mixed reality AR headset)</t>
  </si>
  <si>
    <t>Social Media</t>
  </si>
  <si>
    <t>LinkedIn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</si>
</sst>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5" tint="-0.249977111117893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0"/>
      <color theme="2" tint="-0.89999084444715716"/>
      <name val="Arial"/>
      <family val="2"/>
    </font>
    <font>
      <i/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2" fillId="4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left" indent="1"/>
    </xf>
    <xf numFmtId="0" fontId="3" fillId="4" borderId="0" xfId="0" applyFont="1" applyFill="1" applyAlignment="1">
      <alignment horizontal="left" indent="1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3" fontId="1" fillId="0" borderId="0" xfId="0" applyNumberFormat="1" applyFont="1" applyBorder="1"/>
    <xf numFmtId="3" fontId="1" fillId="0" borderId="7" xfId="0" applyNumberFormat="1" applyFont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left" indent="1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0" borderId="0" xfId="0" applyFont="1" applyAlignment="1">
      <alignment horizontal="left" indent="1"/>
    </xf>
    <xf numFmtId="17" fontId="2" fillId="2" borderId="4" xfId="0" applyNumberFormat="1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>
      <alignment horizontal="left" indent="1"/>
    </xf>
    <xf numFmtId="0" fontId="2" fillId="4" borderId="0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7" fillId="4" borderId="0" xfId="0" applyFont="1" applyFill="1" applyAlignment="1">
      <alignment horizontal="left" indent="2"/>
    </xf>
    <xf numFmtId="0" fontId="9" fillId="4" borderId="0" xfId="1" applyFont="1" applyFill="1" applyAlignment="1">
      <alignment horizontal="left" indent="1"/>
    </xf>
    <xf numFmtId="0" fontId="2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0</xdr:row>
      <xdr:rowOff>133351</xdr:rowOff>
    </xdr:from>
    <xdr:to>
      <xdr:col>6</xdr:col>
      <xdr:colOff>277183</xdr:colOff>
      <xdr:row>2</xdr:row>
      <xdr:rowOff>152400</xdr:rowOff>
    </xdr:to>
    <xdr:pic>
      <xdr:nvPicPr>
        <xdr:cNvPr id="2" name="Picture 1" descr="File:Microsoft logo (2012).svg - Wikimedia Commons">
          <a:extLst>
            <a:ext uri="{FF2B5EF4-FFF2-40B4-BE49-F238E27FC236}">
              <a16:creationId xmlns:a16="http://schemas.microsoft.com/office/drawing/2014/main" id="{27F02B62-57C3-428E-B6E1-0B73F1909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133351"/>
          <a:ext cx="1610683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a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4347-A5C6-409A-A3AE-A54C952422EE}">
  <dimension ref="B2:Z40"/>
  <sheetViews>
    <sheetView tabSelected="1" workbookViewId="0">
      <selection activeCell="X16" sqref="X16"/>
    </sheetView>
  </sheetViews>
  <sheetFormatPr defaultRowHeight="12.75" x14ac:dyDescent="0.2"/>
  <cols>
    <col min="1" max="16384" width="9.140625" style="1"/>
  </cols>
  <sheetData>
    <row r="2" spans="2:26" x14ac:dyDescent="0.2">
      <c r="B2" s="2" t="s">
        <v>0</v>
      </c>
    </row>
    <row r="3" spans="2:26" x14ac:dyDescent="0.2">
      <c r="B3" s="2" t="s">
        <v>1</v>
      </c>
    </row>
    <row r="5" spans="2:26" x14ac:dyDescent="0.2">
      <c r="B5" s="40" t="s">
        <v>2</v>
      </c>
      <c r="C5" s="41"/>
      <c r="D5" s="42"/>
      <c r="G5" s="40" t="s">
        <v>31</v>
      </c>
      <c r="H5" s="41"/>
      <c r="I5" s="41"/>
      <c r="J5" s="41"/>
      <c r="K5" s="41"/>
      <c r="L5" s="41"/>
      <c r="M5" s="41"/>
      <c r="N5" s="41"/>
      <c r="O5" s="41"/>
      <c r="P5" s="41"/>
      <c r="Q5" s="41"/>
      <c r="R5" s="42"/>
      <c r="U5" s="39" t="s">
        <v>10</v>
      </c>
      <c r="V5" s="39"/>
      <c r="W5" s="39"/>
      <c r="X5" s="39"/>
      <c r="Y5" s="39"/>
      <c r="Z5" s="39"/>
    </row>
    <row r="6" spans="2:26" x14ac:dyDescent="0.2">
      <c r="B6" s="3" t="s">
        <v>3</v>
      </c>
      <c r="C6" s="4">
        <v>256.88</v>
      </c>
      <c r="D6" s="16"/>
      <c r="G6" s="23">
        <v>44958</v>
      </c>
      <c r="H6" s="24" t="s">
        <v>55</v>
      </c>
      <c r="I6" s="24"/>
      <c r="J6" s="24"/>
      <c r="K6" s="24"/>
      <c r="L6" s="24"/>
      <c r="M6" s="24"/>
      <c r="N6" s="24"/>
      <c r="O6" s="24"/>
      <c r="P6" s="24"/>
      <c r="Q6" s="24"/>
      <c r="R6" s="25"/>
      <c r="U6" s="6" t="s">
        <v>15</v>
      </c>
      <c r="V6" s="7"/>
      <c r="W6" s="7"/>
      <c r="X6" s="6" t="s">
        <v>77</v>
      </c>
      <c r="Y6" s="7"/>
      <c r="Z6" s="7"/>
    </row>
    <row r="7" spans="2:26" x14ac:dyDescent="0.2">
      <c r="B7" s="3" t="s">
        <v>4</v>
      </c>
      <c r="C7" s="12">
        <v>7440</v>
      </c>
      <c r="D7" s="16"/>
      <c r="G7" s="14"/>
      <c r="H7" s="24"/>
      <c r="I7" s="24"/>
      <c r="J7" s="24"/>
      <c r="K7" s="24"/>
      <c r="L7" s="24"/>
      <c r="M7" s="24"/>
      <c r="N7" s="24"/>
      <c r="O7" s="24"/>
      <c r="P7" s="24"/>
      <c r="Q7" s="24"/>
      <c r="R7" s="25"/>
      <c r="U7" s="8" t="s">
        <v>11</v>
      </c>
      <c r="V7" s="7"/>
      <c r="W7" s="7"/>
      <c r="X7" s="8" t="s">
        <v>78</v>
      </c>
      <c r="Y7" s="7"/>
      <c r="Z7" s="7"/>
    </row>
    <row r="8" spans="2:26" x14ac:dyDescent="0.2">
      <c r="B8" s="3" t="s">
        <v>5</v>
      </c>
      <c r="C8" s="12">
        <f>C6*C7</f>
        <v>1911187.2</v>
      </c>
      <c r="D8" s="16"/>
      <c r="G8" s="23">
        <v>44927</v>
      </c>
      <c r="H8" s="24" t="s">
        <v>33</v>
      </c>
      <c r="I8" s="24"/>
      <c r="J8" s="24"/>
      <c r="K8" s="24"/>
      <c r="L8" s="24"/>
      <c r="M8" s="24"/>
      <c r="N8" s="24"/>
      <c r="O8" s="24"/>
      <c r="P8" s="24"/>
      <c r="Q8" s="24"/>
      <c r="R8" s="25"/>
      <c r="U8" s="8" t="s">
        <v>32</v>
      </c>
      <c r="V8" s="7"/>
      <c r="W8" s="7"/>
      <c r="X8" s="8" t="s">
        <v>79</v>
      </c>
      <c r="Y8" s="7"/>
      <c r="Z8" s="7"/>
    </row>
    <row r="9" spans="2:26" x14ac:dyDescent="0.2">
      <c r="B9" s="3" t="s">
        <v>6</v>
      </c>
      <c r="C9" s="12"/>
      <c r="D9" s="16"/>
      <c r="G9" s="14"/>
      <c r="H9" s="26" t="s">
        <v>45</v>
      </c>
      <c r="I9" s="24"/>
      <c r="J9" s="24"/>
      <c r="K9" s="24"/>
      <c r="L9" s="24"/>
      <c r="M9" s="24"/>
      <c r="N9" s="24"/>
      <c r="O9" s="24"/>
      <c r="P9" s="24"/>
      <c r="Q9" s="24"/>
      <c r="R9" s="25"/>
      <c r="U9" s="8" t="s">
        <v>84</v>
      </c>
      <c r="V9" s="7"/>
      <c r="W9" s="7"/>
      <c r="X9" s="8" t="s">
        <v>80</v>
      </c>
      <c r="Y9" s="7"/>
      <c r="Z9" s="7"/>
    </row>
    <row r="10" spans="2:26" x14ac:dyDescent="0.2">
      <c r="B10" s="3" t="s">
        <v>7</v>
      </c>
      <c r="C10" s="12"/>
      <c r="D10" s="16"/>
      <c r="G10" s="1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  <c r="U10" s="7"/>
      <c r="V10" s="7"/>
      <c r="W10" s="7"/>
      <c r="X10" s="8" t="s">
        <v>82</v>
      </c>
      <c r="Y10" s="7"/>
      <c r="Z10" s="7"/>
    </row>
    <row r="11" spans="2:26" x14ac:dyDescent="0.2">
      <c r="B11" s="3" t="s">
        <v>8</v>
      </c>
      <c r="C11" s="12">
        <f>C9-C10</f>
        <v>0</v>
      </c>
      <c r="D11" s="16"/>
      <c r="G11" s="1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  <c r="U11" s="6" t="s">
        <v>12</v>
      </c>
      <c r="V11" s="7"/>
      <c r="W11" s="7"/>
      <c r="X11" s="8" t="s">
        <v>83</v>
      </c>
      <c r="Y11" s="7"/>
      <c r="Z11" s="7"/>
    </row>
    <row r="12" spans="2:26" x14ac:dyDescent="0.2">
      <c r="B12" s="5" t="s">
        <v>9</v>
      </c>
      <c r="C12" s="13">
        <f>C8-C11</f>
        <v>1911187.2</v>
      </c>
      <c r="D12" s="17"/>
      <c r="G12" s="23">
        <v>44927</v>
      </c>
      <c r="H12" s="27" t="s">
        <v>43</v>
      </c>
      <c r="I12" s="24"/>
      <c r="J12" s="24"/>
      <c r="K12" s="24"/>
      <c r="L12" s="24"/>
      <c r="M12" s="24"/>
      <c r="N12" s="24"/>
      <c r="O12" s="24"/>
      <c r="P12" s="24"/>
      <c r="Q12" s="24"/>
      <c r="R12" s="25"/>
      <c r="U12" s="8" t="s">
        <v>13</v>
      </c>
      <c r="V12" s="7"/>
      <c r="W12" s="7"/>
      <c r="X12" s="7"/>
      <c r="Y12" s="7"/>
      <c r="Z12" s="7"/>
    </row>
    <row r="13" spans="2:26" x14ac:dyDescent="0.2">
      <c r="G13" s="14"/>
      <c r="H13" s="26" t="s">
        <v>44</v>
      </c>
      <c r="I13" s="24"/>
      <c r="J13" s="24"/>
      <c r="K13" s="24"/>
      <c r="L13" s="24"/>
      <c r="M13" s="24"/>
      <c r="N13" s="24"/>
      <c r="O13" s="24"/>
      <c r="P13" s="24"/>
      <c r="Q13" s="24"/>
      <c r="R13" s="25"/>
      <c r="U13" s="8" t="s">
        <v>14</v>
      </c>
      <c r="V13" s="7"/>
      <c r="W13" s="7"/>
      <c r="X13" s="7"/>
      <c r="Y13" s="7"/>
      <c r="Z13" s="7"/>
    </row>
    <row r="14" spans="2:26" x14ac:dyDescent="0.2">
      <c r="G14" s="14"/>
      <c r="H14" s="26" t="s">
        <v>52</v>
      </c>
      <c r="I14" s="24"/>
      <c r="J14" s="24"/>
      <c r="K14" s="24"/>
      <c r="L14" s="24"/>
      <c r="M14" s="24"/>
      <c r="N14" s="24"/>
      <c r="O14" s="24"/>
      <c r="P14" s="24"/>
      <c r="Q14" s="24"/>
      <c r="R14" s="25"/>
      <c r="U14" s="8" t="s">
        <v>18</v>
      </c>
      <c r="V14" s="7"/>
      <c r="W14" s="7"/>
      <c r="X14" s="6" t="s">
        <v>87</v>
      </c>
      <c r="Y14" s="7"/>
      <c r="Z14" s="7"/>
    </row>
    <row r="15" spans="2:26" x14ac:dyDescent="0.2">
      <c r="B15" s="40" t="s">
        <v>23</v>
      </c>
      <c r="C15" s="41"/>
      <c r="D15" s="42"/>
      <c r="G15" s="1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U15" s="8" t="s">
        <v>41</v>
      </c>
      <c r="V15" s="7"/>
      <c r="W15" s="7"/>
      <c r="X15" s="8" t="s">
        <v>88</v>
      </c>
      <c r="Y15" s="7"/>
      <c r="Z15" s="7"/>
    </row>
    <row r="16" spans="2:26" x14ac:dyDescent="0.2">
      <c r="B16" s="10" t="s">
        <v>24</v>
      </c>
      <c r="C16" s="37" t="s">
        <v>27</v>
      </c>
      <c r="D16" s="38"/>
      <c r="G16" s="1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U16" s="8" t="s">
        <v>42</v>
      </c>
      <c r="V16" s="7"/>
      <c r="W16" s="7"/>
      <c r="X16" s="7"/>
      <c r="Y16" s="7"/>
      <c r="Z16" s="7"/>
    </row>
    <row r="17" spans="2:26" x14ac:dyDescent="0.2">
      <c r="B17" s="10" t="s">
        <v>25</v>
      </c>
      <c r="C17" s="37" t="s">
        <v>30</v>
      </c>
      <c r="D17" s="38"/>
      <c r="G17" s="1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U17" s="7"/>
      <c r="V17" s="7"/>
      <c r="W17" s="7"/>
      <c r="X17" s="7"/>
      <c r="Y17" s="7"/>
      <c r="Z17" s="7"/>
    </row>
    <row r="18" spans="2:26" x14ac:dyDescent="0.2">
      <c r="B18" s="10" t="s">
        <v>26</v>
      </c>
      <c r="C18" s="37"/>
      <c r="D18" s="38"/>
      <c r="G18" s="1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  <c r="U18" s="6" t="s">
        <v>21</v>
      </c>
      <c r="V18" s="7"/>
      <c r="W18" s="7"/>
      <c r="X18" s="7"/>
      <c r="Y18" s="7"/>
      <c r="Z18" s="7"/>
    </row>
    <row r="19" spans="2:26" x14ac:dyDescent="0.2">
      <c r="B19" s="11" t="s">
        <v>28</v>
      </c>
      <c r="C19" s="35" t="s">
        <v>29</v>
      </c>
      <c r="D19" s="36"/>
      <c r="G19" s="1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  <c r="U19" s="8" t="s">
        <v>22</v>
      </c>
      <c r="V19" s="7"/>
      <c r="W19" s="7"/>
      <c r="X19" s="7"/>
      <c r="Y19" s="7"/>
      <c r="Z19" s="7"/>
    </row>
    <row r="20" spans="2:26" x14ac:dyDescent="0.2">
      <c r="G20" s="1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U20" s="9" t="s">
        <v>57</v>
      </c>
      <c r="V20" s="7"/>
      <c r="W20" s="7"/>
      <c r="X20" s="7"/>
      <c r="Y20" s="7"/>
      <c r="Z20" s="7"/>
    </row>
    <row r="21" spans="2:26" x14ac:dyDescent="0.2">
      <c r="G21" s="1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  <c r="U21" s="7"/>
      <c r="V21" s="7"/>
      <c r="W21" s="7"/>
      <c r="X21" s="7"/>
      <c r="Y21" s="7"/>
      <c r="Z21" s="7"/>
    </row>
    <row r="22" spans="2:26" x14ac:dyDescent="0.2">
      <c r="B22" s="40" t="s">
        <v>34</v>
      </c>
      <c r="C22" s="41"/>
      <c r="D22" s="42"/>
      <c r="G22" s="1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U22" s="6" t="s">
        <v>50</v>
      </c>
      <c r="V22" s="7"/>
      <c r="W22" s="7"/>
      <c r="X22" s="7"/>
      <c r="Y22" s="7"/>
      <c r="Z22" s="7"/>
    </row>
    <row r="23" spans="2:26" x14ac:dyDescent="0.2">
      <c r="B23" s="14" t="s">
        <v>35</v>
      </c>
      <c r="C23" s="37" t="s">
        <v>46</v>
      </c>
      <c r="D23" s="38"/>
      <c r="G23" s="1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  <c r="U23" s="8" t="s">
        <v>51</v>
      </c>
      <c r="V23" s="7"/>
      <c r="W23" s="7"/>
      <c r="X23" s="7"/>
      <c r="Y23" s="7"/>
      <c r="Z23" s="7"/>
    </row>
    <row r="24" spans="2:26" x14ac:dyDescent="0.2">
      <c r="B24" s="14" t="s">
        <v>36</v>
      </c>
      <c r="C24" s="37">
        <v>1975</v>
      </c>
      <c r="D24" s="38"/>
      <c r="G24" s="1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  <c r="U24" s="30" t="s">
        <v>56</v>
      </c>
      <c r="V24" s="7"/>
      <c r="W24" s="7"/>
      <c r="X24" s="7"/>
      <c r="Y24" s="7"/>
      <c r="Z24" s="7"/>
    </row>
    <row r="25" spans="2:26" x14ac:dyDescent="0.2">
      <c r="B25" s="14" t="s">
        <v>37</v>
      </c>
      <c r="C25" s="37">
        <v>1986</v>
      </c>
      <c r="D25" s="38"/>
      <c r="G25" s="1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  <c r="U25" s="8" t="s">
        <v>86</v>
      </c>
      <c r="V25" s="7"/>
      <c r="W25" s="7"/>
      <c r="X25" s="7"/>
      <c r="Y25" s="7"/>
      <c r="Z25" s="7"/>
    </row>
    <row r="26" spans="2:26" x14ac:dyDescent="0.2">
      <c r="B26" s="14"/>
      <c r="C26" s="37"/>
      <c r="D26" s="38"/>
      <c r="G26" s="1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  <c r="U26" s="7"/>
      <c r="V26" s="7"/>
      <c r="W26" s="7"/>
      <c r="X26" s="7"/>
      <c r="Y26" s="7"/>
      <c r="Z26" s="7"/>
    </row>
    <row r="27" spans="2:26" x14ac:dyDescent="0.2">
      <c r="B27" s="14"/>
      <c r="C27" s="37"/>
      <c r="D27" s="38"/>
      <c r="G27" s="1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  <c r="U27" s="6" t="s">
        <v>19</v>
      </c>
      <c r="V27" s="7"/>
      <c r="W27" s="7"/>
      <c r="X27" s="7"/>
      <c r="Y27" s="7"/>
      <c r="Z27" s="7"/>
    </row>
    <row r="28" spans="2:26" x14ac:dyDescent="0.2">
      <c r="B28" s="14"/>
      <c r="C28" s="37"/>
      <c r="D28" s="38"/>
      <c r="G28" s="1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  <c r="U28" s="8" t="s">
        <v>20</v>
      </c>
      <c r="V28" s="7"/>
      <c r="W28" s="7"/>
      <c r="X28" s="7"/>
      <c r="Y28" s="7"/>
      <c r="Z28" s="7"/>
    </row>
    <row r="29" spans="2:26" x14ac:dyDescent="0.2">
      <c r="B29" s="14" t="s">
        <v>38</v>
      </c>
      <c r="C29" s="20"/>
      <c r="D29" s="21"/>
      <c r="G29" s="1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  <c r="U29" s="7"/>
      <c r="V29" s="7"/>
      <c r="W29" s="7"/>
      <c r="X29" s="7"/>
      <c r="Y29" s="7"/>
      <c r="Z29" s="7"/>
    </row>
    <row r="30" spans="2:26" x14ac:dyDescent="0.2">
      <c r="B30" s="15" t="s">
        <v>39</v>
      </c>
      <c r="C30" s="35" t="s">
        <v>49</v>
      </c>
      <c r="D30" s="36"/>
      <c r="G30" s="1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  <c r="U30" s="6" t="s">
        <v>16</v>
      </c>
      <c r="V30" s="7"/>
      <c r="W30" s="7"/>
      <c r="X30" s="7"/>
      <c r="Y30" s="7"/>
      <c r="Z30" s="7"/>
    </row>
    <row r="31" spans="2:26" x14ac:dyDescent="0.2">
      <c r="G31" s="1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5"/>
      <c r="U31" s="31" t="s">
        <v>17</v>
      </c>
      <c r="V31" s="7"/>
      <c r="W31" s="7"/>
      <c r="X31" s="7"/>
      <c r="Y31" s="7"/>
      <c r="Z31" s="7"/>
    </row>
    <row r="32" spans="2:26" x14ac:dyDescent="0.2">
      <c r="G32" s="1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5"/>
      <c r="U32" s="8" t="s">
        <v>81</v>
      </c>
      <c r="V32" s="7"/>
      <c r="W32" s="7"/>
      <c r="X32" s="7"/>
      <c r="Y32" s="7"/>
      <c r="Z32" s="7"/>
    </row>
    <row r="33" spans="7:26" x14ac:dyDescent="0.2">
      <c r="G33" s="15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9"/>
      <c r="U33" s="8" t="s">
        <v>40</v>
      </c>
      <c r="V33" s="7"/>
      <c r="W33" s="7"/>
      <c r="X33" s="7"/>
      <c r="Y33" s="7"/>
      <c r="Z33" s="7"/>
    </row>
    <row r="34" spans="7:26" x14ac:dyDescent="0.2">
      <c r="U34" s="8" t="s">
        <v>85</v>
      </c>
    </row>
    <row r="36" spans="7:26" x14ac:dyDescent="0.2">
      <c r="G36" s="18" t="s">
        <v>47</v>
      </c>
    </row>
    <row r="37" spans="7:26" x14ac:dyDescent="0.2">
      <c r="G37" s="19" t="s">
        <v>48</v>
      </c>
    </row>
    <row r="38" spans="7:26" x14ac:dyDescent="0.2">
      <c r="G38" s="22" t="s">
        <v>53</v>
      </c>
    </row>
    <row r="39" spans="7:26" x14ac:dyDescent="0.2">
      <c r="G39" s="22" t="s">
        <v>54</v>
      </c>
    </row>
    <row r="40" spans="7:26" x14ac:dyDescent="0.2">
      <c r="G40" s="22"/>
    </row>
  </sheetData>
  <mergeCells count="16">
    <mergeCell ref="C19:D19"/>
    <mergeCell ref="G5:R5"/>
    <mergeCell ref="B22:D22"/>
    <mergeCell ref="C23:D23"/>
    <mergeCell ref="B5:D5"/>
    <mergeCell ref="B15:D15"/>
    <mergeCell ref="C16:D16"/>
    <mergeCell ref="C17:D17"/>
    <mergeCell ref="C18:D18"/>
    <mergeCell ref="U5:Z5"/>
    <mergeCell ref="C30:D30"/>
    <mergeCell ref="C24:D24"/>
    <mergeCell ref="C25:D25"/>
    <mergeCell ref="C26:D26"/>
    <mergeCell ref="C27:D27"/>
    <mergeCell ref="C28:D28"/>
  </mergeCells>
  <hyperlinks>
    <hyperlink ref="U31" r:id="rId1" xr:uid="{77D798DA-BEC3-4A4F-B569-E742FCC67D61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9C7E-0554-4827-A039-42D80E639FDF}">
  <dimension ref="B1:AP3"/>
  <sheetViews>
    <sheetView workbookViewId="0">
      <pane xSplit="2" ySplit="3" topLeftCell="V4" activePane="bottomRight" state="frozen"/>
      <selection pane="topRight" activeCell="C1" sqref="C1"/>
      <selection pane="bottomLeft" activeCell="A4" sqref="A4"/>
      <selection pane="bottomRight" activeCell="B2" sqref="B2:B3"/>
    </sheetView>
  </sheetViews>
  <sheetFormatPr defaultRowHeight="12.75" x14ac:dyDescent="0.2"/>
  <cols>
    <col min="1" max="1" width="4.28515625" style="1" customWidth="1"/>
    <col min="2" max="16384" width="9.140625" style="1"/>
  </cols>
  <sheetData>
    <row r="1" spans="2:42" s="32" customFormat="1" x14ac:dyDescent="0.2">
      <c r="X1" s="32" t="s">
        <v>58</v>
      </c>
      <c r="Y1" s="32" t="s">
        <v>59</v>
      </c>
      <c r="Z1" s="32" t="s">
        <v>60</v>
      </c>
      <c r="AA1" s="32" t="s">
        <v>61</v>
      </c>
      <c r="AB1" s="32" t="s">
        <v>62</v>
      </c>
      <c r="AC1" s="32" t="s">
        <v>63</v>
      </c>
      <c r="AD1" s="32" t="s">
        <v>64</v>
      </c>
      <c r="AE1" s="32" t="s">
        <v>65</v>
      </c>
      <c r="AF1" s="32" t="s">
        <v>66</v>
      </c>
      <c r="AG1" s="32" t="s">
        <v>67</v>
      </c>
      <c r="AH1" s="32" t="s">
        <v>68</v>
      </c>
      <c r="AI1" s="32" t="s">
        <v>69</v>
      </c>
      <c r="AJ1" s="32" t="s">
        <v>70</v>
      </c>
      <c r="AK1" s="32" t="s">
        <v>71</v>
      </c>
      <c r="AL1" s="32" t="s">
        <v>72</v>
      </c>
      <c r="AM1" s="32" t="s">
        <v>73</v>
      </c>
      <c r="AN1" s="32" t="s">
        <v>74</v>
      </c>
      <c r="AO1" s="32" t="s">
        <v>75</v>
      </c>
      <c r="AP1" s="32" t="s">
        <v>76</v>
      </c>
    </row>
    <row r="2" spans="2:42" s="34" customFormat="1" x14ac:dyDescent="0.2">
      <c r="B2" s="33"/>
    </row>
    <row r="3" spans="2:42" s="34" customFormat="1" x14ac:dyDescent="0.2">
      <c r="B3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2023-02-06T16:59:00Z</dcterms:created>
  <dcterms:modified xsi:type="dcterms:W3CDTF">2023-02-06T17:54:50Z</dcterms:modified>
</cp:coreProperties>
</file>